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360" yWindow="135" windowWidth="19920" windowHeight="7755"/>
  </bookViews>
  <sheets>
    <sheet name="Inputs" sheetId="1" r:id="rId1"/>
    <sheet name="Annual Returns" sheetId="2" r:id="rId2"/>
    <sheet name="Analysis" sheetId="3" r:id="rId3"/>
    <sheet name="Results-1" sheetId="4" r:id="rId4"/>
    <sheet name="Results-2" sheetId="5" r:id="rId5"/>
    <sheet name="Shortlist" sheetId="7" r:id="rId6"/>
    <sheet name="shortlist-categorry average" sheetId="8" r:id="rId7"/>
  </sheets>
  <definedNames>
    <definedName name="_xlnm._FilterDatabase" localSheetId="3" hidden="1">'Results-1'!$A$1:$M$1000</definedName>
    <definedName name="_xlnm._FilterDatabase" localSheetId="4" hidden="1">'Results-2'!$A$1:$M$1000</definedName>
    <definedName name="_xlnm._FilterDatabase" localSheetId="5" hidden="1">Shortlist!$A$1:$C$1000</definedName>
    <definedName name="_xlnm._FilterDatabase" localSheetId="6" hidden="1">'shortlist-categorry average'!$A$1:$C$1000</definedName>
    <definedName name="returns.asp?cat_8_exc_susp_2Cdir_2Cclose_rettab_ann" localSheetId="1">'Annual Returns'!$CU$1:$DH$349</definedName>
    <definedName name="returns.asp?cat_8_exc_susp_2Cdir_2Cclose_rettab_ann_1" localSheetId="1">'Annual Returns'!#REF!</definedName>
    <definedName name="returns.asp?cat_8_exc_susp_2Cdir_2Cclose_rettab_ann_10" localSheetId="1">'Annual Returns'!#REF!</definedName>
    <definedName name="returns.asp?cat_8_exc_susp_2Cdir_2Cclose_rettab_ann_11" localSheetId="1">'Annual Returns'!$GA$1:$GN$349</definedName>
    <definedName name="returns.asp?cat_8_exc_susp_2Cdir_2Cclose_rettab_ann_12" localSheetId="1">'Annual Returns'!$FM$1:$FZ$349</definedName>
    <definedName name="returns.asp?cat_8_exc_susp_2Cdir_2Cclose_rettab_ann_13" localSheetId="1">'Annual Returns'!$EY$1:$FL$349</definedName>
    <definedName name="returns.asp?cat_8_exc_susp_2Cdir_2Cclose_rettab_ann_14" localSheetId="1">'Annual Returns'!$EK$1:$EX$349</definedName>
    <definedName name="returns.asp?cat_8_exc_susp_2Cdir_2Cclose_rettab_ann_15" localSheetId="1">'Annual Returns'!$DW$1:$EJ$349</definedName>
    <definedName name="returns.asp?cat_8_exc_susp_2Cdir_2Cclose_rettab_ann_16" localSheetId="1">'Annual Returns'!$DI$1:$DV$349</definedName>
    <definedName name="returns.asp?cat_8_exc_susp_2Cdir_2Cclose_rettab_ann_17" localSheetId="1">'Annual Returns'!$CG$1:$CT$349</definedName>
    <definedName name="returns.asp?cat_8_exc_susp_2Cdir_2Cclose_rettab_ann_18" localSheetId="1">'Annual Returns'!$BS$1:$CF$349</definedName>
    <definedName name="returns.asp?cat_8_exc_susp_2Cdir_2Cclose_rettab_ann_19" localSheetId="1">'Annual Returns'!$BE$1:$BR$349</definedName>
    <definedName name="returns.asp?cat_8_exc_susp_2Cdir_2Cclose_rettab_ann_2" localSheetId="1">'Annual Returns'!#REF!</definedName>
    <definedName name="returns.asp?cat_8_exc_susp_2Cdir_2Cclose_rettab_ann_20" localSheetId="1">'Annual Returns'!$AQ$1:$BD$349</definedName>
    <definedName name="returns.asp?cat_8_exc_susp_2Cdir_2Cclose_rettab_ann_21" localSheetId="1">'Annual Returns'!$AC$1:$AP$349</definedName>
    <definedName name="returns.asp?cat_8_exc_susp_2Cdir_2Cclose_rettab_ann_22" localSheetId="1">'Annual Returns'!$O$1:$AB$349</definedName>
    <definedName name="returns.asp?cat_8_exc_susp_2Cdir_2Cclose_rettab_ann_23" localSheetId="1">'Annual Returns'!$A$1:$N$349</definedName>
    <definedName name="returns.asp?cat_8_exc_susp_2Cdir_2Cclose_rettab_ann_24" localSheetId="1">'Annual Returns'!$A$1:$N$76</definedName>
    <definedName name="returns.asp?cat_8_exc_susp_2Cdir_2Cclose_rettab_ann_25" localSheetId="1">'Annual Returns'!$A$1:$N$76</definedName>
    <definedName name="returns.asp?cat_8_exc_susp_2Cdir_2Cclose_rettab_ann_26" localSheetId="1">'Annual Returns'!$A$1:$N$76</definedName>
    <definedName name="returns.asp?cat_8_exc_susp_2Cdir_2Cclose_rettab_ann_27" localSheetId="1">'Annual Returns'!$A$1:$N$76</definedName>
    <definedName name="returns.asp?cat_8_exc_susp_2Cdir_2Cclose_rettab_ann_28" localSheetId="1">'Annual Returns'!$A$1:$N$76</definedName>
    <definedName name="returns.asp?cat_8_exc_susp_2Cdir_2Cclose_rettab_ann_29" localSheetId="1">'Annual Returns'!$A$1:$N$52</definedName>
    <definedName name="returns.asp?cat_8_exc_susp_2Cdir_2Cclose_rettab_ann_30" localSheetId="1">'Annual Returns'!$A$1:$N$52</definedName>
    <definedName name="returns.asp?cat_8_exc_susp_2Cdir_2Cclose_rettab_ann_31" localSheetId="1">'Annual Returns'!$A$1:$N$52</definedName>
    <definedName name="returns.asp?cat_8_exc_susp_2Cdir_2Cclose_rettab_ann_32" localSheetId="1">'Annual Returns'!$A$1:$N$58</definedName>
    <definedName name="returns.asp?cat_8_exc_susp_2Cdir_2Cclose_rettab_ann_33" localSheetId="1">'Annual Returns'!$A$1:$N$58</definedName>
    <definedName name="returns.asp?cat_8_exc_susp_2Cdir_2Cclose_rettab_ann_34" localSheetId="1">'Annual Returns'!$A$1:$N$58</definedName>
    <definedName name="returns.asp?cat_8_exc_susp_2Cdir_2Cclose_rettab_ann_35" localSheetId="1">'Annual Returns'!$A$1:$N$58</definedName>
    <definedName name="returns.asp?cat_8_exc_susp_2Cdir_2Cclose_rettab_ann_36" localSheetId="1">'Annual Returns'!$A$1:$N$52</definedName>
    <definedName name="returns.asp?cat_8_exc_susp_2Cdir_2Cclose_rettab_ann_8" localSheetId="1">'Annual Returns'!#REF!</definedName>
    <definedName name="returns.asp?cat_8_exc_susp_2Cdir_2Cclose_rettab_ann_9" localSheetId="1">'Annual Returns'!#REF!</definedName>
  </definedNames>
  <calcPr calcId="124519"/>
</workbook>
</file>

<file path=xl/calcChain.xml><?xml version="1.0" encoding="utf-8"?>
<calcChain xmlns="http://schemas.openxmlformats.org/spreadsheetml/2006/main">
  <c r="E5" i="7"/>
  <c r="F3"/>
  <c r="K2"/>
  <c r="I4" s="1"/>
  <c r="AL1000" i="3"/>
  <c r="AY1000" s="1"/>
  <c r="AK1000"/>
  <c r="AX1000" s="1"/>
  <c r="AJ1000"/>
  <c r="AW1000" s="1"/>
  <c r="AI1000"/>
  <c r="AV1000" s="1"/>
  <c r="AH1000"/>
  <c r="AU1000" s="1"/>
  <c r="AG1000"/>
  <c r="AT1000" s="1"/>
  <c r="AF1000"/>
  <c r="AS1000" s="1"/>
  <c r="AE1000"/>
  <c r="AR1000" s="1"/>
  <c r="AD1000"/>
  <c r="AQ1000" s="1"/>
  <c r="AC1000"/>
  <c r="AP1000" s="1"/>
  <c r="AB1000"/>
  <c r="AO1000" s="1"/>
  <c r="AA1000"/>
  <c r="AN1000" s="1"/>
  <c r="AL999"/>
  <c r="AY999" s="1"/>
  <c r="AK999"/>
  <c r="AX999" s="1"/>
  <c r="AJ999"/>
  <c r="AW999" s="1"/>
  <c r="AI999"/>
  <c r="AV999" s="1"/>
  <c r="AH999"/>
  <c r="AU999" s="1"/>
  <c r="AG999"/>
  <c r="AT999" s="1"/>
  <c r="AF999"/>
  <c r="AS999" s="1"/>
  <c r="AE999"/>
  <c r="AR999" s="1"/>
  <c r="AD999"/>
  <c r="AQ999" s="1"/>
  <c r="AC999"/>
  <c r="AP999" s="1"/>
  <c r="AB999"/>
  <c r="AO999" s="1"/>
  <c r="AA999"/>
  <c r="AN999" s="1"/>
  <c r="AL998"/>
  <c r="AY998" s="1"/>
  <c r="AK998"/>
  <c r="AX998" s="1"/>
  <c r="AJ998"/>
  <c r="AW998" s="1"/>
  <c r="AI998"/>
  <c r="AV998" s="1"/>
  <c r="AH998"/>
  <c r="AU998" s="1"/>
  <c r="AG998"/>
  <c r="AT998" s="1"/>
  <c r="AF998"/>
  <c r="AS998" s="1"/>
  <c r="AE998"/>
  <c r="AR998" s="1"/>
  <c r="AD998"/>
  <c r="AQ998" s="1"/>
  <c r="AC998"/>
  <c r="AP998" s="1"/>
  <c r="AB998"/>
  <c r="AO998" s="1"/>
  <c r="AA998"/>
  <c r="AN998" s="1"/>
  <c r="AL997"/>
  <c r="AY997" s="1"/>
  <c r="AK997"/>
  <c r="AX997" s="1"/>
  <c r="AJ997"/>
  <c r="AW997" s="1"/>
  <c r="AI997"/>
  <c r="AV997" s="1"/>
  <c r="AH997"/>
  <c r="AU997" s="1"/>
  <c r="AG997"/>
  <c r="AT997" s="1"/>
  <c r="AF997"/>
  <c r="AS997" s="1"/>
  <c r="AE997"/>
  <c r="AR997" s="1"/>
  <c r="AD997"/>
  <c r="AQ997" s="1"/>
  <c r="AC997"/>
  <c r="AP997" s="1"/>
  <c r="AB997"/>
  <c r="AO997" s="1"/>
  <c r="AA997"/>
  <c r="AN997" s="1"/>
  <c r="AL996"/>
  <c r="AY996" s="1"/>
  <c r="AK996"/>
  <c r="AX996" s="1"/>
  <c r="AJ996"/>
  <c r="AW996" s="1"/>
  <c r="AI996"/>
  <c r="AV996" s="1"/>
  <c r="AH996"/>
  <c r="AU996" s="1"/>
  <c r="AG996"/>
  <c r="AT996" s="1"/>
  <c r="AF996"/>
  <c r="AS996" s="1"/>
  <c r="AE996"/>
  <c r="AR996" s="1"/>
  <c r="AD996"/>
  <c r="AQ996" s="1"/>
  <c r="AC996"/>
  <c r="AP996" s="1"/>
  <c r="AB996"/>
  <c r="AO996" s="1"/>
  <c r="AA996"/>
  <c r="AN996" s="1"/>
  <c r="AL995"/>
  <c r="AY995" s="1"/>
  <c r="AK995"/>
  <c r="AX995" s="1"/>
  <c r="AJ995"/>
  <c r="AW995" s="1"/>
  <c r="AI995"/>
  <c r="AV995" s="1"/>
  <c r="AH995"/>
  <c r="AU995" s="1"/>
  <c r="AG995"/>
  <c r="AT995" s="1"/>
  <c r="AF995"/>
  <c r="AS995" s="1"/>
  <c r="AE995"/>
  <c r="AR995" s="1"/>
  <c r="AD995"/>
  <c r="AQ995" s="1"/>
  <c r="AC995"/>
  <c r="AP995" s="1"/>
  <c r="AB995"/>
  <c r="AO995" s="1"/>
  <c r="AA995"/>
  <c r="AN995" s="1"/>
  <c r="AL994"/>
  <c r="AY994" s="1"/>
  <c r="AK994"/>
  <c r="AX994" s="1"/>
  <c r="AJ994"/>
  <c r="AW994" s="1"/>
  <c r="AI994"/>
  <c r="AV994" s="1"/>
  <c r="AH994"/>
  <c r="AU994" s="1"/>
  <c r="AG994"/>
  <c r="AT994" s="1"/>
  <c r="AF994"/>
  <c r="AS994" s="1"/>
  <c r="AE994"/>
  <c r="AR994" s="1"/>
  <c r="AD994"/>
  <c r="AQ994" s="1"/>
  <c r="AC994"/>
  <c r="AP994" s="1"/>
  <c r="AB994"/>
  <c r="AO994" s="1"/>
  <c r="AA994"/>
  <c r="AN994" s="1"/>
  <c r="AL993"/>
  <c r="AY993" s="1"/>
  <c r="AK993"/>
  <c r="AX993" s="1"/>
  <c r="AJ993"/>
  <c r="AW993" s="1"/>
  <c r="AI993"/>
  <c r="AV993" s="1"/>
  <c r="AH993"/>
  <c r="AU993" s="1"/>
  <c r="AG993"/>
  <c r="AT993" s="1"/>
  <c r="AF993"/>
  <c r="AS993" s="1"/>
  <c r="AE993"/>
  <c r="AR993" s="1"/>
  <c r="AD993"/>
  <c r="AQ993" s="1"/>
  <c r="AC993"/>
  <c r="AP993" s="1"/>
  <c r="AB993"/>
  <c r="AO993" s="1"/>
  <c r="AA993"/>
  <c r="AN993" s="1"/>
  <c r="AL992"/>
  <c r="AY992" s="1"/>
  <c r="AK992"/>
  <c r="AX992" s="1"/>
  <c r="AJ992"/>
  <c r="AW992" s="1"/>
  <c r="AI992"/>
  <c r="AV992" s="1"/>
  <c r="AH992"/>
  <c r="AU992" s="1"/>
  <c r="AG992"/>
  <c r="AT992" s="1"/>
  <c r="AF992"/>
  <c r="AS992" s="1"/>
  <c r="AE992"/>
  <c r="AR992" s="1"/>
  <c r="AD992"/>
  <c r="AQ992" s="1"/>
  <c r="AC992"/>
  <c r="AP992" s="1"/>
  <c r="AB992"/>
  <c r="AO992" s="1"/>
  <c r="AA992"/>
  <c r="AN992" s="1"/>
  <c r="AL991"/>
  <c r="AY991" s="1"/>
  <c r="AK991"/>
  <c r="AX991" s="1"/>
  <c r="AJ991"/>
  <c r="AW991" s="1"/>
  <c r="AI991"/>
  <c r="AV991" s="1"/>
  <c r="AH991"/>
  <c r="AU991" s="1"/>
  <c r="AG991"/>
  <c r="AT991" s="1"/>
  <c r="AF991"/>
  <c r="AS991" s="1"/>
  <c r="AE991"/>
  <c r="AR991" s="1"/>
  <c r="AD991"/>
  <c r="AQ991" s="1"/>
  <c r="AC991"/>
  <c r="AP991" s="1"/>
  <c r="AB991"/>
  <c r="AO991" s="1"/>
  <c r="AA991"/>
  <c r="AN991" s="1"/>
  <c r="AL990"/>
  <c r="AY990" s="1"/>
  <c r="AK990"/>
  <c r="AX990" s="1"/>
  <c r="AJ990"/>
  <c r="AW990" s="1"/>
  <c r="AI990"/>
  <c r="AV990" s="1"/>
  <c r="AH990"/>
  <c r="AU990" s="1"/>
  <c r="AG990"/>
  <c r="AT990" s="1"/>
  <c r="AF990"/>
  <c r="AS990" s="1"/>
  <c r="AE990"/>
  <c r="AR990" s="1"/>
  <c r="AD990"/>
  <c r="AQ990" s="1"/>
  <c r="AC990"/>
  <c r="AP990" s="1"/>
  <c r="AB990"/>
  <c r="AO990" s="1"/>
  <c r="AA990"/>
  <c r="AN990" s="1"/>
  <c r="AL989"/>
  <c r="AY989" s="1"/>
  <c r="AK989"/>
  <c r="AX989" s="1"/>
  <c r="AJ989"/>
  <c r="AW989" s="1"/>
  <c r="AI989"/>
  <c r="AV989" s="1"/>
  <c r="AH989"/>
  <c r="AU989" s="1"/>
  <c r="AG989"/>
  <c r="AT989" s="1"/>
  <c r="AF989"/>
  <c r="AS989" s="1"/>
  <c r="AE989"/>
  <c r="AR989" s="1"/>
  <c r="AD989"/>
  <c r="AQ989" s="1"/>
  <c r="AC989"/>
  <c r="AP989" s="1"/>
  <c r="AB989"/>
  <c r="AO989" s="1"/>
  <c r="AA989"/>
  <c r="AN989" s="1"/>
  <c r="AL988"/>
  <c r="AY988" s="1"/>
  <c r="AK988"/>
  <c r="AX988" s="1"/>
  <c r="AJ988"/>
  <c r="AW988" s="1"/>
  <c r="AI988"/>
  <c r="AV988" s="1"/>
  <c r="AH988"/>
  <c r="AU988" s="1"/>
  <c r="AG988"/>
  <c r="AT988" s="1"/>
  <c r="AF988"/>
  <c r="AS988" s="1"/>
  <c r="AE988"/>
  <c r="AR988" s="1"/>
  <c r="AD988"/>
  <c r="AQ988" s="1"/>
  <c r="AC988"/>
  <c r="AP988" s="1"/>
  <c r="AB988"/>
  <c r="AO988" s="1"/>
  <c r="AA988"/>
  <c r="AN988" s="1"/>
  <c r="AL987"/>
  <c r="AY987" s="1"/>
  <c r="AK987"/>
  <c r="AX987" s="1"/>
  <c r="AJ987"/>
  <c r="AW987" s="1"/>
  <c r="AI987"/>
  <c r="AV987" s="1"/>
  <c r="AH987"/>
  <c r="AU987" s="1"/>
  <c r="AG987"/>
  <c r="AT987" s="1"/>
  <c r="AF987"/>
  <c r="AS987" s="1"/>
  <c r="AE987"/>
  <c r="AR987" s="1"/>
  <c r="AD987"/>
  <c r="AQ987" s="1"/>
  <c r="AC987"/>
  <c r="AP987" s="1"/>
  <c r="AB987"/>
  <c r="AO987" s="1"/>
  <c r="AA987"/>
  <c r="AN987" s="1"/>
  <c r="AL986"/>
  <c r="AY986" s="1"/>
  <c r="AK986"/>
  <c r="AX986" s="1"/>
  <c r="AJ986"/>
  <c r="AW986" s="1"/>
  <c r="AI986"/>
  <c r="AV986" s="1"/>
  <c r="AH986"/>
  <c r="AU986" s="1"/>
  <c r="AG986"/>
  <c r="AT986" s="1"/>
  <c r="AF986"/>
  <c r="AS986" s="1"/>
  <c r="AE986"/>
  <c r="AR986" s="1"/>
  <c r="AD986"/>
  <c r="AQ986" s="1"/>
  <c r="AC986"/>
  <c r="AP986" s="1"/>
  <c r="AB986"/>
  <c r="AO986" s="1"/>
  <c r="AA986"/>
  <c r="AN986" s="1"/>
  <c r="AL985"/>
  <c r="AY985" s="1"/>
  <c r="AK985"/>
  <c r="AX985" s="1"/>
  <c r="AJ985"/>
  <c r="AW985" s="1"/>
  <c r="AI985"/>
  <c r="AV985" s="1"/>
  <c r="AH985"/>
  <c r="AU985" s="1"/>
  <c r="AG985"/>
  <c r="AT985" s="1"/>
  <c r="AF985"/>
  <c r="AS985" s="1"/>
  <c r="AE985"/>
  <c r="AR985" s="1"/>
  <c r="AD985"/>
  <c r="AQ985" s="1"/>
  <c r="AC985"/>
  <c r="AP985" s="1"/>
  <c r="AB985"/>
  <c r="AO985" s="1"/>
  <c r="AA985"/>
  <c r="AN985" s="1"/>
  <c r="AL984"/>
  <c r="AY984" s="1"/>
  <c r="AK984"/>
  <c r="AX984" s="1"/>
  <c r="AJ984"/>
  <c r="AW984" s="1"/>
  <c r="AI984"/>
  <c r="AV984" s="1"/>
  <c r="AH984"/>
  <c r="AU984" s="1"/>
  <c r="AG984"/>
  <c r="AT984" s="1"/>
  <c r="AF984"/>
  <c r="AS984" s="1"/>
  <c r="AE984"/>
  <c r="AR984" s="1"/>
  <c r="AD984"/>
  <c r="AQ984" s="1"/>
  <c r="AC984"/>
  <c r="AP984" s="1"/>
  <c r="AB984"/>
  <c r="AO984" s="1"/>
  <c r="AA984"/>
  <c r="AN984" s="1"/>
  <c r="AL983"/>
  <c r="AY983" s="1"/>
  <c r="AK983"/>
  <c r="AX983" s="1"/>
  <c r="AJ983"/>
  <c r="AW983" s="1"/>
  <c r="AI983"/>
  <c r="AV983" s="1"/>
  <c r="AH983"/>
  <c r="AU983" s="1"/>
  <c r="AG983"/>
  <c r="AT983" s="1"/>
  <c r="AF983"/>
  <c r="AS983" s="1"/>
  <c r="AE983"/>
  <c r="AR983" s="1"/>
  <c r="AD983"/>
  <c r="AQ983" s="1"/>
  <c r="AC983"/>
  <c r="AP983" s="1"/>
  <c r="AB983"/>
  <c r="AO983" s="1"/>
  <c r="AA983"/>
  <c r="AN983" s="1"/>
  <c r="AL982"/>
  <c r="AY982" s="1"/>
  <c r="AK982"/>
  <c r="AX982" s="1"/>
  <c r="AJ982"/>
  <c r="AW982" s="1"/>
  <c r="AI982"/>
  <c r="AV982" s="1"/>
  <c r="AH982"/>
  <c r="AU982" s="1"/>
  <c r="AG982"/>
  <c r="AT982" s="1"/>
  <c r="AF982"/>
  <c r="AS982" s="1"/>
  <c r="AE982"/>
  <c r="AR982" s="1"/>
  <c r="AD982"/>
  <c r="AQ982" s="1"/>
  <c r="AC982"/>
  <c r="AP982" s="1"/>
  <c r="AB982"/>
  <c r="AO982" s="1"/>
  <c r="AA982"/>
  <c r="AN982" s="1"/>
  <c r="AL981"/>
  <c r="AY981" s="1"/>
  <c r="AK981"/>
  <c r="AX981" s="1"/>
  <c r="AJ981"/>
  <c r="AW981" s="1"/>
  <c r="AI981"/>
  <c r="AV981" s="1"/>
  <c r="AH981"/>
  <c r="AU981" s="1"/>
  <c r="AG981"/>
  <c r="AT981" s="1"/>
  <c r="AF981"/>
  <c r="AS981" s="1"/>
  <c r="AE981"/>
  <c r="AR981" s="1"/>
  <c r="AD981"/>
  <c r="AQ981" s="1"/>
  <c r="AC981"/>
  <c r="AP981" s="1"/>
  <c r="AB981"/>
  <c r="AO981" s="1"/>
  <c r="AA981"/>
  <c r="AN981" s="1"/>
  <c r="AL980"/>
  <c r="AY980" s="1"/>
  <c r="AK980"/>
  <c r="AX980" s="1"/>
  <c r="AJ980"/>
  <c r="AW980" s="1"/>
  <c r="AI980"/>
  <c r="AV980" s="1"/>
  <c r="AH980"/>
  <c r="AU980" s="1"/>
  <c r="AG980"/>
  <c r="AT980" s="1"/>
  <c r="AF980"/>
  <c r="AS980" s="1"/>
  <c r="AE980"/>
  <c r="AR980" s="1"/>
  <c r="AD980"/>
  <c r="AQ980" s="1"/>
  <c r="AC980"/>
  <c r="AP980" s="1"/>
  <c r="AB980"/>
  <c r="AO980" s="1"/>
  <c r="AA980"/>
  <c r="AN980" s="1"/>
  <c r="AL979"/>
  <c r="AY979" s="1"/>
  <c r="AK979"/>
  <c r="AX979" s="1"/>
  <c r="AJ979"/>
  <c r="AW979" s="1"/>
  <c r="AI979"/>
  <c r="AV979" s="1"/>
  <c r="AH979"/>
  <c r="AU979" s="1"/>
  <c r="AG979"/>
  <c r="AT979" s="1"/>
  <c r="AF979"/>
  <c r="AS979" s="1"/>
  <c r="AE979"/>
  <c r="AR979" s="1"/>
  <c r="AD979"/>
  <c r="AQ979" s="1"/>
  <c r="AC979"/>
  <c r="AP979" s="1"/>
  <c r="AB979"/>
  <c r="AO979" s="1"/>
  <c r="AA979"/>
  <c r="AN979" s="1"/>
  <c r="AL978"/>
  <c r="AY978" s="1"/>
  <c r="AK978"/>
  <c r="AX978" s="1"/>
  <c r="AJ978"/>
  <c r="AW978" s="1"/>
  <c r="AI978"/>
  <c r="AV978" s="1"/>
  <c r="AH978"/>
  <c r="AU978" s="1"/>
  <c r="AG978"/>
  <c r="AT978" s="1"/>
  <c r="AF978"/>
  <c r="AS978" s="1"/>
  <c r="AE978"/>
  <c r="AR978" s="1"/>
  <c r="AD978"/>
  <c r="AQ978" s="1"/>
  <c r="AC978"/>
  <c r="AP978" s="1"/>
  <c r="AB978"/>
  <c r="AO978" s="1"/>
  <c r="AA978"/>
  <c r="AN978" s="1"/>
  <c r="AL977"/>
  <c r="AY977" s="1"/>
  <c r="AK977"/>
  <c r="AX977" s="1"/>
  <c r="AJ977"/>
  <c r="AW977" s="1"/>
  <c r="AI977"/>
  <c r="AV977" s="1"/>
  <c r="AH977"/>
  <c r="AU977" s="1"/>
  <c r="AG977"/>
  <c r="AT977" s="1"/>
  <c r="AF977"/>
  <c r="AS977" s="1"/>
  <c r="AE977"/>
  <c r="AR977" s="1"/>
  <c r="AD977"/>
  <c r="AQ977" s="1"/>
  <c r="AC977"/>
  <c r="AP977" s="1"/>
  <c r="AB977"/>
  <c r="AO977" s="1"/>
  <c r="AA977"/>
  <c r="AN977" s="1"/>
  <c r="AL976"/>
  <c r="AY976" s="1"/>
  <c r="AK976"/>
  <c r="AX976" s="1"/>
  <c r="AJ976"/>
  <c r="AW976" s="1"/>
  <c r="AI976"/>
  <c r="AV976" s="1"/>
  <c r="AH976"/>
  <c r="AU976" s="1"/>
  <c r="AG976"/>
  <c r="AT976" s="1"/>
  <c r="AF976"/>
  <c r="AS976" s="1"/>
  <c r="AE976"/>
  <c r="AR976" s="1"/>
  <c r="AD976"/>
  <c r="AQ976" s="1"/>
  <c r="AC976"/>
  <c r="AP976" s="1"/>
  <c r="AB976"/>
  <c r="AO976" s="1"/>
  <c r="AA976"/>
  <c r="AN976" s="1"/>
  <c r="AL975"/>
  <c r="AY975" s="1"/>
  <c r="AK975"/>
  <c r="AX975" s="1"/>
  <c r="AJ975"/>
  <c r="AW975" s="1"/>
  <c r="AI975"/>
  <c r="AV975" s="1"/>
  <c r="AH975"/>
  <c r="AU975" s="1"/>
  <c r="AG975"/>
  <c r="AT975" s="1"/>
  <c r="AF975"/>
  <c r="AS975" s="1"/>
  <c r="AE975"/>
  <c r="AR975" s="1"/>
  <c r="AD975"/>
  <c r="AQ975" s="1"/>
  <c r="AC975"/>
  <c r="AP975" s="1"/>
  <c r="AB975"/>
  <c r="AO975" s="1"/>
  <c r="AA975"/>
  <c r="AN975" s="1"/>
  <c r="AL974"/>
  <c r="AY974" s="1"/>
  <c r="AK974"/>
  <c r="AX974" s="1"/>
  <c r="AJ974"/>
  <c r="AW974" s="1"/>
  <c r="AI974"/>
  <c r="AV974" s="1"/>
  <c r="AH974"/>
  <c r="AU974" s="1"/>
  <c r="AG974"/>
  <c r="AT974" s="1"/>
  <c r="AF974"/>
  <c r="AS974" s="1"/>
  <c r="AE974"/>
  <c r="AR974" s="1"/>
  <c r="AD974"/>
  <c r="AQ974" s="1"/>
  <c r="AC974"/>
  <c r="AP974" s="1"/>
  <c r="AB974"/>
  <c r="AO974" s="1"/>
  <c r="AA974"/>
  <c r="AN974" s="1"/>
  <c r="AL973"/>
  <c r="AY973" s="1"/>
  <c r="AK973"/>
  <c r="AX973" s="1"/>
  <c r="AJ973"/>
  <c r="AW973" s="1"/>
  <c r="AI973"/>
  <c r="AV973" s="1"/>
  <c r="AH973"/>
  <c r="AU973" s="1"/>
  <c r="AG973"/>
  <c r="AT973" s="1"/>
  <c r="AF973"/>
  <c r="AS973" s="1"/>
  <c r="AE973"/>
  <c r="AR973" s="1"/>
  <c r="AD973"/>
  <c r="AQ973" s="1"/>
  <c r="AC973"/>
  <c r="AP973" s="1"/>
  <c r="AB973"/>
  <c r="AO973" s="1"/>
  <c r="AA973"/>
  <c r="AN973" s="1"/>
  <c r="AL972"/>
  <c r="AY972" s="1"/>
  <c r="AK972"/>
  <c r="AX972" s="1"/>
  <c r="AJ972"/>
  <c r="AW972" s="1"/>
  <c r="AI972"/>
  <c r="AV972" s="1"/>
  <c r="AH972"/>
  <c r="AU972" s="1"/>
  <c r="AG972"/>
  <c r="AT972" s="1"/>
  <c r="AF972"/>
  <c r="AS972" s="1"/>
  <c r="AE972"/>
  <c r="AR972" s="1"/>
  <c r="AD972"/>
  <c r="AQ972" s="1"/>
  <c r="AC972"/>
  <c r="AP972" s="1"/>
  <c r="AB972"/>
  <c r="AO972" s="1"/>
  <c r="AA972"/>
  <c r="AN972" s="1"/>
  <c r="AL971"/>
  <c r="AY971" s="1"/>
  <c r="AK971"/>
  <c r="AX971" s="1"/>
  <c r="AJ971"/>
  <c r="AW971" s="1"/>
  <c r="AI971"/>
  <c r="AV971" s="1"/>
  <c r="AH971"/>
  <c r="AU971" s="1"/>
  <c r="AG971"/>
  <c r="AT971" s="1"/>
  <c r="AF971"/>
  <c r="AS971" s="1"/>
  <c r="AE971"/>
  <c r="AR971" s="1"/>
  <c r="AD971"/>
  <c r="AQ971" s="1"/>
  <c r="AC971"/>
  <c r="AP971" s="1"/>
  <c r="AB971"/>
  <c r="AO971" s="1"/>
  <c r="AA971"/>
  <c r="AN971" s="1"/>
  <c r="AL970"/>
  <c r="AY970" s="1"/>
  <c r="AK970"/>
  <c r="AX970" s="1"/>
  <c r="AJ970"/>
  <c r="AW970" s="1"/>
  <c r="AI970"/>
  <c r="AV970" s="1"/>
  <c r="AH970"/>
  <c r="AU970" s="1"/>
  <c r="AG970"/>
  <c r="AT970" s="1"/>
  <c r="AF970"/>
  <c r="AS970" s="1"/>
  <c r="AE970"/>
  <c r="AR970" s="1"/>
  <c r="AD970"/>
  <c r="AQ970" s="1"/>
  <c r="AC970"/>
  <c r="AP970" s="1"/>
  <c r="AB970"/>
  <c r="AO970" s="1"/>
  <c r="AA970"/>
  <c r="AN970" s="1"/>
  <c r="AL969"/>
  <c r="AY969" s="1"/>
  <c r="AK969"/>
  <c r="AX969" s="1"/>
  <c r="AJ969"/>
  <c r="AW969" s="1"/>
  <c r="AI969"/>
  <c r="AV969" s="1"/>
  <c r="AH969"/>
  <c r="AU969" s="1"/>
  <c r="AG969"/>
  <c r="AT969" s="1"/>
  <c r="AF969"/>
  <c r="AS969" s="1"/>
  <c r="AE969"/>
  <c r="AR969" s="1"/>
  <c r="AD969"/>
  <c r="AQ969" s="1"/>
  <c r="AC969"/>
  <c r="AP969" s="1"/>
  <c r="AB969"/>
  <c r="AO969" s="1"/>
  <c r="AA969"/>
  <c r="AN969" s="1"/>
  <c r="AL968"/>
  <c r="AY968" s="1"/>
  <c r="AK968"/>
  <c r="AX968" s="1"/>
  <c r="AJ968"/>
  <c r="AW968" s="1"/>
  <c r="AI968"/>
  <c r="AV968" s="1"/>
  <c r="AH968"/>
  <c r="AU968" s="1"/>
  <c r="AG968"/>
  <c r="AT968" s="1"/>
  <c r="AF968"/>
  <c r="AS968" s="1"/>
  <c r="AE968"/>
  <c r="AR968" s="1"/>
  <c r="AD968"/>
  <c r="AQ968" s="1"/>
  <c r="AC968"/>
  <c r="AP968" s="1"/>
  <c r="AB968"/>
  <c r="AO968" s="1"/>
  <c r="AA968"/>
  <c r="AN968" s="1"/>
  <c r="AL967"/>
  <c r="AY967" s="1"/>
  <c r="AK967"/>
  <c r="AX967" s="1"/>
  <c r="AJ967"/>
  <c r="AW967" s="1"/>
  <c r="AI967"/>
  <c r="AV967" s="1"/>
  <c r="AH967"/>
  <c r="AU967" s="1"/>
  <c r="AG967"/>
  <c r="AT967" s="1"/>
  <c r="AF967"/>
  <c r="AS967" s="1"/>
  <c r="AE967"/>
  <c r="AR967" s="1"/>
  <c r="AD967"/>
  <c r="AQ967" s="1"/>
  <c r="AC967"/>
  <c r="AP967" s="1"/>
  <c r="AB967"/>
  <c r="AO967" s="1"/>
  <c r="AA967"/>
  <c r="AN967" s="1"/>
  <c r="AL966"/>
  <c r="AY966" s="1"/>
  <c r="AK966"/>
  <c r="AX966" s="1"/>
  <c r="AJ966"/>
  <c r="AW966" s="1"/>
  <c r="AI966"/>
  <c r="AV966" s="1"/>
  <c r="AH966"/>
  <c r="AU966" s="1"/>
  <c r="AG966"/>
  <c r="AT966" s="1"/>
  <c r="AF966"/>
  <c r="AS966" s="1"/>
  <c r="AE966"/>
  <c r="AR966" s="1"/>
  <c r="AD966"/>
  <c r="AQ966" s="1"/>
  <c r="AC966"/>
  <c r="AP966" s="1"/>
  <c r="AB966"/>
  <c r="AO966" s="1"/>
  <c r="AA966"/>
  <c r="AN966" s="1"/>
  <c r="AL965"/>
  <c r="AY965" s="1"/>
  <c r="AK965"/>
  <c r="AX965" s="1"/>
  <c r="AJ965"/>
  <c r="AW965" s="1"/>
  <c r="AI965"/>
  <c r="AV965" s="1"/>
  <c r="AH965"/>
  <c r="AU965" s="1"/>
  <c r="AG965"/>
  <c r="AT965" s="1"/>
  <c r="AF965"/>
  <c r="AS965" s="1"/>
  <c r="AE965"/>
  <c r="AR965" s="1"/>
  <c r="AD965"/>
  <c r="AQ965" s="1"/>
  <c r="AC965"/>
  <c r="AP965" s="1"/>
  <c r="AB965"/>
  <c r="AO965" s="1"/>
  <c r="AA965"/>
  <c r="AN965" s="1"/>
  <c r="AL964"/>
  <c r="AY964" s="1"/>
  <c r="AK964"/>
  <c r="AX964" s="1"/>
  <c r="AJ964"/>
  <c r="AW964" s="1"/>
  <c r="AI964"/>
  <c r="AV964" s="1"/>
  <c r="AH964"/>
  <c r="AU964" s="1"/>
  <c r="AG964"/>
  <c r="AT964" s="1"/>
  <c r="AF964"/>
  <c r="AS964" s="1"/>
  <c r="AE964"/>
  <c r="AR964" s="1"/>
  <c r="AD964"/>
  <c r="AQ964" s="1"/>
  <c r="AC964"/>
  <c r="AP964" s="1"/>
  <c r="AB964"/>
  <c r="AO964" s="1"/>
  <c r="AA964"/>
  <c r="AN964" s="1"/>
  <c r="AL963"/>
  <c r="AY963" s="1"/>
  <c r="AK963"/>
  <c r="AX963" s="1"/>
  <c r="AJ963"/>
  <c r="AW963" s="1"/>
  <c r="AI963"/>
  <c r="AV963" s="1"/>
  <c r="AH963"/>
  <c r="AU963" s="1"/>
  <c r="AG963"/>
  <c r="AT963" s="1"/>
  <c r="AF963"/>
  <c r="AS963" s="1"/>
  <c r="AE963"/>
  <c r="AR963" s="1"/>
  <c r="AD963"/>
  <c r="AQ963" s="1"/>
  <c r="AC963"/>
  <c r="AP963" s="1"/>
  <c r="AB963"/>
  <c r="AO963" s="1"/>
  <c r="AA963"/>
  <c r="AN963" s="1"/>
  <c r="AL962"/>
  <c r="AY962" s="1"/>
  <c r="AK962"/>
  <c r="AX962" s="1"/>
  <c r="AJ962"/>
  <c r="AW962" s="1"/>
  <c r="AI962"/>
  <c r="AV962" s="1"/>
  <c r="AH962"/>
  <c r="AU962" s="1"/>
  <c r="AG962"/>
  <c r="AT962" s="1"/>
  <c r="AF962"/>
  <c r="AS962" s="1"/>
  <c r="AE962"/>
  <c r="AR962" s="1"/>
  <c r="AD962"/>
  <c r="AQ962" s="1"/>
  <c r="AC962"/>
  <c r="AP962" s="1"/>
  <c r="AB962"/>
  <c r="AO962" s="1"/>
  <c r="AA962"/>
  <c r="AN962" s="1"/>
  <c r="AL961"/>
  <c r="AY961" s="1"/>
  <c r="AK961"/>
  <c r="AX961" s="1"/>
  <c r="AJ961"/>
  <c r="AW961" s="1"/>
  <c r="AI961"/>
  <c r="AV961" s="1"/>
  <c r="AH961"/>
  <c r="AU961" s="1"/>
  <c r="AG961"/>
  <c r="AT961" s="1"/>
  <c r="AF961"/>
  <c r="AS961" s="1"/>
  <c r="AE961"/>
  <c r="AR961" s="1"/>
  <c r="AD961"/>
  <c r="AQ961" s="1"/>
  <c r="AC961"/>
  <c r="AP961" s="1"/>
  <c r="AB961"/>
  <c r="AO961" s="1"/>
  <c r="AA961"/>
  <c r="AN961" s="1"/>
  <c r="AL960"/>
  <c r="AY960" s="1"/>
  <c r="AK960"/>
  <c r="AX960" s="1"/>
  <c r="AJ960"/>
  <c r="AW960" s="1"/>
  <c r="AI960"/>
  <c r="AV960" s="1"/>
  <c r="AH960"/>
  <c r="AU960" s="1"/>
  <c r="AG960"/>
  <c r="AT960" s="1"/>
  <c r="AF960"/>
  <c r="AS960" s="1"/>
  <c r="AE960"/>
  <c r="AR960" s="1"/>
  <c r="AD960"/>
  <c r="AQ960" s="1"/>
  <c r="AC960"/>
  <c r="AP960" s="1"/>
  <c r="AB960"/>
  <c r="AO960" s="1"/>
  <c r="AA960"/>
  <c r="AN960" s="1"/>
  <c r="AL959"/>
  <c r="AY959" s="1"/>
  <c r="AK959"/>
  <c r="AX959" s="1"/>
  <c r="AJ959"/>
  <c r="AW959" s="1"/>
  <c r="AI959"/>
  <c r="AV959" s="1"/>
  <c r="AH959"/>
  <c r="AU959" s="1"/>
  <c r="AG959"/>
  <c r="AT959" s="1"/>
  <c r="AF959"/>
  <c r="AS959" s="1"/>
  <c r="AE959"/>
  <c r="AR959" s="1"/>
  <c r="AD959"/>
  <c r="AQ959" s="1"/>
  <c r="AC959"/>
  <c r="AP959" s="1"/>
  <c r="AB959"/>
  <c r="AO959" s="1"/>
  <c r="AA959"/>
  <c r="AN959" s="1"/>
  <c r="AL958"/>
  <c r="AY958" s="1"/>
  <c r="AK958"/>
  <c r="AX958" s="1"/>
  <c r="AJ958"/>
  <c r="AW958" s="1"/>
  <c r="AI958"/>
  <c r="AV958" s="1"/>
  <c r="AH958"/>
  <c r="AU958" s="1"/>
  <c r="AG958"/>
  <c r="AT958" s="1"/>
  <c r="AF958"/>
  <c r="AS958" s="1"/>
  <c r="AE958"/>
  <c r="AR958" s="1"/>
  <c r="AD958"/>
  <c r="AQ958" s="1"/>
  <c r="AC958"/>
  <c r="AP958" s="1"/>
  <c r="AB958"/>
  <c r="AO958" s="1"/>
  <c r="AA958"/>
  <c r="AN958" s="1"/>
  <c r="AL957"/>
  <c r="AY957" s="1"/>
  <c r="AK957"/>
  <c r="AX957" s="1"/>
  <c r="AJ957"/>
  <c r="AW957" s="1"/>
  <c r="AI957"/>
  <c r="AV957" s="1"/>
  <c r="AH957"/>
  <c r="AU957" s="1"/>
  <c r="AG957"/>
  <c r="AT957" s="1"/>
  <c r="AF957"/>
  <c r="AS957" s="1"/>
  <c r="AE957"/>
  <c r="AR957" s="1"/>
  <c r="AD957"/>
  <c r="AQ957" s="1"/>
  <c r="AC957"/>
  <c r="AP957" s="1"/>
  <c r="AB957"/>
  <c r="AO957" s="1"/>
  <c r="AA957"/>
  <c r="AN957" s="1"/>
  <c r="AL956"/>
  <c r="AY956" s="1"/>
  <c r="AK956"/>
  <c r="AX956" s="1"/>
  <c r="AJ956"/>
  <c r="AW956" s="1"/>
  <c r="AI956"/>
  <c r="AV956" s="1"/>
  <c r="AH956"/>
  <c r="AU956" s="1"/>
  <c r="AG956"/>
  <c r="AT956" s="1"/>
  <c r="AF956"/>
  <c r="AS956" s="1"/>
  <c r="AE956"/>
  <c r="AR956" s="1"/>
  <c r="AD956"/>
  <c r="AQ956" s="1"/>
  <c r="AC956"/>
  <c r="AP956" s="1"/>
  <c r="AB956"/>
  <c r="AO956" s="1"/>
  <c r="AA956"/>
  <c r="AN956" s="1"/>
  <c r="AL955"/>
  <c r="AY955" s="1"/>
  <c r="AK955"/>
  <c r="AX955" s="1"/>
  <c r="AJ955"/>
  <c r="AW955" s="1"/>
  <c r="AI955"/>
  <c r="AV955" s="1"/>
  <c r="AH955"/>
  <c r="AU955" s="1"/>
  <c r="AG955"/>
  <c r="AT955" s="1"/>
  <c r="AF955"/>
  <c r="AS955" s="1"/>
  <c r="AE955"/>
  <c r="AR955" s="1"/>
  <c r="AD955"/>
  <c r="AQ955" s="1"/>
  <c r="AC955"/>
  <c r="AP955" s="1"/>
  <c r="AB955"/>
  <c r="AO955" s="1"/>
  <c r="AA955"/>
  <c r="AN955" s="1"/>
  <c r="AL954"/>
  <c r="AY954" s="1"/>
  <c r="AK954"/>
  <c r="AX954" s="1"/>
  <c r="AJ954"/>
  <c r="AW954" s="1"/>
  <c r="AI954"/>
  <c r="AV954" s="1"/>
  <c r="AH954"/>
  <c r="AU954" s="1"/>
  <c r="AG954"/>
  <c r="AT954" s="1"/>
  <c r="AF954"/>
  <c r="AS954" s="1"/>
  <c r="AE954"/>
  <c r="AR954" s="1"/>
  <c r="AD954"/>
  <c r="AQ954" s="1"/>
  <c r="AC954"/>
  <c r="AP954" s="1"/>
  <c r="AB954"/>
  <c r="AO954" s="1"/>
  <c r="AA954"/>
  <c r="AN954" s="1"/>
  <c r="AL953"/>
  <c r="AY953" s="1"/>
  <c r="AK953"/>
  <c r="AX953" s="1"/>
  <c r="AJ953"/>
  <c r="AW953" s="1"/>
  <c r="AI953"/>
  <c r="AV953" s="1"/>
  <c r="AH953"/>
  <c r="AU953" s="1"/>
  <c r="AG953"/>
  <c r="AT953" s="1"/>
  <c r="AF953"/>
  <c r="AS953" s="1"/>
  <c r="AE953"/>
  <c r="AR953" s="1"/>
  <c r="AD953"/>
  <c r="AQ953" s="1"/>
  <c r="AC953"/>
  <c r="AP953" s="1"/>
  <c r="AB953"/>
  <c r="AO953" s="1"/>
  <c r="AA953"/>
  <c r="AN953" s="1"/>
  <c r="AL952"/>
  <c r="AY952" s="1"/>
  <c r="AK952"/>
  <c r="AX952" s="1"/>
  <c r="AJ952"/>
  <c r="AW952" s="1"/>
  <c r="AI952"/>
  <c r="AV952" s="1"/>
  <c r="AH952"/>
  <c r="AU952" s="1"/>
  <c r="AG952"/>
  <c r="AT952" s="1"/>
  <c r="AF952"/>
  <c r="AS952" s="1"/>
  <c r="AE952"/>
  <c r="AR952" s="1"/>
  <c r="AD952"/>
  <c r="AQ952" s="1"/>
  <c r="AC952"/>
  <c r="AP952" s="1"/>
  <c r="AB952"/>
  <c r="AO952" s="1"/>
  <c r="AA952"/>
  <c r="AN952" s="1"/>
  <c r="AL951"/>
  <c r="AY951" s="1"/>
  <c r="AK951"/>
  <c r="AX951" s="1"/>
  <c r="AJ951"/>
  <c r="AW951" s="1"/>
  <c r="AI951"/>
  <c r="AV951" s="1"/>
  <c r="AH951"/>
  <c r="AU951" s="1"/>
  <c r="AG951"/>
  <c r="AT951" s="1"/>
  <c r="AF951"/>
  <c r="AS951" s="1"/>
  <c r="AE951"/>
  <c r="AR951" s="1"/>
  <c r="AD951"/>
  <c r="AQ951" s="1"/>
  <c r="AC951"/>
  <c r="AP951" s="1"/>
  <c r="AB951"/>
  <c r="AO951" s="1"/>
  <c r="AA951"/>
  <c r="AN951" s="1"/>
  <c r="AL950"/>
  <c r="AY950" s="1"/>
  <c r="AK950"/>
  <c r="AX950" s="1"/>
  <c r="AJ950"/>
  <c r="AW950" s="1"/>
  <c r="AI950"/>
  <c r="AV950" s="1"/>
  <c r="AH950"/>
  <c r="AU950" s="1"/>
  <c r="AG950"/>
  <c r="AT950" s="1"/>
  <c r="AF950"/>
  <c r="AS950" s="1"/>
  <c r="AE950"/>
  <c r="AR950" s="1"/>
  <c r="AD950"/>
  <c r="AQ950" s="1"/>
  <c r="AC950"/>
  <c r="AP950" s="1"/>
  <c r="AB950"/>
  <c r="AO950" s="1"/>
  <c r="AA950"/>
  <c r="AN950" s="1"/>
  <c r="AL949"/>
  <c r="AY949" s="1"/>
  <c r="AK949"/>
  <c r="AX949" s="1"/>
  <c r="AJ949"/>
  <c r="AW949" s="1"/>
  <c r="AI949"/>
  <c r="AV949" s="1"/>
  <c r="AH949"/>
  <c r="AU949" s="1"/>
  <c r="AG949"/>
  <c r="AT949" s="1"/>
  <c r="AF949"/>
  <c r="AS949" s="1"/>
  <c r="AE949"/>
  <c r="AR949" s="1"/>
  <c r="AD949"/>
  <c r="AQ949" s="1"/>
  <c r="AC949"/>
  <c r="AP949" s="1"/>
  <c r="AB949"/>
  <c r="AO949" s="1"/>
  <c r="AA949"/>
  <c r="AN949" s="1"/>
  <c r="AL948"/>
  <c r="AY948" s="1"/>
  <c r="AK948"/>
  <c r="AX948" s="1"/>
  <c r="AJ948"/>
  <c r="AW948" s="1"/>
  <c r="AI948"/>
  <c r="AV948" s="1"/>
  <c r="AH948"/>
  <c r="AU948" s="1"/>
  <c r="AG948"/>
  <c r="AT948" s="1"/>
  <c r="AF948"/>
  <c r="AS948" s="1"/>
  <c r="AE948"/>
  <c r="AR948" s="1"/>
  <c r="AD948"/>
  <c r="AQ948" s="1"/>
  <c r="AC948"/>
  <c r="AP948" s="1"/>
  <c r="AB948"/>
  <c r="AO948" s="1"/>
  <c r="AA948"/>
  <c r="AN948" s="1"/>
  <c r="AL947"/>
  <c r="AY947" s="1"/>
  <c r="AK947"/>
  <c r="AX947" s="1"/>
  <c r="AJ947"/>
  <c r="AW947" s="1"/>
  <c r="AI947"/>
  <c r="AV947" s="1"/>
  <c r="AH947"/>
  <c r="AU947" s="1"/>
  <c r="AG947"/>
  <c r="AT947" s="1"/>
  <c r="AF947"/>
  <c r="AS947" s="1"/>
  <c r="AE947"/>
  <c r="AR947" s="1"/>
  <c r="AD947"/>
  <c r="AQ947" s="1"/>
  <c r="AC947"/>
  <c r="AP947" s="1"/>
  <c r="AB947"/>
  <c r="AO947" s="1"/>
  <c r="AA947"/>
  <c r="AN947" s="1"/>
  <c r="AL946"/>
  <c r="AY946" s="1"/>
  <c r="AK946"/>
  <c r="AX946" s="1"/>
  <c r="AJ946"/>
  <c r="AW946" s="1"/>
  <c r="AI946"/>
  <c r="AV946" s="1"/>
  <c r="AH946"/>
  <c r="AU946" s="1"/>
  <c r="AG946"/>
  <c r="AT946" s="1"/>
  <c r="AF946"/>
  <c r="AS946" s="1"/>
  <c r="AE946"/>
  <c r="AR946" s="1"/>
  <c r="AD946"/>
  <c r="AQ946" s="1"/>
  <c r="AC946"/>
  <c r="AP946" s="1"/>
  <c r="AB946"/>
  <c r="AO946" s="1"/>
  <c r="AA946"/>
  <c r="AN946" s="1"/>
  <c r="AL945"/>
  <c r="AY945" s="1"/>
  <c r="AK945"/>
  <c r="AX945" s="1"/>
  <c r="AJ945"/>
  <c r="AW945" s="1"/>
  <c r="AI945"/>
  <c r="AV945" s="1"/>
  <c r="AH945"/>
  <c r="AU945" s="1"/>
  <c r="AG945"/>
  <c r="AT945" s="1"/>
  <c r="AF945"/>
  <c r="AS945" s="1"/>
  <c r="AE945"/>
  <c r="AR945" s="1"/>
  <c r="AD945"/>
  <c r="AQ945" s="1"/>
  <c r="AC945"/>
  <c r="AP945" s="1"/>
  <c r="AB945"/>
  <c r="AO945" s="1"/>
  <c r="AA945"/>
  <c r="AN945" s="1"/>
  <c r="AL944"/>
  <c r="AY944" s="1"/>
  <c r="AK944"/>
  <c r="AX944" s="1"/>
  <c r="AJ944"/>
  <c r="AW944" s="1"/>
  <c r="AI944"/>
  <c r="AV944" s="1"/>
  <c r="AH944"/>
  <c r="AU944" s="1"/>
  <c r="AG944"/>
  <c r="AT944" s="1"/>
  <c r="AF944"/>
  <c r="AS944" s="1"/>
  <c r="AE944"/>
  <c r="AR944" s="1"/>
  <c r="AD944"/>
  <c r="AQ944" s="1"/>
  <c r="AC944"/>
  <c r="AP944" s="1"/>
  <c r="AB944"/>
  <c r="AO944" s="1"/>
  <c r="AA944"/>
  <c r="AN944" s="1"/>
  <c r="AL943"/>
  <c r="AY943" s="1"/>
  <c r="AK943"/>
  <c r="AX943" s="1"/>
  <c r="AJ943"/>
  <c r="AW943" s="1"/>
  <c r="AI943"/>
  <c r="AV943" s="1"/>
  <c r="AH943"/>
  <c r="AU943" s="1"/>
  <c r="AG943"/>
  <c r="AT943" s="1"/>
  <c r="AF943"/>
  <c r="AS943" s="1"/>
  <c r="AE943"/>
  <c r="AR943" s="1"/>
  <c r="AD943"/>
  <c r="AQ943" s="1"/>
  <c r="AC943"/>
  <c r="AP943" s="1"/>
  <c r="AB943"/>
  <c r="AO943" s="1"/>
  <c r="AA943"/>
  <c r="AN943" s="1"/>
  <c r="AL942"/>
  <c r="AY942" s="1"/>
  <c r="AK942"/>
  <c r="AX942" s="1"/>
  <c r="AJ942"/>
  <c r="AW942" s="1"/>
  <c r="AI942"/>
  <c r="AV942" s="1"/>
  <c r="AH942"/>
  <c r="AU942" s="1"/>
  <c r="AG942"/>
  <c r="AT942" s="1"/>
  <c r="AF942"/>
  <c r="AS942" s="1"/>
  <c r="AE942"/>
  <c r="AR942" s="1"/>
  <c r="AD942"/>
  <c r="AQ942" s="1"/>
  <c r="AC942"/>
  <c r="AP942" s="1"/>
  <c r="AB942"/>
  <c r="AO942" s="1"/>
  <c r="AA942"/>
  <c r="AN942" s="1"/>
  <c r="AL941"/>
  <c r="AY941" s="1"/>
  <c r="AK941"/>
  <c r="AX941" s="1"/>
  <c r="AJ941"/>
  <c r="AW941" s="1"/>
  <c r="AI941"/>
  <c r="AV941" s="1"/>
  <c r="AH941"/>
  <c r="AU941" s="1"/>
  <c r="AG941"/>
  <c r="AT941" s="1"/>
  <c r="AF941"/>
  <c r="AS941" s="1"/>
  <c r="AE941"/>
  <c r="AR941" s="1"/>
  <c r="AD941"/>
  <c r="AQ941" s="1"/>
  <c r="AC941"/>
  <c r="AP941" s="1"/>
  <c r="AB941"/>
  <c r="AO941" s="1"/>
  <c r="AA941"/>
  <c r="AN941" s="1"/>
  <c r="AL940"/>
  <c r="AY940" s="1"/>
  <c r="AK940"/>
  <c r="AX940" s="1"/>
  <c r="AJ940"/>
  <c r="AW940" s="1"/>
  <c r="AI940"/>
  <c r="AV940" s="1"/>
  <c r="AH940"/>
  <c r="AU940" s="1"/>
  <c r="AG940"/>
  <c r="AT940" s="1"/>
  <c r="AF940"/>
  <c r="AS940" s="1"/>
  <c r="AE940"/>
  <c r="AR940" s="1"/>
  <c r="AD940"/>
  <c r="AQ940" s="1"/>
  <c r="AC940"/>
  <c r="AP940" s="1"/>
  <c r="AB940"/>
  <c r="AO940" s="1"/>
  <c r="AA940"/>
  <c r="AN940" s="1"/>
  <c r="AL939"/>
  <c r="AY939" s="1"/>
  <c r="AK939"/>
  <c r="AX939" s="1"/>
  <c r="AJ939"/>
  <c r="AW939" s="1"/>
  <c r="AI939"/>
  <c r="AV939" s="1"/>
  <c r="AH939"/>
  <c r="AU939" s="1"/>
  <c r="AG939"/>
  <c r="AT939" s="1"/>
  <c r="AF939"/>
  <c r="AS939" s="1"/>
  <c r="AE939"/>
  <c r="AR939" s="1"/>
  <c r="AD939"/>
  <c r="AQ939" s="1"/>
  <c r="AC939"/>
  <c r="AP939" s="1"/>
  <c r="AB939"/>
  <c r="AO939" s="1"/>
  <c r="AA939"/>
  <c r="AN939" s="1"/>
  <c r="AL938"/>
  <c r="AY938" s="1"/>
  <c r="AK938"/>
  <c r="AX938" s="1"/>
  <c r="AJ938"/>
  <c r="AW938" s="1"/>
  <c r="AI938"/>
  <c r="AV938" s="1"/>
  <c r="AH938"/>
  <c r="AU938" s="1"/>
  <c r="AG938"/>
  <c r="AT938" s="1"/>
  <c r="AF938"/>
  <c r="AS938" s="1"/>
  <c r="AE938"/>
  <c r="AR938" s="1"/>
  <c r="AD938"/>
  <c r="AQ938" s="1"/>
  <c r="AC938"/>
  <c r="AP938" s="1"/>
  <c r="AB938"/>
  <c r="AO938" s="1"/>
  <c r="AA938"/>
  <c r="AN938" s="1"/>
  <c r="AL937"/>
  <c r="AY937" s="1"/>
  <c r="AK937"/>
  <c r="AX937" s="1"/>
  <c r="AJ937"/>
  <c r="AW937" s="1"/>
  <c r="AI937"/>
  <c r="AV937" s="1"/>
  <c r="AH937"/>
  <c r="AU937" s="1"/>
  <c r="AG937"/>
  <c r="AT937" s="1"/>
  <c r="AF937"/>
  <c r="AS937" s="1"/>
  <c r="AE937"/>
  <c r="AR937" s="1"/>
  <c r="AD937"/>
  <c r="AQ937" s="1"/>
  <c r="AC937"/>
  <c r="AP937" s="1"/>
  <c r="AB937"/>
  <c r="AO937" s="1"/>
  <c r="AA937"/>
  <c r="AN937" s="1"/>
  <c r="AL936"/>
  <c r="AY936" s="1"/>
  <c r="AK936"/>
  <c r="AX936" s="1"/>
  <c r="AJ936"/>
  <c r="AW936" s="1"/>
  <c r="AI936"/>
  <c r="AV936" s="1"/>
  <c r="AH936"/>
  <c r="AU936" s="1"/>
  <c r="AG936"/>
  <c r="AT936" s="1"/>
  <c r="AF936"/>
  <c r="AS936" s="1"/>
  <c r="AE936"/>
  <c r="AR936" s="1"/>
  <c r="AD936"/>
  <c r="AQ936" s="1"/>
  <c r="AC936"/>
  <c r="AP936" s="1"/>
  <c r="AB936"/>
  <c r="AO936" s="1"/>
  <c r="AA936"/>
  <c r="AN936" s="1"/>
  <c r="AL935"/>
  <c r="AY935" s="1"/>
  <c r="AK935"/>
  <c r="AX935" s="1"/>
  <c r="AJ935"/>
  <c r="AW935" s="1"/>
  <c r="AI935"/>
  <c r="AV935" s="1"/>
  <c r="AH935"/>
  <c r="AU935" s="1"/>
  <c r="AG935"/>
  <c r="AT935" s="1"/>
  <c r="AF935"/>
  <c r="AS935" s="1"/>
  <c r="AE935"/>
  <c r="AR935" s="1"/>
  <c r="AD935"/>
  <c r="AQ935" s="1"/>
  <c r="AC935"/>
  <c r="AP935" s="1"/>
  <c r="AB935"/>
  <c r="AO935" s="1"/>
  <c r="AA935"/>
  <c r="AN935" s="1"/>
  <c r="AL934"/>
  <c r="AY934" s="1"/>
  <c r="AK934"/>
  <c r="AX934" s="1"/>
  <c r="AJ934"/>
  <c r="AW934" s="1"/>
  <c r="AI934"/>
  <c r="AV934" s="1"/>
  <c r="AH934"/>
  <c r="AU934" s="1"/>
  <c r="AG934"/>
  <c r="AT934" s="1"/>
  <c r="AF934"/>
  <c r="AS934" s="1"/>
  <c r="AE934"/>
  <c r="AR934" s="1"/>
  <c r="AD934"/>
  <c r="AQ934" s="1"/>
  <c r="AC934"/>
  <c r="AP934" s="1"/>
  <c r="AB934"/>
  <c r="AO934" s="1"/>
  <c r="AA934"/>
  <c r="AN934" s="1"/>
  <c r="AL933"/>
  <c r="AY933" s="1"/>
  <c r="AK933"/>
  <c r="AX933" s="1"/>
  <c r="AJ933"/>
  <c r="AW933" s="1"/>
  <c r="AI933"/>
  <c r="AV933" s="1"/>
  <c r="AH933"/>
  <c r="AU933" s="1"/>
  <c r="AG933"/>
  <c r="AT933" s="1"/>
  <c r="AF933"/>
  <c r="AS933" s="1"/>
  <c r="AE933"/>
  <c r="AR933" s="1"/>
  <c r="AD933"/>
  <c r="AQ933" s="1"/>
  <c r="AC933"/>
  <c r="AP933" s="1"/>
  <c r="AB933"/>
  <c r="AO933" s="1"/>
  <c r="AA933"/>
  <c r="AN933" s="1"/>
  <c r="AL932"/>
  <c r="AY932" s="1"/>
  <c r="AK932"/>
  <c r="AX932" s="1"/>
  <c r="AJ932"/>
  <c r="AW932" s="1"/>
  <c r="AI932"/>
  <c r="AV932" s="1"/>
  <c r="AH932"/>
  <c r="AU932" s="1"/>
  <c r="AG932"/>
  <c r="AT932" s="1"/>
  <c r="AF932"/>
  <c r="AS932" s="1"/>
  <c r="AE932"/>
  <c r="AR932" s="1"/>
  <c r="AD932"/>
  <c r="AQ932" s="1"/>
  <c r="AC932"/>
  <c r="AP932" s="1"/>
  <c r="AB932"/>
  <c r="AO932" s="1"/>
  <c r="AA932"/>
  <c r="AN932" s="1"/>
  <c r="AL931"/>
  <c r="AY931" s="1"/>
  <c r="AK931"/>
  <c r="AX931" s="1"/>
  <c r="AJ931"/>
  <c r="AW931" s="1"/>
  <c r="AI931"/>
  <c r="AV931" s="1"/>
  <c r="AH931"/>
  <c r="AU931" s="1"/>
  <c r="AG931"/>
  <c r="AT931" s="1"/>
  <c r="AF931"/>
  <c r="AS931" s="1"/>
  <c r="AE931"/>
  <c r="AR931" s="1"/>
  <c r="AD931"/>
  <c r="AQ931" s="1"/>
  <c r="AC931"/>
  <c r="AP931" s="1"/>
  <c r="AB931"/>
  <c r="AO931" s="1"/>
  <c r="AA931"/>
  <c r="AN931" s="1"/>
  <c r="AL930"/>
  <c r="AY930" s="1"/>
  <c r="AK930"/>
  <c r="AX930" s="1"/>
  <c r="AJ930"/>
  <c r="AW930" s="1"/>
  <c r="AI930"/>
  <c r="AV930" s="1"/>
  <c r="AH930"/>
  <c r="AU930" s="1"/>
  <c r="AG930"/>
  <c r="AT930" s="1"/>
  <c r="AF930"/>
  <c r="AS930" s="1"/>
  <c r="AE930"/>
  <c r="AR930" s="1"/>
  <c r="AD930"/>
  <c r="AQ930" s="1"/>
  <c r="AC930"/>
  <c r="AP930" s="1"/>
  <c r="AB930"/>
  <c r="AO930" s="1"/>
  <c r="AA930"/>
  <c r="AN930" s="1"/>
  <c r="AL929"/>
  <c r="AY929" s="1"/>
  <c r="AK929"/>
  <c r="AX929" s="1"/>
  <c r="AJ929"/>
  <c r="AW929" s="1"/>
  <c r="AI929"/>
  <c r="AV929" s="1"/>
  <c r="AH929"/>
  <c r="AU929" s="1"/>
  <c r="AG929"/>
  <c r="AT929" s="1"/>
  <c r="AF929"/>
  <c r="AS929" s="1"/>
  <c r="AE929"/>
  <c r="AR929" s="1"/>
  <c r="AD929"/>
  <c r="AQ929" s="1"/>
  <c r="AC929"/>
  <c r="AP929" s="1"/>
  <c r="AB929"/>
  <c r="AO929" s="1"/>
  <c r="AA929"/>
  <c r="AN929" s="1"/>
  <c r="AL928"/>
  <c r="AY928" s="1"/>
  <c r="AK928"/>
  <c r="AX928" s="1"/>
  <c r="AJ928"/>
  <c r="AW928" s="1"/>
  <c r="AI928"/>
  <c r="AV928" s="1"/>
  <c r="AH928"/>
  <c r="AU928" s="1"/>
  <c r="AG928"/>
  <c r="AT928" s="1"/>
  <c r="AF928"/>
  <c r="AS928" s="1"/>
  <c r="AE928"/>
  <c r="AR928" s="1"/>
  <c r="AD928"/>
  <c r="AQ928" s="1"/>
  <c r="AC928"/>
  <c r="AP928" s="1"/>
  <c r="AB928"/>
  <c r="AO928" s="1"/>
  <c r="AA928"/>
  <c r="AN928" s="1"/>
  <c r="AL927"/>
  <c r="AY927" s="1"/>
  <c r="AK927"/>
  <c r="AX927" s="1"/>
  <c r="AJ927"/>
  <c r="AW927" s="1"/>
  <c r="AI927"/>
  <c r="AV927" s="1"/>
  <c r="AH927"/>
  <c r="AU927" s="1"/>
  <c r="AG927"/>
  <c r="AT927" s="1"/>
  <c r="AF927"/>
  <c r="AS927" s="1"/>
  <c r="AE927"/>
  <c r="AR927" s="1"/>
  <c r="AD927"/>
  <c r="AQ927" s="1"/>
  <c r="AC927"/>
  <c r="AP927" s="1"/>
  <c r="AB927"/>
  <c r="AO927" s="1"/>
  <c r="AA927"/>
  <c r="AN927" s="1"/>
  <c r="AL926"/>
  <c r="AY926" s="1"/>
  <c r="AK926"/>
  <c r="AX926" s="1"/>
  <c r="AJ926"/>
  <c r="AW926" s="1"/>
  <c r="AI926"/>
  <c r="AV926" s="1"/>
  <c r="AH926"/>
  <c r="AU926" s="1"/>
  <c r="AG926"/>
  <c r="AT926" s="1"/>
  <c r="AF926"/>
  <c r="AS926" s="1"/>
  <c r="AE926"/>
  <c r="AR926" s="1"/>
  <c r="AD926"/>
  <c r="AQ926" s="1"/>
  <c r="AC926"/>
  <c r="AP926" s="1"/>
  <c r="AB926"/>
  <c r="AO926" s="1"/>
  <c r="AA926"/>
  <c r="AN926" s="1"/>
  <c r="AL925"/>
  <c r="AY925" s="1"/>
  <c r="AK925"/>
  <c r="AX925" s="1"/>
  <c r="AJ925"/>
  <c r="AW925" s="1"/>
  <c r="AI925"/>
  <c r="AV925" s="1"/>
  <c r="AH925"/>
  <c r="AU925" s="1"/>
  <c r="AG925"/>
  <c r="AT925" s="1"/>
  <c r="AF925"/>
  <c r="AS925" s="1"/>
  <c r="AE925"/>
  <c r="AR925" s="1"/>
  <c r="AD925"/>
  <c r="AQ925" s="1"/>
  <c r="AC925"/>
  <c r="AP925" s="1"/>
  <c r="AB925"/>
  <c r="AO925" s="1"/>
  <c r="AA925"/>
  <c r="AN925" s="1"/>
  <c r="AL924"/>
  <c r="AY924" s="1"/>
  <c r="AK924"/>
  <c r="AX924" s="1"/>
  <c r="AJ924"/>
  <c r="AW924" s="1"/>
  <c r="AI924"/>
  <c r="AV924" s="1"/>
  <c r="AH924"/>
  <c r="AU924" s="1"/>
  <c r="AG924"/>
  <c r="AT924" s="1"/>
  <c r="AF924"/>
  <c r="AS924" s="1"/>
  <c r="AE924"/>
  <c r="AR924" s="1"/>
  <c r="AD924"/>
  <c r="AQ924" s="1"/>
  <c r="AC924"/>
  <c r="AP924" s="1"/>
  <c r="AB924"/>
  <c r="AO924" s="1"/>
  <c r="AA924"/>
  <c r="AN924" s="1"/>
  <c r="AL923"/>
  <c r="AY923" s="1"/>
  <c r="AK923"/>
  <c r="AX923" s="1"/>
  <c r="AJ923"/>
  <c r="AW923" s="1"/>
  <c r="AI923"/>
  <c r="AV923" s="1"/>
  <c r="AH923"/>
  <c r="AU923" s="1"/>
  <c r="AG923"/>
  <c r="AT923" s="1"/>
  <c r="AF923"/>
  <c r="AS923" s="1"/>
  <c r="AE923"/>
  <c r="AR923" s="1"/>
  <c r="AD923"/>
  <c r="AQ923" s="1"/>
  <c r="AC923"/>
  <c r="AP923" s="1"/>
  <c r="AB923"/>
  <c r="AO923" s="1"/>
  <c r="AA923"/>
  <c r="AN923" s="1"/>
  <c r="AL922"/>
  <c r="AY922" s="1"/>
  <c r="AK922"/>
  <c r="AX922" s="1"/>
  <c r="AJ922"/>
  <c r="AW922" s="1"/>
  <c r="AI922"/>
  <c r="AV922" s="1"/>
  <c r="AH922"/>
  <c r="AU922" s="1"/>
  <c r="AG922"/>
  <c r="AT922" s="1"/>
  <c r="AF922"/>
  <c r="AS922" s="1"/>
  <c r="AE922"/>
  <c r="AR922" s="1"/>
  <c r="AD922"/>
  <c r="AQ922" s="1"/>
  <c r="AC922"/>
  <c r="AP922" s="1"/>
  <c r="AB922"/>
  <c r="AO922" s="1"/>
  <c r="AA922"/>
  <c r="AN922" s="1"/>
  <c r="AL921"/>
  <c r="AY921" s="1"/>
  <c r="AK921"/>
  <c r="AX921" s="1"/>
  <c r="AJ921"/>
  <c r="AW921" s="1"/>
  <c r="AI921"/>
  <c r="AV921" s="1"/>
  <c r="AH921"/>
  <c r="AU921" s="1"/>
  <c r="AG921"/>
  <c r="AT921" s="1"/>
  <c r="AF921"/>
  <c r="AS921" s="1"/>
  <c r="AE921"/>
  <c r="AR921" s="1"/>
  <c r="AD921"/>
  <c r="AQ921" s="1"/>
  <c r="AC921"/>
  <c r="AP921" s="1"/>
  <c r="AB921"/>
  <c r="AO921" s="1"/>
  <c r="AA921"/>
  <c r="AN921" s="1"/>
  <c r="AL920"/>
  <c r="AY920" s="1"/>
  <c r="AK920"/>
  <c r="AX920" s="1"/>
  <c r="AJ920"/>
  <c r="AW920" s="1"/>
  <c r="AI920"/>
  <c r="AV920" s="1"/>
  <c r="AH920"/>
  <c r="AU920" s="1"/>
  <c r="AG920"/>
  <c r="AT920" s="1"/>
  <c r="AF920"/>
  <c r="AS920" s="1"/>
  <c r="AE920"/>
  <c r="AR920" s="1"/>
  <c r="AD920"/>
  <c r="AQ920" s="1"/>
  <c r="AC920"/>
  <c r="AP920" s="1"/>
  <c r="AB920"/>
  <c r="AO920" s="1"/>
  <c r="AA920"/>
  <c r="AN920" s="1"/>
  <c r="AL919"/>
  <c r="AY919" s="1"/>
  <c r="AK919"/>
  <c r="AX919" s="1"/>
  <c r="AJ919"/>
  <c r="AW919" s="1"/>
  <c r="AI919"/>
  <c r="AV919" s="1"/>
  <c r="AH919"/>
  <c r="AU919" s="1"/>
  <c r="AG919"/>
  <c r="AT919" s="1"/>
  <c r="AF919"/>
  <c r="AS919" s="1"/>
  <c r="AE919"/>
  <c r="AR919" s="1"/>
  <c r="AD919"/>
  <c r="AQ919" s="1"/>
  <c r="AC919"/>
  <c r="AP919" s="1"/>
  <c r="AB919"/>
  <c r="AO919" s="1"/>
  <c r="AA919"/>
  <c r="AN919" s="1"/>
  <c r="AL918"/>
  <c r="AY918" s="1"/>
  <c r="AK918"/>
  <c r="AX918" s="1"/>
  <c r="AJ918"/>
  <c r="AW918" s="1"/>
  <c r="AI918"/>
  <c r="AV918" s="1"/>
  <c r="AH918"/>
  <c r="AU918" s="1"/>
  <c r="AG918"/>
  <c r="AT918" s="1"/>
  <c r="AF918"/>
  <c r="AS918" s="1"/>
  <c r="AE918"/>
  <c r="AR918" s="1"/>
  <c r="AD918"/>
  <c r="AQ918" s="1"/>
  <c r="AC918"/>
  <c r="AP918" s="1"/>
  <c r="AB918"/>
  <c r="AO918" s="1"/>
  <c r="AA918"/>
  <c r="AN918" s="1"/>
  <c r="AL917"/>
  <c r="AY917" s="1"/>
  <c r="AK917"/>
  <c r="AX917" s="1"/>
  <c r="AJ917"/>
  <c r="AW917" s="1"/>
  <c r="AI917"/>
  <c r="AV917" s="1"/>
  <c r="AH917"/>
  <c r="AU917" s="1"/>
  <c r="AG917"/>
  <c r="AT917" s="1"/>
  <c r="AF917"/>
  <c r="AS917" s="1"/>
  <c r="AE917"/>
  <c r="AR917" s="1"/>
  <c r="AD917"/>
  <c r="AQ917" s="1"/>
  <c r="AC917"/>
  <c r="AP917" s="1"/>
  <c r="AB917"/>
  <c r="AO917" s="1"/>
  <c r="AA917"/>
  <c r="AN917" s="1"/>
  <c r="AL916"/>
  <c r="AY916" s="1"/>
  <c r="AK916"/>
  <c r="AX916" s="1"/>
  <c r="AJ916"/>
  <c r="AW916" s="1"/>
  <c r="AI916"/>
  <c r="AV916" s="1"/>
  <c r="AH916"/>
  <c r="AU916" s="1"/>
  <c r="AG916"/>
  <c r="AT916" s="1"/>
  <c r="AF916"/>
  <c r="AS916" s="1"/>
  <c r="AE916"/>
  <c r="AR916" s="1"/>
  <c r="AD916"/>
  <c r="AQ916" s="1"/>
  <c r="AC916"/>
  <c r="AP916" s="1"/>
  <c r="AB916"/>
  <c r="AO916" s="1"/>
  <c r="AA916"/>
  <c r="AN916" s="1"/>
  <c r="AL915"/>
  <c r="AY915" s="1"/>
  <c r="AK915"/>
  <c r="AX915" s="1"/>
  <c r="AJ915"/>
  <c r="AW915" s="1"/>
  <c r="AI915"/>
  <c r="AV915" s="1"/>
  <c r="AH915"/>
  <c r="AU915" s="1"/>
  <c r="AG915"/>
  <c r="AT915" s="1"/>
  <c r="AF915"/>
  <c r="AS915" s="1"/>
  <c r="AE915"/>
  <c r="AR915" s="1"/>
  <c r="AD915"/>
  <c r="AQ915" s="1"/>
  <c r="AC915"/>
  <c r="AP915" s="1"/>
  <c r="AB915"/>
  <c r="AO915" s="1"/>
  <c r="AA915"/>
  <c r="AN915" s="1"/>
  <c r="AL914"/>
  <c r="AY914" s="1"/>
  <c r="AK914"/>
  <c r="AX914" s="1"/>
  <c r="AJ914"/>
  <c r="AW914" s="1"/>
  <c r="AI914"/>
  <c r="AV914" s="1"/>
  <c r="AH914"/>
  <c r="AU914" s="1"/>
  <c r="AG914"/>
  <c r="AT914" s="1"/>
  <c r="AF914"/>
  <c r="AS914" s="1"/>
  <c r="AE914"/>
  <c r="AR914" s="1"/>
  <c r="AD914"/>
  <c r="AQ914" s="1"/>
  <c r="AC914"/>
  <c r="AP914" s="1"/>
  <c r="AB914"/>
  <c r="AO914" s="1"/>
  <c r="AA914"/>
  <c r="AN914" s="1"/>
  <c r="AL913"/>
  <c r="AY913" s="1"/>
  <c r="AK913"/>
  <c r="AX913" s="1"/>
  <c r="AJ913"/>
  <c r="AW913" s="1"/>
  <c r="AI913"/>
  <c r="AV913" s="1"/>
  <c r="AH913"/>
  <c r="AU913" s="1"/>
  <c r="AG913"/>
  <c r="AT913" s="1"/>
  <c r="AF913"/>
  <c r="AS913" s="1"/>
  <c r="AE913"/>
  <c r="AR913" s="1"/>
  <c r="AD913"/>
  <c r="AQ913" s="1"/>
  <c r="AC913"/>
  <c r="AP913" s="1"/>
  <c r="AB913"/>
  <c r="AO913" s="1"/>
  <c r="AA913"/>
  <c r="AN913" s="1"/>
  <c r="AL912"/>
  <c r="AY912" s="1"/>
  <c r="AK912"/>
  <c r="AX912" s="1"/>
  <c r="AJ912"/>
  <c r="AW912" s="1"/>
  <c r="AI912"/>
  <c r="AV912" s="1"/>
  <c r="AH912"/>
  <c r="AU912" s="1"/>
  <c r="AG912"/>
  <c r="AT912" s="1"/>
  <c r="AF912"/>
  <c r="AS912" s="1"/>
  <c r="AE912"/>
  <c r="AR912" s="1"/>
  <c r="AD912"/>
  <c r="AQ912" s="1"/>
  <c r="AC912"/>
  <c r="AP912" s="1"/>
  <c r="AB912"/>
  <c r="AO912" s="1"/>
  <c r="AA912"/>
  <c r="AN912" s="1"/>
  <c r="AL911"/>
  <c r="AY911" s="1"/>
  <c r="AK911"/>
  <c r="AX911" s="1"/>
  <c r="AJ911"/>
  <c r="AW911" s="1"/>
  <c r="AI911"/>
  <c r="AV911" s="1"/>
  <c r="AH911"/>
  <c r="AU911" s="1"/>
  <c r="AG911"/>
  <c r="AT911" s="1"/>
  <c r="AF911"/>
  <c r="AS911" s="1"/>
  <c r="AE911"/>
  <c r="AR911" s="1"/>
  <c r="AD911"/>
  <c r="AQ911" s="1"/>
  <c r="AC911"/>
  <c r="AP911" s="1"/>
  <c r="AB911"/>
  <c r="AO911" s="1"/>
  <c r="AA911"/>
  <c r="AN911" s="1"/>
  <c r="AL910"/>
  <c r="AY910" s="1"/>
  <c r="AK910"/>
  <c r="AX910" s="1"/>
  <c r="AJ910"/>
  <c r="AW910" s="1"/>
  <c r="AI910"/>
  <c r="AV910" s="1"/>
  <c r="AH910"/>
  <c r="AU910" s="1"/>
  <c r="AG910"/>
  <c r="AT910" s="1"/>
  <c r="AF910"/>
  <c r="AS910" s="1"/>
  <c r="AE910"/>
  <c r="AR910" s="1"/>
  <c r="AD910"/>
  <c r="AQ910" s="1"/>
  <c r="AC910"/>
  <c r="AP910" s="1"/>
  <c r="AB910"/>
  <c r="AO910" s="1"/>
  <c r="AA910"/>
  <c r="AN910" s="1"/>
  <c r="AL909"/>
  <c r="AY909" s="1"/>
  <c r="AK909"/>
  <c r="AX909" s="1"/>
  <c r="AJ909"/>
  <c r="AW909" s="1"/>
  <c r="AI909"/>
  <c r="AV909" s="1"/>
  <c r="AH909"/>
  <c r="AU909" s="1"/>
  <c r="AG909"/>
  <c r="AT909" s="1"/>
  <c r="AF909"/>
  <c r="AS909" s="1"/>
  <c r="AE909"/>
  <c r="AR909" s="1"/>
  <c r="AD909"/>
  <c r="AQ909" s="1"/>
  <c r="AC909"/>
  <c r="AP909" s="1"/>
  <c r="AB909"/>
  <c r="AO909" s="1"/>
  <c r="AA909"/>
  <c r="AN909" s="1"/>
  <c r="AL908"/>
  <c r="AY908" s="1"/>
  <c r="AK908"/>
  <c r="AX908" s="1"/>
  <c r="AJ908"/>
  <c r="AW908" s="1"/>
  <c r="AI908"/>
  <c r="AV908" s="1"/>
  <c r="AH908"/>
  <c r="AU908" s="1"/>
  <c r="AG908"/>
  <c r="AT908" s="1"/>
  <c r="AF908"/>
  <c r="AS908" s="1"/>
  <c r="AE908"/>
  <c r="AR908" s="1"/>
  <c r="AD908"/>
  <c r="AQ908" s="1"/>
  <c r="AC908"/>
  <c r="AP908" s="1"/>
  <c r="AB908"/>
  <c r="AO908" s="1"/>
  <c r="AA908"/>
  <c r="AN908" s="1"/>
  <c r="AL907"/>
  <c r="AY907" s="1"/>
  <c r="AK907"/>
  <c r="AX907" s="1"/>
  <c r="AJ907"/>
  <c r="AW907" s="1"/>
  <c r="AI907"/>
  <c r="AV907" s="1"/>
  <c r="AH907"/>
  <c r="AU907" s="1"/>
  <c r="AG907"/>
  <c r="AT907" s="1"/>
  <c r="AF907"/>
  <c r="AS907" s="1"/>
  <c r="AE907"/>
  <c r="AR907" s="1"/>
  <c r="AD907"/>
  <c r="AQ907" s="1"/>
  <c r="AC907"/>
  <c r="AP907" s="1"/>
  <c r="AB907"/>
  <c r="AO907" s="1"/>
  <c r="AA907"/>
  <c r="AN907" s="1"/>
  <c r="AL906"/>
  <c r="AY906" s="1"/>
  <c r="AK906"/>
  <c r="AX906" s="1"/>
  <c r="AJ906"/>
  <c r="AW906" s="1"/>
  <c r="AI906"/>
  <c r="AV906" s="1"/>
  <c r="AH906"/>
  <c r="AU906" s="1"/>
  <c r="AG906"/>
  <c r="AT906" s="1"/>
  <c r="AF906"/>
  <c r="AS906" s="1"/>
  <c r="AE906"/>
  <c r="AR906" s="1"/>
  <c r="AD906"/>
  <c r="AQ906" s="1"/>
  <c r="AC906"/>
  <c r="AP906" s="1"/>
  <c r="AB906"/>
  <c r="AO906" s="1"/>
  <c r="AA906"/>
  <c r="AN906" s="1"/>
  <c r="AL905"/>
  <c r="AY905" s="1"/>
  <c r="AK905"/>
  <c r="AX905" s="1"/>
  <c r="AJ905"/>
  <c r="AW905" s="1"/>
  <c r="AI905"/>
  <c r="AV905" s="1"/>
  <c r="AH905"/>
  <c r="AU905" s="1"/>
  <c r="AG905"/>
  <c r="AT905" s="1"/>
  <c r="AF905"/>
  <c r="AS905" s="1"/>
  <c r="AE905"/>
  <c r="AR905" s="1"/>
  <c r="AD905"/>
  <c r="AQ905" s="1"/>
  <c r="AC905"/>
  <c r="AP905" s="1"/>
  <c r="AB905"/>
  <c r="AO905" s="1"/>
  <c r="AA905"/>
  <c r="AN905" s="1"/>
  <c r="AL904"/>
  <c r="AY904" s="1"/>
  <c r="AK904"/>
  <c r="AX904" s="1"/>
  <c r="AJ904"/>
  <c r="AW904" s="1"/>
  <c r="AI904"/>
  <c r="AV904" s="1"/>
  <c r="AH904"/>
  <c r="AU904" s="1"/>
  <c r="AG904"/>
  <c r="AT904" s="1"/>
  <c r="AF904"/>
  <c r="AS904" s="1"/>
  <c r="AE904"/>
  <c r="AR904" s="1"/>
  <c r="AD904"/>
  <c r="AQ904" s="1"/>
  <c r="AC904"/>
  <c r="AP904" s="1"/>
  <c r="AB904"/>
  <c r="AO904" s="1"/>
  <c r="AA904"/>
  <c r="AN904" s="1"/>
  <c r="AL903"/>
  <c r="AY903" s="1"/>
  <c r="AK903"/>
  <c r="AX903" s="1"/>
  <c r="AJ903"/>
  <c r="AW903" s="1"/>
  <c r="AI903"/>
  <c r="AV903" s="1"/>
  <c r="AH903"/>
  <c r="AU903" s="1"/>
  <c r="AG903"/>
  <c r="AT903" s="1"/>
  <c r="AF903"/>
  <c r="AS903" s="1"/>
  <c r="AE903"/>
  <c r="AR903" s="1"/>
  <c r="AD903"/>
  <c r="AQ903" s="1"/>
  <c r="AC903"/>
  <c r="AP903" s="1"/>
  <c r="AB903"/>
  <c r="AO903" s="1"/>
  <c r="AA903"/>
  <c r="AN903" s="1"/>
  <c r="AL902"/>
  <c r="AY902" s="1"/>
  <c r="AK902"/>
  <c r="AX902" s="1"/>
  <c r="AJ902"/>
  <c r="AW902" s="1"/>
  <c r="AI902"/>
  <c r="AV902" s="1"/>
  <c r="AH902"/>
  <c r="AU902" s="1"/>
  <c r="AG902"/>
  <c r="AT902" s="1"/>
  <c r="AF902"/>
  <c r="AS902" s="1"/>
  <c r="AE902"/>
  <c r="AR902" s="1"/>
  <c r="AD902"/>
  <c r="AQ902" s="1"/>
  <c r="AC902"/>
  <c r="AP902" s="1"/>
  <c r="AB902"/>
  <c r="AO902" s="1"/>
  <c r="AA902"/>
  <c r="AN902" s="1"/>
  <c r="AL901"/>
  <c r="AY901" s="1"/>
  <c r="AK901"/>
  <c r="AX901" s="1"/>
  <c r="AJ901"/>
  <c r="AW901" s="1"/>
  <c r="AI901"/>
  <c r="AV901" s="1"/>
  <c r="AH901"/>
  <c r="AU901" s="1"/>
  <c r="AG901"/>
  <c r="AT901" s="1"/>
  <c r="AF901"/>
  <c r="AS901" s="1"/>
  <c r="AE901"/>
  <c r="AR901" s="1"/>
  <c r="AD901"/>
  <c r="AQ901" s="1"/>
  <c r="AC901"/>
  <c r="AP901" s="1"/>
  <c r="AB901"/>
  <c r="AO901" s="1"/>
  <c r="AA901"/>
  <c r="AN901" s="1"/>
  <c r="AL900"/>
  <c r="AY900" s="1"/>
  <c r="AK900"/>
  <c r="AX900" s="1"/>
  <c r="AJ900"/>
  <c r="AW900" s="1"/>
  <c r="AI900"/>
  <c r="AV900" s="1"/>
  <c r="AH900"/>
  <c r="AU900" s="1"/>
  <c r="AG900"/>
  <c r="AT900" s="1"/>
  <c r="AF900"/>
  <c r="AS900" s="1"/>
  <c r="AE900"/>
  <c r="AR900" s="1"/>
  <c r="AD900"/>
  <c r="AQ900" s="1"/>
  <c r="AC900"/>
  <c r="AP900" s="1"/>
  <c r="AB900"/>
  <c r="AO900" s="1"/>
  <c r="AA900"/>
  <c r="AN900" s="1"/>
  <c r="AL899"/>
  <c r="AY899" s="1"/>
  <c r="AK899"/>
  <c r="AX899" s="1"/>
  <c r="AJ899"/>
  <c r="AW899" s="1"/>
  <c r="AI899"/>
  <c r="AV899" s="1"/>
  <c r="AH899"/>
  <c r="AU899" s="1"/>
  <c r="AG899"/>
  <c r="AT899" s="1"/>
  <c r="AF899"/>
  <c r="AS899" s="1"/>
  <c r="AE899"/>
  <c r="AR899" s="1"/>
  <c r="AD899"/>
  <c r="AQ899" s="1"/>
  <c r="AC899"/>
  <c r="AP899" s="1"/>
  <c r="AB899"/>
  <c r="AO899" s="1"/>
  <c r="AA899"/>
  <c r="AN899" s="1"/>
  <c r="AL898"/>
  <c r="AY898" s="1"/>
  <c r="AK898"/>
  <c r="AX898" s="1"/>
  <c r="AJ898"/>
  <c r="AW898" s="1"/>
  <c r="AI898"/>
  <c r="AV898" s="1"/>
  <c r="AH898"/>
  <c r="AU898" s="1"/>
  <c r="AG898"/>
  <c r="AT898" s="1"/>
  <c r="AF898"/>
  <c r="AS898" s="1"/>
  <c r="AE898"/>
  <c r="AR898" s="1"/>
  <c r="AD898"/>
  <c r="AQ898" s="1"/>
  <c r="AC898"/>
  <c r="AP898" s="1"/>
  <c r="AB898"/>
  <c r="AO898" s="1"/>
  <c r="AA898"/>
  <c r="AN898" s="1"/>
  <c r="AL897"/>
  <c r="AY897" s="1"/>
  <c r="AK897"/>
  <c r="AX897" s="1"/>
  <c r="AJ897"/>
  <c r="AW897" s="1"/>
  <c r="AI897"/>
  <c r="AV897" s="1"/>
  <c r="AH897"/>
  <c r="AU897" s="1"/>
  <c r="AG897"/>
  <c r="AT897" s="1"/>
  <c r="AF897"/>
  <c r="AS897" s="1"/>
  <c r="AE897"/>
  <c r="AR897" s="1"/>
  <c r="AD897"/>
  <c r="AQ897" s="1"/>
  <c r="AC897"/>
  <c r="AP897" s="1"/>
  <c r="AB897"/>
  <c r="AO897" s="1"/>
  <c r="AA897"/>
  <c r="AN897" s="1"/>
  <c r="AL896"/>
  <c r="AY896" s="1"/>
  <c r="AK896"/>
  <c r="AX896" s="1"/>
  <c r="AJ896"/>
  <c r="AW896" s="1"/>
  <c r="AI896"/>
  <c r="AV896" s="1"/>
  <c r="AH896"/>
  <c r="AU896" s="1"/>
  <c r="AG896"/>
  <c r="AT896" s="1"/>
  <c r="AF896"/>
  <c r="AS896" s="1"/>
  <c r="AE896"/>
  <c r="AR896" s="1"/>
  <c r="AD896"/>
  <c r="AQ896" s="1"/>
  <c r="AC896"/>
  <c r="AP896" s="1"/>
  <c r="AB896"/>
  <c r="AO896" s="1"/>
  <c r="AA896"/>
  <c r="AN896" s="1"/>
  <c r="AL895"/>
  <c r="AY895" s="1"/>
  <c r="AK895"/>
  <c r="AX895" s="1"/>
  <c r="AJ895"/>
  <c r="AW895" s="1"/>
  <c r="AI895"/>
  <c r="AV895" s="1"/>
  <c r="AH895"/>
  <c r="AU895" s="1"/>
  <c r="AG895"/>
  <c r="AT895" s="1"/>
  <c r="AF895"/>
  <c r="AS895" s="1"/>
  <c r="AE895"/>
  <c r="AR895" s="1"/>
  <c r="AD895"/>
  <c r="AQ895" s="1"/>
  <c r="AC895"/>
  <c r="AP895" s="1"/>
  <c r="AB895"/>
  <c r="AO895" s="1"/>
  <c r="AA895"/>
  <c r="AN895" s="1"/>
  <c r="AL894"/>
  <c r="AY894" s="1"/>
  <c r="AK894"/>
  <c r="AX894" s="1"/>
  <c r="AJ894"/>
  <c r="AW894" s="1"/>
  <c r="AI894"/>
  <c r="AV894" s="1"/>
  <c r="AH894"/>
  <c r="AU894" s="1"/>
  <c r="AG894"/>
  <c r="AT894" s="1"/>
  <c r="AF894"/>
  <c r="AS894" s="1"/>
  <c r="AE894"/>
  <c r="AR894" s="1"/>
  <c r="AD894"/>
  <c r="AQ894" s="1"/>
  <c r="AC894"/>
  <c r="AP894" s="1"/>
  <c r="AB894"/>
  <c r="AO894" s="1"/>
  <c r="AA894"/>
  <c r="AN894" s="1"/>
  <c r="AL893"/>
  <c r="AY893" s="1"/>
  <c r="AK893"/>
  <c r="AX893" s="1"/>
  <c r="AJ893"/>
  <c r="AW893" s="1"/>
  <c r="AI893"/>
  <c r="AV893" s="1"/>
  <c r="AH893"/>
  <c r="AU893" s="1"/>
  <c r="AG893"/>
  <c r="AT893" s="1"/>
  <c r="AF893"/>
  <c r="AS893" s="1"/>
  <c r="AE893"/>
  <c r="AR893" s="1"/>
  <c r="AD893"/>
  <c r="AQ893" s="1"/>
  <c r="AC893"/>
  <c r="AP893" s="1"/>
  <c r="AB893"/>
  <c r="AO893" s="1"/>
  <c r="AA893"/>
  <c r="AN893" s="1"/>
  <c r="AL892"/>
  <c r="AY892" s="1"/>
  <c r="AK892"/>
  <c r="AX892" s="1"/>
  <c r="AJ892"/>
  <c r="AW892" s="1"/>
  <c r="AI892"/>
  <c r="AV892" s="1"/>
  <c r="AH892"/>
  <c r="AU892" s="1"/>
  <c r="AG892"/>
  <c r="AT892" s="1"/>
  <c r="AF892"/>
  <c r="AS892" s="1"/>
  <c r="AE892"/>
  <c r="AR892" s="1"/>
  <c r="AD892"/>
  <c r="AQ892" s="1"/>
  <c r="AC892"/>
  <c r="AP892" s="1"/>
  <c r="AB892"/>
  <c r="AO892" s="1"/>
  <c r="AA892"/>
  <c r="AN892" s="1"/>
  <c r="AL891"/>
  <c r="AY891" s="1"/>
  <c r="AK891"/>
  <c r="AX891" s="1"/>
  <c r="AJ891"/>
  <c r="AW891" s="1"/>
  <c r="AI891"/>
  <c r="AV891" s="1"/>
  <c r="AH891"/>
  <c r="AU891" s="1"/>
  <c r="AG891"/>
  <c r="AT891" s="1"/>
  <c r="AF891"/>
  <c r="AS891" s="1"/>
  <c r="AE891"/>
  <c r="AR891" s="1"/>
  <c r="AD891"/>
  <c r="AQ891" s="1"/>
  <c r="AC891"/>
  <c r="AP891" s="1"/>
  <c r="AB891"/>
  <c r="AO891" s="1"/>
  <c r="AA891"/>
  <c r="AN891" s="1"/>
  <c r="AL890"/>
  <c r="AY890" s="1"/>
  <c r="AK890"/>
  <c r="AX890" s="1"/>
  <c r="AJ890"/>
  <c r="AW890" s="1"/>
  <c r="AI890"/>
  <c r="AV890" s="1"/>
  <c r="AH890"/>
  <c r="AU890" s="1"/>
  <c r="AG890"/>
  <c r="AT890" s="1"/>
  <c r="AF890"/>
  <c r="AS890" s="1"/>
  <c r="AE890"/>
  <c r="AR890" s="1"/>
  <c r="AD890"/>
  <c r="AQ890" s="1"/>
  <c r="AC890"/>
  <c r="AP890" s="1"/>
  <c r="AB890"/>
  <c r="AO890" s="1"/>
  <c r="AA890"/>
  <c r="AN890" s="1"/>
  <c r="AL889"/>
  <c r="AY889" s="1"/>
  <c r="AK889"/>
  <c r="AX889" s="1"/>
  <c r="AJ889"/>
  <c r="AW889" s="1"/>
  <c r="AI889"/>
  <c r="AV889" s="1"/>
  <c r="AH889"/>
  <c r="AU889" s="1"/>
  <c r="AG889"/>
  <c r="AT889" s="1"/>
  <c r="AF889"/>
  <c r="AS889" s="1"/>
  <c r="AE889"/>
  <c r="AR889" s="1"/>
  <c r="AD889"/>
  <c r="AQ889" s="1"/>
  <c r="AC889"/>
  <c r="AP889" s="1"/>
  <c r="AB889"/>
  <c r="AO889" s="1"/>
  <c r="AA889"/>
  <c r="AN889" s="1"/>
  <c r="AL888"/>
  <c r="AY888" s="1"/>
  <c r="AK888"/>
  <c r="AX888" s="1"/>
  <c r="AJ888"/>
  <c r="AW888" s="1"/>
  <c r="AI888"/>
  <c r="AV888" s="1"/>
  <c r="AH888"/>
  <c r="AU888" s="1"/>
  <c r="AG888"/>
  <c r="AT888" s="1"/>
  <c r="AF888"/>
  <c r="AS888" s="1"/>
  <c r="AE888"/>
  <c r="AR888" s="1"/>
  <c r="AD888"/>
  <c r="AQ888" s="1"/>
  <c r="AC888"/>
  <c r="AP888" s="1"/>
  <c r="AB888"/>
  <c r="AO888" s="1"/>
  <c r="AA888"/>
  <c r="AN888" s="1"/>
  <c r="AL887"/>
  <c r="AY887" s="1"/>
  <c r="AK887"/>
  <c r="AX887" s="1"/>
  <c r="AJ887"/>
  <c r="AW887" s="1"/>
  <c r="AI887"/>
  <c r="AV887" s="1"/>
  <c r="AH887"/>
  <c r="AU887" s="1"/>
  <c r="AG887"/>
  <c r="AT887" s="1"/>
  <c r="AF887"/>
  <c r="AS887" s="1"/>
  <c r="AE887"/>
  <c r="AR887" s="1"/>
  <c r="AD887"/>
  <c r="AQ887" s="1"/>
  <c r="AC887"/>
  <c r="AP887" s="1"/>
  <c r="AB887"/>
  <c r="AO887" s="1"/>
  <c r="AA887"/>
  <c r="AN887" s="1"/>
  <c r="AL886"/>
  <c r="AY886" s="1"/>
  <c r="AK886"/>
  <c r="AX886" s="1"/>
  <c r="AJ886"/>
  <c r="AW886" s="1"/>
  <c r="AI886"/>
  <c r="AV886" s="1"/>
  <c r="AH886"/>
  <c r="AU886" s="1"/>
  <c r="AG886"/>
  <c r="AT886" s="1"/>
  <c r="AF886"/>
  <c r="AS886" s="1"/>
  <c r="AE886"/>
  <c r="AR886" s="1"/>
  <c r="AD886"/>
  <c r="AQ886" s="1"/>
  <c r="AC886"/>
  <c r="AP886" s="1"/>
  <c r="AB886"/>
  <c r="AO886" s="1"/>
  <c r="AA886"/>
  <c r="AN886" s="1"/>
  <c r="AL885"/>
  <c r="AY885" s="1"/>
  <c r="AK885"/>
  <c r="AX885" s="1"/>
  <c r="AJ885"/>
  <c r="AW885" s="1"/>
  <c r="AI885"/>
  <c r="AV885" s="1"/>
  <c r="AH885"/>
  <c r="AU885" s="1"/>
  <c r="AG885"/>
  <c r="AT885" s="1"/>
  <c r="AF885"/>
  <c r="AS885" s="1"/>
  <c r="AE885"/>
  <c r="AR885" s="1"/>
  <c r="AD885"/>
  <c r="AQ885" s="1"/>
  <c r="AC885"/>
  <c r="AP885" s="1"/>
  <c r="AB885"/>
  <c r="AO885" s="1"/>
  <c r="AA885"/>
  <c r="AN885" s="1"/>
  <c r="AL884"/>
  <c r="AY884" s="1"/>
  <c r="AK884"/>
  <c r="AX884" s="1"/>
  <c r="AJ884"/>
  <c r="AW884" s="1"/>
  <c r="AI884"/>
  <c r="AV884" s="1"/>
  <c r="AH884"/>
  <c r="AU884" s="1"/>
  <c r="AG884"/>
  <c r="AT884" s="1"/>
  <c r="AF884"/>
  <c r="AS884" s="1"/>
  <c r="AE884"/>
  <c r="AR884" s="1"/>
  <c r="AD884"/>
  <c r="AQ884" s="1"/>
  <c r="AC884"/>
  <c r="AP884" s="1"/>
  <c r="AB884"/>
  <c r="AO884" s="1"/>
  <c r="AA884"/>
  <c r="AN884" s="1"/>
  <c r="AL883"/>
  <c r="AY883" s="1"/>
  <c r="AK883"/>
  <c r="AX883" s="1"/>
  <c r="AJ883"/>
  <c r="AW883" s="1"/>
  <c r="AI883"/>
  <c r="AV883" s="1"/>
  <c r="AH883"/>
  <c r="AU883" s="1"/>
  <c r="AG883"/>
  <c r="AT883" s="1"/>
  <c r="AF883"/>
  <c r="AS883" s="1"/>
  <c r="AE883"/>
  <c r="AR883" s="1"/>
  <c r="AD883"/>
  <c r="AQ883" s="1"/>
  <c r="AC883"/>
  <c r="AP883" s="1"/>
  <c r="AB883"/>
  <c r="AO883" s="1"/>
  <c r="AA883"/>
  <c r="AN883" s="1"/>
  <c r="AL882"/>
  <c r="AY882" s="1"/>
  <c r="AK882"/>
  <c r="AX882" s="1"/>
  <c r="AJ882"/>
  <c r="AW882" s="1"/>
  <c r="AI882"/>
  <c r="AV882" s="1"/>
  <c r="AH882"/>
  <c r="AU882" s="1"/>
  <c r="AG882"/>
  <c r="AT882" s="1"/>
  <c r="AF882"/>
  <c r="AS882" s="1"/>
  <c r="AE882"/>
  <c r="AR882" s="1"/>
  <c r="AD882"/>
  <c r="AQ882" s="1"/>
  <c r="AC882"/>
  <c r="AP882" s="1"/>
  <c r="AB882"/>
  <c r="AO882" s="1"/>
  <c r="AA882"/>
  <c r="AN882" s="1"/>
  <c r="AL881"/>
  <c r="AY881" s="1"/>
  <c r="AK881"/>
  <c r="AX881" s="1"/>
  <c r="AJ881"/>
  <c r="AW881" s="1"/>
  <c r="AI881"/>
  <c r="AV881" s="1"/>
  <c r="AH881"/>
  <c r="AU881" s="1"/>
  <c r="AG881"/>
  <c r="AT881" s="1"/>
  <c r="AF881"/>
  <c r="AS881" s="1"/>
  <c r="AE881"/>
  <c r="AR881" s="1"/>
  <c r="AD881"/>
  <c r="AQ881" s="1"/>
  <c r="AC881"/>
  <c r="AP881" s="1"/>
  <c r="AB881"/>
  <c r="AO881" s="1"/>
  <c r="AA881"/>
  <c r="AN881" s="1"/>
  <c r="AL880"/>
  <c r="AY880" s="1"/>
  <c r="AK880"/>
  <c r="AX880" s="1"/>
  <c r="AJ880"/>
  <c r="AW880" s="1"/>
  <c r="AI880"/>
  <c r="AV880" s="1"/>
  <c r="AH880"/>
  <c r="AU880" s="1"/>
  <c r="AG880"/>
  <c r="AT880" s="1"/>
  <c r="AF880"/>
  <c r="AS880" s="1"/>
  <c r="AE880"/>
  <c r="AR880" s="1"/>
  <c r="AD880"/>
  <c r="AQ880" s="1"/>
  <c r="AC880"/>
  <c r="AP880" s="1"/>
  <c r="AB880"/>
  <c r="AO880" s="1"/>
  <c r="AA880"/>
  <c r="AN880" s="1"/>
  <c r="AL879"/>
  <c r="AY879" s="1"/>
  <c r="AK879"/>
  <c r="AX879" s="1"/>
  <c r="AJ879"/>
  <c r="AW879" s="1"/>
  <c r="AI879"/>
  <c r="AV879" s="1"/>
  <c r="AH879"/>
  <c r="AU879" s="1"/>
  <c r="AG879"/>
  <c r="AT879" s="1"/>
  <c r="AF879"/>
  <c r="AS879" s="1"/>
  <c r="AE879"/>
  <c r="AR879" s="1"/>
  <c r="AD879"/>
  <c r="AQ879" s="1"/>
  <c r="AC879"/>
  <c r="AP879" s="1"/>
  <c r="AB879"/>
  <c r="AO879" s="1"/>
  <c r="AA879"/>
  <c r="AN879" s="1"/>
  <c r="AL878"/>
  <c r="AY878" s="1"/>
  <c r="AK878"/>
  <c r="AX878" s="1"/>
  <c r="AJ878"/>
  <c r="AW878" s="1"/>
  <c r="AI878"/>
  <c r="AV878" s="1"/>
  <c r="AH878"/>
  <c r="AU878" s="1"/>
  <c r="AG878"/>
  <c r="AT878" s="1"/>
  <c r="AF878"/>
  <c r="AS878" s="1"/>
  <c r="AE878"/>
  <c r="AR878" s="1"/>
  <c r="AD878"/>
  <c r="AQ878" s="1"/>
  <c r="AC878"/>
  <c r="AP878" s="1"/>
  <c r="AB878"/>
  <c r="AO878" s="1"/>
  <c r="AA878"/>
  <c r="AN878" s="1"/>
  <c r="AL877"/>
  <c r="AY877" s="1"/>
  <c r="AK877"/>
  <c r="AX877" s="1"/>
  <c r="AJ877"/>
  <c r="AW877" s="1"/>
  <c r="AI877"/>
  <c r="AV877" s="1"/>
  <c r="AH877"/>
  <c r="AU877" s="1"/>
  <c r="AG877"/>
  <c r="AT877" s="1"/>
  <c r="AF877"/>
  <c r="AS877" s="1"/>
  <c r="AE877"/>
  <c r="AR877" s="1"/>
  <c r="AD877"/>
  <c r="AQ877" s="1"/>
  <c r="AC877"/>
  <c r="AP877" s="1"/>
  <c r="AB877"/>
  <c r="AO877" s="1"/>
  <c r="AA877"/>
  <c r="AN877" s="1"/>
  <c r="AL876"/>
  <c r="AY876" s="1"/>
  <c r="AK876"/>
  <c r="AX876" s="1"/>
  <c r="AJ876"/>
  <c r="AW876" s="1"/>
  <c r="AI876"/>
  <c r="AV876" s="1"/>
  <c r="AH876"/>
  <c r="AU876" s="1"/>
  <c r="AG876"/>
  <c r="AT876" s="1"/>
  <c r="AF876"/>
  <c r="AS876" s="1"/>
  <c r="AE876"/>
  <c r="AR876" s="1"/>
  <c r="AD876"/>
  <c r="AQ876" s="1"/>
  <c r="AC876"/>
  <c r="AP876" s="1"/>
  <c r="AB876"/>
  <c r="AO876" s="1"/>
  <c r="AA876"/>
  <c r="AN876" s="1"/>
  <c r="AL875"/>
  <c r="AY875" s="1"/>
  <c r="AK875"/>
  <c r="AX875" s="1"/>
  <c r="AJ875"/>
  <c r="AW875" s="1"/>
  <c r="AI875"/>
  <c r="AV875" s="1"/>
  <c r="AH875"/>
  <c r="AU875" s="1"/>
  <c r="AG875"/>
  <c r="AT875" s="1"/>
  <c r="AF875"/>
  <c r="AS875" s="1"/>
  <c r="AE875"/>
  <c r="AR875" s="1"/>
  <c r="AD875"/>
  <c r="AQ875" s="1"/>
  <c r="AC875"/>
  <c r="AP875" s="1"/>
  <c r="AB875"/>
  <c r="AO875" s="1"/>
  <c r="AA875"/>
  <c r="AN875" s="1"/>
  <c r="AL874"/>
  <c r="AY874" s="1"/>
  <c r="AK874"/>
  <c r="AX874" s="1"/>
  <c r="AJ874"/>
  <c r="AW874" s="1"/>
  <c r="AI874"/>
  <c r="AV874" s="1"/>
  <c r="AH874"/>
  <c r="AU874" s="1"/>
  <c r="AG874"/>
  <c r="AT874" s="1"/>
  <c r="AF874"/>
  <c r="AS874" s="1"/>
  <c r="AE874"/>
  <c r="AR874" s="1"/>
  <c r="AD874"/>
  <c r="AQ874" s="1"/>
  <c r="AC874"/>
  <c r="AP874" s="1"/>
  <c r="AB874"/>
  <c r="AO874" s="1"/>
  <c r="AA874"/>
  <c r="AN874" s="1"/>
  <c r="AL873"/>
  <c r="AY873" s="1"/>
  <c r="AK873"/>
  <c r="AX873" s="1"/>
  <c r="AJ873"/>
  <c r="AW873" s="1"/>
  <c r="AI873"/>
  <c r="AV873" s="1"/>
  <c r="AH873"/>
  <c r="AU873" s="1"/>
  <c r="AG873"/>
  <c r="AT873" s="1"/>
  <c r="AF873"/>
  <c r="AS873" s="1"/>
  <c r="AE873"/>
  <c r="AR873" s="1"/>
  <c r="AD873"/>
  <c r="AQ873" s="1"/>
  <c r="AC873"/>
  <c r="AP873" s="1"/>
  <c r="AB873"/>
  <c r="AO873" s="1"/>
  <c r="AA873"/>
  <c r="AN873" s="1"/>
  <c r="AL872"/>
  <c r="AY872" s="1"/>
  <c r="AK872"/>
  <c r="AX872" s="1"/>
  <c r="AJ872"/>
  <c r="AW872" s="1"/>
  <c r="AI872"/>
  <c r="AV872" s="1"/>
  <c r="AH872"/>
  <c r="AU872" s="1"/>
  <c r="AG872"/>
  <c r="AT872" s="1"/>
  <c r="AF872"/>
  <c r="AS872" s="1"/>
  <c r="AE872"/>
  <c r="AR872" s="1"/>
  <c r="AD872"/>
  <c r="AQ872" s="1"/>
  <c r="AC872"/>
  <c r="AP872" s="1"/>
  <c r="AB872"/>
  <c r="AO872" s="1"/>
  <c r="AA872"/>
  <c r="AN872" s="1"/>
  <c r="AL871"/>
  <c r="AY871" s="1"/>
  <c r="AK871"/>
  <c r="AX871" s="1"/>
  <c r="AJ871"/>
  <c r="AW871" s="1"/>
  <c r="AI871"/>
  <c r="AV871" s="1"/>
  <c r="AH871"/>
  <c r="AU871" s="1"/>
  <c r="AG871"/>
  <c r="AT871" s="1"/>
  <c r="AF871"/>
  <c r="AS871" s="1"/>
  <c r="AE871"/>
  <c r="AR871" s="1"/>
  <c r="AD871"/>
  <c r="AQ871" s="1"/>
  <c r="AC871"/>
  <c r="AP871" s="1"/>
  <c r="AB871"/>
  <c r="AO871" s="1"/>
  <c r="AA871"/>
  <c r="AN871" s="1"/>
  <c r="AL870"/>
  <c r="AY870" s="1"/>
  <c r="AK870"/>
  <c r="AX870" s="1"/>
  <c r="AJ870"/>
  <c r="AW870" s="1"/>
  <c r="AI870"/>
  <c r="AV870" s="1"/>
  <c r="AH870"/>
  <c r="AU870" s="1"/>
  <c r="AG870"/>
  <c r="AT870" s="1"/>
  <c r="AF870"/>
  <c r="AS870" s="1"/>
  <c r="AE870"/>
  <c r="AR870" s="1"/>
  <c r="AD870"/>
  <c r="AQ870" s="1"/>
  <c r="AC870"/>
  <c r="AP870" s="1"/>
  <c r="AB870"/>
  <c r="AO870" s="1"/>
  <c r="AA870"/>
  <c r="AN870" s="1"/>
  <c r="AL869"/>
  <c r="AY869" s="1"/>
  <c r="AK869"/>
  <c r="AX869" s="1"/>
  <c r="AJ869"/>
  <c r="AW869" s="1"/>
  <c r="AI869"/>
  <c r="AV869" s="1"/>
  <c r="AH869"/>
  <c r="AU869" s="1"/>
  <c r="AG869"/>
  <c r="AT869" s="1"/>
  <c r="AF869"/>
  <c r="AS869" s="1"/>
  <c r="AE869"/>
  <c r="AR869" s="1"/>
  <c r="AD869"/>
  <c r="AQ869" s="1"/>
  <c r="AC869"/>
  <c r="AP869" s="1"/>
  <c r="AB869"/>
  <c r="AO869" s="1"/>
  <c r="AA869"/>
  <c r="AN869" s="1"/>
  <c r="AL868"/>
  <c r="AY868" s="1"/>
  <c r="AK868"/>
  <c r="AX868" s="1"/>
  <c r="AJ868"/>
  <c r="AW868" s="1"/>
  <c r="AI868"/>
  <c r="AV868" s="1"/>
  <c r="AH868"/>
  <c r="AU868" s="1"/>
  <c r="AG868"/>
  <c r="AT868" s="1"/>
  <c r="AF868"/>
  <c r="AS868" s="1"/>
  <c r="AE868"/>
  <c r="AR868" s="1"/>
  <c r="AD868"/>
  <c r="AQ868" s="1"/>
  <c r="AC868"/>
  <c r="AP868" s="1"/>
  <c r="AB868"/>
  <c r="AO868" s="1"/>
  <c r="AA868"/>
  <c r="AN868" s="1"/>
  <c r="AL867"/>
  <c r="AY867" s="1"/>
  <c r="AK867"/>
  <c r="AX867" s="1"/>
  <c r="AJ867"/>
  <c r="AW867" s="1"/>
  <c r="AI867"/>
  <c r="AV867" s="1"/>
  <c r="AH867"/>
  <c r="AU867" s="1"/>
  <c r="AG867"/>
  <c r="AT867" s="1"/>
  <c r="AF867"/>
  <c r="AS867" s="1"/>
  <c r="AE867"/>
  <c r="AR867" s="1"/>
  <c r="AD867"/>
  <c r="AQ867" s="1"/>
  <c r="AC867"/>
  <c r="AP867" s="1"/>
  <c r="AB867"/>
  <c r="AO867" s="1"/>
  <c r="AA867"/>
  <c r="AN867" s="1"/>
  <c r="AL866"/>
  <c r="AY866" s="1"/>
  <c r="AK866"/>
  <c r="AX866" s="1"/>
  <c r="AJ866"/>
  <c r="AW866" s="1"/>
  <c r="AI866"/>
  <c r="AV866" s="1"/>
  <c r="AH866"/>
  <c r="AU866" s="1"/>
  <c r="AG866"/>
  <c r="AT866" s="1"/>
  <c r="AF866"/>
  <c r="AS866" s="1"/>
  <c r="AE866"/>
  <c r="AR866" s="1"/>
  <c r="AD866"/>
  <c r="AQ866" s="1"/>
  <c r="AC866"/>
  <c r="AP866" s="1"/>
  <c r="AB866"/>
  <c r="AO866" s="1"/>
  <c r="AA866"/>
  <c r="AN866" s="1"/>
  <c r="AL865"/>
  <c r="AY865" s="1"/>
  <c r="AK865"/>
  <c r="AX865" s="1"/>
  <c r="AJ865"/>
  <c r="AW865" s="1"/>
  <c r="AI865"/>
  <c r="AV865" s="1"/>
  <c r="AH865"/>
  <c r="AU865" s="1"/>
  <c r="AG865"/>
  <c r="AT865" s="1"/>
  <c r="AF865"/>
  <c r="AS865" s="1"/>
  <c r="AE865"/>
  <c r="AR865" s="1"/>
  <c r="AD865"/>
  <c r="AQ865" s="1"/>
  <c r="AC865"/>
  <c r="AP865" s="1"/>
  <c r="AB865"/>
  <c r="AO865" s="1"/>
  <c r="AA865"/>
  <c r="AN865" s="1"/>
  <c r="AL864"/>
  <c r="AY864" s="1"/>
  <c r="AK864"/>
  <c r="AX864" s="1"/>
  <c r="AJ864"/>
  <c r="AW864" s="1"/>
  <c r="AI864"/>
  <c r="AV864" s="1"/>
  <c r="AH864"/>
  <c r="AU864" s="1"/>
  <c r="AG864"/>
  <c r="AT864" s="1"/>
  <c r="AF864"/>
  <c r="AS864" s="1"/>
  <c r="AE864"/>
  <c r="AR864" s="1"/>
  <c r="AD864"/>
  <c r="AQ864" s="1"/>
  <c r="AC864"/>
  <c r="AP864" s="1"/>
  <c r="AB864"/>
  <c r="AO864" s="1"/>
  <c r="AA864"/>
  <c r="AN864" s="1"/>
  <c r="AL863"/>
  <c r="AY863" s="1"/>
  <c r="AK863"/>
  <c r="AX863" s="1"/>
  <c r="AJ863"/>
  <c r="AW863" s="1"/>
  <c r="AI863"/>
  <c r="AV863" s="1"/>
  <c r="AH863"/>
  <c r="AU863" s="1"/>
  <c r="AG863"/>
  <c r="AT863" s="1"/>
  <c r="AF863"/>
  <c r="AS863" s="1"/>
  <c r="AE863"/>
  <c r="AR863" s="1"/>
  <c r="AD863"/>
  <c r="AQ863" s="1"/>
  <c r="AC863"/>
  <c r="AP863" s="1"/>
  <c r="AB863"/>
  <c r="AO863" s="1"/>
  <c r="AA863"/>
  <c r="AN863" s="1"/>
  <c r="AL862"/>
  <c r="AY862" s="1"/>
  <c r="AK862"/>
  <c r="AX862" s="1"/>
  <c r="AJ862"/>
  <c r="AW862" s="1"/>
  <c r="AI862"/>
  <c r="AV862" s="1"/>
  <c r="AH862"/>
  <c r="AU862" s="1"/>
  <c r="AG862"/>
  <c r="AT862" s="1"/>
  <c r="AF862"/>
  <c r="AS862" s="1"/>
  <c r="AE862"/>
  <c r="AR862" s="1"/>
  <c r="AD862"/>
  <c r="AQ862" s="1"/>
  <c r="AC862"/>
  <c r="AP862" s="1"/>
  <c r="AB862"/>
  <c r="AO862" s="1"/>
  <c r="AA862"/>
  <c r="AN862" s="1"/>
  <c r="AL861"/>
  <c r="AY861" s="1"/>
  <c r="AK861"/>
  <c r="AX861" s="1"/>
  <c r="AJ861"/>
  <c r="AW861" s="1"/>
  <c r="AI861"/>
  <c r="AV861" s="1"/>
  <c r="AH861"/>
  <c r="AU861" s="1"/>
  <c r="AG861"/>
  <c r="AT861" s="1"/>
  <c r="AF861"/>
  <c r="AS861" s="1"/>
  <c r="AE861"/>
  <c r="AR861" s="1"/>
  <c r="AD861"/>
  <c r="AQ861" s="1"/>
  <c r="AC861"/>
  <c r="AP861" s="1"/>
  <c r="AB861"/>
  <c r="AO861" s="1"/>
  <c r="AA861"/>
  <c r="AN861" s="1"/>
  <c r="AL860"/>
  <c r="AY860" s="1"/>
  <c r="AK860"/>
  <c r="AX860" s="1"/>
  <c r="AJ860"/>
  <c r="AW860" s="1"/>
  <c r="AI860"/>
  <c r="AV860" s="1"/>
  <c r="AH860"/>
  <c r="AU860" s="1"/>
  <c r="AG860"/>
  <c r="AT860" s="1"/>
  <c r="AF860"/>
  <c r="AS860" s="1"/>
  <c r="AE860"/>
  <c r="AR860" s="1"/>
  <c r="AD860"/>
  <c r="AQ860" s="1"/>
  <c r="AC860"/>
  <c r="AP860" s="1"/>
  <c r="AB860"/>
  <c r="AO860" s="1"/>
  <c r="AA860"/>
  <c r="AN860" s="1"/>
  <c r="AL859"/>
  <c r="AY859" s="1"/>
  <c r="AK859"/>
  <c r="AX859" s="1"/>
  <c r="AJ859"/>
  <c r="AW859" s="1"/>
  <c r="AI859"/>
  <c r="AV859" s="1"/>
  <c r="AH859"/>
  <c r="AU859" s="1"/>
  <c r="AG859"/>
  <c r="AT859" s="1"/>
  <c r="AF859"/>
  <c r="AS859" s="1"/>
  <c r="AE859"/>
  <c r="AR859" s="1"/>
  <c r="AD859"/>
  <c r="AQ859" s="1"/>
  <c r="AC859"/>
  <c r="AP859" s="1"/>
  <c r="AB859"/>
  <c r="AO859" s="1"/>
  <c r="AA859"/>
  <c r="AN859" s="1"/>
  <c r="AL858"/>
  <c r="AY858" s="1"/>
  <c r="AK858"/>
  <c r="AX858" s="1"/>
  <c r="AJ858"/>
  <c r="AW858" s="1"/>
  <c r="AI858"/>
  <c r="AV858" s="1"/>
  <c r="AH858"/>
  <c r="AU858" s="1"/>
  <c r="AG858"/>
  <c r="AT858" s="1"/>
  <c r="AF858"/>
  <c r="AS858" s="1"/>
  <c r="AE858"/>
  <c r="AR858" s="1"/>
  <c r="AD858"/>
  <c r="AQ858" s="1"/>
  <c r="AC858"/>
  <c r="AP858" s="1"/>
  <c r="AB858"/>
  <c r="AO858" s="1"/>
  <c r="AA858"/>
  <c r="AN858" s="1"/>
  <c r="AL857"/>
  <c r="AY857" s="1"/>
  <c r="AK857"/>
  <c r="AX857" s="1"/>
  <c r="AJ857"/>
  <c r="AW857" s="1"/>
  <c r="AI857"/>
  <c r="AV857" s="1"/>
  <c r="AH857"/>
  <c r="AU857" s="1"/>
  <c r="AG857"/>
  <c r="AT857" s="1"/>
  <c r="AF857"/>
  <c r="AS857" s="1"/>
  <c r="AE857"/>
  <c r="AR857" s="1"/>
  <c r="AD857"/>
  <c r="AQ857" s="1"/>
  <c r="AC857"/>
  <c r="AP857" s="1"/>
  <c r="AB857"/>
  <c r="AO857" s="1"/>
  <c r="AA857"/>
  <c r="AN857" s="1"/>
  <c r="AL856"/>
  <c r="AY856" s="1"/>
  <c r="AK856"/>
  <c r="AX856" s="1"/>
  <c r="AJ856"/>
  <c r="AW856" s="1"/>
  <c r="AI856"/>
  <c r="AV856" s="1"/>
  <c r="AH856"/>
  <c r="AU856" s="1"/>
  <c r="AG856"/>
  <c r="AT856" s="1"/>
  <c r="AF856"/>
  <c r="AS856" s="1"/>
  <c r="AE856"/>
  <c r="AR856" s="1"/>
  <c r="AD856"/>
  <c r="AQ856" s="1"/>
  <c r="AC856"/>
  <c r="AP856" s="1"/>
  <c r="AB856"/>
  <c r="AO856" s="1"/>
  <c r="AA856"/>
  <c r="AN856" s="1"/>
  <c r="AL855"/>
  <c r="AY855" s="1"/>
  <c r="AK855"/>
  <c r="AX855" s="1"/>
  <c r="AJ855"/>
  <c r="AW855" s="1"/>
  <c r="AI855"/>
  <c r="AV855" s="1"/>
  <c r="AH855"/>
  <c r="AU855" s="1"/>
  <c r="AG855"/>
  <c r="AT855" s="1"/>
  <c r="AF855"/>
  <c r="AS855" s="1"/>
  <c r="AE855"/>
  <c r="AR855" s="1"/>
  <c r="AD855"/>
  <c r="AQ855" s="1"/>
  <c r="AC855"/>
  <c r="AP855" s="1"/>
  <c r="AB855"/>
  <c r="AO855" s="1"/>
  <c r="AA855"/>
  <c r="AN855" s="1"/>
  <c r="AL854"/>
  <c r="AY854" s="1"/>
  <c r="AK854"/>
  <c r="AX854" s="1"/>
  <c r="AJ854"/>
  <c r="AW854" s="1"/>
  <c r="AI854"/>
  <c r="AV854" s="1"/>
  <c r="AH854"/>
  <c r="AU854" s="1"/>
  <c r="AG854"/>
  <c r="AT854" s="1"/>
  <c r="AF854"/>
  <c r="AS854" s="1"/>
  <c r="AE854"/>
  <c r="AR854" s="1"/>
  <c r="AD854"/>
  <c r="AQ854" s="1"/>
  <c r="AC854"/>
  <c r="AP854" s="1"/>
  <c r="AB854"/>
  <c r="AO854" s="1"/>
  <c r="AA854"/>
  <c r="AN854" s="1"/>
  <c r="AL853"/>
  <c r="AY853" s="1"/>
  <c r="AK853"/>
  <c r="AX853" s="1"/>
  <c r="AJ853"/>
  <c r="AW853" s="1"/>
  <c r="AI853"/>
  <c r="AV853" s="1"/>
  <c r="AH853"/>
  <c r="AU853" s="1"/>
  <c r="AG853"/>
  <c r="AT853" s="1"/>
  <c r="AF853"/>
  <c r="AS853" s="1"/>
  <c r="AE853"/>
  <c r="AR853" s="1"/>
  <c r="AD853"/>
  <c r="AQ853" s="1"/>
  <c r="AC853"/>
  <c r="AP853" s="1"/>
  <c r="AB853"/>
  <c r="AO853" s="1"/>
  <c r="AA853"/>
  <c r="AN853" s="1"/>
  <c r="AL852"/>
  <c r="AY852" s="1"/>
  <c r="AK852"/>
  <c r="AX852" s="1"/>
  <c r="AJ852"/>
  <c r="AW852" s="1"/>
  <c r="AI852"/>
  <c r="AV852" s="1"/>
  <c r="AH852"/>
  <c r="AU852" s="1"/>
  <c r="AG852"/>
  <c r="AT852" s="1"/>
  <c r="AF852"/>
  <c r="AS852" s="1"/>
  <c r="AE852"/>
  <c r="AR852" s="1"/>
  <c r="AD852"/>
  <c r="AQ852" s="1"/>
  <c r="AC852"/>
  <c r="AP852" s="1"/>
  <c r="AB852"/>
  <c r="AO852" s="1"/>
  <c r="AA852"/>
  <c r="AN852" s="1"/>
  <c r="AL851"/>
  <c r="AY851" s="1"/>
  <c r="AK851"/>
  <c r="AX851" s="1"/>
  <c r="AJ851"/>
  <c r="AW851" s="1"/>
  <c r="AI851"/>
  <c r="AV851" s="1"/>
  <c r="AH851"/>
  <c r="AU851" s="1"/>
  <c r="AG851"/>
  <c r="AT851" s="1"/>
  <c r="AF851"/>
  <c r="AS851" s="1"/>
  <c r="AE851"/>
  <c r="AR851" s="1"/>
  <c r="AD851"/>
  <c r="AQ851" s="1"/>
  <c r="AC851"/>
  <c r="AP851" s="1"/>
  <c r="AB851"/>
  <c r="AO851" s="1"/>
  <c r="AA851"/>
  <c r="AN851" s="1"/>
  <c r="AL850"/>
  <c r="AY850" s="1"/>
  <c r="AK850"/>
  <c r="AX850" s="1"/>
  <c r="AJ850"/>
  <c r="AW850" s="1"/>
  <c r="AI850"/>
  <c r="AV850" s="1"/>
  <c r="AH850"/>
  <c r="AU850" s="1"/>
  <c r="AG850"/>
  <c r="AT850" s="1"/>
  <c r="AF850"/>
  <c r="AS850" s="1"/>
  <c r="AE850"/>
  <c r="AR850" s="1"/>
  <c r="AD850"/>
  <c r="AQ850" s="1"/>
  <c r="AC850"/>
  <c r="AP850" s="1"/>
  <c r="AB850"/>
  <c r="AO850" s="1"/>
  <c r="AA850"/>
  <c r="AN850" s="1"/>
  <c r="AL849"/>
  <c r="AY849" s="1"/>
  <c r="AK849"/>
  <c r="AX849" s="1"/>
  <c r="AJ849"/>
  <c r="AW849" s="1"/>
  <c r="AI849"/>
  <c r="AV849" s="1"/>
  <c r="AH849"/>
  <c r="AU849" s="1"/>
  <c r="AG849"/>
  <c r="AT849" s="1"/>
  <c r="AF849"/>
  <c r="AS849" s="1"/>
  <c r="AE849"/>
  <c r="AR849" s="1"/>
  <c r="AD849"/>
  <c r="AQ849" s="1"/>
  <c r="AC849"/>
  <c r="AP849" s="1"/>
  <c r="AB849"/>
  <c r="AO849" s="1"/>
  <c r="AA849"/>
  <c r="AN849" s="1"/>
  <c r="AL848"/>
  <c r="AY848" s="1"/>
  <c r="AK848"/>
  <c r="AX848" s="1"/>
  <c r="AJ848"/>
  <c r="AW848" s="1"/>
  <c r="AI848"/>
  <c r="AV848" s="1"/>
  <c r="AH848"/>
  <c r="AU848" s="1"/>
  <c r="AG848"/>
  <c r="AT848" s="1"/>
  <c r="AF848"/>
  <c r="AS848" s="1"/>
  <c r="AE848"/>
  <c r="AR848" s="1"/>
  <c r="AD848"/>
  <c r="AQ848" s="1"/>
  <c r="AC848"/>
  <c r="AP848" s="1"/>
  <c r="AB848"/>
  <c r="AO848" s="1"/>
  <c r="AA848"/>
  <c r="AN848" s="1"/>
  <c r="AL847"/>
  <c r="AY847" s="1"/>
  <c r="AK847"/>
  <c r="AX847" s="1"/>
  <c r="AJ847"/>
  <c r="AW847" s="1"/>
  <c r="AI847"/>
  <c r="AV847" s="1"/>
  <c r="AH847"/>
  <c r="AU847" s="1"/>
  <c r="AG847"/>
  <c r="AT847" s="1"/>
  <c r="AF847"/>
  <c r="AS847" s="1"/>
  <c r="AE847"/>
  <c r="AR847" s="1"/>
  <c r="AD847"/>
  <c r="AQ847" s="1"/>
  <c r="AC847"/>
  <c r="AP847" s="1"/>
  <c r="AB847"/>
  <c r="AO847" s="1"/>
  <c r="AA847"/>
  <c r="AN847" s="1"/>
  <c r="AL846"/>
  <c r="AY846" s="1"/>
  <c r="AK846"/>
  <c r="AX846" s="1"/>
  <c r="AJ846"/>
  <c r="AW846" s="1"/>
  <c r="AI846"/>
  <c r="AV846" s="1"/>
  <c r="AH846"/>
  <c r="AU846" s="1"/>
  <c r="AG846"/>
  <c r="AT846" s="1"/>
  <c r="AF846"/>
  <c r="AS846" s="1"/>
  <c r="AE846"/>
  <c r="AR846" s="1"/>
  <c r="AD846"/>
  <c r="AQ846" s="1"/>
  <c r="AC846"/>
  <c r="AP846" s="1"/>
  <c r="AB846"/>
  <c r="AO846" s="1"/>
  <c r="AA846"/>
  <c r="AN846" s="1"/>
  <c r="AL845"/>
  <c r="AY845" s="1"/>
  <c r="AK845"/>
  <c r="AX845" s="1"/>
  <c r="AJ845"/>
  <c r="AW845" s="1"/>
  <c r="AI845"/>
  <c r="AV845" s="1"/>
  <c r="AH845"/>
  <c r="AU845" s="1"/>
  <c r="AG845"/>
  <c r="AT845" s="1"/>
  <c r="AF845"/>
  <c r="AS845" s="1"/>
  <c r="AE845"/>
  <c r="AR845" s="1"/>
  <c r="AD845"/>
  <c r="AQ845" s="1"/>
  <c r="AC845"/>
  <c r="AP845" s="1"/>
  <c r="AB845"/>
  <c r="AO845" s="1"/>
  <c r="AA845"/>
  <c r="AN845" s="1"/>
  <c r="AL844"/>
  <c r="AY844" s="1"/>
  <c r="AK844"/>
  <c r="AX844" s="1"/>
  <c r="AJ844"/>
  <c r="AW844" s="1"/>
  <c r="AI844"/>
  <c r="AV844" s="1"/>
  <c r="AH844"/>
  <c r="AU844" s="1"/>
  <c r="AG844"/>
  <c r="AT844" s="1"/>
  <c r="AF844"/>
  <c r="AS844" s="1"/>
  <c r="AE844"/>
  <c r="AR844" s="1"/>
  <c r="AD844"/>
  <c r="AQ844" s="1"/>
  <c r="AC844"/>
  <c r="AP844" s="1"/>
  <c r="AB844"/>
  <c r="AO844" s="1"/>
  <c r="AA844"/>
  <c r="AN844" s="1"/>
  <c r="AL843"/>
  <c r="AY843" s="1"/>
  <c r="AK843"/>
  <c r="AX843" s="1"/>
  <c r="AJ843"/>
  <c r="AW843" s="1"/>
  <c r="AI843"/>
  <c r="AV843" s="1"/>
  <c r="AH843"/>
  <c r="AU843" s="1"/>
  <c r="AG843"/>
  <c r="AT843" s="1"/>
  <c r="AF843"/>
  <c r="AS843" s="1"/>
  <c r="AE843"/>
  <c r="AR843" s="1"/>
  <c r="AD843"/>
  <c r="AQ843" s="1"/>
  <c r="AC843"/>
  <c r="AP843" s="1"/>
  <c r="AB843"/>
  <c r="AO843" s="1"/>
  <c r="AA843"/>
  <c r="AN843" s="1"/>
  <c r="AL842"/>
  <c r="AY842" s="1"/>
  <c r="AK842"/>
  <c r="AX842" s="1"/>
  <c r="AJ842"/>
  <c r="AW842" s="1"/>
  <c r="AI842"/>
  <c r="AV842" s="1"/>
  <c r="AH842"/>
  <c r="AU842" s="1"/>
  <c r="AG842"/>
  <c r="AT842" s="1"/>
  <c r="AF842"/>
  <c r="AS842" s="1"/>
  <c r="AE842"/>
  <c r="AR842" s="1"/>
  <c r="AD842"/>
  <c r="AQ842" s="1"/>
  <c r="AC842"/>
  <c r="AP842" s="1"/>
  <c r="AB842"/>
  <c r="AO842" s="1"/>
  <c r="AA842"/>
  <c r="AN842" s="1"/>
  <c r="AL841"/>
  <c r="AY841" s="1"/>
  <c r="AK841"/>
  <c r="AX841" s="1"/>
  <c r="AJ841"/>
  <c r="AW841" s="1"/>
  <c r="AI841"/>
  <c r="AV841" s="1"/>
  <c r="AH841"/>
  <c r="AU841" s="1"/>
  <c r="AG841"/>
  <c r="AT841" s="1"/>
  <c r="AF841"/>
  <c r="AS841" s="1"/>
  <c r="AE841"/>
  <c r="AR841" s="1"/>
  <c r="AD841"/>
  <c r="AQ841" s="1"/>
  <c r="AC841"/>
  <c r="AP841" s="1"/>
  <c r="AB841"/>
  <c r="AO841" s="1"/>
  <c r="AA841"/>
  <c r="AN841" s="1"/>
  <c r="AL840"/>
  <c r="AY840" s="1"/>
  <c r="AK840"/>
  <c r="AX840" s="1"/>
  <c r="AJ840"/>
  <c r="AW840" s="1"/>
  <c r="AI840"/>
  <c r="AV840" s="1"/>
  <c r="AH840"/>
  <c r="AU840" s="1"/>
  <c r="AG840"/>
  <c r="AT840" s="1"/>
  <c r="AF840"/>
  <c r="AS840" s="1"/>
  <c r="AE840"/>
  <c r="AR840" s="1"/>
  <c r="AD840"/>
  <c r="AQ840" s="1"/>
  <c r="AC840"/>
  <c r="AP840" s="1"/>
  <c r="AB840"/>
  <c r="AO840" s="1"/>
  <c r="AA840"/>
  <c r="AN840" s="1"/>
  <c r="AL839"/>
  <c r="AY839" s="1"/>
  <c r="AK839"/>
  <c r="AX839" s="1"/>
  <c r="AJ839"/>
  <c r="AW839" s="1"/>
  <c r="AI839"/>
  <c r="AV839" s="1"/>
  <c r="AH839"/>
  <c r="AU839" s="1"/>
  <c r="AG839"/>
  <c r="AT839" s="1"/>
  <c r="AF839"/>
  <c r="AS839" s="1"/>
  <c r="AE839"/>
  <c r="AR839" s="1"/>
  <c r="AD839"/>
  <c r="AQ839" s="1"/>
  <c r="AC839"/>
  <c r="AP839" s="1"/>
  <c r="AB839"/>
  <c r="AO839" s="1"/>
  <c r="AA839"/>
  <c r="AN839" s="1"/>
  <c r="AL838"/>
  <c r="AY838" s="1"/>
  <c r="AK838"/>
  <c r="AX838" s="1"/>
  <c r="AJ838"/>
  <c r="AW838" s="1"/>
  <c r="AI838"/>
  <c r="AV838" s="1"/>
  <c r="AH838"/>
  <c r="AU838" s="1"/>
  <c r="AG838"/>
  <c r="AT838" s="1"/>
  <c r="AF838"/>
  <c r="AS838" s="1"/>
  <c r="AE838"/>
  <c r="AR838" s="1"/>
  <c r="AD838"/>
  <c r="AQ838" s="1"/>
  <c r="AC838"/>
  <c r="AP838" s="1"/>
  <c r="AB838"/>
  <c r="AO838" s="1"/>
  <c r="AA838"/>
  <c r="AN838" s="1"/>
  <c r="AL837"/>
  <c r="AY837" s="1"/>
  <c r="AK837"/>
  <c r="AX837" s="1"/>
  <c r="AJ837"/>
  <c r="AW837" s="1"/>
  <c r="AI837"/>
  <c r="AV837" s="1"/>
  <c r="AH837"/>
  <c r="AU837" s="1"/>
  <c r="AG837"/>
  <c r="AT837" s="1"/>
  <c r="AF837"/>
  <c r="AS837" s="1"/>
  <c r="AE837"/>
  <c r="AR837" s="1"/>
  <c r="AD837"/>
  <c r="AQ837" s="1"/>
  <c r="AC837"/>
  <c r="AP837" s="1"/>
  <c r="AB837"/>
  <c r="AO837" s="1"/>
  <c r="AA837"/>
  <c r="AN837" s="1"/>
  <c r="AL836"/>
  <c r="AY836" s="1"/>
  <c r="AK836"/>
  <c r="AX836" s="1"/>
  <c r="AJ836"/>
  <c r="AW836" s="1"/>
  <c r="AI836"/>
  <c r="AV836" s="1"/>
  <c r="AH836"/>
  <c r="AU836" s="1"/>
  <c r="AG836"/>
  <c r="AT836" s="1"/>
  <c r="AF836"/>
  <c r="AS836" s="1"/>
  <c r="AE836"/>
  <c r="AR836" s="1"/>
  <c r="AD836"/>
  <c r="AQ836" s="1"/>
  <c r="AC836"/>
  <c r="AP836" s="1"/>
  <c r="AB836"/>
  <c r="AO836" s="1"/>
  <c r="AA836"/>
  <c r="AN836" s="1"/>
  <c r="AL835"/>
  <c r="AY835" s="1"/>
  <c r="AK835"/>
  <c r="AX835" s="1"/>
  <c r="AJ835"/>
  <c r="AW835" s="1"/>
  <c r="AI835"/>
  <c r="AV835" s="1"/>
  <c r="AH835"/>
  <c r="AU835" s="1"/>
  <c r="AG835"/>
  <c r="AT835" s="1"/>
  <c r="AF835"/>
  <c r="AS835" s="1"/>
  <c r="AE835"/>
  <c r="AR835" s="1"/>
  <c r="AD835"/>
  <c r="AQ835" s="1"/>
  <c r="AC835"/>
  <c r="AP835" s="1"/>
  <c r="AB835"/>
  <c r="AO835" s="1"/>
  <c r="AA835"/>
  <c r="AN835" s="1"/>
  <c r="AL834"/>
  <c r="AY834" s="1"/>
  <c r="AK834"/>
  <c r="AX834" s="1"/>
  <c r="AJ834"/>
  <c r="AW834" s="1"/>
  <c r="AI834"/>
  <c r="AV834" s="1"/>
  <c r="AH834"/>
  <c r="AU834" s="1"/>
  <c r="AG834"/>
  <c r="AT834" s="1"/>
  <c r="AF834"/>
  <c r="AS834" s="1"/>
  <c r="AE834"/>
  <c r="AR834" s="1"/>
  <c r="AD834"/>
  <c r="AQ834" s="1"/>
  <c r="AC834"/>
  <c r="AP834" s="1"/>
  <c r="AB834"/>
  <c r="AO834" s="1"/>
  <c r="AA834"/>
  <c r="AN834" s="1"/>
  <c r="AL833"/>
  <c r="AY833" s="1"/>
  <c r="AK833"/>
  <c r="AX833" s="1"/>
  <c r="AJ833"/>
  <c r="AW833" s="1"/>
  <c r="AI833"/>
  <c r="AV833" s="1"/>
  <c r="AH833"/>
  <c r="AU833" s="1"/>
  <c r="AG833"/>
  <c r="AT833" s="1"/>
  <c r="AF833"/>
  <c r="AS833" s="1"/>
  <c r="AE833"/>
  <c r="AR833" s="1"/>
  <c r="AD833"/>
  <c r="AQ833" s="1"/>
  <c r="AC833"/>
  <c r="AP833" s="1"/>
  <c r="AB833"/>
  <c r="AO833" s="1"/>
  <c r="AA833"/>
  <c r="AN833" s="1"/>
  <c r="AL832"/>
  <c r="AY832" s="1"/>
  <c r="AK832"/>
  <c r="AX832" s="1"/>
  <c r="AJ832"/>
  <c r="AW832" s="1"/>
  <c r="AI832"/>
  <c r="AV832" s="1"/>
  <c r="AH832"/>
  <c r="AU832" s="1"/>
  <c r="AG832"/>
  <c r="AT832" s="1"/>
  <c r="AF832"/>
  <c r="AS832" s="1"/>
  <c r="AE832"/>
  <c r="AR832" s="1"/>
  <c r="AD832"/>
  <c r="AQ832" s="1"/>
  <c r="AC832"/>
  <c r="AP832" s="1"/>
  <c r="AB832"/>
  <c r="AO832" s="1"/>
  <c r="AA832"/>
  <c r="AN832" s="1"/>
  <c r="AL831"/>
  <c r="AY831" s="1"/>
  <c r="AK831"/>
  <c r="AX831" s="1"/>
  <c r="AJ831"/>
  <c r="AW831" s="1"/>
  <c r="AI831"/>
  <c r="AV831" s="1"/>
  <c r="AH831"/>
  <c r="AU831" s="1"/>
  <c r="AG831"/>
  <c r="AT831" s="1"/>
  <c r="AF831"/>
  <c r="AS831" s="1"/>
  <c r="AE831"/>
  <c r="AR831" s="1"/>
  <c r="AD831"/>
  <c r="AQ831" s="1"/>
  <c r="AC831"/>
  <c r="AP831" s="1"/>
  <c r="AB831"/>
  <c r="AO831" s="1"/>
  <c r="AA831"/>
  <c r="AN831" s="1"/>
  <c r="AL830"/>
  <c r="AY830" s="1"/>
  <c r="AK830"/>
  <c r="AX830" s="1"/>
  <c r="AJ830"/>
  <c r="AW830" s="1"/>
  <c r="AI830"/>
  <c r="AV830" s="1"/>
  <c r="AH830"/>
  <c r="AU830" s="1"/>
  <c r="AG830"/>
  <c r="AT830" s="1"/>
  <c r="AF830"/>
  <c r="AS830" s="1"/>
  <c r="AE830"/>
  <c r="AR830" s="1"/>
  <c r="AD830"/>
  <c r="AQ830" s="1"/>
  <c r="AC830"/>
  <c r="AP830" s="1"/>
  <c r="AB830"/>
  <c r="AO830" s="1"/>
  <c r="AA830"/>
  <c r="AN830" s="1"/>
  <c r="AL829"/>
  <c r="AY829" s="1"/>
  <c r="AK829"/>
  <c r="AX829" s="1"/>
  <c r="AJ829"/>
  <c r="AW829" s="1"/>
  <c r="AI829"/>
  <c r="AV829" s="1"/>
  <c r="AH829"/>
  <c r="AU829" s="1"/>
  <c r="AG829"/>
  <c r="AT829" s="1"/>
  <c r="AF829"/>
  <c r="AS829" s="1"/>
  <c r="AE829"/>
  <c r="AR829" s="1"/>
  <c r="AD829"/>
  <c r="AQ829" s="1"/>
  <c r="AC829"/>
  <c r="AP829" s="1"/>
  <c r="AB829"/>
  <c r="AO829" s="1"/>
  <c r="AA829"/>
  <c r="AN829" s="1"/>
  <c r="AL828"/>
  <c r="AY828" s="1"/>
  <c r="AK828"/>
  <c r="AX828" s="1"/>
  <c r="AJ828"/>
  <c r="AW828" s="1"/>
  <c r="AI828"/>
  <c r="AV828" s="1"/>
  <c r="AH828"/>
  <c r="AU828" s="1"/>
  <c r="AG828"/>
  <c r="AT828" s="1"/>
  <c r="AF828"/>
  <c r="AS828" s="1"/>
  <c r="AE828"/>
  <c r="AR828" s="1"/>
  <c r="AD828"/>
  <c r="AQ828" s="1"/>
  <c r="AC828"/>
  <c r="AP828" s="1"/>
  <c r="AB828"/>
  <c r="AO828" s="1"/>
  <c r="AA828"/>
  <c r="AN828" s="1"/>
  <c r="AL827"/>
  <c r="AY827" s="1"/>
  <c r="AK827"/>
  <c r="AX827" s="1"/>
  <c r="AJ827"/>
  <c r="AW827" s="1"/>
  <c r="AI827"/>
  <c r="AV827" s="1"/>
  <c r="AH827"/>
  <c r="AU827" s="1"/>
  <c r="AG827"/>
  <c r="AT827" s="1"/>
  <c r="AF827"/>
  <c r="AS827" s="1"/>
  <c r="AE827"/>
  <c r="AR827" s="1"/>
  <c r="AD827"/>
  <c r="AQ827" s="1"/>
  <c r="AC827"/>
  <c r="AP827" s="1"/>
  <c r="AB827"/>
  <c r="AO827" s="1"/>
  <c r="AA827"/>
  <c r="AN827" s="1"/>
  <c r="AL826"/>
  <c r="AY826" s="1"/>
  <c r="AK826"/>
  <c r="AX826" s="1"/>
  <c r="AJ826"/>
  <c r="AW826" s="1"/>
  <c r="AI826"/>
  <c r="AV826" s="1"/>
  <c r="AH826"/>
  <c r="AU826" s="1"/>
  <c r="AG826"/>
  <c r="AT826" s="1"/>
  <c r="AF826"/>
  <c r="AS826" s="1"/>
  <c r="AE826"/>
  <c r="AR826" s="1"/>
  <c r="AD826"/>
  <c r="AQ826" s="1"/>
  <c r="AC826"/>
  <c r="AP826" s="1"/>
  <c r="AB826"/>
  <c r="AO826" s="1"/>
  <c r="AA826"/>
  <c r="AN826" s="1"/>
  <c r="AL825"/>
  <c r="AY825" s="1"/>
  <c r="AK825"/>
  <c r="AX825" s="1"/>
  <c r="AJ825"/>
  <c r="AW825" s="1"/>
  <c r="AI825"/>
  <c r="AV825" s="1"/>
  <c r="AH825"/>
  <c r="AU825" s="1"/>
  <c r="AG825"/>
  <c r="AT825" s="1"/>
  <c r="AF825"/>
  <c r="AS825" s="1"/>
  <c r="AE825"/>
  <c r="AR825" s="1"/>
  <c r="AD825"/>
  <c r="AQ825" s="1"/>
  <c r="AC825"/>
  <c r="AP825" s="1"/>
  <c r="AB825"/>
  <c r="AO825" s="1"/>
  <c r="AA825"/>
  <c r="AN825" s="1"/>
  <c r="AL824"/>
  <c r="AY824" s="1"/>
  <c r="AK824"/>
  <c r="AX824" s="1"/>
  <c r="AJ824"/>
  <c r="AW824" s="1"/>
  <c r="AI824"/>
  <c r="AV824" s="1"/>
  <c r="AH824"/>
  <c r="AU824" s="1"/>
  <c r="AG824"/>
  <c r="AT824" s="1"/>
  <c r="AF824"/>
  <c r="AS824" s="1"/>
  <c r="AE824"/>
  <c r="AR824" s="1"/>
  <c r="AD824"/>
  <c r="AQ824" s="1"/>
  <c r="AC824"/>
  <c r="AP824" s="1"/>
  <c r="AB824"/>
  <c r="AO824" s="1"/>
  <c r="AA824"/>
  <c r="AN824" s="1"/>
  <c r="AL823"/>
  <c r="AY823" s="1"/>
  <c r="AK823"/>
  <c r="AX823" s="1"/>
  <c r="AJ823"/>
  <c r="AW823" s="1"/>
  <c r="AI823"/>
  <c r="AV823" s="1"/>
  <c r="AH823"/>
  <c r="AU823" s="1"/>
  <c r="AG823"/>
  <c r="AT823" s="1"/>
  <c r="AF823"/>
  <c r="AS823" s="1"/>
  <c r="AE823"/>
  <c r="AR823" s="1"/>
  <c r="AD823"/>
  <c r="AQ823" s="1"/>
  <c r="AC823"/>
  <c r="AP823" s="1"/>
  <c r="AB823"/>
  <c r="AO823" s="1"/>
  <c r="AA823"/>
  <c r="AN823" s="1"/>
  <c r="AL822"/>
  <c r="AY822" s="1"/>
  <c r="AK822"/>
  <c r="AX822" s="1"/>
  <c r="AJ822"/>
  <c r="AW822" s="1"/>
  <c r="AI822"/>
  <c r="AV822" s="1"/>
  <c r="AH822"/>
  <c r="AU822" s="1"/>
  <c r="AG822"/>
  <c r="AT822" s="1"/>
  <c r="AF822"/>
  <c r="AS822" s="1"/>
  <c r="AE822"/>
  <c r="AR822" s="1"/>
  <c r="AD822"/>
  <c r="AQ822" s="1"/>
  <c r="AC822"/>
  <c r="AP822" s="1"/>
  <c r="AB822"/>
  <c r="AO822" s="1"/>
  <c r="AA822"/>
  <c r="AN822" s="1"/>
  <c r="AL821"/>
  <c r="AY821" s="1"/>
  <c r="AK821"/>
  <c r="AX821" s="1"/>
  <c r="AJ821"/>
  <c r="AW821" s="1"/>
  <c r="AI821"/>
  <c r="AV821" s="1"/>
  <c r="AH821"/>
  <c r="AU821" s="1"/>
  <c r="AG821"/>
  <c r="AT821" s="1"/>
  <c r="AF821"/>
  <c r="AS821" s="1"/>
  <c r="AE821"/>
  <c r="AR821" s="1"/>
  <c r="AD821"/>
  <c r="AQ821" s="1"/>
  <c r="AC821"/>
  <c r="AP821" s="1"/>
  <c r="AB821"/>
  <c r="AO821" s="1"/>
  <c r="AA821"/>
  <c r="AN821" s="1"/>
  <c r="AL820"/>
  <c r="AY820" s="1"/>
  <c r="AK820"/>
  <c r="AX820" s="1"/>
  <c r="AJ820"/>
  <c r="AW820" s="1"/>
  <c r="AI820"/>
  <c r="AV820" s="1"/>
  <c r="AH820"/>
  <c r="AU820" s="1"/>
  <c r="AG820"/>
  <c r="AT820" s="1"/>
  <c r="AF820"/>
  <c r="AS820" s="1"/>
  <c r="AE820"/>
  <c r="AR820" s="1"/>
  <c r="AD820"/>
  <c r="AQ820" s="1"/>
  <c r="AC820"/>
  <c r="AP820" s="1"/>
  <c r="AB820"/>
  <c r="AO820" s="1"/>
  <c r="AA820"/>
  <c r="AN820" s="1"/>
  <c r="AL819"/>
  <c r="AY819" s="1"/>
  <c r="AK819"/>
  <c r="AX819" s="1"/>
  <c r="AJ819"/>
  <c r="AW819" s="1"/>
  <c r="AI819"/>
  <c r="AV819" s="1"/>
  <c r="AH819"/>
  <c r="AU819" s="1"/>
  <c r="AG819"/>
  <c r="AT819" s="1"/>
  <c r="AF819"/>
  <c r="AS819" s="1"/>
  <c r="AE819"/>
  <c r="AR819" s="1"/>
  <c r="AD819"/>
  <c r="AQ819" s="1"/>
  <c r="AC819"/>
  <c r="AP819" s="1"/>
  <c r="AB819"/>
  <c r="AO819" s="1"/>
  <c r="AA819"/>
  <c r="AN819" s="1"/>
  <c r="AL818"/>
  <c r="AY818" s="1"/>
  <c r="AK818"/>
  <c r="AX818" s="1"/>
  <c r="AJ818"/>
  <c r="AW818" s="1"/>
  <c r="AI818"/>
  <c r="AV818" s="1"/>
  <c r="AH818"/>
  <c r="AU818" s="1"/>
  <c r="AG818"/>
  <c r="AT818" s="1"/>
  <c r="AF818"/>
  <c r="AS818" s="1"/>
  <c r="AE818"/>
  <c r="AR818" s="1"/>
  <c r="AD818"/>
  <c r="AQ818" s="1"/>
  <c r="AC818"/>
  <c r="AP818" s="1"/>
  <c r="AB818"/>
  <c r="AO818" s="1"/>
  <c r="AA818"/>
  <c r="AN818" s="1"/>
  <c r="AL817"/>
  <c r="AY817" s="1"/>
  <c r="AK817"/>
  <c r="AX817" s="1"/>
  <c r="AJ817"/>
  <c r="AW817" s="1"/>
  <c r="AI817"/>
  <c r="AV817" s="1"/>
  <c r="AH817"/>
  <c r="AU817" s="1"/>
  <c r="AG817"/>
  <c r="AT817" s="1"/>
  <c r="AF817"/>
  <c r="AS817" s="1"/>
  <c r="AE817"/>
  <c r="AR817" s="1"/>
  <c r="AD817"/>
  <c r="AQ817" s="1"/>
  <c r="AC817"/>
  <c r="AP817" s="1"/>
  <c r="AB817"/>
  <c r="AO817" s="1"/>
  <c r="AA817"/>
  <c r="AN817" s="1"/>
  <c r="AL816"/>
  <c r="AY816" s="1"/>
  <c r="AK816"/>
  <c r="AX816" s="1"/>
  <c r="AJ816"/>
  <c r="AW816" s="1"/>
  <c r="AI816"/>
  <c r="AV816" s="1"/>
  <c r="AH816"/>
  <c r="AU816" s="1"/>
  <c r="AG816"/>
  <c r="AT816" s="1"/>
  <c r="AF816"/>
  <c r="AS816" s="1"/>
  <c r="AE816"/>
  <c r="AR816" s="1"/>
  <c r="AD816"/>
  <c r="AQ816" s="1"/>
  <c r="AC816"/>
  <c r="AP816" s="1"/>
  <c r="AB816"/>
  <c r="AO816" s="1"/>
  <c r="AA816"/>
  <c r="AN816" s="1"/>
  <c r="AL815"/>
  <c r="AY815" s="1"/>
  <c r="AK815"/>
  <c r="AX815" s="1"/>
  <c r="AJ815"/>
  <c r="AW815" s="1"/>
  <c r="AI815"/>
  <c r="AV815" s="1"/>
  <c r="AH815"/>
  <c r="AU815" s="1"/>
  <c r="AG815"/>
  <c r="AT815" s="1"/>
  <c r="AF815"/>
  <c r="AS815" s="1"/>
  <c r="AE815"/>
  <c r="AR815" s="1"/>
  <c r="AD815"/>
  <c r="AQ815" s="1"/>
  <c r="AC815"/>
  <c r="AP815" s="1"/>
  <c r="AB815"/>
  <c r="AO815" s="1"/>
  <c r="AA815"/>
  <c r="AN815" s="1"/>
  <c r="AL814"/>
  <c r="AY814" s="1"/>
  <c r="AK814"/>
  <c r="AX814" s="1"/>
  <c r="AJ814"/>
  <c r="AW814" s="1"/>
  <c r="AI814"/>
  <c r="AV814" s="1"/>
  <c r="AH814"/>
  <c r="AU814" s="1"/>
  <c r="AG814"/>
  <c r="AT814" s="1"/>
  <c r="AF814"/>
  <c r="AS814" s="1"/>
  <c r="AE814"/>
  <c r="AR814" s="1"/>
  <c r="AD814"/>
  <c r="AQ814" s="1"/>
  <c r="AC814"/>
  <c r="AP814" s="1"/>
  <c r="AB814"/>
  <c r="AO814" s="1"/>
  <c r="AA814"/>
  <c r="AN814" s="1"/>
  <c r="AL813"/>
  <c r="AY813" s="1"/>
  <c r="AK813"/>
  <c r="AX813" s="1"/>
  <c r="AJ813"/>
  <c r="AW813" s="1"/>
  <c r="AI813"/>
  <c r="AV813" s="1"/>
  <c r="AH813"/>
  <c r="AU813" s="1"/>
  <c r="AG813"/>
  <c r="AT813" s="1"/>
  <c r="AF813"/>
  <c r="AS813" s="1"/>
  <c r="AE813"/>
  <c r="AR813" s="1"/>
  <c r="AD813"/>
  <c r="AQ813" s="1"/>
  <c r="AC813"/>
  <c r="AP813" s="1"/>
  <c r="AB813"/>
  <c r="AO813" s="1"/>
  <c r="AA813"/>
  <c r="AN813" s="1"/>
  <c r="AL812"/>
  <c r="AY812" s="1"/>
  <c r="AK812"/>
  <c r="AX812" s="1"/>
  <c r="AJ812"/>
  <c r="AW812" s="1"/>
  <c r="AI812"/>
  <c r="AV812" s="1"/>
  <c r="AH812"/>
  <c r="AU812" s="1"/>
  <c r="AG812"/>
  <c r="AT812" s="1"/>
  <c r="AF812"/>
  <c r="AS812" s="1"/>
  <c r="AE812"/>
  <c r="AR812" s="1"/>
  <c r="AD812"/>
  <c r="AQ812" s="1"/>
  <c r="AC812"/>
  <c r="AP812" s="1"/>
  <c r="AB812"/>
  <c r="AO812" s="1"/>
  <c r="AA812"/>
  <c r="AN812" s="1"/>
  <c r="AL811"/>
  <c r="AY811" s="1"/>
  <c r="AK811"/>
  <c r="AX811" s="1"/>
  <c r="AJ811"/>
  <c r="AW811" s="1"/>
  <c r="AI811"/>
  <c r="AV811" s="1"/>
  <c r="AH811"/>
  <c r="AU811" s="1"/>
  <c r="AG811"/>
  <c r="AT811" s="1"/>
  <c r="AF811"/>
  <c r="AS811" s="1"/>
  <c r="AE811"/>
  <c r="AR811" s="1"/>
  <c r="AD811"/>
  <c r="AQ811" s="1"/>
  <c r="AC811"/>
  <c r="AP811" s="1"/>
  <c r="AB811"/>
  <c r="AO811" s="1"/>
  <c r="AA811"/>
  <c r="AN811" s="1"/>
  <c r="AL810"/>
  <c r="AY810" s="1"/>
  <c r="AK810"/>
  <c r="AX810" s="1"/>
  <c r="AJ810"/>
  <c r="AW810" s="1"/>
  <c r="AI810"/>
  <c r="AV810" s="1"/>
  <c r="AH810"/>
  <c r="AU810" s="1"/>
  <c r="AG810"/>
  <c r="AT810" s="1"/>
  <c r="AF810"/>
  <c r="AS810" s="1"/>
  <c r="AE810"/>
  <c r="AR810" s="1"/>
  <c r="AD810"/>
  <c r="AQ810" s="1"/>
  <c r="AC810"/>
  <c r="AP810" s="1"/>
  <c r="AB810"/>
  <c r="AO810" s="1"/>
  <c r="AA810"/>
  <c r="AN810" s="1"/>
  <c r="AL809"/>
  <c r="AY809" s="1"/>
  <c r="AK809"/>
  <c r="AX809" s="1"/>
  <c r="AJ809"/>
  <c r="AW809" s="1"/>
  <c r="AI809"/>
  <c r="AV809" s="1"/>
  <c r="AH809"/>
  <c r="AU809" s="1"/>
  <c r="AG809"/>
  <c r="AT809" s="1"/>
  <c r="AF809"/>
  <c r="AS809" s="1"/>
  <c r="AE809"/>
  <c r="AR809" s="1"/>
  <c r="AD809"/>
  <c r="AQ809" s="1"/>
  <c r="AC809"/>
  <c r="AP809" s="1"/>
  <c r="AB809"/>
  <c r="AO809" s="1"/>
  <c r="AA809"/>
  <c r="AN809" s="1"/>
  <c r="AL808"/>
  <c r="AY808" s="1"/>
  <c r="AK808"/>
  <c r="AX808" s="1"/>
  <c r="AJ808"/>
  <c r="AW808" s="1"/>
  <c r="AI808"/>
  <c r="AV808" s="1"/>
  <c r="AH808"/>
  <c r="AU808" s="1"/>
  <c r="AG808"/>
  <c r="AT808" s="1"/>
  <c r="AF808"/>
  <c r="AS808" s="1"/>
  <c r="AE808"/>
  <c r="AR808" s="1"/>
  <c r="AD808"/>
  <c r="AQ808" s="1"/>
  <c r="AC808"/>
  <c r="AP808" s="1"/>
  <c r="AB808"/>
  <c r="AO808" s="1"/>
  <c r="AA808"/>
  <c r="AN808" s="1"/>
  <c r="AL807"/>
  <c r="AY807" s="1"/>
  <c r="AK807"/>
  <c r="AX807" s="1"/>
  <c r="AJ807"/>
  <c r="AW807" s="1"/>
  <c r="AI807"/>
  <c r="AV807" s="1"/>
  <c r="AH807"/>
  <c r="AU807" s="1"/>
  <c r="AG807"/>
  <c r="AT807" s="1"/>
  <c r="AF807"/>
  <c r="AS807" s="1"/>
  <c r="AE807"/>
  <c r="AR807" s="1"/>
  <c r="AD807"/>
  <c r="AQ807" s="1"/>
  <c r="AC807"/>
  <c r="AP807" s="1"/>
  <c r="AB807"/>
  <c r="AO807" s="1"/>
  <c r="AA807"/>
  <c r="AN807" s="1"/>
  <c r="AL806"/>
  <c r="AY806" s="1"/>
  <c r="AK806"/>
  <c r="AX806" s="1"/>
  <c r="AJ806"/>
  <c r="AW806" s="1"/>
  <c r="AI806"/>
  <c r="AV806" s="1"/>
  <c r="AH806"/>
  <c r="AU806" s="1"/>
  <c r="AG806"/>
  <c r="AT806" s="1"/>
  <c r="AF806"/>
  <c r="AS806" s="1"/>
  <c r="AE806"/>
  <c r="AR806" s="1"/>
  <c r="AD806"/>
  <c r="AQ806" s="1"/>
  <c r="AC806"/>
  <c r="AP806" s="1"/>
  <c r="AB806"/>
  <c r="AO806" s="1"/>
  <c r="AA806"/>
  <c r="AN806" s="1"/>
  <c r="AL805"/>
  <c r="AY805" s="1"/>
  <c r="AK805"/>
  <c r="AX805" s="1"/>
  <c r="AJ805"/>
  <c r="AW805" s="1"/>
  <c r="AI805"/>
  <c r="AV805" s="1"/>
  <c r="AH805"/>
  <c r="AU805" s="1"/>
  <c r="AG805"/>
  <c r="AT805" s="1"/>
  <c r="AF805"/>
  <c r="AS805" s="1"/>
  <c r="AE805"/>
  <c r="AR805" s="1"/>
  <c r="AD805"/>
  <c r="AQ805" s="1"/>
  <c r="AC805"/>
  <c r="AP805" s="1"/>
  <c r="AB805"/>
  <c r="AO805" s="1"/>
  <c r="AA805"/>
  <c r="AN805" s="1"/>
  <c r="AL804"/>
  <c r="AY804" s="1"/>
  <c r="AK804"/>
  <c r="AX804" s="1"/>
  <c r="AJ804"/>
  <c r="AW804" s="1"/>
  <c r="AI804"/>
  <c r="AV804" s="1"/>
  <c r="AH804"/>
  <c r="AU804" s="1"/>
  <c r="AG804"/>
  <c r="AT804" s="1"/>
  <c r="AF804"/>
  <c r="AS804" s="1"/>
  <c r="AE804"/>
  <c r="AR804" s="1"/>
  <c r="AD804"/>
  <c r="AQ804" s="1"/>
  <c r="AC804"/>
  <c r="AP804" s="1"/>
  <c r="AB804"/>
  <c r="AO804" s="1"/>
  <c r="AA804"/>
  <c r="AN804" s="1"/>
  <c r="AL803"/>
  <c r="AY803" s="1"/>
  <c r="AK803"/>
  <c r="AX803" s="1"/>
  <c r="AJ803"/>
  <c r="AW803" s="1"/>
  <c r="AI803"/>
  <c r="AV803" s="1"/>
  <c r="AH803"/>
  <c r="AU803" s="1"/>
  <c r="AG803"/>
  <c r="AT803" s="1"/>
  <c r="AF803"/>
  <c r="AS803" s="1"/>
  <c r="AE803"/>
  <c r="AR803" s="1"/>
  <c r="AD803"/>
  <c r="AQ803" s="1"/>
  <c r="AC803"/>
  <c r="AP803" s="1"/>
  <c r="AB803"/>
  <c r="AO803" s="1"/>
  <c r="AA803"/>
  <c r="AN803" s="1"/>
  <c r="AL802"/>
  <c r="AY802" s="1"/>
  <c r="AK802"/>
  <c r="AX802" s="1"/>
  <c r="AJ802"/>
  <c r="AW802" s="1"/>
  <c r="AI802"/>
  <c r="AV802" s="1"/>
  <c r="AH802"/>
  <c r="AU802" s="1"/>
  <c r="AG802"/>
  <c r="AT802" s="1"/>
  <c r="AF802"/>
  <c r="AS802" s="1"/>
  <c r="AE802"/>
  <c r="AR802" s="1"/>
  <c r="AD802"/>
  <c r="AQ802" s="1"/>
  <c r="AC802"/>
  <c r="AP802" s="1"/>
  <c r="AB802"/>
  <c r="AO802" s="1"/>
  <c r="AA802"/>
  <c r="AN802" s="1"/>
  <c r="AL801"/>
  <c r="AY801" s="1"/>
  <c r="AK801"/>
  <c r="AX801" s="1"/>
  <c r="AJ801"/>
  <c r="AW801" s="1"/>
  <c r="AI801"/>
  <c r="AV801" s="1"/>
  <c r="AH801"/>
  <c r="AU801" s="1"/>
  <c r="AG801"/>
  <c r="AT801" s="1"/>
  <c r="AF801"/>
  <c r="AS801" s="1"/>
  <c r="AE801"/>
  <c r="AR801" s="1"/>
  <c r="AD801"/>
  <c r="AQ801" s="1"/>
  <c r="AC801"/>
  <c r="AP801" s="1"/>
  <c r="AB801"/>
  <c r="AO801" s="1"/>
  <c r="AA801"/>
  <c r="AN801" s="1"/>
  <c r="AL800"/>
  <c r="AY800" s="1"/>
  <c r="AK800"/>
  <c r="AX800" s="1"/>
  <c r="AJ800"/>
  <c r="AW800" s="1"/>
  <c r="AI800"/>
  <c r="AV800" s="1"/>
  <c r="AH800"/>
  <c r="AU800" s="1"/>
  <c r="AG800"/>
  <c r="AT800" s="1"/>
  <c r="AF800"/>
  <c r="AS800" s="1"/>
  <c r="AE800"/>
  <c r="AR800" s="1"/>
  <c r="AD800"/>
  <c r="AQ800" s="1"/>
  <c r="AC800"/>
  <c r="AP800" s="1"/>
  <c r="AB800"/>
  <c r="AO800" s="1"/>
  <c r="AA800"/>
  <c r="AN800" s="1"/>
  <c r="AL799"/>
  <c r="AY799" s="1"/>
  <c r="AK799"/>
  <c r="AX799" s="1"/>
  <c r="AJ799"/>
  <c r="AW799" s="1"/>
  <c r="AI799"/>
  <c r="AV799" s="1"/>
  <c r="AH799"/>
  <c r="AU799" s="1"/>
  <c r="AG799"/>
  <c r="AT799" s="1"/>
  <c r="AF799"/>
  <c r="AS799" s="1"/>
  <c r="AE799"/>
  <c r="AR799" s="1"/>
  <c r="AD799"/>
  <c r="AQ799" s="1"/>
  <c r="AC799"/>
  <c r="AP799" s="1"/>
  <c r="AB799"/>
  <c r="AO799" s="1"/>
  <c r="AA799"/>
  <c r="AN799" s="1"/>
  <c r="AL798"/>
  <c r="AY798" s="1"/>
  <c r="AK798"/>
  <c r="AX798" s="1"/>
  <c r="AJ798"/>
  <c r="AW798" s="1"/>
  <c r="AI798"/>
  <c r="AV798" s="1"/>
  <c r="AH798"/>
  <c r="AU798" s="1"/>
  <c r="AG798"/>
  <c r="AT798" s="1"/>
  <c r="AF798"/>
  <c r="AS798" s="1"/>
  <c r="AE798"/>
  <c r="AR798" s="1"/>
  <c r="AD798"/>
  <c r="AQ798" s="1"/>
  <c r="AC798"/>
  <c r="AP798" s="1"/>
  <c r="AB798"/>
  <c r="AO798" s="1"/>
  <c r="AA798"/>
  <c r="AN798" s="1"/>
  <c r="AL797"/>
  <c r="AY797" s="1"/>
  <c r="AK797"/>
  <c r="AX797" s="1"/>
  <c r="AJ797"/>
  <c r="AW797" s="1"/>
  <c r="AI797"/>
  <c r="AV797" s="1"/>
  <c r="AH797"/>
  <c r="AU797" s="1"/>
  <c r="AG797"/>
  <c r="AT797" s="1"/>
  <c r="AF797"/>
  <c r="AS797" s="1"/>
  <c r="AE797"/>
  <c r="AR797" s="1"/>
  <c r="AD797"/>
  <c r="AQ797" s="1"/>
  <c r="AC797"/>
  <c r="AP797" s="1"/>
  <c r="AB797"/>
  <c r="AO797" s="1"/>
  <c r="AA797"/>
  <c r="AN797" s="1"/>
  <c r="AL796"/>
  <c r="AY796" s="1"/>
  <c r="AK796"/>
  <c r="AX796" s="1"/>
  <c r="AJ796"/>
  <c r="AW796" s="1"/>
  <c r="AI796"/>
  <c r="AV796" s="1"/>
  <c r="AH796"/>
  <c r="AU796" s="1"/>
  <c r="AG796"/>
  <c r="AT796" s="1"/>
  <c r="AF796"/>
  <c r="AS796" s="1"/>
  <c r="AE796"/>
  <c r="AR796" s="1"/>
  <c r="AD796"/>
  <c r="AQ796" s="1"/>
  <c r="AC796"/>
  <c r="AP796" s="1"/>
  <c r="AB796"/>
  <c r="AO796" s="1"/>
  <c r="AA796"/>
  <c r="AN796" s="1"/>
  <c r="AL795"/>
  <c r="AY795" s="1"/>
  <c r="AK795"/>
  <c r="AX795" s="1"/>
  <c r="AJ795"/>
  <c r="AW795" s="1"/>
  <c r="AI795"/>
  <c r="AV795" s="1"/>
  <c r="AH795"/>
  <c r="AU795" s="1"/>
  <c r="AG795"/>
  <c r="AT795" s="1"/>
  <c r="AF795"/>
  <c r="AS795" s="1"/>
  <c r="AE795"/>
  <c r="AR795" s="1"/>
  <c r="AD795"/>
  <c r="AQ795" s="1"/>
  <c r="AC795"/>
  <c r="AP795" s="1"/>
  <c r="AB795"/>
  <c r="AO795" s="1"/>
  <c r="AA795"/>
  <c r="AN795" s="1"/>
  <c r="AL794"/>
  <c r="AY794" s="1"/>
  <c r="AK794"/>
  <c r="AX794" s="1"/>
  <c r="AJ794"/>
  <c r="AW794" s="1"/>
  <c r="AI794"/>
  <c r="AV794" s="1"/>
  <c r="AH794"/>
  <c r="AU794" s="1"/>
  <c r="AG794"/>
  <c r="AT794" s="1"/>
  <c r="AF794"/>
  <c r="AS794" s="1"/>
  <c r="AE794"/>
  <c r="AR794" s="1"/>
  <c r="AD794"/>
  <c r="AQ794" s="1"/>
  <c r="AC794"/>
  <c r="AP794" s="1"/>
  <c r="AB794"/>
  <c r="AO794" s="1"/>
  <c r="AA794"/>
  <c r="AN794" s="1"/>
  <c r="AL793"/>
  <c r="AY793" s="1"/>
  <c r="AK793"/>
  <c r="AX793" s="1"/>
  <c r="AJ793"/>
  <c r="AW793" s="1"/>
  <c r="AI793"/>
  <c r="AV793" s="1"/>
  <c r="AH793"/>
  <c r="AU793" s="1"/>
  <c r="AG793"/>
  <c r="AT793" s="1"/>
  <c r="AF793"/>
  <c r="AS793" s="1"/>
  <c r="AE793"/>
  <c r="AR793" s="1"/>
  <c r="AD793"/>
  <c r="AQ793" s="1"/>
  <c r="AC793"/>
  <c r="AP793" s="1"/>
  <c r="AB793"/>
  <c r="AO793" s="1"/>
  <c r="AA793"/>
  <c r="AN793" s="1"/>
  <c r="AL792"/>
  <c r="AY792" s="1"/>
  <c r="AK792"/>
  <c r="AX792" s="1"/>
  <c r="AJ792"/>
  <c r="AW792" s="1"/>
  <c r="AI792"/>
  <c r="AV792" s="1"/>
  <c r="AH792"/>
  <c r="AU792" s="1"/>
  <c r="AG792"/>
  <c r="AT792" s="1"/>
  <c r="AF792"/>
  <c r="AS792" s="1"/>
  <c r="AE792"/>
  <c r="AR792" s="1"/>
  <c r="AD792"/>
  <c r="AQ792" s="1"/>
  <c r="AC792"/>
  <c r="AP792" s="1"/>
  <c r="AB792"/>
  <c r="AO792" s="1"/>
  <c r="AA792"/>
  <c r="AN792" s="1"/>
  <c r="AL791"/>
  <c r="AY791" s="1"/>
  <c r="AK791"/>
  <c r="AX791" s="1"/>
  <c r="AJ791"/>
  <c r="AW791" s="1"/>
  <c r="AI791"/>
  <c r="AV791" s="1"/>
  <c r="AH791"/>
  <c r="AU791" s="1"/>
  <c r="AG791"/>
  <c r="AT791" s="1"/>
  <c r="AF791"/>
  <c r="AS791" s="1"/>
  <c r="AE791"/>
  <c r="AR791" s="1"/>
  <c r="AD791"/>
  <c r="AQ791" s="1"/>
  <c r="AC791"/>
  <c r="AP791" s="1"/>
  <c r="AB791"/>
  <c r="AO791" s="1"/>
  <c r="AA791"/>
  <c r="AN791" s="1"/>
  <c r="AL790"/>
  <c r="AY790" s="1"/>
  <c r="AK790"/>
  <c r="AX790" s="1"/>
  <c r="AJ790"/>
  <c r="AW790" s="1"/>
  <c r="AI790"/>
  <c r="AV790" s="1"/>
  <c r="AH790"/>
  <c r="AU790" s="1"/>
  <c r="AG790"/>
  <c r="AT790" s="1"/>
  <c r="AF790"/>
  <c r="AS790" s="1"/>
  <c r="AE790"/>
  <c r="AR790" s="1"/>
  <c r="AD790"/>
  <c r="AQ790" s="1"/>
  <c r="AC790"/>
  <c r="AP790" s="1"/>
  <c r="AB790"/>
  <c r="AO790" s="1"/>
  <c r="AA790"/>
  <c r="AN790" s="1"/>
  <c r="AL789"/>
  <c r="AY789" s="1"/>
  <c r="AK789"/>
  <c r="AX789" s="1"/>
  <c r="AJ789"/>
  <c r="AW789" s="1"/>
  <c r="AI789"/>
  <c r="AV789" s="1"/>
  <c r="AH789"/>
  <c r="AU789" s="1"/>
  <c r="AG789"/>
  <c r="AT789" s="1"/>
  <c r="AF789"/>
  <c r="AS789" s="1"/>
  <c r="AE789"/>
  <c r="AR789" s="1"/>
  <c r="AD789"/>
  <c r="AQ789" s="1"/>
  <c r="AC789"/>
  <c r="AP789" s="1"/>
  <c r="AB789"/>
  <c r="AO789" s="1"/>
  <c r="AA789"/>
  <c r="AN789" s="1"/>
  <c r="AL788"/>
  <c r="AY788" s="1"/>
  <c r="AK788"/>
  <c r="AX788" s="1"/>
  <c r="AJ788"/>
  <c r="AW788" s="1"/>
  <c r="AI788"/>
  <c r="AV788" s="1"/>
  <c r="AH788"/>
  <c r="AU788" s="1"/>
  <c r="AG788"/>
  <c r="AT788" s="1"/>
  <c r="AF788"/>
  <c r="AS788" s="1"/>
  <c r="AE788"/>
  <c r="AR788" s="1"/>
  <c r="AD788"/>
  <c r="AQ788" s="1"/>
  <c r="AC788"/>
  <c r="AP788" s="1"/>
  <c r="AB788"/>
  <c r="AO788" s="1"/>
  <c r="AA788"/>
  <c r="AN788" s="1"/>
  <c r="AL787"/>
  <c r="AY787" s="1"/>
  <c r="AK787"/>
  <c r="AX787" s="1"/>
  <c r="AJ787"/>
  <c r="AW787" s="1"/>
  <c r="AI787"/>
  <c r="AV787" s="1"/>
  <c r="AH787"/>
  <c r="AU787" s="1"/>
  <c r="AG787"/>
  <c r="AT787" s="1"/>
  <c r="AF787"/>
  <c r="AS787" s="1"/>
  <c r="AE787"/>
  <c r="AR787" s="1"/>
  <c r="AD787"/>
  <c r="AQ787" s="1"/>
  <c r="AC787"/>
  <c r="AP787" s="1"/>
  <c r="AB787"/>
  <c r="AO787" s="1"/>
  <c r="AA787"/>
  <c r="AN787" s="1"/>
  <c r="AL786"/>
  <c r="AY786" s="1"/>
  <c r="AK786"/>
  <c r="AX786" s="1"/>
  <c r="AJ786"/>
  <c r="AW786" s="1"/>
  <c r="AI786"/>
  <c r="AV786" s="1"/>
  <c r="AH786"/>
  <c r="AU786" s="1"/>
  <c r="AG786"/>
  <c r="AT786" s="1"/>
  <c r="AF786"/>
  <c r="AS786" s="1"/>
  <c r="AE786"/>
  <c r="AR786" s="1"/>
  <c r="AD786"/>
  <c r="AQ786" s="1"/>
  <c r="AC786"/>
  <c r="AP786" s="1"/>
  <c r="AB786"/>
  <c r="AO786" s="1"/>
  <c r="AA786"/>
  <c r="AN786" s="1"/>
  <c r="AL785"/>
  <c r="AY785" s="1"/>
  <c r="AK785"/>
  <c r="AX785" s="1"/>
  <c r="AJ785"/>
  <c r="AW785" s="1"/>
  <c r="AI785"/>
  <c r="AV785" s="1"/>
  <c r="AH785"/>
  <c r="AU785" s="1"/>
  <c r="AG785"/>
  <c r="AT785" s="1"/>
  <c r="AF785"/>
  <c r="AS785" s="1"/>
  <c r="AE785"/>
  <c r="AR785" s="1"/>
  <c r="AD785"/>
  <c r="AQ785" s="1"/>
  <c r="AC785"/>
  <c r="AP785" s="1"/>
  <c r="AB785"/>
  <c r="AO785" s="1"/>
  <c r="AA785"/>
  <c r="AN785" s="1"/>
  <c r="AL784"/>
  <c r="AY784" s="1"/>
  <c r="AK784"/>
  <c r="AX784" s="1"/>
  <c r="AJ784"/>
  <c r="AW784" s="1"/>
  <c r="AI784"/>
  <c r="AV784" s="1"/>
  <c r="AH784"/>
  <c r="AU784" s="1"/>
  <c r="AG784"/>
  <c r="AT784" s="1"/>
  <c r="AF784"/>
  <c r="AS784" s="1"/>
  <c r="AE784"/>
  <c r="AR784" s="1"/>
  <c r="AD784"/>
  <c r="AQ784" s="1"/>
  <c r="AC784"/>
  <c r="AP784" s="1"/>
  <c r="AB784"/>
  <c r="AO784" s="1"/>
  <c r="AA784"/>
  <c r="AN784" s="1"/>
  <c r="AL783"/>
  <c r="AY783" s="1"/>
  <c r="AK783"/>
  <c r="AX783" s="1"/>
  <c r="AJ783"/>
  <c r="AW783" s="1"/>
  <c r="AI783"/>
  <c r="AV783" s="1"/>
  <c r="AH783"/>
  <c r="AU783" s="1"/>
  <c r="AG783"/>
  <c r="AT783" s="1"/>
  <c r="AF783"/>
  <c r="AS783" s="1"/>
  <c r="AE783"/>
  <c r="AR783" s="1"/>
  <c r="AD783"/>
  <c r="AQ783" s="1"/>
  <c r="AC783"/>
  <c r="AP783" s="1"/>
  <c r="AB783"/>
  <c r="AO783" s="1"/>
  <c r="AA783"/>
  <c r="AN783" s="1"/>
  <c r="AL782"/>
  <c r="AY782" s="1"/>
  <c r="AK782"/>
  <c r="AX782" s="1"/>
  <c r="AJ782"/>
  <c r="AW782" s="1"/>
  <c r="AI782"/>
  <c r="AV782" s="1"/>
  <c r="AH782"/>
  <c r="AU782" s="1"/>
  <c r="AG782"/>
  <c r="AT782" s="1"/>
  <c r="AF782"/>
  <c r="AS782" s="1"/>
  <c r="AE782"/>
  <c r="AR782" s="1"/>
  <c r="AD782"/>
  <c r="AQ782" s="1"/>
  <c r="AC782"/>
  <c r="AP782" s="1"/>
  <c r="AB782"/>
  <c r="AO782" s="1"/>
  <c r="AA782"/>
  <c r="AN782" s="1"/>
  <c r="AL781"/>
  <c r="AY781" s="1"/>
  <c r="AK781"/>
  <c r="AX781" s="1"/>
  <c r="AJ781"/>
  <c r="AW781" s="1"/>
  <c r="AI781"/>
  <c r="AV781" s="1"/>
  <c r="AH781"/>
  <c r="AU781" s="1"/>
  <c r="AG781"/>
  <c r="AT781" s="1"/>
  <c r="AF781"/>
  <c r="AS781" s="1"/>
  <c r="AE781"/>
  <c r="AR781" s="1"/>
  <c r="AD781"/>
  <c r="AQ781" s="1"/>
  <c r="AC781"/>
  <c r="AP781" s="1"/>
  <c r="AB781"/>
  <c r="AO781" s="1"/>
  <c r="AA781"/>
  <c r="AN781" s="1"/>
  <c r="AL780"/>
  <c r="AY780" s="1"/>
  <c r="AK780"/>
  <c r="AX780" s="1"/>
  <c r="AJ780"/>
  <c r="AW780" s="1"/>
  <c r="AI780"/>
  <c r="AV780" s="1"/>
  <c r="AH780"/>
  <c r="AU780" s="1"/>
  <c r="AG780"/>
  <c r="AT780" s="1"/>
  <c r="AF780"/>
  <c r="AS780" s="1"/>
  <c r="AE780"/>
  <c r="AR780" s="1"/>
  <c r="AD780"/>
  <c r="AQ780" s="1"/>
  <c r="AC780"/>
  <c r="AP780" s="1"/>
  <c r="AB780"/>
  <c r="AO780" s="1"/>
  <c r="AA780"/>
  <c r="AN780" s="1"/>
  <c r="AL779"/>
  <c r="AY779" s="1"/>
  <c r="AK779"/>
  <c r="AX779" s="1"/>
  <c r="AJ779"/>
  <c r="AW779" s="1"/>
  <c r="AI779"/>
  <c r="AV779" s="1"/>
  <c r="AH779"/>
  <c r="AU779" s="1"/>
  <c r="AG779"/>
  <c r="AT779" s="1"/>
  <c r="AF779"/>
  <c r="AS779" s="1"/>
  <c r="AE779"/>
  <c r="AR779" s="1"/>
  <c r="AD779"/>
  <c r="AQ779" s="1"/>
  <c r="AC779"/>
  <c r="AP779" s="1"/>
  <c r="AB779"/>
  <c r="AO779" s="1"/>
  <c r="AA779"/>
  <c r="AN779" s="1"/>
  <c r="AL778"/>
  <c r="AY778" s="1"/>
  <c r="AK778"/>
  <c r="AX778" s="1"/>
  <c r="AJ778"/>
  <c r="AW778" s="1"/>
  <c r="AI778"/>
  <c r="AV778" s="1"/>
  <c r="AH778"/>
  <c r="AU778" s="1"/>
  <c r="AG778"/>
  <c r="AT778" s="1"/>
  <c r="AF778"/>
  <c r="AS778" s="1"/>
  <c r="AE778"/>
  <c r="AR778" s="1"/>
  <c r="AD778"/>
  <c r="AQ778" s="1"/>
  <c r="AC778"/>
  <c r="AP778" s="1"/>
  <c r="AB778"/>
  <c r="AO778" s="1"/>
  <c r="AA778"/>
  <c r="AN778" s="1"/>
  <c r="AL777"/>
  <c r="AY777" s="1"/>
  <c r="AK777"/>
  <c r="AX777" s="1"/>
  <c r="AJ777"/>
  <c r="AW777" s="1"/>
  <c r="AI777"/>
  <c r="AV777" s="1"/>
  <c r="AH777"/>
  <c r="AU777" s="1"/>
  <c r="AG777"/>
  <c r="AT777" s="1"/>
  <c r="AF777"/>
  <c r="AS777" s="1"/>
  <c r="AE777"/>
  <c r="AR777" s="1"/>
  <c r="AD777"/>
  <c r="AQ777" s="1"/>
  <c r="AC777"/>
  <c r="AP777" s="1"/>
  <c r="AB777"/>
  <c r="AO777" s="1"/>
  <c r="AA777"/>
  <c r="AN777" s="1"/>
  <c r="AL776"/>
  <c r="AY776" s="1"/>
  <c r="AK776"/>
  <c r="AX776" s="1"/>
  <c r="AJ776"/>
  <c r="AW776" s="1"/>
  <c r="AI776"/>
  <c r="AV776" s="1"/>
  <c r="AH776"/>
  <c r="AU776" s="1"/>
  <c r="AG776"/>
  <c r="AT776" s="1"/>
  <c r="AF776"/>
  <c r="AS776" s="1"/>
  <c r="AE776"/>
  <c r="AR776" s="1"/>
  <c r="AD776"/>
  <c r="AQ776" s="1"/>
  <c r="AC776"/>
  <c r="AP776" s="1"/>
  <c r="AB776"/>
  <c r="AO776" s="1"/>
  <c r="AA776"/>
  <c r="AN776" s="1"/>
  <c r="AL775"/>
  <c r="AY775" s="1"/>
  <c r="AK775"/>
  <c r="AX775" s="1"/>
  <c r="AJ775"/>
  <c r="AW775" s="1"/>
  <c r="AI775"/>
  <c r="AV775" s="1"/>
  <c r="AH775"/>
  <c r="AU775" s="1"/>
  <c r="AG775"/>
  <c r="AT775" s="1"/>
  <c r="AF775"/>
  <c r="AS775" s="1"/>
  <c r="AE775"/>
  <c r="AR775" s="1"/>
  <c r="AD775"/>
  <c r="AQ775" s="1"/>
  <c r="AC775"/>
  <c r="AP775" s="1"/>
  <c r="AB775"/>
  <c r="AO775" s="1"/>
  <c r="AA775"/>
  <c r="AN775" s="1"/>
  <c r="AL774"/>
  <c r="AY774" s="1"/>
  <c r="AK774"/>
  <c r="AX774" s="1"/>
  <c r="AJ774"/>
  <c r="AW774" s="1"/>
  <c r="AI774"/>
  <c r="AV774" s="1"/>
  <c r="AH774"/>
  <c r="AU774" s="1"/>
  <c r="AG774"/>
  <c r="AT774" s="1"/>
  <c r="AF774"/>
  <c r="AS774" s="1"/>
  <c r="AE774"/>
  <c r="AR774" s="1"/>
  <c r="AD774"/>
  <c r="AQ774" s="1"/>
  <c r="AC774"/>
  <c r="AP774" s="1"/>
  <c r="AB774"/>
  <c r="AO774" s="1"/>
  <c r="AA774"/>
  <c r="AN774" s="1"/>
  <c r="AL773"/>
  <c r="AY773" s="1"/>
  <c r="AK773"/>
  <c r="AX773" s="1"/>
  <c r="AJ773"/>
  <c r="AW773" s="1"/>
  <c r="AI773"/>
  <c r="AV773" s="1"/>
  <c r="AH773"/>
  <c r="AU773" s="1"/>
  <c r="AG773"/>
  <c r="AT773" s="1"/>
  <c r="AF773"/>
  <c r="AS773" s="1"/>
  <c r="AE773"/>
  <c r="AR773" s="1"/>
  <c r="AD773"/>
  <c r="AQ773" s="1"/>
  <c r="AC773"/>
  <c r="AP773" s="1"/>
  <c r="AB773"/>
  <c r="AO773" s="1"/>
  <c r="AA773"/>
  <c r="AN773" s="1"/>
  <c r="AL772"/>
  <c r="AY772" s="1"/>
  <c r="AK772"/>
  <c r="AX772" s="1"/>
  <c r="AJ772"/>
  <c r="AW772" s="1"/>
  <c r="AI772"/>
  <c r="AV772" s="1"/>
  <c r="AH772"/>
  <c r="AU772" s="1"/>
  <c r="AG772"/>
  <c r="AT772" s="1"/>
  <c r="AF772"/>
  <c r="AS772" s="1"/>
  <c r="AE772"/>
  <c r="AR772" s="1"/>
  <c r="AD772"/>
  <c r="AQ772" s="1"/>
  <c r="AC772"/>
  <c r="AP772" s="1"/>
  <c r="AB772"/>
  <c r="AO772" s="1"/>
  <c r="AA772"/>
  <c r="AN772" s="1"/>
  <c r="AL771"/>
  <c r="AY771" s="1"/>
  <c r="AK771"/>
  <c r="AX771" s="1"/>
  <c r="AJ771"/>
  <c r="AW771" s="1"/>
  <c r="AI771"/>
  <c r="AV771" s="1"/>
  <c r="AH771"/>
  <c r="AU771" s="1"/>
  <c r="AG771"/>
  <c r="AT771" s="1"/>
  <c r="AF771"/>
  <c r="AS771" s="1"/>
  <c r="AE771"/>
  <c r="AR771" s="1"/>
  <c r="AD771"/>
  <c r="AQ771" s="1"/>
  <c r="AC771"/>
  <c r="AP771" s="1"/>
  <c r="AB771"/>
  <c r="AO771" s="1"/>
  <c r="AA771"/>
  <c r="AN771" s="1"/>
  <c r="AL770"/>
  <c r="AY770" s="1"/>
  <c r="AK770"/>
  <c r="AX770" s="1"/>
  <c r="AJ770"/>
  <c r="AW770" s="1"/>
  <c r="AI770"/>
  <c r="AV770" s="1"/>
  <c r="AH770"/>
  <c r="AU770" s="1"/>
  <c r="AG770"/>
  <c r="AT770" s="1"/>
  <c r="AF770"/>
  <c r="AS770" s="1"/>
  <c r="AE770"/>
  <c r="AR770" s="1"/>
  <c r="AD770"/>
  <c r="AQ770" s="1"/>
  <c r="AC770"/>
  <c r="AP770" s="1"/>
  <c r="AB770"/>
  <c r="AO770" s="1"/>
  <c r="AA770"/>
  <c r="AN770" s="1"/>
  <c r="AL769"/>
  <c r="AY769" s="1"/>
  <c r="AK769"/>
  <c r="AX769" s="1"/>
  <c r="AJ769"/>
  <c r="AW769" s="1"/>
  <c r="AI769"/>
  <c r="AV769" s="1"/>
  <c r="AH769"/>
  <c r="AU769" s="1"/>
  <c r="AG769"/>
  <c r="AT769" s="1"/>
  <c r="AF769"/>
  <c r="AS769" s="1"/>
  <c r="AE769"/>
  <c r="AR769" s="1"/>
  <c r="AD769"/>
  <c r="AQ769" s="1"/>
  <c r="AC769"/>
  <c r="AP769" s="1"/>
  <c r="AB769"/>
  <c r="AO769" s="1"/>
  <c r="AA769"/>
  <c r="AN769" s="1"/>
  <c r="AL768"/>
  <c r="AY768" s="1"/>
  <c r="AK768"/>
  <c r="AX768" s="1"/>
  <c r="AJ768"/>
  <c r="AW768" s="1"/>
  <c r="AI768"/>
  <c r="AV768" s="1"/>
  <c r="AH768"/>
  <c r="AU768" s="1"/>
  <c r="AG768"/>
  <c r="AT768" s="1"/>
  <c r="AF768"/>
  <c r="AS768" s="1"/>
  <c r="AE768"/>
  <c r="AR768" s="1"/>
  <c r="AD768"/>
  <c r="AQ768" s="1"/>
  <c r="AC768"/>
  <c r="AP768" s="1"/>
  <c r="AB768"/>
  <c r="AO768" s="1"/>
  <c r="AA768"/>
  <c r="AN768" s="1"/>
  <c r="AL767"/>
  <c r="AY767" s="1"/>
  <c r="AK767"/>
  <c r="AX767" s="1"/>
  <c r="AJ767"/>
  <c r="AW767" s="1"/>
  <c r="AI767"/>
  <c r="AV767" s="1"/>
  <c r="AH767"/>
  <c r="AU767" s="1"/>
  <c r="AG767"/>
  <c r="AT767" s="1"/>
  <c r="AF767"/>
  <c r="AS767" s="1"/>
  <c r="AE767"/>
  <c r="AR767" s="1"/>
  <c r="AD767"/>
  <c r="AQ767" s="1"/>
  <c r="AC767"/>
  <c r="AP767" s="1"/>
  <c r="AB767"/>
  <c r="AO767" s="1"/>
  <c r="AA767"/>
  <c r="AN767" s="1"/>
  <c r="AL766"/>
  <c r="AY766" s="1"/>
  <c r="AK766"/>
  <c r="AX766" s="1"/>
  <c r="AJ766"/>
  <c r="AW766" s="1"/>
  <c r="AI766"/>
  <c r="AV766" s="1"/>
  <c r="AH766"/>
  <c r="AU766" s="1"/>
  <c r="AG766"/>
  <c r="AT766" s="1"/>
  <c r="AF766"/>
  <c r="AS766" s="1"/>
  <c r="AE766"/>
  <c r="AR766" s="1"/>
  <c r="AD766"/>
  <c r="AQ766" s="1"/>
  <c r="AC766"/>
  <c r="AP766" s="1"/>
  <c r="AB766"/>
  <c r="AO766" s="1"/>
  <c r="AA766"/>
  <c r="AN766" s="1"/>
  <c r="AL765"/>
  <c r="AY765" s="1"/>
  <c r="AK765"/>
  <c r="AX765" s="1"/>
  <c r="AJ765"/>
  <c r="AW765" s="1"/>
  <c r="AI765"/>
  <c r="AV765" s="1"/>
  <c r="AH765"/>
  <c r="AU765" s="1"/>
  <c r="AG765"/>
  <c r="AT765" s="1"/>
  <c r="AF765"/>
  <c r="AS765" s="1"/>
  <c r="AE765"/>
  <c r="AR765" s="1"/>
  <c r="AD765"/>
  <c r="AQ765" s="1"/>
  <c r="AC765"/>
  <c r="AP765" s="1"/>
  <c r="AB765"/>
  <c r="AO765" s="1"/>
  <c r="AA765"/>
  <c r="AN765" s="1"/>
  <c r="AL764"/>
  <c r="AY764" s="1"/>
  <c r="AK764"/>
  <c r="AX764" s="1"/>
  <c r="AJ764"/>
  <c r="AW764" s="1"/>
  <c r="AI764"/>
  <c r="AV764" s="1"/>
  <c r="AH764"/>
  <c r="AU764" s="1"/>
  <c r="AG764"/>
  <c r="AT764" s="1"/>
  <c r="AF764"/>
  <c r="AS764" s="1"/>
  <c r="AE764"/>
  <c r="AR764" s="1"/>
  <c r="AD764"/>
  <c r="AQ764" s="1"/>
  <c r="AC764"/>
  <c r="AP764" s="1"/>
  <c r="AB764"/>
  <c r="AO764" s="1"/>
  <c r="AA764"/>
  <c r="AN764" s="1"/>
  <c r="AL763"/>
  <c r="AY763" s="1"/>
  <c r="AK763"/>
  <c r="AX763" s="1"/>
  <c r="AJ763"/>
  <c r="AW763" s="1"/>
  <c r="AI763"/>
  <c r="AV763" s="1"/>
  <c r="AH763"/>
  <c r="AU763" s="1"/>
  <c r="AG763"/>
  <c r="AT763" s="1"/>
  <c r="AF763"/>
  <c r="AS763" s="1"/>
  <c r="AE763"/>
  <c r="AR763" s="1"/>
  <c r="AD763"/>
  <c r="AQ763" s="1"/>
  <c r="AC763"/>
  <c r="AP763" s="1"/>
  <c r="AB763"/>
  <c r="AO763" s="1"/>
  <c r="AA763"/>
  <c r="AN763" s="1"/>
  <c r="AL762"/>
  <c r="AY762" s="1"/>
  <c r="AK762"/>
  <c r="AX762" s="1"/>
  <c r="AJ762"/>
  <c r="AW762" s="1"/>
  <c r="AI762"/>
  <c r="AV762" s="1"/>
  <c r="AH762"/>
  <c r="AU762" s="1"/>
  <c r="AG762"/>
  <c r="AT762" s="1"/>
  <c r="AF762"/>
  <c r="AS762" s="1"/>
  <c r="AE762"/>
  <c r="AR762" s="1"/>
  <c r="AD762"/>
  <c r="AQ762" s="1"/>
  <c r="AC762"/>
  <c r="AP762" s="1"/>
  <c r="AB762"/>
  <c r="AO762" s="1"/>
  <c r="AA762"/>
  <c r="AN762" s="1"/>
  <c r="AL761"/>
  <c r="AY761" s="1"/>
  <c r="AK761"/>
  <c r="AX761" s="1"/>
  <c r="AJ761"/>
  <c r="AW761" s="1"/>
  <c r="AI761"/>
  <c r="AV761" s="1"/>
  <c r="AH761"/>
  <c r="AU761" s="1"/>
  <c r="AG761"/>
  <c r="AT761" s="1"/>
  <c r="AF761"/>
  <c r="AS761" s="1"/>
  <c r="AE761"/>
  <c r="AR761" s="1"/>
  <c r="AD761"/>
  <c r="AQ761" s="1"/>
  <c r="AC761"/>
  <c r="AP761" s="1"/>
  <c r="AB761"/>
  <c r="AO761" s="1"/>
  <c r="AA761"/>
  <c r="AN761" s="1"/>
  <c r="AL760"/>
  <c r="AY760" s="1"/>
  <c r="AK760"/>
  <c r="AX760" s="1"/>
  <c r="AJ760"/>
  <c r="AW760" s="1"/>
  <c r="AI760"/>
  <c r="AV760" s="1"/>
  <c r="AH760"/>
  <c r="AU760" s="1"/>
  <c r="AG760"/>
  <c r="AT760" s="1"/>
  <c r="AF760"/>
  <c r="AS760" s="1"/>
  <c r="AE760"/>
  <c r="AR760" s="1"/>
  <c r="AD760"/>
  <c r="AQ760" s="1"/>
  <c r="AC760"/>
  <c r="AP760" s="1"/>
  <c r="AB760"/>
  <c r="AO760" s="1"/>
  <c r="AA760"/>
  <c r="AN760" s="1"/>
  <c r="AL759"/>
  <c r="AY759" s="1"/>
  <c r="AK759"/>
  <c r="AX759" s="1"/>
  <c r="AJ759"/>
  <c r="AW759" s="1"/>
  <c r="AI759"/>
  <c r="AV759" s="1"/>
  <c r="AH759"/>
  <c r="AU759" s="1"/>
  <c r="AG759"/>
  <c r="AT759" s="1"/>
  <c r="AF759"/>
  <c r="AS759" s="1"/>
  <c r="AE759"/>
  <c r="AR759" s="1"/>
  <c r="AD759"/>
  <c r="AQ759" s="1"/>
  <c r="AC759"/>
  <c r="AP759" s="1"/>
  <c r="AB759"/>
  <c r="AO759" s="1"/>
  <c r="AA759"/>
  <c r="AN759" s="1"/>
  <c r="AL758"/>
  <c r="AY758" s="1"/>
  <c r="AK758"/>
  <c r="AX758" s="1"/>
  <c r="AJ758"/>
  <c r="AW758" s="1"/>
  <c r="AI758"/>
  <c r="AV758" s="1"/>
  <c r="AH758"/>
  <c r="AU758" s="1"/>
  <c r="AG758"/>
  <c r="AT758" s="1"/>
  <c r="AF758"/>
  <c r="AS758" s="1"/>
  <c r="AE758"/>
  <c r="AR758" s="1"/>
  <c r="AD758"/>
  <c r="AQ758" s="1"/>
  <c r="AC758"/>
  <c r="AP758" s="1"/>
  <c r="AB758"/>
  <c r="AO758" s="1"/>
  <c r="AA758"/>
  <c r="AN758" s="1"/>
  <c r="AL757"/>
  <c r="AY757" s="1"/>
  <c r="AK757"/>
  <c r="AX757" s="1"/>
  <c r="AJ757"/>
  <c r="AW757" s="1"/>
  <c r="AI757"/>
  <c r="AV757" s="1"/>
  <c r="AH757"/>
  <c r="AU757" s="1"/>
  <c r="AG757"/>
  <c r="AT757" s="1"/>
  <c r="AF757"/>
  <c r="AS757" s="1"/>
  <c r="AE757"/>
  <c r="AR757" s="1"/>
  <c r="AD757"/>
  <c r="AQ757" s="1"/>
  <c r="AC757"/>
  <c r="AP757" s="1"/>
  <c r="AB757"/>
  <c r="AO757" s="1"/>
  <c r="AA757"/>
  <c r="AN757" s="1"/>
  <c r="AL756"/>
  <c r="AY756" s="1"/>
  <c r="AK756"/>
  <c r="AX756" s="1"/>
  <c r="AJ756"/>
  <c r="AW756" s="1"/>
  <c r="AI756"/>
  <c r="AV756" s="1"/>
  <c r="AH756"/>
  <c r="AU756" s="1"/>
  <c r="AG756"/>
  <c r="AT756" s="1"/>
  <c r="AF756"/>
  <c r="AS756" s="1"/>
  <c r="AE756"/>
  <c r="AR756" s="1"/>
  <c r="AD756"/>
  <c r="AQ756" s="1"/>
  <c r="AC756"/>
  <c r="AP756" s="1"/>
  <c r="AB756"/>
  <c r="AO756" s="1"/>
  <c r="AA756"/>
  <c r="AN756" s="1"/>
  <c r="AL755"/>
  <c r="AY755" s="1"/>
  <c r="AK755"/>
  <c r="AX755" s="1"/>
  <c r="AJ755"/>
  <c r="AW755" s="1"/>
  <c r="AI755"/>
  <c r="AV755" s="1"/>
  <c r="AH755"/>
  <c r="AU755" s="1"/>
  <c r="AG755"/>
  <c r="AT755" s="1"/>
  <c r="AF755"/>
  <c r="AS755" s="1"/>
  <c r="AE755"/>
  <c r="AR755" s="1"/>
  <c r="AD755"/>
  <c r="AQ755" s="1"/>
  <c r="AC755"/>
  <c r="AP755" s="1"/>
  <c r="AB755"/>
  <c r="AO755" s="1"/>
  <c r="AA755"/>
  <c r="AN755" s="1"/>
  <c r="AL754"/>
  <c r="AY754" s="1"/>
  <c r="AK754"/>
  <c r="AX754" s="1"/>
  <c r="AJ754"/>
  <c r="AW754" s="1"/>
  <c r="AI754"/>
  <c r="AV754" s="1"/>
  <c r="AH754"/>
  <c r="AU754" s="1"/>
  <c r="AG754"/>
  <c r="AT754" s="1"/>
  <c r="AF754"/>
  <c r="AS754" s="1"/>
  <c r="AE754"/>
  <c r="AR754" s="1"/>
  <c r="AD754"/>
  <c r="AQ754" s="1"/>
  <c r="AC754"/>
  <c r="AP754" s="1"/>
  <c r="AB754"/>
  <c r="AO754" s="1"/>
  <c r="AA754"/>
  <c r="AN754" s="1"/>
  <c r="AL753"/>
  <c r="AY753" s="1"/>
  <c r="AK753"/>
  <c r="AX753" s="1"/>
  <c r="AJ753"/>
  <c r="AW753" s="1"/>
  <c r="AI753"/>
  <c r="AV753" s="1"/>
  <c r="AH753"/>
  <c r="AU753" s="1"/>
  <c r="AG753"/>
  <c r="AT753" s="1"/>
  <c r="AF753"/>
  <c r="AS753" s="1"/>
  <c r="AE753"/>
  <c r="AR753" s="1"/>
  <c r="AD753"/>
  <c r="AQ753" s="1"/>
  <c r="AC753"/>
  <c r="AP753" s="1"/>
  <c r="AB753"/>
  <c r="AO753" s="1"/>
  <c r="AA753"/>
  <c r="AN753" s="1"/>
  <c r="AL752"/>
  <c r="AY752" s="1"/>
  <c r="AK752"/>
  <c r="AX752" s="1"/>
  <c r="AJ752"/>
  <c r="AW752" s="1"/>
  <c r="AI752"/>
  <c r="AV752" s="1"/>
  <c r="AH752"/>
  <c r="AU752" s="1"/>
  <c r="AG752"/>
  <c r="AT752" s="1"/>
  <c r="AF752"/>
  <c r="AS752" s="1"/>
  <c r="AE752"/>
  <c r="AR752" s="1"/>
  <c r="AD752"/>
  <c r="AQ752" s="1"/>
  <c r="AC752"/>
  <c r="AP752" s="1"/>
  <c r="AB752"/>
  <c r="AO752" s="1"/>
  <c r="AA752"/>
  <c r="AN752" s="1"/>
  <c r="AL751"/>
  <c r="AY751" s="1"/>
  <c r="AK751"/>
  <c r="AX751" s="1"/>
  <c r="AJ751"/>
  <c r="AW751" s="1"/>
  <c r="AI751"/>
  <c r="AV751" s="1"/>
  <c r="AH751"/>
  <c r="AU751" s="1"/>
  <c r="AG751"/>
  <c r="AT751" s="1"/>
  <c r="AF751"/>
  <c r="AS751" s="1"/>
  <c r="AE751"/>
  <c r="AR751" s="1"/>
  <c r="AD751"/>
  <c r="AQ751" s="1"/>
  <c r="AC751"/>
  <c r="AP751" s="1"/>
  <c r="AB751"/>
  <c r="AO751" s="1"/>
  <c r="AA751"/>
  <c r="AN751" s="1"/>
  <c r="AL750"/>
  <c r="AY750" s="1"/>
  <c r="AK750"/>
  <c r="AX750" s="1"/>
  <c r="AJ750"/>
  <c r="AW750" s="1"/>
  <c r="AI750"/>
  <c r="AV750" s="1"/>
  <c r="AH750"/>
  <c r="AU750" s="1"/>
  <c r="AG750"/>
  <c r="AT750" s="1"/>
  <c r="AF750"/>
  <c r="AS750" s="1"/>
  <c r="AE750"/>
  <c r="AR750" s="1"/>
  <c r="AD750"/>
  <c r="AQ750" s="1"/>
  <c r="AC750"/>
  <c r="AP750" s="1"/>
  <c r="AB750"/>
  <c r="AO750" s="1"/>
  <c r="AA750"/>
  <c r="AN750" s="1"/>
  <c r="AL749"/>
  <c r="AY749" s="1"/>
  <c r="AK749"/>
  <c r="AX749" s="1"/>
  <c r="AJ749"/>
  <c r="AW749" s="1"/>
  <c r="AI749"/>
  <c r="AV749" s="1"/>
  <c r="AH749"/>
  <c r="AU749" s="1"/>
  <c r="AG749"/>
  <c r="AT749" s="1"/>
  <c r="AF749"/>
  <c r="AS749" s="1"/>
  <c r="AE749"/>
  <c r="AR749" s="1"/>
  <c r="AD749"/>
  <c r="AQ749" s="1"/>
  <c r="AC749"/>
  <c r="AP749" s="1"/>
  <c r="AB749"/>
  <c r="AO749" s="1"/>
  <c r="AA749"/>
  <c r="AN749" s="1"/>
  <c r="AL748"/>
  <c r="AY748" s="1"/>
  <c r="AK748"/>
  <c r="AX748" s="1"/>
  <c r="AJ748"/>
  <c r="AW748" s="1"/>
  <c r="AI748"/>
  <c r="AV748" s="1"/>
  <c r="AH748"/>
  <c r="AU748" s="1"/>
  <c r="AG748"/>
  <c r="AT748" s="1"/>
  <c r="AF748"/>
  <c r="AS748" s="1"/>
  <c r="AE748"/>
  <c r="AR748" s="1"/>
  <c r="AD748"/>
  <c r="AQ748" s="1"/>
  <c r="AC748"/>
  <c r="AP748" s="1"/>
  <c r="AB748"/>
  <c r="AO748" s="1"/>
  <c r="AA748"/>
  <c r="AN748" s="1"/>
  <c r="AL747"/>
  <c r="AY747" s="1"/>
  <c r="AK747"/>
  <c r="AX747" s="1"/>
  <c r="AJ747"/>
  <c r="AW747" s="1"/>
  <c r="AI747"/>
  <c r="AV747" s="1"/>
  <c r="AH747"/>
  <c r="AU747" s="1"/>
  <c r="AG747"/>
  <c r="AT747" s="1"/>
  <c r="AF747"/>
  <c r="AS747" s="1"/>
  <c r="AE747"/>
  <c r="AR747" s="1"/>
  <c r="AD747"/>
  <c r="AQ747" s="1"/>
  <c r="AC747"/>
  <c r="AP747" s="1"/>
  <c r="AB747"/>
  <c r="AO747" s="1"/>
  <c r="AA747"/>
  <c r="AN747" s="1"/>
  <c r="AL746"/>
  <c r="AY746" s="1"/>
  <c r="AK746"/>
  <c r="AX746" s="1"/>
  <c r="AJ746"/>
  <c r="AW746" s="1"/>
  <c r="AI746"/>
  <c r="AV746" s="1"/>
  <c r="AH746"/>
  <c r="AU746" s="1"/>
  <c r="AG746"/>
  <c r="AT746" s="1"/>
  <c r="AF746"/>
  <c r="AS746" s="1"/>
  <c r="AE746"/>
  <c r="AR746" s="1"/>
  <c r="AD746"/>
  <c r="AQ746" s="1"/>
  <c r="AC746"/>
  <c r="AP746" s="1"/>
  <c r="AB746"/>
  <c r="AO746" s="1"/>
  <c r="AA746"/>
  <c r="AN746" s="1"/>
  <c r="AL745"/>
  <c r="AY745" s="1"/>
  <c r="AK745"/>
  <c r="AX745" s="1"/>
  <c r="AJ745"/>
  <c r="AW745" s="1"/>
  <c r="AI745"/>
  <c r="AV745" s="1"/>
  <c r="AH745"/>
  <c r="AU745" s="1"/>
  <c r="AG745"/>
  <c r="AT745" s="1"/>
  <c r="AF745"/>
  <c r="AS745" s="1"/>
  <c r="AE745"/>
  <c r="AR745" s="1"/>
  <c r="AD745"/>
  <c r="AQ745" s="1"/>
  <c r="AC745"/>
  <c r="AP745" s="1"/>
  <c r="AB745"/>
  <c r="AO745" s="1"/>
  <c r="AA745"/>
  <c r="AN745" s="1"/>
  <c r="AL744"/>
  <c r="AY744" s="1"/>
  <c r="AK744"/>
  <c r="AX744" s="1"/>
  <c r="AJ744"/>
  <c r="AW744" s="1"/>
  <c r="AI744"/>
  <c r="AV744" s="1"/>
  <c r="AH744"/>
  <c r="AU744" s="1"/>
  <c r="AG744"/>
  <c r="AT744" s="1"/>
  <c r="AF744"/>
  <c r="AS744" s="1"/>
  <c r="AE744"/>
  <c r="AR744" s="1"/>
  <c r="AD744"/>
  <c r="AQ744" s="1"/>
  <c r="AC744"/>
  <c r="AP744" s="1"/>
  <c r="AB744"/>
  <c r="AO744" s="1"/>
  <c r="AA744"/>
  <c r="AN744" s="1"/>
  <c r="AL743"/>
  <c r="AY743" s="1"/>
  <c r="AK743"/>
  <c r="AX743" s="1"/>
  <c r="AJ743"/>
  <c r="AW743" s="1"/>
  <c r="AI743"/>
  <c r="AV743" s="1"/>
  <c r="AH743"/>
  <c r="AU743" s="1"/>
  <c r="AG743"/>
  <c r="AT743" s="1"/>
  <c r="AF743"/>
  <c r="AS743" s="1"/>
  <c r="AE743"/>
  <c r="AR743" s="1"/>
  <c r="AD743"/>
  <c r="AQ743" s="1"/>
  <c r="AC743"/>
  <c r="AP743" s="1"/>
  <c r="AB743"/>
  <c r="AO743" s="1"/>
  <c r="AA743"/>
  <c r="AN743" s="1"/>
  <c r="AL742"/>
  <c r="AY742" s="1"/>
  <c r="AK742"/>
  <c r="AX742" s="1"/>
  <c r="AJ742"/>
  <c r="AW742" s="1"/>
  <c r="AI742"/>
  <c r="AV742" s="1"/>
  <c r="AH742"/>
  <c r="AU742" s="1"/>
  <c r="AG742"/>
  <c r="AT742" s="1"/>
  <c r="AF742"/>
  <c r="AS742" s="1"/>
  <c r="AE742"/>
  <c r="AR742" s="1"/>
  <c r="AD742"/>
  <c r="AQ742" s="1"/>
  <c r="AC742"/>
  <c r="AP742" s="1"/>
  <c r="AB742"/>
  <c r="AO742" s="1"/>
  <c r="AA742"/>
  <c r="AN742" s="1"/>
  <c r="AL741"/>
  <c r="AY741" s="1"/>
  <c r="AK741"/>
  <c r="AX741" s="1"/>
  <c r="AJ741"/>
  <c r="AW741" s="1"/>
  <c r="AI741"/>
  <c r="AV741" s="1"/>
  <c r="AH741"/>
  <c r="AU741" s="1"/>
  <c r="AG741"/>
  <c r="AT741" s="1"/>
  <c r="AF741"/>
  <c r="AS741" s="1"/>
  <c r="AE741"/>
  <c r="AR741" s="1"/>
  <c r="AD741"/>
  <c r="AQ741" s="1"/>
  <c r="AC741"/>
  <c r="AP741" s="1"/>
  <c r="AB741"/>
  <c r="AO741" s="1"/>
  <c r="AA741"/>
  <c r="AN741" s="1"/>
  <c r="AL740"/>
  <c r="AY740" s="1"/>
  <c r="AK740"/>
  <c r="AX740" s="1"/>
  <c r="AJ740"/>
  <c r="AW740" s="1"/>
  <c r="AI740"/>
  <c r="AV740" s="1"/>
  <c r="AH740"/>
  <c r="AU740" s="1"/>
  <c r="AG740"/>
  <c r="AT740" s="1"/>
  <c r="AF740"/>
  <c r="AS740" s="1"/>
  <c r="AE740"/>
  <c r="AR740" s="1"/>
  <c r="AD740"/>
  <c r="AQ740" s="1"/>
  <c r="AC740"/>
  <c r="AP740" s="1"/>
  <c r="AB740"/>
  <c r="AO740" s="1"/>
  <c r="AA740"/>
  <c r="AN740" s="1"/>
  <c r="AL739"/>
  <c r="AY739" s="1"/>
  <c r="AK739"/>
  <c r="AX739" s="1"/>
  <c r="AJ739"/>
  <c r="AW739" s="1"/>
  <c r="AI739"/>
  <c r="AV739" s="1"/>
  <c r="AH739"/>
  <c r="AU739" s="1"/>
  <c r="AG739"/>
  <c r="AT739" s="1"/>
  <c r="AF739"/>
  <c r="AS739" s="1"/>
  <c r="AE739"/>
  <c r="AR739" s="1"/>
  <c r="AD739"/>
  <c r="AQ739" s="1"/>
  <c r="AC739"/>
  <c r="AP739" s="1"/>
  <c r="AB739"/>
  <c r="AO739" s="1"/>
  <c r="AA739"/>
  <c r="AN739" s="1"/>
  <c r="AL738"/>
  <c r="AY738" s="1"/>
  <c r="AK738"/>
  <c r="AX738" s="1"/>
  <c r="AJ738"/>
  <c r="AW738" s="1"/>
  <c r="AI738"/>
  <c r="AV738" s="1"/>
  <c r="AH738"/>
  <c r="AU738" s="1"/>
  <c r="AG738"/>
  <c r="AT738" s="1"/>
  <c r="AF738"/>
  <c r="AS738" s="1"/>
  <c r="AE738"/>
  <c r="AR738" s="1"/>
  <c r="AD738"/>
  <c r="AQ738" s="1"/>
  <c r="AC738"/>
  <c r="AP738" s="1"/>
  <c r="AB738"/>
  <c r="AO738" s="1"/>
  <c r="AA738"/>
  <c r="AN738" s="1"/>
  <c r="AL737"/>
  <c r="AY737" s="1"/>
  <c r="AK737"/>
  <c r="AX737" s="1"/>
  <c r="AJ737"/>
  <c r="AW737" s="1"/>
  <c r="AI737"/>
  <c r="AV737" s="1"/>
  <c r="AH737"/>
  <c r="AU737" s="1"/>
  <c r="AG737"/>
  <c r="AT737" s="1"/>
  <c r="AF737"/>
  <c r="AS737" s="1"/>
  <c r="AE737"/>
  <c r="AR737" s="1"/>
  <c r="AD737"/>
  <c r="AQ737" s="1"/>
  <c r="AC737"/>
  <c r="AP737" s="1"/>
  <c r="AB737"/>
  <c r="AO737" s="1"/>
  <c r="AA737"/>
  <c r="AN737" s="1"/>
  <c r="AL736"/>
  <c r="AY736" s="1"/>
  <c r="AK736"/>
  <c r="AX736" s="1"/>
  <c r="AJ736"/>
  <c r="AW736" s="1"/>
  <c r="AI736"/>
  <c r="AV736" s="1"/>
  <c r="AH736"/>
  <c r="AU736" s="1"/>
  <c r="AG736"/>
  <c r="AT736" s="1"/>
  <c r="AF736"/>
  <c r="AS736" s="1"/>
  <c r="AE736"/>
  <c r="AR736" s="1"/>
  <c r="AD736"/>
  <c r="AQ736" s="1"/>
  <c r="AC736"/>
  <c r="AP736" s="1"/>
  <c r="AB736"/>
  <c r="AO736" s="1"/>
  <c r="AA736"/>
  <c r="AN736" s="1"/>
  <c r="AL735"/>
  <c r="AY735" s="1"/>
  <c r="AK735"/>
  <c r="AX735" s="1"/>
  <c r="AJ735"/>
  <c r="AW735" s="1"/>
  <c r="AI735"/>
  <c r="AV735" s="1"/>
  <c r="AH735"/>
  <c r="AU735" s="1"/>
  <c r="AG735"/>
  <c r="AT735" s="1"/>
  <c r="AF735"/>
  <c r="AS735" s="1"/>
  <c r="AE735"/>
  <c r="AR735" s="1"/>
  <c r="AD735"/>
  <c r="AQ735" s="1"/>
  <c r="AC735"/>
  <c r="AP735" s="1"/>
  <c r="AB735"/>
  <c r="AO735" s="1"/>
  <c r="AA735"/>
  <c r="AN735" s="1"/>
  <c r="AL734"/>
  <c r="AY734" s="1"/>
  <c r="AK734"/>
  <c r="AX734" s="1"/>
  <c r="AJ734"/>
  <c r="AW734" s="1"/>
  <c r="AI734"/>
  <c r="AV734" s="1"/>
  <c r="AH734"/>
  <c r="AU734" s="1"/>
  <c r="AG734"/>
  <c r="AT734" s="1"/>
  <c r="AF734"/>
  <c r="AS734" s="1"/>
  <c r="AE734"/>
  <c r="AR734" s="1"/>
  <c r="AD734"/>
  <c r="AQ734" s="1"/>
  <c r="AC734"/>
  <c r="AP734" s="1"/>
  <c r="AB734"/>
  <c r="AO734" s="1"/>
  <c r="AA734"/>
  <c r="AN734" s="1"/>
  <c r="AL733"/>
  <c r="AY733" s="1"/>
  <c r="AK733"/>
  <c r="AX733" s="1"/>
  <c r="AJ733"/>
  <c r="AW733" s="1"/>
  <c r="AI733"/>
  <c r="AV733" s="1"/>
  <c r="AH733"/>
  <c r="AU733" s="1"/>
  <c r="AG733"/>
  <c r="AT733" s="1"/>
  <c r="AF733"/>
  <c r="AS733" s="1"/>
  <c r="AE733"/>
  <c r="AR733" s="1"/>
  <c r="AD733"/>
  <c r="AQ733" s="1"/>
  <c r="AC733"/>
  <c r="AP733" s="1"/>
  <c r="AB733"/>
  <c r="AO733" s="1"/>
  <c r="AA733"/>
  <c r="AN733" s="1"/>
  <c r="AL732"/>
  <c r="AY732" s="1"/>
  <c r="AK732"/>
  <c r="AX732" s="1"/>
  <c r="AJ732"/>
  <c r="AW732" s="1"/>
  <c r="AI732"/>
  <c r="AV732" s="1"/>
  <c r="AH732"/>
  <c r="AU732" s="1"/>
  <c r="AG732"/>
  <c r="AT732" s="1"/>
  <c r="AF732"/>
  <c r="AS732" s="1"/>
  <c r="AE732"/>
  <c r="AR732" s="1"/>
  <c r="AD732"/>
  <c r="AQ732" s="1"/>
  <c r="AC732"/>
  <c r="AP732" s="1"/>
  <c r="AB732"/>
  <c r="AO732" s="1"/>
  <c r="AA732"/>
  <c r="AN732" s="1"/>
  <c r="AL731"/>
  <c r="AY731" s="1"/>
  <c r="AK731"/>
  <c r="AX731" s="1"/>
  <c r="AJ731"/>
  <c r="AW731" s="1"/>
  <c r="AI731"/>
  <c r="AV731" s="1"/>
  <c r="AH731"/>
  <c r="AU731" s="1"/>
  <c r="AG731"/>
  <c r="AT731" s="1"/>
  <c r="AF731"/>
  <c r="AS731" s="1"/>
  <c r="AE731"/>
  <c r="AR731" s="1"/>
  <c r="AD731"/>
  <c r="AQ731" s="1"/>
  <c r="AC731"/>
  <c r="AP731" s="1"/>
  <c r="AB731"/>
  <c r="AO731" s="1"/>
  <c r="AA731"/>
  <c r="AN731" s="1"/>
  <c r="AL730"/>
  <c r="AY730" s="1"/>
  <c r="AK730"/>
  <c r="AX730" s="1"/>
  <c r="AJ730"/>
  <c r="AW730" s="1"/>
  <c r="AI730"/>
  <c r="AV730" s="1"/>
  <c r="AH730"/>
  <c r="AU730" s="1"/>
  <c r="AG730"/>
  <c r="AT730" s="1"/>
  <c r="AF730"/>
  <c r="AS730" s="1"/>
  <c r="AE730"/>
  <c r="AR730" s="1"/>
  <c r="AD730"/>
  <c r="AQ730" s="1"/>
  <c r="AC730"/>
  <c r="AP730" s="1"/>
  <c r="AB730"/>
  <c r="AO730" s="1"/>
  <c r="AA730"/>
  <c r="AN730" s="1"/>
  <c r="AL729"/>
  <c r="AY729" s="1"/>
  <c r="AK729"/>
  <c r="AX729" s="1"/>
  <c r="AJ729"/>
  <c r="AW729" s="1"/>
  <c r="AI729"/>
  <c r="AV729" s="1"/>
  <c r="AH729"/>
  <c r="AU729" s="1"/>
  <c r="AG729"/>
  <c r="AT729" s="1"/>
  <c r="AF729"/>
  <c r="AS729" s="1"/>
  <c r="AE729"/>
  <c r="AR729" s="1"/>
  <c r="AD729"/>
  <c r="AQ729" s="1"/>
  <c r="AC729"/>
  <c r="AP729" s="1"/>
  <c r="AB729"/>
  <c r="AO729" s="1"/>
  <c r="AA729"/>
  <c r="AN729" s="1"/>
  <c r="AL728"/>
  <c r="AY728" s="1"/>
  <c r="AK728"/>
  <c r="AX728" s="1"/>
  <c r="AJ728"/>
  <c r="AW728" s="1"/>
  <c r="AI728"/>
  <c r="AV728" s="1"/>
  <c r="AH728"/>
  <c r="AU728" s="1"/>
  <c r="AG728"/>
  <c r="AT728" s="1"/>
  <c r="AF728"/>
  <c r="AS728" s="1"/>
  <c r="AE728"/>
  <c r="AR728" s="1"/>
  <c r="AD728"/>
  <c r="AQ728" s="1"/>
  <c r="AC728"/>
  <c r="AP728" s="1"/>
  <c r="AB728"/>
  <c r="AO728" s="1"/>
  <c r="AA728"/>
  <c r="AN728" s="1"/>
  <c r="AL727"/>
  <c r="AY727" s="1"/>
  <c r="AK727"/>
  <c r="AX727" s="1"/>
  <c r="AJ727"/>
  <c r="AW727" s="1"/>
  <c r="AI727"/>
  <c r="AV727" s="1"/>
  <c r="AH727"/>
  <c r="AU727" s="1"/>
  <c r="AG727"/>
  <c r="AT727" s="1"/>
  <c r="AF727"/>
  <c r="AS727" s="1"/>
  <c r="AE727"/>
  <c r="AR727" s="1"/>
  <c r="AD727"/>
  <c r="AQ727" s="1"/>
  <c r="AC727"/>
  <c r="AP727" s="1"/>
  <c r="AB727"/>
  <c r="AO727" s="1"/>
  <c r="AA727"/>
  <c r="AN727" s="1"/>
  <c r="AL726"/>
  <c r="AY726" s="1"/>
  <c r="AK726"/>
  <c r="AX726" s="1"/>
  <c r="AJ726"/>
  <c r="AW726" s="1"/>
  <c r="AI726"/>
  <c r="AV726" s="1"/>
  <c r="AH726"/>
  <c r="AU726" s="1"/>
  <c r="AG726"/>
  <c r="AT726" s="1"/>
  <c r="AF726"/>
  <c r="AS726" s="1"/>
  <c r="AE726"/>
  <c r="AR726" s="1"/>
  <c r="AD726"/>
  <c r="AQ726" s="1"/>
  <c r="AC726"/>
  <c r="AP726" s="1"/>
  <c r="AB726"/>
  <c r="AO726" s="1"/>
  <c r="AA726"/>
  <c r="AN726" s="1"/>
  <c r="AL725"/>
  <c r="AY725" s="1"/>
  <c r="AK725"/>
  <c r="AX725" s="1"/>
  <c r="AJ725"/>
  <c r="AW725" s="1"/>
  <c r="AI725"/>
  <c r="AV725" s="1"/>
  <c r="AH725"/>
  <c r="AU725" s="1"/>
  <c r="AG725"/>
  <c r="AT725" s="1"/>
  <c r="AF725"/>
  <c r="AS725" s="1"/>
  <c r="AE725"/>
  <c r="AR725" s="1"/>
  <c r="AD725"/>
  <c r="AQ725" s="1"/>
  <c r="AC725"/>
  <c r="AP725" s="1"/>
  <c r="AB725"/>
  <c r="AO725" s="1"/>
  <c r="AA725"/>
  <c r="AN725" s="1"/>
  <c r="AL724"/>
  <c r="AY724" s="1"/>
  <c r="AK724"/>
  <c r="AX724" s="1"/>
  <c r="AJ724"/>
  <c r="AW724" s="1"/>
  <c r="AI724"/>
  <c r="AV724" s="1"/>
  <c r="AH724"/>
  <c r="AU724" s="1"/>
  <c r="AG724"/>
  <c r="AT724" s="1"/>
  <c r="AF724"/>
  <c r="AS724" s="1"/>
  <c r="AE724"/>
  <c r="AR724" s="1"/>
  <c r="AD724"/>
  <c r="AQ724" s="1"/>
  <c r="AC724"/>
  <c r="AP724" s="1"/>
  <c r="AB724"/>
  <c r="AO724" s="1"/>
  <c r="AA724"/>
  <c r="AN724" s="1"/>
  <c r="AL723"/>
  <c r="AY723" s="1"/>
  <c r="AK723"/>
  <c r="AX723" s="1"/>
  <c r="AJ723"/>
  <c r="AW723" s="1"/>
  <c r="AI723"/>
  <c r="AV723" s="1"/>
  <c r="AH723"/>
  <c r="AU723" s="1"/>
  <c r="AG723"/>
  <c r="AT723" s="1"/>
  <c r="AF723"/>
  <c r="AS723" s="1"/>
  <c r="AE723"/>
  <c r="AR723" s="1"/>
  <c r="AD723"/>
  <c r="AQ723" s="1"/>
  <c r="AC723"/>
  <c r="AP723" s="1"/>
  <c r="AB723"/>
  <c r="AO723" s="1"/>
  <c r="AA723"/>
  <c r="AN723" s="1"/>
  <c r="AL722"/>
  <c r="AY722" s="1"/>
  <c r="AK722"/>
  <c r="AX722" s="1"/>
  <c r="AJ722"/>
  <c r="AW722" s="1"/>
  <c r="AI722"/>
  <c r="AV722" s="1"/>
  <c r="AH722"/>
  <c r="AU722" s="1"/>
  <c r="AG722"/>
  <c r="AT722" s="1"/>
  <c r="AF722"/>
  <c r="AS722" s="1"/>
  <c r="AE722"/>
  <c r="AR722" s="1"/>
  <c r="AD722"/>
  <c r="AQ722" s="1"/>
  <c r="AC722"/>
  <c r="AP722" s="1"/>
  <c r="AB722"/>
  <c r="AO722" s="1"/>
  <c r="AA722"/>
  <c r="AN722" s="1"/>
  <c r="AL721"/>
  <c r="AY721" s="1"/>
  <c r="AK721"/>
  <c r="AX721" s="1"/>
  <c r="AJ721"/>
  <c r="AW721" s="1"/>
  <c r="AI721"/>
  <c r="AV721" s="1"/>
  <c r="AH721"/>
  <c r="AU721" s="1"/>
  <c r="AG721"/>
  <c r="AT721" s="1"/>
  <c r="AF721"/>
  <c r="AS721" s="1"/>
  <c r="AE721"/>
  <c r="AR721" s="1"/>
  <c r="AD721"/>
  <c r="AQ721" s="1"/>
  <c r="AC721"/>
  <c r="AP721" s="1"/>
  <c r="AB721"/>
  <c r="AO721" s="1"/>
  <c r="AA721"/>
  <c r="AN721" s="1"/>
  <c r="AL720"/>
  <c r="AY720" s="1"/>
  <c r="AK720"/>
  <c r="AX720" s="1"/>
  <c r="AJ720"/>
  <c r="AW720" s="1"/>
  <c r="AI720"/>
  <c r="AV720" s="1"/>
  <c r="AH720"/>
  <c r="AU720" s="1"/>
  <c r="AG720"/>
  <c r="AT720" s="1"/>
  <c r="AF720"/>
  <c r="AS720" s="1"/>
  <c r="AE720"/>
  <c r="AR720" s="1"/>
  <c r="AD720"/>
  <c r="AQ720" s="1"/>
  <c r="AC720"/>
  <c r="AP720" s="1"/>
  <c r="AB720"/>
  <c r="AO720" s="1"/>
  <c r="AA720"/>
  <c r="AN720" s="1"/>
  <c r="AL719"/>
  <c r="AY719" s="1"/>
  <c r="AK719"/>
  <c r="AX719" s="1"/>
  <c r="AJ719"/>
  <c r="AW719" s="1"/>
  <c r="AI719"/>
  <c r="AV719" s="1"/>
  <c r="AH719"/>
  <c r="AU719" s="1"/>
  <c r="AG719"/>
  <c r="AT719" s="1"/>
  <c r="AF719"/>
  <c r="AS719" s="1"/>
  <c r="AE719"/>
  <c r="AR719" s="1"/>
  <c r="AD719"/>
  <c r="AQ719" s="1"/>
  <c r="AC719"/>
  <c r="AP719" s="1"/>
  <c r="AB719"/>
  <c r="AO719" s="1"/>
  <c r="AA719"/>
  <c r="AN719" s="1"/>
  <c r="AL718"/>
  <c r="AY718" s="1"/>
  <c r="AK718"/>
  <c r="AX718" s="1"/>
  <c r="AJ718"/>
  <c r="AW718" s="1"/>
  <c r="AI718"/>
  <c r="AV718" s="1"/>
  <c r="AH718"/>
  <c r="AU718" s="1"/>
  <c r="AG718"/>
  <c r="AT718" s="1"/>
  <c r="AF718"/>
  <c r="AS718" s="1"/>
  <c r="AE718"/>
  <c r="AR718" s="1"/>
  <c r="AD718"/>
  <c r="AQ718" s="1"/>
  <c r="AC718"/>
  <c r="AP718" s="1"/>
  <c r="AB718"/>
  <c r="AO718" s="1"/>
  <c r="AA718"/>
  <c r="AN718" s="1"/>
  <c r="AL717"/>
  <c r="AY717" s="1"/>
  <c r="AK717"/>
  <c r="AX717" s="1"/>
  <c r="AJ717"/>
  <c r="AW717" s="1"/>
  <c r="AI717"/>
  <c r="AV717" s="1"/>
  <c r="AH717"/>
  <c r="AU717" s="1"/>
  <c r="AG717"/>
  <c r="AT717" s="1"/>
  <c r="AF717"/>
  <c r="AS717" s="1"/>
  <c r="AE717"/>
  <c r="AR717" s="1"/>
  <c r="AD717"/>
  <c r="AQ717" s="1"/>
  <c r="AC717"/>
  <c r="AP717" s="1"/>
  <c r="AB717"/>
  <c r="AO717" s="1"/>
  <c r="AA717"/>
  <c r="AN717" s="1"/>
  <c r="AL716"/>
  <c r="AY716" s="1"/>
  <c r="AK716"/>
  <c r="AX716" s="1"/>
  <c r="AJ716"/>
  <c r="AW716" s="1"/>
  <c r="AI716"/>
  <c r="AV716" s="1"/>
  <c r="AH716"/>
  <c r="AU716" s="1"/>
  <c r="AG716"/>
  <c r="AT716" s="1"/>
  <c r="AF716"/>
  <c r="AS716" s="1"/>
  <c r="AE716"/>
  <c r="AR716" s="1"/>
  <c r="AD716"/>
  <c r="AQ716" s="1"/>
  <c r="AC716"/>
  <c r="AP716" s="1"/>
  <c r="AB716"/>
  <c r="AO716" s="1"/>
  <c r="AA716"/>
  <c r="AN716" s="1"/>
  <c r="AL715"/>
  <c r="AY715" s="1"/>
  <c r="AK715"/>
  <c r="AX715" s="1"/>
  <c r="AJ715"/>
  <c r="AW715" s="1"/>
  <c r="AI715"/>
  <c r="AV715" s="1"/>
  <c r="AH715"/>
  <c r="AU715" s="1"/>
  <c r="AG715"/>
  <c r="AT715" s="1"/>
  <c r="AF715"/>
  <c r="AS715" s="1"/>
  <c r="AE715"/>
  <c r="AR715" s="1"/>
  <c r="AD715"/>
  <c r="AQ715" s="1"/>
  <c r="AC715"/>
  <c r="AP715" s="1"/>
  <c r="AB715"/>
  <c r="AO715" s="1"/>
  <c r="AA715"/>
  <c r="AN715" s="1"/>
  <c r="AL714"/>
  <c r="AY714" s="1"/>
  <c r="AK714"/>
  <c r="AX714" s="1"/>
  <c r="AJ714"/>
  <c r="AW714" s="1"/>
  <c r="AI714"/>
  <c r="AV714" s="1"/>
  <c r="AH714"/>
  <c r="AU714" s="1"/>
  <c r="AG714"/>
  <c r="AT714" s="1"/>
  <c r="AF714"/>
  <c r="AS714" s="1"/>
  <c r="AE714"/>
  <c r="AR714" s="1"/>
  <c r="AD714"/>
  <c r="AQ714" s="1"/>
  <c r="AC714"/>
  <c r="AP714" s="1"/>
  <c r="AB714"/>
  <c r="AO714" s="1"/>
  <c r="AA714"/>
  <c r="AN714" s="1"/>
  <c r="AL713"/>
  <c r="AY713" s="1"/>
  <c r="AK713"/>
  <c r="AX713" s="1"/>
  <c r="AJ713"/>
  <c r="AW713" s="1"/>
  <c r="AI713"/>
  <c r="AV713" s="1"/>
  <c r="AH713"/>
  <c r="AU713" s="1"/>
  <c r="AG713"/>
  <c r="AT713" s="1"/>
  <c r="AF713"/>
  <c r="AS713" s="1"/>
  <c r="AE713"/>
  <c r="AR713" s="1"/>
  <c r="AD713"/>
  <c r="AQ713" s="1"/>
  <c r="AC713"/>
  <c r="AP713" s="1"/>
  <c r="AB713"/>
  <c r="AO713" s="1"/>
  <c r="AA713"/>
  <c r="AN713" s="1"/>
  <c r="AL712"/>
  <c r="AY712" s="1"/>
  <c r="AK712"/>
  <c r="AX712" s="1"/>
  <c r="AJ712"/>
  <c r="AW712" s="1"/>
  <c r="AI712"/>
  <c r="AV712" s="1"/>
  <c r="AH712"/>
  <c r="AU712" s="1"/>
  <c r="AG712"/>
  <c r="AT712" s="1"/>
  <c r="AF712"/>
  <c r="AS712" s="1"/>
  <c r="AE712"/>
  <c r="AR712" s="1"/>
  <c r="AD712"/>
  <c r="AQ712" s="1"/>
  <c r="AC712"/>
  <c r="AP712" s="1"/>
  <c r="AB712"/>
  <c r="AO712" s="1"/>
  <c r="AA712"/>
  <c r="AN712" s="1"/>
  <c r="AL711"/>
  <c r="AY711" s="1"/>
  <c r="AK711"/>
  <c r="AX711" s="1"/>
  <c r="AJ711"/>
  <c r="AW711" s="1"/>
  <c r="AI711"/>
  <c r="AV711" s="1"/>
  <c r="AH711"/>
  <c r="AU711" s="1"/>
  <c r="AG711"/>
  <c r="AT711" s="1"/>
  <c r="AF711"/>
  <c r="AS711" s="1"/>
  <c r="AE711"/>
  <c r="AR711" s="1"/>
  <c r="AD711"/>
  <c r="AQ711" s="1"/>
  <c r="AC711"/>
  <c r="AP711" s="1"/>
  <c r="AB711"/>
  <c r="AO711" s="1"/>
  <c r="AA711"/>
  <c r="AN711" s="1"/>
  <c r="AL710"/>
  <c r="AY710" s="1"/>
  <c r="AK710"/>
  <c r="AX710" s="1"/>
  <c r="AJ710"/>
  <c r="AW710" s="1"/>
  <c r="AI710"/>
  <c r="AV710" s="1"/>
  <c r="AH710"/>
  <c r="AU710" s="1"/>
  <c r="AG710"/>
  <c r="AT710" s="1"/>
  <c r="AF710"/>
  <c r="AS710" s="1"/>
  <c r="AE710"/>
  <c r="AR710" s="1"/>
  <c r="AD710"/>
  <c r="AQ710" s="1"/>
  <c r="AC710"/>
  <c r="AP710" s="1"/>
  <c r="AB710"/>
  <c r="AO710" s="1"/>
  <c r="AA710"/>
  <c r="AN710" s="1"/>
  <c r="AL709"/>
  <c r="AY709" s="1"/>
  <c r="AK709"/>
  <c r="AX709" s="1"/>
  <c r="AJ709"/>
  <c r="AW709" s="1"/>
  <c r="AI709"/>
  <c r="AV709" s="1"/>
  <c r="AH709"/>
  <c r="AU709" s="1"/>
  <c r="AG709"/>
  <c r="AT709" s="1"/>
  <c r="AF709"/>
  <c r="AS709" s="1"/>
  <c r="AE709"/>
  <c r="AR709" s="1"/>
  <c r="AD709"/>
  <c r="AQ709" s="1"/>
  <c r="AC709"/>
  <c r="AP709" s="1"/>
  <c r="AB709"/>
  <c r="AO709" s="1"/>
  <c r="AA709"/>
  <c r="AN709" s="1"/>
  <c r="AL708"/>
  <c r="AY708" s="1"/>
  <c r="AK708"/>
  <c r="AX708" s="1"/>
  <c r="AJ708"/>
  <c r="AW708" s="1"/>
  <c r="AI708"/>
  <c r="AV708" s="1"/>
  <c r="AH708"/>
  <c r="AU708" s="1"/>
  <c r="AG708"/>
  <c r="AT708" s="1"/>
  <c r="AF708"/>
  <c r="AS708" s="1"/>
  <c r="AE708"/>
  <c r="AR708" s="1"/>
  <c r="AD708"/>
  <c r="AQ708" s="1"/>
  <c r="AC708"/>
  <c r="AP708" s="1"/>
  <c r="AB708"/>
  <c r="AO708" s="1"/>
  <c r="AA708"/>
  <c r="AN708" s="1"/>
  <c r="AL707"/>
  <c r="AY707" s="1"/>
  <c r="AK707"/>
  <c r="AX707" s="1"/>
  <c r="AJ707"/>
  <c r="AW707" s="1"/>
  <c r="AI707"/>
  <c r="AV707" s="1"/>
  <c r="AH707"/>
  <c r="AU707" s="1"/>
  <c r="AG707"/>
  <c r="AT707" s="1"/>
  <c r="AF707"/>
  <c r="AS707" s="1"/>
  <c r="AE707"/>
  <c r="AR707" s="1"/>
  <c r="AD707"/>
  <c r="AQ707" s="1"/>
  <c r="AC707"/>
  <c r="AP707" s="1"/>
  <c r="AB707"/>
  <c r="AO707" s="1"/>
  <c r="AA707"/>
  <c r="AN707" s="1"/>
  <c r="AL706"/>
  <c r="AY706" s="1"/>
  <c r="AK706"/>
  <c r="AX706" s="1"/>
  <c r="AJ706"/>
  <c r="AW706" s="1"/>
  <c r="AI706"/>
  <c r="AV706" s="1"/>
  <c r="AH706"/>
  <c r="AU706" s="1"/>
  <c r="AG706"/>
  <c r="AT706" s="1"/>
  <c r="AF706"/>
  <c r="AS706" s="1"/>
  <c r="AE706"/>
  <c r="AR706" s="1"/>
  <c r="AD706"/>
  <c r="AQ706" s="1"/>
  <c r="AC706"/>
  <c r="AP706" s="1"/>
  <c r="AB706"/>
  <c r="AO706" s="1"/>
  <c r="AA706"/>
  <c r="AN706" s="1"/>
  <c r="AL705"/>
  <c r="AY705" s="1"/>
  <c r="AK705"/>
  <c r="AX705" s="1"/>
  <c r="AJ705"/>
  <c r="AW705" s="1"/>
  <c r="AI705"/>
  <c r="AV705" s="1"/>
  <c r="AH705"/>
  <c r="AU705" s="1"/>
  <c r="AG705"/>
  <c r="AT705" s="1"/>
  <c r="AF705"/>
  <c r="AS705" s="1"/>
  <c r="AE705"/>
  <c r="AR705" s="1"/>
  <c r="AD705"/>
  <c r="AQ705" s="1"/>
  <c r="AC705"/>
  <c r="AP705" s="1"/>
  <c r="AB705"/>
  <c r="AO705" s="1"/>
  <c r="AA705"/>
  <c r="AN705" s="1"/>
  <c r="AL704"/>
  <c r="AY704" s="1"/>
  <c r="AK704"/>
  <c r="AX704" s="1"/>
  <c r="AJ704"/>
  <c r="AW704" s="1"/>
  <c r="AI704"/>
  <c r="AV704" s="1"/>
  <c r="AH704"/>
  <c r="AU704" s="1"/>
  <c r="AG704"/>
  <c r="AT704" s="1"/>
  <c r="AF704"/>
  <c r="AS704" s="1"/>
  <c r="AE704"/>
  <c r="AR704" s="1"/>
  <c r="AD704"/>
  <c r="AQ704" s="1"/>
  <c r="AC704"/>
  <c r="AP704" s="1"/>
  <c r="AB704"/>
  <c r="AO704" s="1"/>
  <c r="AA704"/>
  <c r="AN704" s="1"/>
  <c r="AL703"/>
  <c r="AY703" s="1"/>
  <c r="AK703"/>
  <c r="AX703" s="1"/>
  <c r="AJ703"/>
  <c r="AW703" s="1"/>
  <c r="AI703"/>
  <c r="AV703" s="1"/>
  <c r="AH703"/>
  <c r="AU703" s="1"/>
  <c r="AG703"/>
  <c r="AT703" s="1"/>
  <c r="AF703"/>
  <c r="AS703" s="1"/>
  <c r="AE703"/>
  <c r="AR703" s="1"/>
  <c r="AD703"/>
  <c r="AQ703" s="1"/>
  <c r="AC703"/>
  <c r="AP703" s="1"/>
  <c r="AB703"/>
  <c r="AO703" s="1"/>
  <c r="AA703"/>
  <c r="AN703" s="1"/>
  <c r="AL702"/>
  <c r="AY702" s="1"/>
  <c r="AK702"/>
  <c r="AX702" s="1"/>
  <c r="AJ702"/>
  <c r="AW702" s="1"/>
  <c r="AI702"/>
  <c r="AV702" s="1"/>
  <c r="AH702"/>
  <c r="AU702" s="1"/>
  <c r="AG702"/>
  <c r="AT702" s="1"/>
  <c r="AF702"/>
  <c r="AS702" s="1"/>
  <c r="AE702"/>
  <c r="AR702" s="1"/>
  <c r="AD702"/>
  <c r="AQ702" s="1"/>
  <c r="AC702"/>
  <c r="AP702" s="1"/>
  <c r="AB702"/>
  <c r="AO702" s="1"/>
  <c r="AA702"/>
  <c r="AN702" s="1"/>
  <c r="AL701"/>
  <c r="AY701" s="1"/>
  <c r="AK701"/>
  <c r="AX701" s="1"/>
  <c r="AJ701"/>
  <c r="AW701" s="1"/>
  <c r="AI701"/>
  <c r="AV701" s="1"/>
  <c r="AH701"/>
  <c r="AU701" s="1"/>
  <c r="AG701"/>
  <c r="AT701" s="1"/>
  <c r="AF701"/>
  <c r="AS701" s="1"/>
  <c r="AE701"/>
  <c r="AR701" s="1"/>
  <c r="AD701"/>
  <c r="AQ701" s="1"/>
  <c r="AC701"/>
  <c r="AP701" s="1"/>
  <c r="AB701"/>
  <c r="AO701" s="1"/>
  <c r="AA701"/>
  <c r="AN701" s="1"/>
  <c r="AL700"/>
  <c r="AY700" s="1"/>
  <c r="AK700"/>
  <c r="AX700" s="1"/>
  <c r="AJ700"/>
  <c r="AW700" s="1"/>
  <c r="AI700"/>
  <c r="AV700" s="1"/>
  <c r="AH700"/>
  <c r="AU700" s="1"/>
  <c r="AG700"/>
  <c r="AT700" s="1"/>
  <c r="AF700"/>
  <c r="AS700" s="1"/>
  <c r="AE700"/>
  <c r="AR700" s="1"/>
  <c r="AD700"/>
  <c r="AQ700" s="1"/>
  <c r="AC700"/>
  <c r="AP700" s="1"/>
  <c r="AB700"/>
  <c r="AO700" s="1"/>
  <c r="AA700"/>
  <c r="AN700" s="1"/>
  <c r="AL699"/>
  <c r="AY699" s="1"/>
  <c r="AK699"/>
  <c r="AX699" s="1"/>
  <c r="AJ699"/>
  <c r="AW699" s="1"/>
  <c r="AI699"/>
  <c r="AV699" s="1"/>
  <c r="AH699"/>
  <c r="AU699" s="1"/>
  <c r="AG699"/>
  <c r="AT699" s="1"/>
  <c r="AF699"/>
  <c r="AS699" s="1"/>
  <c r="AE699"/>
  <c r="AR699" s="1"/>
  <c r="AD699"/>
  <c r="AQ699" s="1"/>
  <c r="AC699"/>
  <c r="AP699" s="1"/>
  <c r="AB699"/>
  <c r="AO699" s="1"/>
  <c r="AA699"/>
  <c r="AN699" s="1"/>
  <c r="AL698"/>
  <c r="AY698" s="1"/>
  <c r="AK698"/>
  <c r="AX698" s="1"/>
  <c r="AJ698"/>
  <c r="AW698" s="1"/>
  <c r="AI698"/>
  <c r="AV698" s="1"/>
  <c r="AH698"/>
  <c r="AU698" s="1"/>
  <c r="AG698"/>
  <c r="AT698" s="1"/>
  <c r="AF698"/>
  <c r="AS698" s="1"/>
  <c r="AE698"/>
  <c r="AR698" s="1"/>
  <c r="AD698"/>
  <c r="AQ698" s="1"/>
  <c r="AC698"/>
  <c r="AP698" s="1"/>
  <c r="AB698"/>
  <c r="AO698" s="1"/>
  <c r="AA698"/>
  <c r="AN698" s="1"/>
  <c r="AL697"/>
  <c r="AY697" s="1"/>
  <c r="AK697"/>
  <c r="AX697" s="1"/>
  <c r="AJ697"/>
  <c r="AW697" s="1"/>
  <c r="AI697"/>
  <c r="AV697" s="1"/>
  <c r="AH697"/>
  <c r="AU697" s="1"/>
  <c r="AG697"/>
  <c r="AT697" s="1"/>
  <c r="AF697"/>
  <c r="AS697" s="1"/>
  <c r="AE697"/>
  <c r="AR697" s="1"/>
  <c r="AD697"/>
  <c r="AQ697" s="1"/>
  <c r="AC697"/>
  <c r="AP697" s="1"/>
  <c r="AB697"/>
  <c r="AO697" s="1"/>
  <c r="AA697"/>
  <c r="AN697" s="1"/>
  <c r="AL696"/>
  <c r="AY696" s="1"/>
  <c r="AK696"/>
  <c r="AX696" s="1"/>
  <c r="AJ696"/>
  <c r="AW696" s="1"/>
  <c r="AI696"/>
  <c r="AV696" s="1"/>
  <c r="AH696"/>
  <c r="AU696" s="1"/>
  <c r="AG696"/>
  <c r="AT696" s="1"/>
  <c r="AF696"/>
  <c r="AS696" s="1"/>
  <c r="AE696"/>
  <c r="AR696" s="1"/>
  <c r="AD696"/>
  <c r="AQ696" s="1"/>
  <c r="AC696"/>
  <c r="AP696" s="1"/>
  <c r="AB696"/>
  <c r="AO696" s="1"/>
  <c r="AA696"/>
  <c r="AN696" s="1"/>
  <c r="AL695"/>
  <c r="AY695" s="1"/>
  <c r="AK695"/>
  <c r="AX695" s="1"/>
  <c r="AJ695"/>
  <c r="AW695" s="1"/>
  <c r="AI695"/>
  <c r="AV695" s="1"/>
  <c r="AH695"/>
  <c r="AU695" s="1"/>
  <c r="AG695"/>
  <c r="AT695" s="1"/>
  <c r="AF695"/>
  <c r="AS695" s="1"/>
  <c r="AE695"/>
  <c r="AR695" s="1"/>
  <c r="AD695"/>
  <c r="AQ695" s="1"/>
  <c r="AC695"/>
  <c r="AP695" s="1"/>
  <c r="AB695"/>
  <c r="AO695" s="1"/>
  <c r="AA695"/>
  <c r="AN695" s="1"/>
  <c r="AL694"/>
  <c r="AY694" s="1"/>
  <c r="AK694"/>
  <c r="AX694" s="1"/>
  <c r="AJ694"/>
  <c r="AW694" s="1"/>
  <c r="AI694"/>
  <c r="AV694" s="1"/>
  <c r="AH694"/>
  <c r="AU694" s="1"/>
  <c r="AG694"/>
  <c r="AT694" s="1"/>
  <c r="AF694"/>
  <c r="AS694" s="1"/>
  <c r="AE694"/>
  <c r="AR694" s="1"/>
  <c r="AD694"/>
  <c r="AQ694" s="1"/>
  <c r="AC694"/>
  <c r="AP694" s="1"/>
  <c r="AB694"/>
  <c r="AO694" s="1"/>
  <c r="AA694"/>
  <c r="AN694" s="1"/>
  <c r="AL693"/>
  <c r="AY693" s="1"/>
  <c r="AK693"/>
  <c r="AX693" s="1"/>
  <c r="AJ693"/>
  <c r="AW693" s="1"/>
  <c r="AI693"/>
  <c r="AV693" s="1"/>
  <c r="AH693"/>
  <c r="AU693" s="1"/>
  <c r="AG693"/>
  <c r="AT693" s="1"/>
  <c r="AF693"/>
  <c r="AS693" s="1"/>
  <c r="AE693"/>
  <c r="AR693" s="1"/>
  <c r="AD693"/>
  <c r="AQ693" s="1"/>
  <c r="AC693"/>
  <c r="AP693" s="1"/>
  <c r="AB693"/>
  <c r="AO693" s="1"/>
  <c r="AA693"/>
  <c r="AN693" s="1"/>
  <c r="AL692"/>
  <c r="AY692" s="1"/>
  <c r="AK692"/>
  <c r="AX692" s="1"/>
  <c r="AJ692"/>
  <c r="AW692" s="1"/>
  <c r="AI692"/>
  <c r="AV692" s="1"/>
  <c r="AH692"/>
  <c r="AU692" s="1"/>
  <c r="AG692"/>
  <c r="AT692" s="1"/>
  <c r="AF692"/>
  <c r="AS692" s="1"/>
  <c r="AE692"/>
  <c r="AR692" s="1"/>
  <c r="AD692"/>
  <c r="AQ692" s="1"/>
  <c r="AC692"/>
  <c r="AP692" s="1"/>
  <c r="AB692"/>
  <c r="AO692" s="1"/>
  <c r="AA692"/>
  <c r="AN692" s="1"/>
  <c r="AL691"/>
  <c r="AY691" s="1"/>
  <c r="AK691"/>
  <c r="AX691" s="1"/>
  <c r="AJ691"/>
  <c r="AW691" s="1"/>
  <c r="AI691"/>
  <c r="AV691" s="1"/>
  <c r="AH691"/>
  <c r="AU691" s="1"/>
  <c r="AG691"/>
  <c r="AT691" s="1"/>
  <c r="AF691"/>
  <c r="AS691" s="1"/>
  <c r="AE691"/>
  <c r="AR691" s="1"/>
  <c r="AD691"/>
  <c r="AQ691" s="1"/>
  <c r="AC691"/>
  <c r="AP691" s="1"/>
  <c r="AB691"/>
  <c r="AO691" s="1"/>
  <c r="AA691"/>
  <c r="AN691" s="1"/>
  <c r="AL690"/>
  <c r="AY690" s="1"/>
  <c r="AK690"/>
  <c r="AX690" s="1"/>
  <c r="AJ690"/>
  <c r="AW690" s="1"/>
  <c r="AI690"/>
  <c r="AV690" s="1"/>
  <c r="AH690"/>
  <c r="AU690" s="1"/>
  <c r="AG690"/>
  <c r="AT690" s="1"/>
  <c r="AF690"/>
  <c r="AS690" s="1"/>
  <c r="AE690"/>
  <c r="AR690" s="1"/>
  <c r="AD690"/>
  <c r="AQ690" s="1"/>
  <c r="AC690"/>
  <c r="AP690" s="1"/>
  <c r="AB690"/>
  <c r="AO690" s="1"/>
  <c r="AA690"/>
  <c r="AN690" s="1"/>
  <c r="AL689"/>
  <c r="AY689" s="1"/>
  <c r="AK689"/>
  <c r="AX689" s="1"/>
  <c r="AJ689"/>
  <c r="AW689" s="1"/>
  <c r="AI689"/>
  <c r="AV689" s="1"/>
  <c r="AH689"/>
  <c r="AU689" s="1"/>
  <c r="AG689"/>
  <c r="AT689" s="1"/>
  <c r="AF689"/>
  <c r="AS689" s="1"/>
  <c r="AE689"/>
  <c r="AR689" s="1"/>
  <c r="AD689"/>
  <c r="AQ689" s="1"/>
  <c r="AC689"/>
  <c r="AP689" s="1"/>
  <c r="AB689"/>
  <c r="AO689" s="1"/>
  <c r="AA689"/>
  <c r="AN689" s="1"/>
  <c r="AL688"/>
  <c r="AY688" s="1"/>
  <c r="AK688"/>
  <c r="AX688" s="1"/>
  <c r="AJ688"/>
  <c r="AW688" s="1"/>
  <c r="AI688"/>
  <c r="AV688" s="1"/>
  <c r="AH688"/>
  <c r="AU688" s="1"/>
  <c r="AG688"/>
  <c r="AT688" s="1"/>
  <c r="AF688"/>
  <c r="AS688" s="1"/>
  <c r="AE688"/>
  <c r="AR688" s="1"/>
  <c r="AD688"/>
  <c r="AQ688" s="1"/>
  <c r="AC688"/>
  <c r="AP688" s="1"/>
  <c r="AB688"/>
  <c r="AO688" s="1"/>
  <c r="AA688"/>
  <c r="AN688" s="1"/>
  <c r="AL687"/>
  <c r="AY687" s="1"/>
  <c r="AK687"/>
  <c r="AX687" s="1"/>
  <c r="AJ687"/>
  <c r="AW687" s="1"/>
  <c r="AI687"/>
  <c r="AV687" s="1"/>
  <c r="AH687"/>
  <c r="AU687" s="1"/>
  <c r="AG687"/>
  <c r="AT687" s="1"/>
  <c r="AF687"/>
  <c r="AS687" s="1"/>
  <c r="AE687"/>
  <c r="AR687" s="1"/>
  <c r="AD687"/>
  <c r="AQ687" s="1"/>
  <c r="AC687"/>
  <c r="AP687" s="1"/>
  <c r="AB687"/>
  <c r="AO687" s="1"/>
  <c r="AA687"/>
  <c r="AN687" s="1"/>
  <c r="AL686"/>
  <c r="AY686" s="1"/>
  <c r="AK686"/>
  <c r="AX686" s="1"/>
  <c r="AJ686"/>
  <c r="AW686" s="1"/>
  <c r="AI686"/>
  <c r="AV686" s="1"/>
  <c r="AH686"/>
  <c r="AU686" s="1"/>
  <c r="AG686"/>
  <c r="AT686" s="1"/>
  <c r="AF686"/>
  <c r="AS686" s="1"/>
  <c r="AE686"/>
  <c r="AR686" s="1"/>
  <c r="AD686"/>
  <c r="AQ686" s="1"/>
  <c r="AC686"/>
  <c r="AP686" s="1"/>
  <c r="AB686"/>
  <c r="AO686" s="1"/>
  <c r="AA686"/>
  <c r="AN686" s="1"/>
  <c r="AL685"/>
  <c r="AY685" s="1"/>
  <c r="AK685"/>
  <c r="AX685" s="1"/>
  <c r="AJ685"/>
  <c r="AW685" s="1"/>
  <c r="AI685"/>
  <c r="AV685" s="1"/>
  <c r="AH685"/>
  <c r="AU685" s="1"/>
  <c r="AG685"/>
  <c r="AT685" s="1"/>
  <c r="AF685"/>
  <c r="AS685" s="1"/>
  <c r="AE685"/>
  <c r="AR685" s="1"/>
  <c r="AD685"/>
  <c r="AQ685" s="1"/>
  <c r="AC685"/>
  <c r="AP685" s="1"/>
  <c r="AB685"/>
  <c r="AO685" s="1"/>
  <c r="AA685"/>
  <c r="AN685" s="1"/>
  <c r="AL684"/>
  <c r="AY684" s="1"/>
  <c r="AK684"/>
  <c r="AX684" s="1"/>
  <c r="AJ684"/>
  <c r="AW684" s="1"/>
  <c r="AI684"/>
  <c r="AV684" s="1"/>
  <c r="AH684"/>
  <c r="AU684" s="1"/>
  <c r="AG684"/>
  <c r="AT684" s="1"/>
  <c r="AF684"/>
  <c r="AS684" s="1"/>
  <c r="AE684"/>
  <c r="AR684" s="1"/>
  <c r="AD684"/>
  <c r="AQ684" s="1"/>
  <c r="AC684"/>
  <c r="AP684" s="1"/>
  <c r="AB684"/>
  <c r="AO684" s="1"/>
  <c r="AA684"/>
  <c r="AN684" s="1"/>
  <c r="AL683"/>
  <c r="AY683" s="1"/>
  <c r="AK683"/>
  <c r="AX683" s="1"/>
  <c r="AJ683"/>
  <c r="AW683" s="1"/>
  <c r="AI683"/>
  <c r="AV683" s="1"/>
  <c r="AH683"/>
  <c r="AU683" s="1"/>
  <c r="AG683"/>
  <c r="AT683" s="1"/>
  <c r="AF683"/>
  <c r="AS683" s="1"/>
  <c r="AE683"/>
  <c r="AR683" s="1"/>
  <c r="AD683"/>
  <c r="AQ683" s="1"/>
  <c r="AC683"/>
  <c r="AP683" s="1"/>
  <c r="AB683"/>
  <c r="AO683" s="1"/>
  <c r="AA683"/>
  <c r="AN683" s="1"/>
  <c r="AL682"/>
  <c r="AY682" s="1"/>
  <c r="AK682"/>
  <c r="AX682" s="1"/>
  <c r="AJ682"/>
  <c r="AW682" s="1"/>
  <c r="AI682"/>
  <c r="AV682" s="1"/>
  <c r="AH682"/>
  <c r="AU682" s="1"/>
  <c r="AG682"/>
  <c r="AT682" s="1"/>
  <c r="AF682"/>
  <c r="AS682" s="1"/>
  <c r="AE682"/>
  <c r="AR682" s="1"/>
  <c r="AD682"/>
  <c r="AQ682" s="1"/>
  <c r="AC682"/>
  <c r="AP682" s="1"/>
  <c r="AB682"/>
  <c r="AO682" s="1"/>
  <c r="AA682"/>
  <c r="AN682" s="1"/>
  <c r="AL681"/>
  <c r="AY681" s="1"/>
  <c r="AK681"/>
  <c r="AX681" s="1"/>
  <c r="AJ681"/>
  <c r="AW681" s="1"/>
  <c r="AI681"/>
  <c r="AV681" s="1"/>
  <c r="AH681"/>
  <c r="AU681" s="1"/>
  <c r="AG681"/>
  <c r="AT681" s="1"/>
  <c r="AF681"/>
  <c r="AS681" s="1"/>
  <c r="AE681"/>
  <c r="AR681" s="1"/>
  <c r="AD681"/>
  <c r="AQ681" s="1"/>
  <c r="AC681"/>
  <c r="AP681" s="1"/>
  <c r="AB681"/>
  <c r="AO681" s="1"/>
  <c r="AA681"/>
  <c r="AN681" s="1"/>
  <c r="AL680"/>
  <c r="AY680" s="1"/>
  <c r="AK680"/>
  <c r="AX680" s="1"/>
  <c r="AJ680"/>
  <c r="AW680" s="1"/>
  <c r="AI680"/>
  <c r="AV680" s="1"/>
  <c r="AH680"/>
  <c r="AU680" s="1"/>
  <c r="AG680"/>
  <c r="AT680" s="1"/>
  <c r="AF680"/>
  <c r="AS680" s="1"/>
  <c r="AE680"/>
  <c r="AR680" s="1"/>
  <c r="AD680"/>
  <c r="AQ680" s="1"/>
  <c r="AC680"/>
  <c r="AP680" s="1"/>
  <c r="AB680"/>
  <c r="AO680" s="1"/>
  <c r="AA680"/>
  <c r="AN680" s="1"/>
  <c r="AL679"/>
  <c r="AY679" s="1"/>
  <c r="AK679"/>
  <c r="AX679" s="1"/>
  <c r="AJ679"/>
  <c r="AW679" s="1"/>
  <c r="AI679"/>
  <c r="AV679" s="1"/>
  <c r="AH679"/>
  <c r="AU679" s="1"/>
  <c r="AG679"/>
  <c r="AT679" s="1"/>
  <c r="AF679"/>
  <c r="AS679" s="1"/>
  <c r="AE679"/>
  <c r="AR679" s="1"/>
  <c r="AD679"/>
  <c r="AQ679" s="1"/>
  <c r="AC679"/>
  <c r="AP679" s="1"/>
  <c r="AB679"/>
  <c r="AO679" s="1"/>
  <c r="AA679"/>
  <c r="AN679" s="1"/>
  <c r="AL678"/>
  <c r="AY678" s="1"/>
  <c r="AK678"/>
  <c r="AX678" s="1"/>
  <c r="AJ678"/>
  <c r="AW678" s="1"/>
  <c r="AI678"/>
  <c r="AV678" s="1"/>
  <c r="AH678"/>
  <c r="AU678" s="1"/>
  <c r="AG678"/>
  <c r="AT678" s="1"/>
  <c r="AF678"/>
  <c r="AS678" s="1"/>
  <c r="AE678"/>
  <c r="AR678" s="1"/>
  <c r="AD678"/>
  <c r="AQ678" s="1"/>
  <c r="AC678"/>
  <c r="AP678" s="1"/>
  <c r="AB678"/>
  <c r="AO678" s="1"/>
  <c r="AA678"/>
  <c r="AN678" s="1"/>
  <c r="AL677"/>
  <c r="AY677" s="1"/>
  <c r="AK677"/>
  <c r="AX677" s="1"/>
  <c r="AJ677"/>
  <c r="AW677" s="1"/>
  <c r="AI677"/>
  <c r="AV677" s="1"/>
  <c r="AH677"/>
  <c r="AU677" s="1"/>
  <c r="AG677"/>
  <c r="AT677" s="1"/>
  <c r="AF677"/>
  <c r="AS677" s="1"/>
  <c r="AE677"/>
  <c r="AR677" s="1"/>
  <c r="AD677"/>
  <c r="AQ677" s="1"/>
  <c r="AC677"/>
  <c r="AP677" s="1"/>
  <c r="AB677"/>
  <c r="AO677" s="1"/>
  <c r="AA677"/>
  <c r="AN677" s="1"/>
  <c r="AL676"/>
  <c r="AY676" s="1"/>
  <c r="AK676"/>
  <c r="AX676" s="1"/>
  <c r="AJ676"/>
  <c r="AW676" s="1"/>
  <c r="AI676"/>
  <c r="AV676" s="1"/>
  <c r="AH676"/>
  <c r="AU676" s="1"/>
  <c r="AG676"/>
  <c r="AT676" s="1"/>
  <c r="AF676"/>
  <c r="AS676" s="1"/>
  <c r="AE676"/>
  <c r="AR676" s="1"/>
  <c r="AD676"/>
  <c r="AQ676" s="1"/>
  <c r="AC676"/>
  <c r="AP676" s="1"/>
  <c r="AB676"/>
  <c r="AO676" s="1"/>
  <c r="AA676"/>
  <c r="AN676" s="1"/>
  <c r="AL675"/>
  <c r="AY675" s="1"/>
  <c r="AK675"/>
  <c r="AX675" s="1"/>
  <c r="AJ675"/>
  <c r="AW675" s="1"/>
  <c r="AI675"/>
  <c r="AV675" s="1"/>
  <c r="AH675"/>
  <c r="AU675" s="1"/>
  <c r="AG675"/>
  <c r="AT675" s="1"/>
  <c r="AF675"/>
  <c r="AS675" s="1"/>
  <c r="AE675"/>
  <c r="AR675" s="1"/>
  <c r="AD675"/>
  <c r="AQ675" s="1"/>
  <c r="AC675"/>
  <c r="AP675" s="1"/>
  <c r="AB675"/>
  <c r="AO675" s="1"/>
  <c r="AA675"/>
  <c r="AN675" s="1"/>
  <c r="AL674"/>
  <c r="AY674" s="1"/>
  <c r="AK674"/>
  <c r="AX674" s="1"/>
  <c r="AJ674"/>
  <c r="AW674" s="1"/>
  <c r="AI674"/>
  <c r="AV674" s="1"/>
  <c r="AH674"/>
  <c r="AU674" s="1"/>
  <c r="AG674"/>
  <c r="AT674" s="1"/>
  <c r="AF674"/>
  <c r="AS674" s="1"/>
  <c r="AE674"/>
  <c r="AR674" s="1"/>
  <c r="AD674"/>
  <c r="AQ674" s="1"/>
  <c r="AC674"/>
  <c r="AP674" s="1"/>
  <c r="AB674"/>
  <c r="AO674" s="1"/>
  <c r="AA674"/>
  <c r="AN674" s="1"/>
  <c r="AL673"/>
  <c r="AY673" s="1"/>
  <c r="AK673"/>
  <c r="AX673" s="1"/>
  <c r="AJ673"/>
  <c r="AW673" s="1"/>
  <c r="AI673"/>
  <c r="AV673" s="1"/>
  <c r="AH673"/>
  <c r="AU673" s="1"/>
  <c r="AG673"/>
  <c r="AT673" s="1"/>
  <c r="AF673"/>
  <c r="AS673" s="1"/>
  <c r="AE673"/>
  <c r="AR673" s="1"/>
  <c r="AD673"/>
  <c r="AQ673" s="1"/>
  <c r="AC673"/>
  <c r="AP673" s="1"/>
  <c r="AB673"/>
  <c r="AO673" s="1"/>
  <c r="AA673"/>
  <c r="AN673" s="1"/>
  <c r="AL672"/>
  <c r="AY672" s="1"/>
  <c r="AK672"/>
  <c r="AX672" s="1"/>
  <c r="AJ672"/>
  <c r="AW672" s="1"/>
  <c r="AI672"/>
  <c r="AV672" s="1"/>
  <c r="AH672"/>
  <c r="AU672" s="1"/>
  <c r="AG672"/>
  <c r="AT672" s="1"/>
  <c r="AF672"/>
  <c r="AS672" s="1"/>
  <c r="AE672"/>
  <c r="AR672" s="1"/>
  <c r="AD672"/>
  <c r="AQ672" s="1"/>
  <c r="AC672"/>
  <c r="AP672" s="1"/>
  <c r="AB672"/>
  <c r="AO672" s="1"/>
  <c r="AA672"/>
  <c r="AN672" s="1"/>
  <c r="AL671"/>
  <c r="AY671" s="1"/>
  <c r="AK671"/>
  <c r="AX671" s="1"/>
  <c r="AJ671"/>
  <c r="AW671" s="1"/>
  <c r="AI671"/>
  <c r="AV671" s="1"/>
  <c r="AH671"/>
  <c r="AU671" s="1"/>
  <c r="AG671"/>
  <c r="AT671" s="1"/>
  <c r="AF671"/>
  <c r="AS671" s="1"/>
  <c r="AE671"/>
  <c r="AR671" s="1"/>
  <c r="AD671"/>
  <c r="AQ671" s="1"/>
  <c r="AC671"/>
  <c r="AP671" s="1"/>
  <c r="AB671"/>
  <c r="AO671" s="1"/>
  <c r="AA671"/>
  <c r="AN671" s="1"/>
  <c r="AL670"/>
  <c r="AY670" s="1"/>
  <c r="AK670"/>
  <c r="AX670" s="1"/>
  <c r="AJ670"/>
  <c r="AW670" s="1"/>
  <c r="AI670"/>
  <c r="AV670" s="1"/>
  <c r="AH670"/>
  <c r="AU670" s="1"/>
  <c r="AG670"/>
  <c r="AT670" s="1"/>
  <c r="AF670"/>
  <c r="AS670" s="1"/>
  <c r="AE670"/>
  <c r="AR670" s="1"/>
  <c r="AD670"/>
  <c r="AQ670" s="1"/>
  <c r="AC670"/>
  <c r="AP670" s="1"/>
  <c r="AB670"/>
  <c r="AO670" s="1"/>
  <c r="AA670"/>
  <c r="AN670" s="1"/>
  <c r="AL669"/>
  <c r="AY669" s="1"/>
  <c r="AK669"/>
  <c r="AX669" s="1"/>
  <c r="AJ669"/>
  <c r="AW669" s="1"/>
  <c r="AI669"/>
  <c r="AV669" s="1"/>
  <c r="AH669"/>
  <c r="AU669" s="1"/>
  <c r="AG669"/>
  <c r="AT669" s="1"/>
  <c r="AF669"/>
  <c r="AS669" s="1"/>
  <c r="AE669"/>
  <c r="AR669" s="1"/>
  <c r="AD669"/>
  <c r="AQ669" s="1"/>
  <c r="AC669"/>
  <c r="AP669" s="1"/>
  <c r="AB669"/>
  <c r="AO669" s="1"/>
  <c r="AA669"/>
  <c r="AN669" s="1"/>
  <c r="AL668"/>
  <c r="AY668" s="1"/>
  <c r="AK668"/>
  <c r="AX668" s="1"/>
  <c r="AJ668"/>
  <c r="AW668" s="1"/>
  <c r="AI668"/>
  <c r="AV668" s="1"/>
  <c r="AH668"/>
  <c r="AU668" s="1"/>
  <c r="AG668"/>
  <c r="AT668" s="1"/>
  <c r="AF668"/>
  <c r="AS668" s="1"/>
  <c r="AE668"/>
  <c r="AR668" s="1"/>
  <c r="AD668"/>
  <c r="AQ668" s="1"/>
  <c r="AC668"/>
  <c r="AP668" s="1"/>
  <c r="AB668"/>
  <c r="AO668" s="1"/>
  <c r="AA668"/>
  <c r="AN668" s="1"/>
  <c r="AL667"/>
  <c r="AY667" s="1"/>
  <c r="AK667"/>
  <c r="AX667" s="1"/>
  <c r="AJ667"/>
  <c r="AW667" s="1"/>
  <c r="AI667"/>
  <c r="AV667" s="1"/>
  <c r="AH667"/>
  <c r="AU667" s="1"/>
  <c r="AG667"/>
  <c r="AT667" s="1"/>
  <c r="AF667"/>
  <c r="AS667" s="1"/>
  <c r="AE667"/>
  <c r="AR667" s="1"/>
  <c r="AD667"/>
  <c r="AQ667" s="1"/>
  <c r="AC667"/>
  <c r="AP667" s="1"/>
  <c r="AB667"/>
  <c r="AO667" s="1"/>
  <c r="AA667"/>
  <c r="AN667" s="1"/>
  <c r="AL666"/>
  <c r="AY666" s="1"/>
  <c r="AK666"/>
  <c r="AX666" s="1"/>
  <c r="AJ666"/>
  <c r="AW666" s="1"/>
  <c r="AI666"/>
  <c r="AV666" s="1"/>
  <c r="AH666"/>
  <c r="AU666" s="1"/>
  <c r="AG666"/>
  <c r="AT666" s="1"/>
  <c r="AF666"/>
  <c r="AS666" s="1"/>
  <c r="AE666"/>
  <c r="AR666" s="1"/>
  <c r="AD666"/>
  <c r="AQ666" s="1"/>
  <c r="AC666"/>
  <c r="AP666" s="1"/>
  <c r="AB666"/>
  <c r="AO666" s="1"/>
  <c r="AA666"/>
  <c r="AN666" s="1"/>
  <c r="AL665"/>
  <c r="AY665" s="1"/>
  <c r="AK665"/>
  <c r="AX665" s="1"/>
  <c r="AJ665"/>
  <c r="AW665" s="1"/>
  <c r="AI665"/>
  <c r="AV665" s="1"/>
  <c r="AH665"/>
  <c r="AU665" s="1"/>
  <c r="AG665"/>
  <c r="AT665" s="1"/>
  <c r="AF665"/>
  <c r="AS665" s="1"/>
  <c r="AE665"/>
  <c r="AR665" s="1"/>
  <c r="AD665"/>
  <c r="AQ665" s="1"/>
  <c r="AC665"/>
  <c r="AP665" s="1"/>
  <c r="AB665"/>
  <c r="AO665" s="1"/>
  <c r="AA665"/>
  <c r="AN665" s="1"/>
  <c r="AL664"/>
  <c r="AY664" s="1"/>
  <c r="AK664"/>
  <c r="AX664" s="1"/>
  <c r="AJ664"/>
  <c r="AW664" s="1"/>
  <c r="AI664"/>
  <c r="AV664" s="1"/>
  <c r="AH664"/>
  <c r="AU664" s="1"/>
  <c r="AG664"/>
  <c r="AT664" s="1"/>
  <c r="AF664"/>
  <c r="AS664" s="1"/>
  <c r="AE664"/>
  <c r="AR664" s="1"/>
  <c r="AD664"/>
  <c r="AQ664" s="1"/>
  <c r="AC664"/>
  <c r="AP664" s="1"/>
  <c r="AB664"/>
  <c r="AO664" s="1"/>
  <c r="AA664"/>
  <c r="AN664" s="1"/>
  <c r="AL663"/>
  <c r="AY663" s="1"/>
  <c r="AK663"/>
  <c r="AX663" s="1"/>
  <c r="AJ663"/>
  <c r="AW663" s="1"/>
  <c r="AI663"/>
  <c r="AV663" s="1"/>
  <c r="AH663"/>
  <c r="AU663" s="1"/>
  <c r="AG663"/>
  <c r="AT663" s="1"/>
  <c r="AF663"/>
  <c r="AS663" s="1"/>
  <c r="AE663"/>
  <c r="AR663" s="1"/>
  <c r="AD663"/>
  <c r="AQ663" s="1"/>
  <c r="AC663"/>
  <c r="AP663" s="1"/>
  <c r="AB663"/>
  <c r="AO663" s="1"/>
  <c r="AA663"/>
  <c r="AN663" s="1"/>
  <c r="AL662"/>
  <c r="AY662" s="1"/>
  <c r="AK662"/>
  <c r="AX662" s="1"/>
  <c r="AJ662"/>
  <c r="AW662" s="1"/>
  <c r="AI662"/>
  <c r="AV662" s="1"/>
  <c r="AH662"/>
  <c r="AU662" s="1"/>
  <c r="AG662"/>
  <c r="AT662" s="1"/>
  <c r="AF662"/>
  <c r="AS662" s="1"/>
  <c r="AE662"/>
  <c r="AR662" s="1"/>
  <c r="AD662"/>
  <c r="AQ662" s="1"/>
  <c r="AC662"/>
  <c r="AP662" s="1"/>
  <c r="AB662"/>
  <c r="AO662" s="1"/>
  <c r="AA662"/>
  <c r="AN662" s="1"/>
  <c r="AL661"/>
  <c r="AY661" s="1"/>
  <c r="AK661"/>
  <c r="AX661" s="1"/>
  <c r="AJ661"/>
  <c r="AW661" s="1"/>
  <c r="AI661"/>
  <c r="AV661" s="1"/>
  <c r="AH661"/>
  <c r="AU661" s="1"/>
  <c r="AG661"/>
  <c r="AT661" s="1"/>
  <c r="AF661"/>
  <c r="AS661" s="1"/>
  <c r="AE661"/>
  <c r="AR661" s="1"/>
  <c r="AD661"/>
  <c r="AQ661" s="1"/>
  <c r="AC661"/>
  <c r="AP661" s="1"/>
  <c r="AB661"/>
  <c r="AO661" s="1"/>
  <c r="AA661"/>
  <c r="AN661" s="1"/>
  <c r="AL660"/>
  <c r="AY660" s="1"/>
  <c r="AK660"/>
  <c r="AX660" s="1"/>
  <c r="AJ660"/>
  <c r="AW660" s="1"/>
  <c r="AI660"/>
  <c r="AV660" s="1"/>
  <c r="AH660"/>
  <c r="AU660" s="1"/>
  <c r="AG660"/>
  <c r="AT660" s="1"/>
  <c r="AF660"/>
  <c r="AS660" s="1"/>
  <c r="AE660"/>
  <c r="AR660" s="1"/>
  <c r="AD660"/>
  <c r="AQ660" s="1"/>
  <c r="AC660"/>
  <c r="AP660" s="1"/>
  <c r="AB660"/>
  <c r="AO660" s="1"/>
  <c r="AA660"/>
  <c r="AN660" s="1"/>
  <c r="AL659"/>
  <c r="AY659" s="1"/>
  <c r="AK659"/>
  <c r="AX659" s="1"/>
  <c r="AJ659"/>
  <c r="AW659" s="1"/>
  <c r="AI659"/>
  <c r="AV659" s="1"/>
  <c r="AH659"/>
  <c r="AU659" s="1"/>
  <c r="AG659"/>
  <c r="AT659" s="1"/>
  <c r="AF659"/>
  <c r="AS659" s="1"/>
  <c r="AE659"/>
  <c r="AR659" s="1"/>
  <c r="AD659"/>
  <c r="AQ659" s="1"/>
  <c r="AC659"/>
  <c r="AP659" s="1"/>
  <c r="AB659"/>
  <c r="AO659" s="1"/>
  <c r="AA659"/>
  <c r="AN659" s="1"/>
  <c r="AL658"/>
  <c r="AY658" s="1"/>
  <c r="AK658"/>
  <c r="AX658" s="1"/>
  <c r="AJ658"/>
  <c r="AW658" s="1"/>
  <c r="AI658"/>
  <c r="AV658" s="1"/>
  <c r="AH658"/>
  <c r="AU658" s="1"/>
  <c r="AG658"/>
  <c r="AT658" s="1"/>
  <c r="AF658"/>
  <c r="AS658" s="1"/>
  <c r="AE658"/>
  <c r="AR658" s="1"/>
  <c r="AD658"/>
  <c r="AQ658" s="1"/>
  <c r="AC658"/>
  <c r="AP658" s="1"/>
  <c r="AB658"/>
  <c r="AO658" s="1"/>
  <c r="AA658"/>
  <c r="AN658" s="1"/>
  <c r="AL657"/>
  <c r="AY657" s="1"/>
  <c r="AK657"/>
  <c r="AX657" s="1"/>
  <c r="AJ657"/>
  <c r="AW657" s="1"/>
  <c r="AI657"/>
  <c r="AV657" s="1"/>
  <c r="AH657"/>
  <c r="AU657" s="1"/>
  <c r="AG657"/>
  <c r="AT657" s="1"/>
  <c r="AF657"/>
  <c r="AS657" s="1"/>
  <c r="AE657"/>
  <c r="AR657" s="1"/>
  <c r="AD657"/>
  <c r="AQ657" s="1"/>
  <c r="AC657"/>
  <c r="AP657" s="1"/>
  <c r="AB657"/>
  <c r="AO657" s="1"/>
  <c r="AA657"/>
  <c r="AN657" s="1"/>
  <c r="AL656"/>
  <c r="AY656" s="1"/>
  <c r="AK656"/>
  <c r="AX656" s="1"/>
  <c r="AJ656"/>
  <c r="AW656" s="1"/>
  <c r="AI656"/>
  <c r="AV656" s="1"/>
  <c r="AH656"/>
  <c r="AU656" s="1"/>
  <c r="AG656"/>
  <c r="AT656" s="1"/>
  <c r="AF656"/>
  <c r="AS656" s="1"/>
  <c r="AE656"/>
  <c r="AR656" s="1"/>
  <c r="AD656"/>
  <c r="AQ656" s="1"/>
  <c r="AC656"/>
  <c r="AP656" s="1"/>
  <c r="AB656"/>
  <c r="AO656" s="1"/>
  <c r="AA656"/>
  <c r="AN656" s="1"/>
  <c r="AL655"/>
  <c r="AY655" s="1"/>
  <c r="AK655"/>
  <c r="AX655" s="1"/>
  <c r="AJ655"/>
  <c r="AW655" s="1"/>
  <c r="AI655"/>
  <c r="AV655" s="1"/>
  <c r="AH655"/>
  <c r="AU655" s="1"/>
  <c r="AG655"/>
  <c r="AT655" s="1"/>
  <c r="AF655"/>
  <c r="AS655" s="1"/>
  <c r="AE655"/>
  <c r="AR655" s="1"/>
  <c r="AD655"/>
  <c r="AQ655" s="1"/>
  <c r="AC655"/>
  <c r="AP655" s="1"/>
  <c r="AB655"/>
  <c r="AO655" s="1"/>
  <c r="AA655"/>
  <c r="AN655" s="1"/>
  <c r="AL654"/>
  <c r="AY654" s="1"/>
  <c r="AK654"/>
  <c r="AX654" s="1"/>
  <c r="AJ654"/>
  <c r="AW654" s="1"/>
  <c r="AI654"/>
  <c r="AV654" s="1"/>
  <c r="AH654"/>
  <c r="AU654" s="1"/>
  <c r="AG654"/>
  <c r="AT654" s="1"/>
  <c r="AF654"/>
  <c r="AS654" s="1"/>
  <c r="AE654"/>
  <c r="AR654" s="1"/>
  <c r="AD654"/>
  <c r="AQ654" s="1"/>
  <c r="AC654"/>
  <c r="AP654" s="1"/>
  <c r="AB654"/>
  <c r="AO654" s="1"/>
  <c r="AA654"/>
  <c r="AN654" s="1"/>
  <c r="AL653"/>
  <c r="AY653" s="1"/>
  <c r="AK653"/>
  <c r="AX653" s="1"/>
  <c r="AJ653"/>
  <c r="AW653" s="1"/>
  <c r="AI653"/>
  <c r="AV653" s="1"/>
  <c r="AH653"/>
  <c r="AU653" s="1"/>
  <c r="AG653"/>
  <c r="AT653" s="1"/>
  <c r="AF653"/>
  <c r="AS653" s="1"/>
  <c r="AE653"/>
  <c r="AR653" s="1"/>
  <c r="AD653"/>
  <c r="AQ653" s="1"/>
  <c r="AC653"/>
  <c r="AP653" s="1"/>
  <c r="AB653"/>
  <c r="AO653" s="1"/>
  <c r="AA653"/>
  <c r="AN653" s="1"/>
  <c r="AL652"/>
  <c r="AY652" s="1"/>
  <c r="AK652"/>
  <c r="AX652" s="1"/>
  <c r="AJ652"/>
  <c r="AW652" s="1"/>
  <c r="AI652"/>
  <c r="AV652" s="1"/>
  <c r="AH652"/>
  <c r="AU652" s="1"/>
  <c r="AG652"/>
  <c r="AT652" s="1"/>
  <c r="AF652"/>
  <c r="AS652" s="1"/>
  <c r="AE652"/>
  <c r="AR652" s="1"/>
  <c r="AD652"/>
  <c r="AQ652" s="1"/>
  <c r="AC652"/>
  <c r="AP652" s="1"/>
  <c r="AB652"/>
  <c r="AO652" s="1"/>
  <c r="AA652"/>
  <c r="AN652" s="1"/>
  <c r="AL651"/>
  <c r="AY651" s="1"/>
  <c r="AK651"/>
  <c r="AX651" s="1"/>
  <c r="AJ651"/>
  <c r="AW651" s="1"/>
  <c r="AI651"/>
  <c r="AV651" s="1"/>
  <c r="AH651"/>
  <c r="AU651" s="1"/>
  <c r="AG651"/>
  <c r="AT651" s="1"/>
  <c r="AF651"/>
  <c r="AS651" s="1"/>
  <c r="AE651"/>
  <c r="AR651" s="1"/>
  <c r="AD651"/>
  <c r="AQ651" s="1"/>
  <c r="AC651"/>
  <c r="AP651" s="1"/>
  <c r="AB651"/>
  <c r="AO651" s="1"/>
  <c r="AA651"/>
  <c r="AN651" s="1"/>
  <c r="AL650"/>
  <c r="AY650" s="1"/>
  <c r="AK650"/>
  <c r="AX650" s="1"/>
  <c r="AJ650"/>
  <c r="AW650" s="1"/>
  <c r="AI650"/>
  <c r="AV650" s="1"/>
  <c r="AH650"/>
  <c r="AU650" s="1"/>
  <c r="AG650"/>
  <c r="AT650" s="1"/>
  <c r="AF650"/>
  <c r="AS650" s="1"/>
  <c r="AE650"/>
  <c r="AR650" s="1"/>
  <c r="AD650"/>
  <c r="AQ650" s="1"/>
  <c r="AC650"/>
  <c r="AP650" s="1"/>
  <c r="AB650"/>
  <c r="AO650" s="1"/>
  <c r="AA650"/>
  <c r="AN650" s="1"/>
  <c r="AL649"/>
  <c r="AY649" s="1"/>
  <c r="AK649"/>
  <c r="AX649" s="1"/>
  <c r="AJ649"/>
  <c r="AW649" s="1"/>
  <c r="AI649"/>
  <c r="AV649" s="1"/>
  <c r="AH649"/>
  <c r="AU649" s="1"/>
  <c r="AG649"/>
  <c r="AT649" s="1"/>
  <c r="AF649"/>
  <c r="AS649" s="1"/>
  <c r="AE649"/>
  <c r="AR649" s="1"/>
  <c r="AD649"/>
  <c r="AQ649" s="1"/>
  <c r="AC649"/>
  <c r="AP649" s="1"/>
  <c r="AB649"/>
  <c r="AO649" s="1"/>
  <c r="AA649"/>
  <c r="AN649" s="1"/>
  <c r="AL648"/>
  <c r="AY648" s="1"/>
  <c r="AK648"/>
  <c r="AX648" s="1"/>
  <c r="AJ648"/>
  <c r="AW648" s="1"/>
  <c r="AI648"/>
  <c r="AV648" s="1"/>
  <c r="AH648"/>
  <c r="AU648" s="1"/>
  <c r="AG648"/>
  <c r="AT648" s="1"/>
  <c r="AF648"/>
  <c r="AS648" s="1"/>
  <c r="AE648"/>
  <c r="AR648" s="1"/>
  <c r="AD648"/>
  <c r="AQ648" s="1"/>
  <c r="AC648"/>
  <c r="AP648" s="1"/>
  <c r="AB648"/>
  <c r="AO648" s="1"/>
  <c r="AA648"/>
  <c r="AN648" s="1"/>
  <c r="AL647"/>
  <c r="AY647" s="1"/>
  <c r="AK647"/>
  <c r="AX647" s="1"/>
  <c r="AJ647"/>
  <c r="AW647" s="1"/>
  <c r="AI647"/>
  <c r="AV647" s="1"/>
  <c r="AH647"/>
  <c r="AU647" s="1"/>
  <c r="AG647"/>
  <c r="AT647" s="1"/>
  <c r="AF647"/>
  <c r="AS647" s="1"/>
  <c r="AE647"/>
  <c r="AR647" s="1"/>
  <c r="AD647"/>
  <c r="AQ647" s="1"/>
  <c r="AC647"/>
  <c r="AP647" s="1"/>
  <c r="AB647"/>
  <c r="AO647" s="1"/>
  <c r="AA647"/>
  <c r="AN647" s="1"/>
  <c r="AL646"/>
  <c r="AY646" s="1"/>
  <c r="AK646"/>
  <c r="AX646" s="1"/>
  <c r="AJ646"/>
  <c r="AW646" s="1"/>
  <c r="AI646"/>
  <c r="AV646" s="1"/>
  <c r="AH646"/>
  <c r="AU646" s="1"/>
  <c r="AG646"/>
  <c r="AT646" s="1"/>
  <c r="AF646"/>
  <c r="AS646" s="1"/>
  <c r="AE646"/>
  <c r="AR646" s="1"/>
  <c r="AD646"/>
  <c r="AQ646" s="1"/>
  <c r="AC646"/>
  <c r="AP646" s="1"/>
  <c r="AB646"/>
  <c r="AO646" s="1"/>
  <c r="AA646"/>
  <c r="AN646" s="1"/>
  <c r="AL645"/>
  <c r="AY645" s="1"/>
  <c r="AK645"/>
  <c r="AX645" s="1"/>
  <c r="AJ645"/>
  <c r="AW645" s="1"/>
  <c r="AI645"/>
  <c r="AV645" s="1"/>
  <c r="AH645"/>
  <c r="AU645" s="1"/>
  <c r="AG645"/>
  <c r="AT645" s="1"/>
  <c r="AF645"/>
  <c r="AS645" s="1"/>
  <c r="AE645"/>
  <c r="AR645" s="1"/>
  <c r="AD645"/>
  <c r="AQ645" s="1"/>
  <c r="AC645"/>
  <c r="AP645" s="1"/>
  <c r="AB645"/>
  <c r="AO645" s="1"/>
  <c r="AA645"/>
  <c r="AN645" s="1"/>
  <c r="AL644"/>
  <c r="AY644" s="1"/>
  <c r="AK644"/>
  <c r="AX644" s="1"/>
  <c r="AJ644"/>
  <c r="AW644" s="1"/>
  <c r="AI644"/>
  <c r="AV644" s="1"/>
  <c r="AH644"/>
  <c r="AU644" s="1"/>
  <c r="AG644"/>
  <c r="AT644" s="1"/>
  <c r="AF644"/>
  <c r="AS644" s="1"/>
  <c r="AE644"/>
  <c r="AR644" s="1"/>
  <c r="AD644"/>
  <c r="AQ644" s="1"/>
  <c r="AC644"/>
  <c r="AP644" s="1"/>
  <c r="AB644"/>
  <c r="AO644" s="1"/>
  <c r="AA644"/>
  <c r="AN644" s="1"/>
  <c r="AL643"/>
  <c r="AY643" s="1"/>
  <c r="AK643"/>
  <c r="AX643" s="1"/>
  <c r="AJ643"/>
  <c r="AW643" s="1"/>
  <c r="AI643"/>
  <c r="AV643" s="1"/>
  <c r="AH643"/>
  <c r="AU643" s="1"/>
  <c r="AG643"/>
  <c r="AT643" s="1"/>
  <c r="AF643"/>
  <c r="AS643" s="1"/>
  <c r="AE643"/>
  <c r="AR643" s="1"/>
  <c r="AD643"/>
  <c r="AQ643" s="1"/>
  <c r="AC643"/>
  <c r="AP643" s="1"/>
  <c r="AB643"/>
  <c r="AO643" s="1"/>
  <c r="AA643"/>
  <c r="AN643" s="1"/>
  <c r="AL642"/>
  <c r="AY642" s="1"/>
  <c r="AK642"/>
  <c r="AX642" s="1"/>
  <c r="AJ642"/>
  <c r="AW642" s="1"/>
  <c r="AI642"/>
  <c r="AV642" s="1"/>
  <c r="AH642"/>
  <c r="AU642" s="1"/>
  <c r="AG642"/>
  <c r="AT642" s="1"/>
  <c r="AF642"/>
  <c r="AS642" s="1"/>
  <c r="AE642"/>
  <c r="AR642" s="1"/>
  <c r="AD642"/>
  <c r="AQ642" s="1"/>
  <c r="AC642"/>
  <c r="AP642" s="1"/>
  <c r="AB642"/>
  <c r="AO642" s="1"/>
  <c r="AA642"/>
  <c r="AN642" s="1"/>
  <c r="AL641"/>
  <c r="AY641" s="1"/>
  <c r="AK641"/>
  <c r="AX641" s="1"/>
  <c r="AJ641"/>
  <c r="AW641" s="1"/>
  <c r="AI641"/>
  <c r="AV641" s="1"/>
  <c r="AH641"/>
  <c r="AU641" s="1"/>
  <c r="AG641"/>
  <c r="AT641" s="1"/>
  <c r="AF641"/>
  <c r="AS641" s="1"/>
  <c r="AE641"/>
  <c r="AR641" s="1"/>
  <c r="AD641"/>
  <c r="AQ641" s="1"/>
  <c r="AC641"/>
  <c r="AP641" s="1"/>
  <c r="AB641"/>
  <c r="AO641" s="1"/>
  <c r="AA641"/>
  <c r="AN641" s="1"/>
  <c r="AL640"/>
  <c r="AY640" s="1"/>
  <c r="AK640"/>
  <c r="AX640" s="1"/>
  <c r="AJ640"/>
  <c r="AW640" s="1"/>
  <c r="AI640"/>
  <c r="AV640" s="1"/>
  <c r="AH640"/>
  <c r="AU640" s="1"/>
  <c r="AG640"/>
  <c r="AT640" s="1"/>
  <c r="AF640"/>
  <c r="AS640" s="1"/>
  <c r="AE640"/>
  <c r="AR640" s="1"/>
  <c r="AD640"/>
  <c r="AQ640" s="1"/>
  <c r="AC640"/>
  <c r="AP640" s="1"/>
  <c r="AB640"/>
  <c r="AO640" s="1"/>
  <c r="AA640"/>
  <c r="AN640" s="1"/>
  <c r="AL639"/>
  <c r="AY639" s="1"/>
  <c r="AK639"/>
  <c r="AX639" s="1"/>
  <c r="AJ639"/>
  <c r="AW639" s="1"/>
  <c r="AI639"/>
  <c r="AV639" s="1"/>
  <c r="AH639"/>
  <c r="AU639" s="1"/>
  <c r="AG639"/>
  <c r="AT639" s="1"/>
  <c r="AF639"/>
  <c r="AS639" s="1"/>
  <c r="AE639"/>
  <c r="AR639" s="1"/>
  <c r="AD639"/>
  <c r="AQ639" s="1"/>
  <c r="AC639"/>
  <c r="AP639" s="1"/>
  <c r="AB639"/>
  <c r="AO639" s="1"/>
  <c r="AA639"/>
  <c r="AN639" s="1"/>
  <c r="AL638"/>
  <c r="AY638" s="1"/>
  <c r="AK638"/>
  <c r="AX638" s="1"/>
  <c r="AJ638"/>
  <c r="AW638" s="1"/>
  <c r="AI638"/>
  <c r="AV638" s="1"/>
  <c r="AH638"/>
  <c r="AU638" s="1"/>
  <c r="AG638"/>
  <c r="AT638" s="1"/>
  <c r="AF638"/>
  <c r="AS638" s="1"/>
  <c r="AE638"/>
  <c r="AR638" s="1"/>
  <c r="AD638"/>
  <c r="AQ638" s="1"/>
  <c r="AC638"/>
  <c r="AP638" s="1"/>
  <c r="AB638"/>
  <c r="AO638" s="1"/>
  <c r="AA638"/>
  <c r="AN638" s="1"/>
  <c r="AL637"/>
  <c r="AY637" s="1"/>
  <c r="AK637"/>
  <c r="AX637" s="1"/>
  <c r="AJ637"/>
  <c r="AW637" s="1"/>
  <c r="AI637"/>
  <c r="AV637" s="1"/>
  <c r="AH637"/>
  <c r="AU637" s="1"/>
  <c r="AG637"/>
  <c r="AT637" s="1"/>
  <c r="AF637"/>
  <c r="AS637" s="1"/>
  <c r="AE637"/>
  <c r="AR637" s="1"/>
  <c r="AD637"/>
  <c r="AQ637" s="1"/>
  <c r="AC637"/>
  <c r="AP637" s="1"/>
  <c r="AB637"/>
  <c r="AO637" s="1"/>
  <c r="AA637"/>
  <c r="AN637" s="1"/>
  <c r="AL636"/>
  <c r="AY636" s="1"/>
  <c r="AK636"/>
  <c r="AX636" s="1"/>
  <c r="AJ636"/>
  <c r="AW636" s="1"/>
  <c r="AI636"/>
  <c r="AV636" s="1"/>
  <c r="AH636"/>
  <c r="AU636" s="1"/>
  <c r="AG636"/>
  <c r="AT636" s="1"/>
  <c r="AF636"/>
  <c r="AS636" s="1"/>
  <c r="AE636"/>
  <c r="AR636" s="1"/>
  <c r="AD636"/>
  <c r="AQ636" s="1"/>
  <c r="AC636"/>
  <c r="AP636" s="1"/>
  <c r="AB636"/>
  <c r="AO636" s="1"/>
  <c r="AA636"/>
  <c r="AN636" s="1"/>
  <c r="AL635"/>
  <c r="AY635" s="1"/>
  <c r="AK635"/>
  <c r="AX635" s="1"/>
  <c r="AJ635"/>
  <c r="AW635" s="1"/>
  <c r="AI635"/>
  <c r="AV635" s="1"/>
  <c r="AH635"/>
  <c r="AU635" s="1"/>
  <c r="AG635"/>
  <c r="AT635" s="1"/>
  <c r="AF635"/>
  <c r="AS635" s="1"/>
  <c r="AE635"/>
  <c r="AR635" s="1"/>
  <c r="AD635"/>
  <c r="AQ635" s="1"/>
  <c r="AC635"/>
  <c r="AP635" s="1"/>
  <c r="AB635"/>
  <c r="AO635" s="1"/>
  <c r="AA635"/>
  <c r="AN635" s="1"/>
  <c r="AL634"/>
  <c r="AY634" s="1"/>
  <c r="AK634"/>
  <c r="AX634" s="1"/>
  <c r="AJ634"/>
  <c r="AW634" s="1"/>
  <c r="AI634"/>
  <c r="AV634" s="1"/>
  <c r="AH634"/>
  <c r="AU634" s="1"/>
  <c r="AG634"/>
  <c r="AT634" s="1"/>
  <c r="AF634"/>
  <c r="AS634" s="1"/>
  <c r="AE634"/>
  <c r="AR634" s="1"/>
  <c r="AD634"/>
  <c r="AQ634" s="1"/>
  <c r="AC634"/>
  <c r="AP634" s="1"/>
  <c r="AB634"/>
  <c r="AO634" s="1"/>
  <c r="AA634"/>
  <c r="AN634" s="1"/>
  <c r="AL633"/>
  <c r="AY633" s="1"/>
  <c r="AK633"/>
  <c r="AX633" s="1"/>
  <c r="AJ633"/>
  <c r="AW633" s="1"/>
  <c r="AI633"/>
  <c r="AV633" s="1"/>
  <c r="AH633"/>
  <c r="AU633" s="1"/>
  <c r="AG633"/>
  <c r="AT633" s="1"/>
  <c r="AF633"/>
  <c r="AS633" s="1"/>
  <c r="AE633"/>
  <c r="AR633" s="1"/>
  <c r="AD633"/>
  <c r="AQ633" s="1"/>
  <c r="AC633"/>
  <c r="AP633" s="1"/>
  <c r="AB633"/>
  <c r="AO633" s="1"/>
  <c r="AA633"/>
  <c r="AN633" s="1"/>
  <c r="AL632"/>
  <c r="AY632" s="1"/>
  <c r="AK632"/>
  <c r="AX632" s="1"/>
  <c r="AJ632"/>
  <c r="AW632" s="1"/>
  <c r="AI632"/>
  <c r="AV632" s="1"/>
  <c r="AH632"/>
  <c r="AU632" s="1"/>
  <c r="AG632"/>
  <c r="AT632" s="1"/>
  <c r="AF632"/>
  <c r="AS632" s="1"/>
  <c r="AE632"/>
  <c r="AR632" s="1"/>
  <c r="AD632"/>
  <c r="AQ632" s="1"/>
  <c r="AC632"/>
  <c r="AP632" s="1"/>
  <c r="AB632"/>
  <c r="AO632" s="1"/>
  <c r="AA632"/>
  <c r="AN632" s="1"/>
  <c r="AL631"/>
  <c r="AY631" s="1"/>
  <c r="AK631"/>
  <c r="AX631" s="1"/>
  <c r="AJ631"/>
  <c r="AW631" s="1"/>
  <c r="AI631"/>
  <c r="AV631" s="1"/>
  <c r="AH631"/>
  <c r="AU631" s="1"/>
  <c r="AG631"/>
  <c r="AT631" s="1"/>
  <c r="AF631"/>
  <c r="AS631" s="1"/>
  <c r="AE631"/>
  <c r="AR631" s="1"/>
  <c r="AD631"/>
  <c r="AQ631" s="1"/>
  <c r="AC631"/>
  <c r="AP631" s="1"/>
  <c r="AB631"/>
  <c r="AO631" s="1"/>
  <c r="AA631"/>
  <c r="AN631" s="1"/>
  <c r="AL630"/>
  <c r="AY630" s="1"/>
  <c r="AK630"/>
  <c r="AX630" s="1"/>
  <c r="AJ630"/>
  <c r="AW630" s="1"/>
  <c r="AI630"/>
  <c r="AV630" s="1"/>
  <c r="AH630"/>
  <c r="AU630" s="1"/>
  <c r="AG630"/>
  <c r="AT630" s="1"/>
  <c r="AF630"/>
  <c r="AS630" s="1"/>
  <c r="AE630"/>
  <c r="AR630" s="1"/>
  <c r="AD630"/>
  <c r="AQ630" s="1"/>
  <c r="AC630"/>
  <c r="AP630" s="1"/>
  <c r="AB630"/>
  <c r="AO630" s="1"/>
  <c r="AA630"/>
  <c r="AN630" s="1"/>
  <c r="AL629"/>
  <c r="AY629" s="1"/>
  <c r="AK629"/>
  <c r="AX629" s="1"/>
  <c r="AJ629"/>
  <c r="AW629" s="1"/>
  <c r="AI629"/>
  <c r="AV629" s="1"/>
  <c r="AH629"/>
  <c r="AU629" s="1"/>
  <c r="AG629"/>
  <c r="AT629" s="1"/>
  <c r="AF629"/>
  <c r="AS629" s="1"/>
  <c r="AE629"/>
  <c r="AR629" s="1"/>
  <c r="AD629"/>
  <c r="AQ629" s="1"/>
  <c r="AC629"/>
  <c r="AP629" s="1"/>
  <c r="AB629"/>
  <c r="AO629" s="1"/>
  <c r="AA629"/>
  <c r="AN629" s="1"/>
  <c r="AL628"/>
  <c r="AY628" s="1"/>
  <c r="AK628"/>
  <c r="AX628" s="1"/>
  <c r="AJ628"/>
  <c r="AW628" s="1"/>
  <c r="AI628"/>
  <c r="AV628" s="1"/>
  <c r="AH628"/>
  <c r="AU628" s="1"/>
  <c r="AG628"/>
  <c r="AT628" s="1"/>
  <c r="AF628"/>
  <c r="AS628" s="1"/>
  <c r="AE628"/>
  <c r="AR628" s="1"/>
  <c r="AD628"/>
  <c r="AQ628" s="1"/>
  <c r="AC628"/>
  <c r="AP628" s="1"/>
  <c r="AB628"/>
  <c r="AO628" s="1"/>
  <c r="AA628"/>
  <c r="AN628" s="1"/>
  <c r="AL627"/>
  <c r="AY627" s="1"/>
  <c r="AK627"/>
  <c r="AX627" s="1"/>
  <c r="AJ627"/>
  <c r="AW627" s="1"/>
  <c r="AI627"/>
  <c r="AV627" s="1"/>
  <c r="AH627"/>
  <c r="AU627" s="1"/>
  <c r="AG627"/>
  <c r="AT627" s="1"/>
  <c r="AF627"/>
  <c r="AS627" s="1"/>
  <c r="AE627"/>
  <c r="AR627" s="1"/>
  <c r="AD627"/>
  <c r="AQ627" s="1"/>
  <c r="AC627"/>
  <c r="AP627" s="1"/>
  <c r="AB627"/>
  <c r="AO627" s="1"/>
  <c r="AA627"/>
  <c r="AN627" s="1"/>
  <c r="AL626"/>
  <c r="AY626" s="1"/>
  <c r="AK626"/>
  <c r="AX626" s="1"/>
  <c r="AJ626"/>
  <c r="AW626" s="1"/>
  <c r="AI626"/>
  <c r="AV626" s="1"/>
  <c r="AH626"/>
  <c r="AU626" s="1"/>
  <c r="AG626"/>
  <c r="AT626" s="1"/>
  <c r="AF626"/>
  <c r="AS626" s="1"/>
  <c r="AE626"/>
  <c r="AR626" s="1"/>
  <c r="AD626"/>
  <c r="AQ626" s="1"/>
  <c r="AC626"/>
  <c r="AP626" s="1"/>
  <c r="AB626"/>
  <c r="AO626" s="1"/>
  <c r="AA626"/>
  <c r="AN626" s="1"/>
  <c r="AL625"/>
  <c r="AY625" s="1"/>
  <c r="AK625"/>
  <c r="AX625" s="1"/>
  <c r="AJ625"/>
  <c r="AW625" s="1"/>
  <c r="AI625"/>
  <c r="AV625" s="1"/>
  <c r="AH625"/>
  <c r="AU625" s="1"/>
  <c r="AG625"/>
  <c r="AT625" s="1"/>
  <c r="AF625"/>
  <c r="AS625" s="1"/>
  <c r="AE625"/>
  <c r="AR625" s="1"/>
  <c r="AD625"/>
  <c r="AQ625" s="1"/>
  <c r="AC625"/>
  <c r="AP625" s="1"/>
  <c r="AB625"/>
  <c r="AO625" s="1"/>
  <c r="AA625"/>
  <c r="AN625" s="1"/>
  <c r="AL624"/>
  <c r="AY624" s="1"/>
  <c r="AK624"/>
  <c r="AX624" s="1"/>
  <c r="AJ624"/>
  <c r="AW624" s="1"/>
  <c r="AI624"/>
  <c r="AV624" s="1"/>
  <c r="AH624"/>
  <c r="AU624" s="1"/>
  <c r="AG624"/>
  <c r="AT624" s="1"/>
  <c r="AF624"/>
  <c r="AS624" s="1"/>
  <c r="AE624"/>
  <c r="AR624" s="1"/>
  <c r="AD624"/>
  <c r="AQ624" s="1"/>
  <c r="AC624"/>
  <c r="AP624" s="1"/>
  <c r="AB624"/>
  <c r="AO624" s="1"/>
  <c r="AA624"/>
  <c r="AN624" s="1"/>
  <c r="AL623"/>
  <c r="AY623" s="1"/>
  <c r="AK623"/>
  <c r="AX623" s="1"/>
  <c r="AJ623"/>
  <c r="AW623" s="1"/>
  <c r="AI623"/>
  <c r="AV623" s="1"/>
  <c r="AH623"/>
  <c r="AU623" s="1"/>
  <c r="AG623"/>
  <c r="AT623" s="1"/>
  <c r="AF623"/>
  <c r="AS623" s="1"/>
  <c r="AE623"/>
  <c r="AR623" s="1"/>
  <c r="AD623"/>
  <c r="AQ623" s="1"/>
  <c r="AC623"/>
  <c r="AP623" s="1"/>
  <c r="AB623"/>
  <c r="AO623" s="1"/>
  <c r="AA623"/>
  <c r="AN623" s="1"/>
  <c r="AL622"/>
  <c r="AY622" s="1"/>
  <c r="AK622"/>
  <c r="AX622" s="1"/>
  <c r="AJ622"/>
  <c r="AW622" s="1"/>
  <c r="AI622"/>
  <c r="AV622" s="1"/>
  <c r="AH622"/>
  <c r="AU622" s="1"/>
  <c r="AG622"/>
  <c r="AT622" s="1"/>
  <c r="AF622"/>
  <c r="AS622" s="1"/>
  <c r="AE622"/>
  <c r="AR622" s="1"/>
  <c r="AD622"/>
  <c r="AQ622" s="1"/>
  <c r="AC622"/>
  <c r="AP622" s="1"/>
  <c r="AB622"/>
  <c r="AO622" s="1"/>
  <c r="AA622"/>
  <c r="AN622" s="1"/>
  <c r="AL621"/>
  <c r="AY621" s="1"/>
  <c r="AK621"/>
  <c r="AX621" s="1"/>
  <c r="AJ621"/>
  <c r="AW621" s="1"/>
  <c r="AI621"/>
  <c r="AV621" s="1"/>
  <c r="AH621"/>
  <c r="AU621" s="1"/>
  <c r="AG621"/>
  <c r="AT621" s="1"/>
  <c r="AF621"/>
  <c r="AS621" s="1"/>
  <c r="AE621"/>
  <c r="AR621" s="1"/>
  <c r="AD621"/>
  <c r="AQ621" s="1"/>
  <c r="AC621"/>
  <c r="AP621" s="1"/>
  <c r="AB621"/>
  <c r="AO621" s="1"/>
  <c r="AA621"/>
  <c r="AN621" s="1"/>
  <c r="AL620"/>
  <c r="AY620" s="1"/>
  <c r="AK620"/>
  <c r="AX620" s="1"/>
  <c r="AJ620"/>
  <c r="AW620" s="1"/>
  <c r="AI620"/>
  <c r="AV620" s="1"/>
  <c r="AH620"/>
  <c r="AU620" s="1"/>
  <c r="AG620"/>
  <c r="AT620" s="1"/>
  <c r="AF620"/>
  <c r="AS620" s="1"/>
  <c r="AE620"/>
  <c r="AR620" s="1"/>
  <c r="AD620"/>
  <c r="AQ620" s="1"/>
  <c r="AC620"/>
  <c r="AP620" s="1"/>
  <c r="AB620"/>
  <c r="AO620" s="1"/>
  <c r="AA620"/>
  <c r="AN620" s="1"/>
  <c r="AL619"/>
  <c r="AY619" s="1"/>
  <c r="AK619"/>
  <c r="AX619" s="1"/>
  <c r="AJ619"/>
  <c r="AW619" s="1"/>
  <c r="AI619"/>
  <c r="AV619" s="1"/>
  <c r="AH619"/>
  <c r="AU619" s="1"/>
  <c r="AG619"/>
  <c r="AT619" s="1"/>
  <c r="AF619"/>
  <c r="AS619" s="1"/>
  <c r="AE619"/>
  <c r="AR619" s="1"/>
  <c r="AD619"/>
  <c r="AQ619" s="1"/>
  <c r="AC619"/>
  <c r="AP619" s="1"/>
  <c r="AB619"/>
  <c r="AO619" s="1"/>
  <c r="AA619"/>
  <c r="AN619" s="1"/>
  <c r="AL618"/>
  <c r="AY618" s="1"/>
  <c r="AK618"/>
  <c r="AX618" s="1"/>
  <c r="AJ618"/>
  <c r="AW618" s="1"/>
  <c r="AI618"/>
  <c r="AV618" s="1"/>
  <c r="AH618"/>
  <c r="AU618" s="1"/>
  <c r="AG618"/>
  <c r="AT618" s="1"/>
  <c r="AF618"/>
  <c r="AS618" s="1"/>
  <c r="AE618"/>
  <c r="AR618" s="1"/>
  <c r="AD618"/>
  <c r="AQ618" s="1"/>
  <c r="AC618"/>
  <c r="AP618" s="1"/>
  <c r="AB618"/>
  <c r="AO618" s="1"/>
  <c r="AA618"/>
  <c r="AN618" s="1"/>
  <c r="AL617"/>
  <c r="AY617" s="1"/>
  <c r="AK617"/>
  <c r="AX617" s="1"/>
  <c r="AJ617"/>
  <c r="AW617" s="1"/>
  <c r="AI617"/>
  <c r="AV617" s="1"/>
  <c r="AH617"/>
  <c r="AU617" s="1"/>
  <c r="AG617"/>
  <c r="AT617" s="1"/>
  <c r="AF617"/>
  <c r="AS617" s="1"/>
  <c r="AE617"/>
  <c r="AR617" s="1"/>
  <c r="AD617"/>
  <c r="AQ617" s="1"/>
  <c r="AC617"/>
  <c r="AP617" s="1"/>
  <c r="AB617"/>
  <c r="AO617" s="1"/>
  <c r="AA617"/>
  <c r="AN617" s="1"/>
  <c r="AL616"/>
  <c r="AY616" s="1"/>
  <c r="AK616"/>
  <c r="AX616" s="1"/>
  <c r="AJ616"/>
  <c r="AW616" s="1"/>
  <c r="AI616"/>
  <c r="AV616" s="1"/>
  <c r="AH616"/>
  <c r="AU616" s="1"/>
  <c r="AG616"/>
  <c r="AT616" s="1"/>
  <c r="AF616"/>
  <c r="AS616" s="1"/>
  <c r="AE616"/>
  <c r="AR616" s="1"/>
  <c r="AD616"/>
  <c r="AQ616" s="1"/>
  <c r="AC616"/>
  <c r="AP616" s="1"/>
  <c r="AB616"/>
  <c r="AO616" s="1"/>
  <c r="AA616"/>
  <c r="AN616" s="1"/>
  <c r="AL615"/>
  <c r="AY615" s="1"/>
  <c r="AK615"/>
  <c r="AX615" s="1"/>
  <c r="AJ615"/>
  <c r="AW615" s="1"/>
  <c r="AI615"/>
  <c r="AV615" s="1"/>
  <c r="AH615"/>
  <c r="AU615" s="1"/>
  <c r="AG615"/>
  <c r="AT615" s="1"/>
  <c r="AF615"/>
  <c r="AS615" s="1"/>
  <c r="AE615"/>
  <c r="AR615" s="1"/>
  <c r="AD615"/>
  <c r="AQ615" s="1"/>
  <c r="AC615"/>
  <c r="AP615" s="1"/>
  <c r="AB615"/>
  <c r="AO615" s="1"/>
  <c r="AA615"/>
  <c r="AN615" s="1"/>
  <c r="AL614"/>
  <c r="AY614" s="1"/>
  <c r="AK614"/>
  <c r="AX614" s="1"/>
  <c r="AJ614"/>
  <c r="AW614" s="1"/>
  <c r="AI614"/>
  <c r="AV614" s="1"/>
  <c r="AH614"/>
  <c r="AU614" s="1"/>
  <c r="AG614"/>
  <c r="AT614" s="1"/>
  <c r="AF614"/>
  <c r="AS614" s="1"/>
  <c r="AE614"/>
  <c r="AR614" s="1"/>
  <c r="AD614"/>
  <c r="AQ614" s="1"/>
  <c r="AC614"/>
  <c r="AP614" s="1"/>
  <c r="AB614"/>
  <c r="AO614" s="1"/>
  <c r="AA614"/>
  <c r="AN614" s="1"/>
  <c r="AL613"/>
  <c r="AY613" s="1"/>
  <c r="AK613"/>
  <c r="AX613" s="1"/>
  <c r="AJ613"/>
  <c r="AW613" s="1"/>
  <c r="AI613"/>
  <c r="AV613" s="1"/>
  <c r="AH613"/>
  <c r="AU613" s="1"/>
  <c r="AG613"/>
  <c r="AT613" s="1"/>
  <c r="AF613"/>
  <c r="AS613" s="1"/>
  <c r="AE613"/>
  <c r="AR613" s="1"/>
  <c r="AD613"/>
  <c r="AQ613" s="1"/>
  <c r="AC613"/>
  <c r="AP613" s="1"/>
  <c r="AB613"/>
  <c r="AO613" s="1"/>
  <c r="AA613"/>
  <c r="AN613" s="1"/>
  <c r="AL612"/>
  <c r="AY612" s="1"/>
  <c r="AK612"/>
  <c r="AX612" s="1"/>
  <c r="AJ612"/>
  <c r="AW612" s="1"/>
  <c r="AI612"/>
  <c r="AV612" s="1"/>
  <c r="AH612"/>
  <c r="AU612" s="1"/>
  <c r="AG612"/>
  <c r="AT612" s="1"/>
  <c r="AF612"/>
  <c r="AS612" s="1"/>
  <c r="AE612"/>
  <c r="AR612" s="1"/>
  <c r="AD612"/>
  <c r="AQ612" s="1"/>
  <c r="AC612"/>
  <c r="AP612" s="1"/>
  <c r="AB612"/>
  <c r="AO612" s="1"/>
  <c r="AA612"/>
  <c r="AN612" s="1"/>
  <c r="AL611"/>
  <c r="AY611" s="1"/>
  <c r="AK611"/>
  <c r="AX611" s="1"/>
  <c r="AJ611"/>
  <c r="AW611" s="1"/>
  <c r="AI611"/>
  <c r="AV611" s="1"/>
  <c r="AH611"/>
  <c r="AU611" s="1"/>
  <c r="AG611"/>
  <c r="AT611" s="1"/>
  <c r="AF611"/>
  <c r="AS611" s="1"/>
  <c r="AE611"/>
  <c r="AR611" s="1"/>
  <c r="AD611"/>
  <c r="AQ611" s="1"/>
  <c r="AC611"/>
  <c r="AP611" s="1"/>
  <c r="AB611"/>
  <c r="AO611" s="1"/>
  <c r="AA611"/>
  <c r="AN611" s="1"/>
  <c r="AL610"/>
  <c r="AY610" s="1"/>
  <c r="AK610"/>
  <c r="AX610" s="1"/>
  <c r="AJ610"/>
  <c r="AW610" s="1"/>
  <c r="AI610"/>
  <c r="AV610" s="1"/>
  <c r="AH610"/>
  <c r="AU610" s="1"/>
  <c r="AG610"/>
  <c r="AT610" s="1"/>
  <c r="AF610"/>
  <c r="AS610" s="1"/>
  <c r="AE610"/>
  <c r="AR610" s="1"/>
  <c r="AD610"/>
  <c r="AQ610" s="1"/>
  <c r="AC610"/>
  <c r="AP610" s="1"/>
  <c r="AB610"/>
  <c r="AO610" s="1"/>
  <c r="AA610"/>
  <c r="AN610" s="1"/>
  <c r="AL609"/>
  <c r="AY609" s="1"/>
  <c r="AK609"/>
  <c r="AX609" s="1"/>
  <c r="AJ609"/>
  <c r="AW609" s="1"/>
  <c r="AI609"/>
  <c r="AV609" s="1"/>
  <c r="AH609"/>
  <c r="AU609" s="1"/>
  <c r="AG609"/>
  <c r="AT609" s="1"/>
  <c r="AF609"/>
  <c r="AS609" s="1"/>
  <c r="AE609"/>
  <c r="AR609" s="1"/>
  <c r="AD609"/>
  <c r="AQ609" s="1"/>
  <c r="AC609"/>
  <c r="AP609" s="1"/>
  <c r="AB609"/>
  <c r="AO609" s="1"/>
  <c r="AA609"/>
  <c r="AN609" s="1"/>
  <c r="AL608"/>
  <c r="AY608" s="1"/>
  <c r="AK608"/>
  <c r="AX608" s="1"/>
  <c r="AJ608"/>
  <c r="AW608" s="1"/>
  <c r="AI608"/>
  <c r="AV608" s="1"/>
  <c r="AH608"/>
  <c r="AU608" s="1"/>
  <c r="AG608"/>
  <c r="AT608" s="1"/>
  <c r="AF608"/>
  <c r="AS608" s="1"/>
  <c r="AE608"/>
  <c r="AR608" s="1"/>
  <c r="AD608"/>
  <c r="AQ608" s="1"/>
  <c r="AC608"/>
  <c r="AP608" s="1"/>
  <c r="AB608"/>
  <c r="AO608" s="1"/>
  <c r="AA608"/>
  <c r="AN608" s="1"/>
  <c r="AL607"/>
  <c r="AY607" s="1"/>
  <c r="AK607"/>
  <c r="AX607" s="1"/>
  <c r="AJ607"/>
  <c r="AW607" s="1"/>
  <c r="AI607"/>
  <c r="AV607" s="1"/>
  <c r="AH607"/>
  <c r="AU607" s="1"/>
  <c r="AG607"/>
  <c r="AT607" s="1"/>
  <c r="AF607"/>
  <c r="AS607" s="1"/>
  <c r="AE607"/>
  <c r="AR607" s="1"/>
  <c r="AD607"/>
  <c r="AQ607" s="1"/>
  <c r="AC607"/>
  <c r="AP607" s="1"/>
  <c r="AB607"/>
  <c r="AO607" s="1"/>
  <c r="AA607"/>
  <c r="AN607" s="1"/>
  <c r="AL606"/>
  <c r="AY606" s="1"/>
  <c r="AK606"/>
  <c r="AX606" s="1"/>
  <c r="AJ606"/>
  <c r="AW606" s="1"/>
  <c r="AI606"/>
  <c r="AV606" s="1"/>
  <c r="AH606"/>
  <c r="AU606" s="1"/>
  <c r="AG606"/>
  <c r="AT606" s="1"/>
  <c r="AF606"/>
  <c r="AS606" s="1"/>
  <c r="AE606"/>
  <c r="AR606" s="1"/>
  <c r="AD606"/>
  <c r="AQ606" s="1"/>
  <c r="AC606"/>
  <c r="AP606" s="1"/>
  <c r="AB606"/>
  <c r="AO606" s="1"/>
  <c r="AA606"/>
  <c r="AN606" s="1"/>
  <c r="AL605"/>
  <c r="AY605" s="1"/>
  <c r="AK605"/>
  <c r="AX605" s="1"/>
  <c r="AJ605"/>
  <c r="AW605" s="1"/>
  <c r="AI605"/>
  <c r="AV605" s="1"/>
  <c r="AH605"/>
  <c r="AU605" s="1"/>
  <c r="AG605"/>
  <c r="AT605" s="1"/>
  <c r="AF605"/>
  <c r="AS605" s="1"/>
  <c r="AE605"/>
  <c r="AR605" s="1"/>
  <c r="AD605"/>
  <c r="AQ605" s="1"/>
  <c r="AC605"/>
  <c r="AP605" s="1"/>
  <c r="AB605"/>
  <c r="AO605" s="1"/>
  <c r="AA605"/>
  <c r="AN605" s="1"/>
  <c r="AL604"/>
  <c r="AY604" s="1"/>
  <c r="AK604"/>
  <c r="AX604" s="1"/>
  <c r="AJ604"/>
  <c r="AW604" s="1"/>
  <c r="AI604"/>
  <c r="AV604" s="1"/>
  <c r="AH604"/>
  <c r="AU604" s="1"/>
  <c r="AG604"/>
  <c r="AT604" s="1"/>
  <c r="AF604"/>
  <c r="AS604" s="1"/>
  <c r="AE604"/>
  <c r="AR604" s="1"/>
  <c r="AD604"/>
  <c r="AQ604" s="1"/>
  <c r="AC604"/>
  <c r="AP604" s="1"/>
  <c r="AB604"/>
  <c r="AO604" s="1"/>
  <c r="AA604"/>
  <c r="AN604" s="1"/>
  <c r="AL603"/>
  <c r="AY603" s="1"/>
  <c r="AK603"/>
  <c r="AX603" s="1"/>
  <c r="AJ603"/>
  <c r="AW603" s="1"/>
  <c r="AI603"/>
  <c r="AV603" s="1"/>
  <c r="AH603"/>
  <c r="AU603" s="1"/>
  <c r="AG603"/>
  <c r="AT603" s="1"/>
  <c r="AF603"/>
  <c r="AS603" s="1"/>
  <c r="AE603"/>
  <c r="AR603" s="1"/>
  <c r="AD603"/>
  <c r="AQ603" s="1"/>
  <c r="AC603"/>
  <c r="AP603" s="1"/>
  <c r="AB603"/>
  <c r="AO603" s="1"/>
  <c r="AA603"/>
  <c r="AN603" s="1"/>
  <c r="AL602"/>
  <c r="AY602" s="1"/>
  <c r="AK602"/>
  <c r="AX602" s="1"/>
  <c r="AJ602"/>
  <c r="AW602" s="1"/>
  <c r="AI602"/>
  <c r="AV602" s="1"/>
  <c r="AH602"/>
  <c r="AU602" s="1"/>
  <c r="AG602"/>
  <c r="AT602" s="1"/>
  <c r="AF602"/>
  <c r="AS602" s="1"/>
  <c r="AE602"/>
  <c r="AR602" s="1"/>
  <c r="AD602"/>
  <c r="AQ602" s="1"/>
  <c r="AC602"/>
  <c r="AP602" s="1"/>
  <c r="AB602"/>
  <c r="AO602" s="1"/>
  <c r="AA602"/>
  <c r="AN602" s="1"/>
  <c r="AL601"/>
  <c r="AY601" s="1"/>
  <c r="AK601"/>
  <c r="AX601" s="1"/>
  <c r="AJ601"/>
  <c r="AW601" s="1"/>
  <c r="AI601"/>
  <c r="AV601" s="1"/>
  <c r="AH601"/>
  <c r="AU601" s="1"/>
  <c r="AG601"/>
  <c r="AT601" s="1"/>
  <c r="AF601"/>
  <c r="AS601" s="1"/>
  <c r="AE601"/>
  <c r="AR601" s="1"/>
  <c r="AD601"/>
  <c r="AQ601" s="1"/>
  <c r="AC601"/>
  <c r="AP601" s="1"/>
  <c r="AB601"/>
  <c r="AO601" s="1"/>
  <c r="AA601"/>
  <c r="AN601" s="1"/>
  <c r="AL600"/>
  <c r="AY600" s="1"/>
  <c r="AK600"/>
  <c r="AX600" s="1"/>
  <c r="AJ600"/>
  <c r="AW600" s="1"/>
  <c r="AI600"/>
  <c r="AV600" s="1"/>
  <c r="AH600"/>
  <c r="AU600" s="1"/>
  <c r="AG600"/>
  <c r="AT600" s="1"/>
  <c r="AF600"/>
  <c r="AS600" s="1"/>
  <c r="AE600"/>
  <c r="AR600" s="1"/>
  <c r="AD600"/>
  <c r="AQ600" s="1"/>
  <c r="AC600"/>
  <c r="AP600" s="1"/>
  <c r="AB600"/>
  <c r="AO600" s="1"/>
  <c r="AA600"/>
  <c r="AN600" s="1"/>
  <c r="AL599"/>
  <c r="AY599" s="1"/>
  <c r="AK599"/>
  <c r="AX599" s="1"/>
  <c r="AJ599"/>
  <c r="AW599" s="1"/>
  <c r="AI599"/>
  <c r="AV599" s="1"/>
  <c r="AH599"/>
  <c r="AU599" s="1"/>
  <c r="AG599"/>
  <c r="AT599" s="1"/>
  <c r="AF599"/>
  <c r="AS599" s="1"/>
  <c r="AE599"/>
  <c r="AR599" s="1"/>
  <c r="AD599"/>
  <c r="AQ599" s="1"/>
  <c r="AC599"/>
  <c r="AP599" s="1"/>
  <c r="AB599"/>
  <c r="AO599" s="1"/>
  <c r="AA599"/>
  <c r="AN599" s="1"/>
  <c r="AL598"/>
  <c r="AY598" s="1"/>
  <c r="AK598"/>
  <c r="AX598" s="1"/>
  <c r="AJ598"/>
  <c r="AW598" s="1"/>
  <c r="AI598"/>
  <c r="AV598" s="1"/>
  <c r="AH598"/>
  <c r="AU598" s="1"/>
  <c r="AG598"/>
  <c r="AT598" s="1"/>
  <c r="AF598"/>
  <c r="AS598" s="1"/>
  <c r="AE598"/>
  <c r="AR598" s="1"/>
  <c r="AD598"/>
  <c r="AQ598" s="1"/>
  <c r="AC598"/>
  <c r="AP598" s="1"/>
  <c r="AB598"/>
  <c r="AO598" s="1"/>
  <c r="AA598"/>
  <c r="AN598" s="1"/>
  <c r="AL597"/>
  <c r="AY597" s="1"/>
  <c r="AK597"/>
  <c r="AX597" s="1"/>
  <c r="AJ597"/>
  <c r="AW597" s="1"/>
  <c r="AI597"/>
  <c r="AV597" s="1"/>
  <c r="AH597"/>
  <c r="AU597" s="1"/>
  <c r="AG597"/>
  <c r="AT597" s="1"/>
  <c r="AF597"/>
  <c r="AS597" s="1"/>
  <c r="AE597"/>
  <c r="AR597" s="1"/>
  <c r="AD597"/>
  <c r="AQ597" s="1"/>
  <c r="AC597"/>
  <c r="AP597" s="1"/>
  <c r="AB597"/>
  <c r="AO597" s="1"/>
  <c r="AA597"/>
  <c r="AN597" s="1"/>
  <c r="AL596"/>
  <c r="AY596" s="1"/>
  <c r="AK596"/>
  <c r="AX596" s="1"/>
  <c r="AJ596"/>
  <c r="AW596" s="1"/>
  <c r="AI596"/>
  <c r="AV596" s="1"/>
  <c r="AH596"/>
  <c r="AU596" s="1"/>
  <c r="AG596"/>
  <c r="AT596" s="1"/>
  <c r="AF596"/>
  <c r="AS596" s="1"/>
  <c r="AE596"/>
  <c r="AR596" s="1"/>
  <c r="AD596"/>
  <c r="AQ596" s="1"/>
  <c r="AC596"/>
  <c r="AP596" s="1"/>
  <c r="AB596"/>
  <c r="AO596" s="1"/>
  <c r="AA596"/>
  <c r="AN596" s="1"/>
  <c r="AL595"/>
  <c r="AY595" s="1"/>
  <c r="AK595"/>
  <c r="AX595" s="1"/>
  <c r="AJ595"/>
  <c r="AW595" s="1"/>
  <c r="AI595"/>
  <c r="AV595" s="1"/>
  <c r="AH595"/>
  <c r="AU595" s="1"/>
  <c r="AG595"/>
  <c r="AT595" s="1"/>
  <c r="AF595"/>
  <c r="AS595" s="1"/>
  <c r="AE595"/>
  <c r="AR595" s="1"/>
  <c r="AD595"/>
  <c r="AQ595" s="1"/>
  <c r="AC595"/>
  <c r="AP595" s="1"/>
  <c r="AB595"/>
  <c r="AO595" s="1"/>
  <c r="AA595"/>
  <c r="AN595" s="1"/>
  <c r="AL594"/>
  <c r="AY594" s="1"/>
  <c r="AK594"/>
  <c r="AX594" s="1"/>
  <c r="AJ594"/>
  <c r="AW594" s="1"/>
  <c r="AI594"/>
  <c r="AV594" s="1"/>
  <c r="AH594"/>
  <c r="AU594" s="1"/>
  <c r="AG594"/>
  <c r="AT594" s="1"/>
  <c r="AF594"/>
  <c r="AS594" s="1"/>
  <c r="AE594"/>
  <c r="AR594" s="1"/>
  <c r="AD594"/>
  <c r="AQ594" s="1"/>
  <c r="AC594"/>
  <c r="AP594" s="1"/>
  <c r="AB594"/>
  <c r="AO594" s="1"/>
  <c r="AA594"/>
  <c r="AN594" s="1"/>
  <c r="AL593"/>
  <c r="AY593" s="1"/>
  <c r="AK593"/>
  <c r="AX593" s="1"/>
  <c r="AJ593"/>
  <c r="AW593" s="1"/>
  <c r="AI593"/>
  <c r="AV593" s="1"/>
  <c r="AH593"/>
  <c r="AU593" s="1"/>
  <c r="AG593"/>
  <c r="AT593" s="1"/>
  <c r="AF593"/>
  <c r="AS593" s="1"/>
  <c r="AE593"/>
  <c r="AR593" s="1"/>
  <c r="AD593"/>
  <c r="AQ593" s="1"/>
  <c r="AC593"/>
  <c r="AP593" s="1"/>
  <c r="AB593"/>
  <c r="AO593" s="1"/>
  <c r="AA593"/>
  <c r="AN593" s="1"/>
  <c r="AL592"/>
  <c r="AY592" s="1"/>
  <c r="AK592"/>
  <c r="AX592" s="1"/>
  <c r="AJ592"/>
  <c r="AW592" s="1"/>
  <c r="AI592"/>
  <c r="AV592" s="1"/>
  <c r="AH592"/>
  <c r="AU592" s="1"/>
  <c r="AG592"/>
  <c r="AT592" s="1"/>
  <c r="AF592"/>
  <c r="AS592" s="1"/>
  <c r="AE592"/>
  <c r="AR592" s="1"/>
  <c r="AD592"/>
  <c r="AQ592" s="1"/>
  <c r="AC592"/>
  <c r="AP592" s="1"/>
  <c r="AB592"/>
  <c r="AO592" s="1"/>
  <c r="AA592"/>
  <c r="AN592" s="1"/>
  <c r="AL591"/>
  <c r="AY591" s="1"/>
  <c r="AK591"/>
  <c r="AX591" s="1"/>
  <c r="AJ591"/>
  <c r="AW591" s="1"/>
  <c r="AI591"/>
  <c r="AV591" s="1"/>
  <c r="AH591"/>
  <c r="AU591" s="1"/>
  <c r="AG591"/>
  <c r="AT591" s="1"/>
  <c r="AF591"/>
  <c r="AS591" s="1"/>
  <c r="AE591"/>
  <c r="AR591" s="1"/>
  <c r="AD591"/>
  <c r="AQ591" s="1"/>
  <c r="AC591"/>
  <c r="AP591" s="1"/>
  <c r="AB591"/>
  <c r="AO591" s="1"/>
  <c r="AA591"/>
  <c r="AN591" s="1"/>
  <c r="AL590"/>
  <c r="AY590" s="1"/>
  <c r="AK590"/>
  <c r="AX590" s="1"/>
  <c r="AJ590"/>
  <c r="AW590" s="1"/>
  <c r="AI590"/>
  <c r="AV590" s="1"/>
  <c r="AH590"/>
  <c r="AU590" s="1"/>
  <c r="AG590"/>
  <c r="AT590" s="1"/>
  <c r="AF590"/>
  <c r="AS590" s="1"/>
  <c r="AE590"/>
  <c r="AR590" s="1"/>
  <c r="AD590"/>
  <c r="AQ590" s="1"/>
  <c r="AC590"/>
  <c r="AP590" s="1"/>
  <c r="AB590"/>
  <c r="AO590" s="1"/>
  <c r="AA590"/>
  <c r="AN590" s="1"/>
  <c r="AL589"/>
  <c r="AY589" s="1"/>
  <c r="AK589"/>
  <c r="AX589" s="1"/>
  <c r="AJ589"/>
  <c r="AW589" s="1"/>
  <c r="AI589"/>
  <c r="AV589" s="1"/>
  <c r="AH589"/>
  <c r="AU589" s="1"/>
  <c r="AG589"/>
  <c r="AT589" s="1"/>
  <c r="AF589"/>
  <c r="AS589" s="1"/>
  <c r="AE589"/>
  <c r="AR589" s="1"/>
  <c r="AD589"/>
  <c r="AQ589" s="1"/>
  <c r="AC589"/>
  <c r="AP589" s="1"/>
  <c r="AB589"/>
  <c r="AO589" s="1"/>
  <c r="AA589"/>
  <c r="AN589" s="1"/>
  <c r="AL588"/>
  <c r="AY588" s="1"/>
  <c r="AK588"/>
  <c r="AX588" s="1"/>
  <c r="AJ588"/>
  <c r="AW588" s="1"/>
  <c r="AI588"/>
  <c r="AV588" s="1"/>
  <c r="AH588"/>
  <c r="AU588" s="1"/>
  <c r="AG588"/>
  <c r="AT588" s="1"/>
  <c r="AF588"/>
  <c r="AS588" s="1"/>
  <c r="AE588"/>
  <c r="AR588" s="1"/>
  <c r="AD588"/>
  <c r="AQ588" s="1"/>
  <c r="AC588"/>
  <c r="AP588" s="1"/>
  <c r="AB588"/>
  <c r="AO588" s="1"/>
  <c r="AA588"/>
  <c r="AN588" s="1"/>
  <c r="AL587"/>
  <c r="AY587" s="1"/>
  <c r="AK587"/>
  <c r="AX587" s="1"/>
  <c r="AJ587"/>
  <c r="AW587" s="1"/>
  <c r="AI587"/>
  <c r="AV587" s="1"/>
  <c r="AH587"/>
  <c r="AU587" s="1"/>
  <c r="AG587"/>
  <c r="AT587" s="1"/>
  <c r="AF587"/>
  <c r="AS587" s="1"/>
  <c r="AE587"/>
  <c r="AR587" s="1"/>
  <c r="AD587"/>
  <c r="AQ587" s="1"/>
  <c r="AC587"/>
  <c r="AP587" s="1"/>
  <c r="AB587"/>
  <c r="AO587" s="1"/>
  <c r="AA587"/>
  <c r="AN587" s="1"/>
  <c r="AL586"/>
  <c r="AY586" s="1"/>
  <c r="AK586"/>
  <c r="AX586" s="1"/>
  <c r="AJ586"/>
  <c r="AW586" s="1"/>
  <c r="AI586"/>
  <c r="AV586" s="1"/>
  <c r="AH586"/>
  <c r="AU586" s="1"/>
  <c r="AG586"/>
  <c r="AT586" s="1"/>
  <c r="AF586"/>
  <c r="AS586" s="1"/>
  <c r="AE586"/>
  <c r="AR586" s="1"/>
  <c r="AD586"/>
  <c r="AQ586" s="1"/>
  <c r="AC586"/>
  <c r="AP586" s="1"/>
  <c r="AB586"/>
  <c r="AO586" s="1"/>
  <c r="AA586"/>
  <c r="AN586" s="1"/>
  <c r="AL585"/>
  <c r="AY585" s="1"/>
  <c r="AK585"/>
  <c r="AX585" s="1"/>
  <c r="AJ585"/>
  <c r="AW585" s="1"/>
  <c r="AI585"/>
  <c r="AV585" s="1"/>
  <c r="AH585"/>
  <c r="AU585" s="1"/>
  <c r="AG585"/>
  <c r="AT585" s="1"/>
  <c r="AF585"/>
  <c r="AS585" s="1"/>
  <c r="AE585"/>
  <c r="AR585" s="1"/>
  <c r="AD585"/>
  <c r="AQ585" s="1"/>
  <c r="AC585"/>
  <c r="AP585" s="1"/>
  <c r="AB585"/>
  <c r="AO585" s="1"/>
  <c r="AA585"/>
  <c r="AN585" s="1"/>
  <c r="AL584"/>
  <c r="AY584" s="1"/>
  <c r="AK584"/>
  <c r="AX584" s="1"/>
  <c r="AJ584"/>
  <c r="AW584" s="1"/>
  <c r="AI584"/>
  <c r="AV584" s="1"/>
  <c r="AH584"/>
  <c r="AU584" s="1"/>
  <c r="AG584"/>
  <c r="AT584" s="1"/>
  <c r="AF584"/>
  <c r="AS584" s="1"/>
  <c r="AE584"/>
  <c r="AR584" s="1"/>
  <c r="AD584"/>
  <c r="AQ584" s="1"/>
  <c r="AC584"/>
  <c r="AP584" s="1"/>
  <c r="AB584"/>
  <c r="AO584" s="1"/>
  <c r="AA584"/>
  <c r="AN584" s="1"/>
  <c r="AL583"/>
  <c r="AY583" s="1"/>
  <c r="AK583"/>
  <c r="AX583" s="1"/>
  <c r="AJ583"/>
  <c r="AW583" s="1"/>
  <c r="AI583"/>
  <c r="AV583" s="1"/>
  <c r="AH583"/>
  <c r="AU583" s="1"/>
  <c r="AG583"/>
  <c r="AT583" s="1"/>
  <c r="AF583"/>
  <c r="AS583" s="1"/>
  <c r="AE583"/>
  <c r="AR583" s="1"/>
  <c r="AD583"/>
  <c r="AQ583" s="1"/>
  <c r="AC583"/>
  <c r="AP583" s="1"/>
  <c r="AB583"/>
  <c r="AO583" s="1"/>
  <c r="AA583"/>
  <c r="AN583" s="1"/>
  <c r="AL582"/>
  <c r="AY582" s="1"/>
  <c r="AK582"/>
  <c r="AX582" s="1"/>
  <c r="AJ582"/>
  <c r="AW582" s="1"/>
  <c r="AI582"/>
  <c r="AV582" s="1"/>
  <c r="AH582"/>
  <c r="AU582" s="1"/>
  <c r="AG582"/>
  <c r="AT582" s="1"/>
  <c r="AF582"/>
  <c r="AS582" s="1"/>
  <c r="AE582"/>
  <c r="AR582" s="1"/>
  <c r="AD582"/>
  <c r="AQ582" s="1"/>
  <c r="AC582"/>
  <c r="AP582" s="1"/>
  <c r="AB582"/>
  <c r="AO582" s="1"/>
  <c r="AA582"/>
  <c r="AN582" s="1"/>
  <c r="AL581"/>
  <c r="AY581" s="1"/>
  <c r="AK581"/>
  <c r="AX581" s="1"/>
  <c r="AJ581"/>
  <c r="AW581" s="1"/>
  <c r="AI581"/>
  <c r="AV581" s="1"/>
  <c r="AH581"/>
  <c r="AU581" s="1"/>
  <c r="AG581"/>
  <c r="AT581" s="1"/>
  <c r="AF581"/>
  <c r="AS581" s="1"/>
  <c r="AE581"/>
  <c r="AR581" s="1"/>
  <c r="AD581"/>
  <c r="AQ581" s="1"/>
  <c r="AC581"/>
  <c r="AP581" s="1"/>
  <c r="AB581"/>
  <c r="AO581" s="1"/>
  <c r="AA581"/>
  <c r="AN581" s="1"/>
  <c r="AL580"/>
  <c r="AY580" s="1"/>
  <c r="AK580"/>
  <c r="AX580" s="1"/>
  <c r="AJ580"/>
  <c r="AW580" s="1"/>
  <c r="AI580"/>
  <c r="AV580" s="1"/>
  <c r="AH580"/>
  <c r="AU580" s="1"/>
  <c r="AG580"/>
  <c r="AT580" s="1"/>
  <c r="AF580"/>
  <c r="AS580" s="1"/>
  <c r="AE580"/>
  <c r="AR580" s="1"/>
  <c r="AD580"/>
  <c r="AQ580" s="1"/>
  <c r="AC580"/>
  <c r="AP580" s="1"/>
  <c r="AB580"/>
  <c r="AO580" s="1"/>
  <c r="AA580"/>
  <c r="AN580" s="1"/>
  <c r="AL579"/>
  <c r="AY579" s="1"/>
  <c r="AK579"/>
  <c r="AX579" s="1"/>
  <c r="AJ579"/>
  <c r="AW579" s="1"/>
  <c r="AI579"/>
  <c r="AV579" s="1"/>
  <c r="AH579"/>
  <c r="AU579" s="1"/>
  <c r="AG579"/>
  <c r="AT579" s="1"/>
  <c r="AF579"/>
  <c r="AS579" s="1"/>
  <c r="AE579"/>
  <c r="AR579" s="1"/>
  <c r="AD579"/>
  <c r="AQ579" s="1"/>
  <c r="AC579"/>
  <c r="AP579" s="1"/>
  <c r="AB579"/>
  <c r="AO579" s="1"/>
  <c r="AA579"/>
  <c r="AN579" s="1"/>
  <c r="AL578"/>
  <c r="AY578" s="1"/>
  <c r="AK578"/>
  <c r="AX578" s="1"/>
  <c r="AJ578"/>
  <c r="AW578" s="1"/>
  <c r="AI578"/>
  <c r="AV578" s="1"/>
  <c r="AH578"/>
  <c r="AU578" s="1"/>
  <c r="AG578"/>
  <c r="AT578" s="1"/>
  <c r="AF578"/>
  <c r="AS578" s="1"/>
  <c r="AE578"/>
  <c r="AR578" s="1"/>
  <c r="AD578"/>
  <c r="AQ578" s="1"/>
  <c r="AC578"/>
  <c r="AP578" s="1"/>
  <c r="AB578"/>
  <c r="AO578" s="1"/>
  <c r="AA578"/>
  <c r="AN578" s="1"/>
  <c r="AL577"/>
  <c r="AY577" s="1"/>
  <c r="AK577"/>
  <c r="AX577" s="1"/>
  <c r="AJ577"/>
  <c r="AW577" s="1"/>
  <c r="AI577"/>
  <c r="AV577" s="1"/>
  <c r="AH577"/>
  <c r="AU577" s="1"/>
  <c r="AG577"/>
  <c r="AT577" s="1"/>
  <c r="AF577"/>
  <c r="AS577" s="1"/>
  <c r="AE577"/>
  <c r="AR577" s="1"/>
  <c r="AD577"/>
  <c r="AQ577" s="1"/>
  <c r="AC577"/>
  <c r="AP577" s="1"/>
  <c r="AB577"/>
  <c r="AO577" s="1"/>
  <c r="AA577"/>
  <c r="AN577" s="1"/>
  <c r="AL576"/>
  <c r="AY576" s="1"/>
  <c r="AK576"/>
  <c r="AX576" s="1"/>
  <c r="AJ576"/>
  <c r="AW576" s="1"/>
  <c r="AI576"/>
  <c r="AV576" s="1"/>
  <c r="AH576"/>
  <c r="AU576" s="1"/>
  <c r="AG576"/>
  <c r="AT576" s="1"/>
  <c r="AF576"/>
  <c r="AS576" s="1"/>
  <c r="AE576"/>
  <c r="AR576" s="1"/>
  <c r="AD576"/>
  <c r="AQ576" s="1"/>
  <c r="AC576"/>
  <c r="AP576" s="1"/>
  <c r="AB576"/>
  <c r="AO576" s="1"/>
  <c r="AA576"/>
  <c r="AN576" s="1"/>
  <c r="AL575"/>
  <c r="AY575" s="1"/>
  <c r="AK575"/>
  <c r="AX575" s="1"/>
  <c r="AJ575"/>
  <c r="AW575" s="1"/>
  <c r="AI575"/>
  <c r="AV575" s="1"/>
  <c r="AH575"/>
  <c r="AU575" s="1"/>
  <c r="AG575"/>
  <c r="AT575" s="1"/>
  <c r="AF575"/>
  <c r="AS575" s="1"/>
  <c r="AE575"/>
  <c r="AR575" s="1"/>
  <c r="AD575"/>
  <c r="AQ575" s="1"/>
  <c r="AC575"/>
  <c r="AP575" s="1"/>
  <c r="AB575"/>
  <c r="AO575" s="1"/>
  <c r="AA575"/>
  <c r="AN575" s="1"/>
  <c r="AL574"/>
  <c r="AY574" s="1"/>
  <c r="AK574"/>
  <c r="AX574" s="1"/>
  <c r="AJ574"/>
  <c r="AW574" s="1"/>
  <c r="AI574"/>
  <c r="AV574" s="1"/>
  <c r="AH574"/>
  <c r="AU574" s="1"/>
  <c r="AG574"/>
  <c r="AT574" s="1"/>
  <c r="AF574"/>
  <c r="AS574" s="1"/>
  <c r="AE574"/>
  <c r="AR574" s="1"/>
  <c r="AD574"/>
  <c r="AQ574" s="1"/>
  <c r="AC574"/>
  <c r="AP574" s="1"/>
  <c r="AB574"/>
  <c r="AO574" s="1"/>
  <c r="AA574"/>
  <c r="AN574" s="1"/>
  <c r="AL573"/>
  <c r="AY573" s="1"/>
  <c r="AK573"/>
  <c r="AX573" s="1"/>
  <c r="AJ573"/>
  <c r="AW573" s="1"/>
  <c r="AI573"/>
  <c r="AV573" s="1"/>
  <c r="AH573"/>
  <c r="AU573" s="1"/>
  <c r="AG573"/>
  <c r="AT573" s="1"/>
  <c r="AF573"/>
  <c r="AS573" s="1"/>
  <c r="AE573"/>
  <c r="AR573" s="1"/>
  <c r="AD573"/>
  <c r="AQ573" s="1"/>
  <c r="AC573"/>
  <c r="AP573" s="1"/>
  <c r="AB573"/>
  <c r="AO573" s="1"/>
  <c r="AA573"/>
  <c r="AN573" s="1"/>
  <c r="AL572"/>
  <c r="AY572" s="1"/>
  <c r="AK572"/>
  <c r="AX572" s="1"/>
  <c r="AJ572"/>
  <c r="AW572" s="1"/>
  <c r="AI572"/>
  <c r="AV572" s="1"/>
  <c r="AH572"/>
  <c r="AU572" s="1"/>
  <c r="AG572"/>
  <c r="AT572" s="1"/>
  <c r="AF572"/>
  <c r="AS572" s="1"/>
  <c r="AE572"/>
  <c r="AR572" s="1"/>
  <c r="AD572"/>
  <c r="AQ572" s="1"/>
  <c r="AC572"/>
  <c r="AP572" s="1"/>
  <c r="AB572"/>
  <c r="AO572" s="1"/>
  <c r="AA572"/>
  <c r="AN572" s="1"/>
  <c r="AL571"/>
  <c r="AY571" s="1"/>
  <c r="AK571"/>
  <c r="AX571" s="1"/>
  <c r="AJ571"/>
  <c r="AW571" s="1"/>
  <c r="AI571"/>
  <c r="AV571" s="1"/>
  <c r="AH571"/>
  <c r="AU571" s="1"/>
  <c r="AG571"/>
  <c r="AT571" s="1"/>
  <c r="AF571"/>
  <c r="AS571" s="1"/>
  <c r="AE571"/>
  <c r="AR571" s="1"/>
  <c r="AD571"/>
  <c r="AQ571" s="1"/>
  <c r="AC571"/>
  <c r="AP571" s="1"/>
  <c r="AB571"/>
  <c r="AO571" s="1"/>
  <c r="AA571"/>
  <c r="AN571" s="1"/>
  <c r="AL570"/>
  <c r="AY570" s="1"/>
  <c r="AK570"/>
  <c r="AX570" s="1"/>
  <c r="AJ570"/>
  <c r="AW570" s="1"/>
  <c r="AI570"/>
  <c r="AV570" s="1"/>
  <c r="AH570"/>
  <c r="AU570" s="1"/>
  <c r="AG570"/>
  <c r="AT570" s="1"/>
  <c r="AF570"/>
  <c r="AS570" s="1"/>
  <c r="AE570"/>
  <c r="AR570" s="1"/>
  <c r="AD570"/>
  <c r="AQ570" s="1"/>
  <c r="AC570"/>
  <c r="AP570" s="1"/>
  <c r="AB570"/>
  <c r="AO570" s="1"/>
  <c r="AA570"/>
  <c r="AN570" s="1"/>
  <c r="AL569"/>
  <c r="AY569" s="1"/>
  <c r="AK569"/>
  <c r="AX569" s="1"/>
  <c r="AJ569"/>
  <c r="AW569" s="1"/>
  <c r="AI569"/>
  <c r="AV569" s="1"/>
  <c r="AH569"/>
  <c r="AU569" s="1"/>
  <c r="AG569"/>
  <c r="AT569" s="1"/>
  <c r="AF569"/>
  <c r="AS569" s="1"/>
  <c r="AE569"/>
  <c r="AR569" s="1"/>
  <c r="AD569"/>
  <c r="AQ569" s="1"/>
  <c r="AC569"/>
  <c r="AP569" s="1"/>
  <c r="AB569"/>
  <c r="AO569" s="1"/>
  <c r="AA569"/>
  <c r="AN569" s="1"/>
  <c r="AL568"/>
  <c r="AY568" s="1"/>
  <c r="AK568"/>
  <c r="AX568" s="1"/>
  <c r="AJ568"/>
  <c r="AW568" s="1"/>
  <c r="AI568"/>
  <c r="AV568" s="1"/>
  <c r="AH568"/>
  <c r="AU568" s="1"/>
  <c r="AG568"/>
  <c r="AT568" s="1"/>
  <c r="AF568"/>
  <c r="AS568" s="1"/>
  <c r="AE568"/>
  <c r="AR568" s="1"/>
  <c r="AD568"/>
  <c r="AQ568" s="1"/>
  <c r="AC568"/>
  <c r="AP568" s="1"/>
  <c r="AB568"/>
  <c r="AO568" s="1"/>
  <c r="AA568"/>
  <c r="AN568" s="1"/>
  <c r="AL567"/>
  <c r="AY567" s="1"/>
  <c r="AK567"/>
  <c r="AX567" s="1"/>
  <c r="AJ567"/>
  <c r="AW567" s="1"/>
  <c r="AI567"/>
  <c r="AV567" s="1"/>
  <c r="AH567"/>
  <c r="AU567" s="1"/>
  <c r="AG567"/>
  <c r="AT567" s="1"/>
  <c r="AF567"/>
  <c r="AS567" s="1"/>
  <c r="AE567"/>
  <c r="AR567" s="1"/>
  <c r="AD567"/>
  <c r="AQ567" s="1"/>
  <c r="AC567"/>
  <c r="AP567" s="1"/>
  <c r="AB567"/>
  <c r="AO567" s="1"/>
  <c r="AA567"/>
  <c r="AN567" s="1"/>
  <c r="AL566"/>
  <c r="AY566" s="1"/>
  <c r="AK566"/>
  <c r="AX566" s="1"/>
  <c r="AJ566"/>
  <c r="AW566" s="1"/>
  <c r="AI566"/>
  <c r="AV566" s="1"/>
  <c r="AH566"/>
  <c r="AU566" s="1"/>
  <c r="AG566"/>
  <c r="AT566" s="1"/>
  <c r="AF566"/>
  <c r="AS566" s="1"/>
  <c r="AE566"/>
  <c r="AR566" s="1"/>
  <c r="AD566"/>
  <c r="AQ566" s="1"/>
  <c r="AC566"/>
  <c r="AP566" s="1"/>
  <c r="AB566"/>
  <c r="AO566" s="1"/>
  <c r="AA566"/>
  <c r="AN566" s="1"/>
  <c r="AL565"/>
  <c r="AY565" s="1"/>
  <c r="AK565"/>
  <c r="AX565" s="1"/>
  <c r="AJ565"/>
  <c r="AW565" s="1"/>
  <c r="AI565"/>
  <c r="AV565" s="1"/>
  <c r="AH565"/>
  <c r="AU565" s="1"/>
  <c r="AG565"/>
  <c r="AT565" s="1"/>
  <c r="AF565"/>
  <c r="AS565" s="1"/>
  <c r="AE565"/>
  <c r="AR565" s="1"/>
  <c r="AD565"/>
  <c r="AQ565" s="1"/>
  <c r="AC565"/>
  <c r="AP565" s="1"/>
  <c r="AB565"/>
  <c r="AO565" s="1"/>
  <c r="AA565"/>
  <c r="AN565" s="1"/>
  <c r="AL564"/>
  <c r="AY564" s="1"/>
  <c r="AK564"/>
  <c r="AX564" s="1"/>
  <c r="AJ564"/>
  <c r="AW564" s="1"/>
  <c r="AI564"/>
  <c r="AV564" s="1"/>
  <c r="AH564"/>
  <c r="AU564" s="1"/>
  <c r="AG564"/>
  <c r="AT564" s="1"/>
  <c r="AF564"/>
  <c r="AS564" s="1"/>
  <c r="AE564"/>
  <c r="AR564" s="1"/>
  <c r="AD564"/>
  <c r="AQ564" s="1"/>
  <c r="AC564"/>
  <c r="AP564" s="1"/>
  <c r="AB564"/>
  <c r="AO564" s="1"/>
  <c r="AA564"/>
  <c r="AN564" s="1"/>
  <c r="AL563"/>
  <c r="AY563" s="1"/>
  <c r="AK563"/>
  <c r="AX563" s="1"/>
  <c r="AJ563"/>
  <c r="AW563" s="1"/>
  <c r="AI563"/>
  <c r="AV563" s="1"/>
  <c r="AH563"/>
  <c r="AU563" s="1"/>
  <c r="AG563"/>
  <c r="AT563" s="1"/>
  <c r="AF563"/>
  <c r="AS563" s="1"/>
  <c r="AE563"/>
  <c r="AR563" s="1"/>
  <c r="AD563"/>
  <c r="AQ563" s="1"/>
  <c r="AC563"/>
  <c r="AP563" s="1"/>
  <c r="AB563"/>
  <c r="AO563" s="1"/>
  <c r="AA563"/>
  <c r="AN563" s="1"/>
  <c r="AL562"/>
  <c r="AY562" s="1"/>
  <c r="AK562"/>
  <c r="AX562" s="1"/>
  <c r="AJ562"/>
  <c r="AW562" s="1"/>
  <c r="AI562"/>
  <c r="AV562" s="1"/>
  <c r="AH562"/>
  <c r="AU562" s="1"/>
  <c r="AG562"/>
  <c r="AT562" s="1"/>
  <c r="AF562"/>
  <c r="AS562" s="1"/>
  <c r="AE562"/>
  <c r="AR562" s="1"/>
  <c r="AD562"/>
  <c r="AQ562" s="1"/>
  <c r="AC562"/>
  <c r="AP562" s="1"/>
  <c r="AB562"/>
  <c r="AO562" s="1"/>
  <c r="AA562"/>
  <c r="AN562" s="1"/>
  <c r="AL561"/>
  <c r="AY561" s="1"/>
  <c r="AK561"/>
  <c r="AX561" s="1"/>
  <c r="AJ561"/>
  <c r="AW561" s="1"/>
  <c r="AI561"/>
  <c r="AV561" s="1"/>
  <c r="AH561"/>
  <c r="AU561" s="1"/>
  <c r="AG561"/>
  <c r="AT561" s="1"/>
  <c r="AF561"/>
  <c r="AS561" s="1"/>
  <c r="AE561"/>
  <c r="AR561" s="1"/>
  <c r="AD561"/>
  <c r="AQ561" s="1"/>
  <c r="AC561"/>
  <c r="AP561" s="1"/>
  <c r="AB561"/>
  <c r="AO561" s="1"/>
  <c r="AA561"/>
  <c r="AN561" s="1"/>
  <c r="AL560"/>
  <c r="AY560" s="1"/>
  <c r="AK560"/>
  <c r="AX560" s="1"/>
  <c r="AJ560"/>
  <c r="AW560" s="1"/>
  <c r="AI560"/>
  <c r="AV560" s="1"/>
  <c r="AH560"/>
  <c r="AU560" s="1"/>
  <c r="AG560"/>
  <c r="AT560" s="1"/>
  <c r="AF560"/>
  <c r="AS560" s="1"/>
  <c r="AE560"/>
  <c r="AR560" s="1"/>
  <c r="AD560"/>
  <c r="AQ560" s="1"/>
  <c r="AC560"/>
  <c r="AP560" s="1"/>
  <c r="AB560"/>
  <c r="AO560" s="1"/>
  <c r="AA560"/>
  <c r="AN560" s="1"/>
  <c r="AL559"/>
  <c r="AY559" s="1"/>
  <c r="AK559"/>
  <c r="AX559" s="1"/>
  <c r="AJ559"/>
  <c r="AW559" s="1"/>
  <c r="AI559"/>
  <c r="AV559" s="1"/>
  <c r="AH559"/>
  <c r="AU559" s="1"/>
  <c r="AG559"/>
  <c r="AT559" s="1"/>
  <c r="AF559"/>
  <c r="AS559" s="1"/>
  <c r="AE559"/>
  <c r="AR559" s="1"/>
  <c r="AD559"/>
  <c r="AQ559" s="1"/>
  <c r="AC559"/>
  <c r="AP559" s="1"/>
  <c r="AB559"/>
  <c r="AO559" s="1"/>
  <c r="AA559"/>
  <c r="AN559" s="1"/>
  <c r="AL558"/>
  <c r="AY558" s="1"/>
  <c r="AK558"/>
  <c r="AX558" s="1"/>
  <c r="AJ558"/>
  <c r="AW558" s="1"/>
  <c r="AI558"/>
  <c r="AV558" s="1"/>
  <c r="AH558"/>
  <c r="AU558" s="1"/>
  <c r="AG558"/>
  <c r="AT558" s="1"/>
  <c r="AF558"/>
  <c r="AS558" s="1"/>
  <c r="AE558"/>
  <c r="AR558" s="1"/>
  <c r="AD558"/>
  <c r="AQ558" s="1"/>
  <c r="AC558"/>
  <c r="AP558" s="1"/>
  <c r="AB558"/>
  <c r="AO558" s="1"/>
  <c r="AA558"/>
  <c r="AN558" s="1"/>
  <c r="AL557"/>
  <c r="AY557" s="1"/>
  <c r="AK557"/>
  <c r="AX557" s="1"/>
  <c r="AJ557"/>
  <c r="AW557" s="1"/>
  <c r="AI557"/>
  <c r="AV557" s="1"/>
  <c r="AH557"/>
  <c r="AU557" s="1"/>
  <c r="AG557"/>
  <c r="AT557" s="1"/>
  <c r="AF557"/>
  <c r="AS557" s="1"/>
  <c r="AE557"/>
  <c r="AR557" s="1"/>
  <c r="AD557"/>
  <c r="AQ557" s="1"/>
  <c r="AC557"/>
  <c r="AP557" s="1"/>
  <c r="AB557"/>
  <c r="AO557" s="1"/>
  <c r="AA557"/>
  <c r="AN557" s="1"/>
  <c r="AL556"/>
  <c r="AY556" s="1"/>
  <c r="AK556"/>
  <c r="AX556" s="1"/>
  <c r="AJ556"/>
  <c r="AW556" s="1"/>
  <c r="AI556"/>
  <c r="AV556" s="1"/>
  <c r="AH556"/>
  <c r="AU556" s="1"/>
  <c r="AG556"/>
  <c r="AT556" s="1"/>
  <c r="AF556"/>
  <c r="AS556" s="1"/>
  <c r="AE556"/>
  <c r="AR556" s="1"/>
  <c r="AD556"/>
  <c r="AQ556" s="1"/>
  <c r="AC556"/>
  <c r="AP556" s="1"/>
  <c r="AB556"/>
  <c r="AO556" s="1"/>
  <c r="AA556"/>
  <c r="AN556" s="1"/>
  <c r="AL555"/>
  <c r="AY555" s="1"/>
  <c r="AK555"/>
  <c r="AX555" s="1"/>
  <c r="AJ555"/>
  <c r="AW555" s="1"/>
  <c r="AI555"/>
  <c r="AV555" s="1"/>
  <c r="AH555"/>
  <c r="AU555" s="1"/>
  <c r="AG555"/>
  <c r="AT555" s="1"/>
  <c r="AF555"/>
  <c r="AS555" s="1"/>
  <c r="AE555"/>
  <c r="AR555" s="1"/>
  <c r="AD555"/>
  <c r="AQ555" s="1"/>
  <c r="AC555"/>
  <c r="AP555" s="1"/>
  <c r="AB555"/>
  <c r="AO555" s="1"/>
  <c r="AA555"/>
  <c r="AN555" s="1"/>
  <c r="AL554"/>
  <c r="AY554" s="1"/>
  <c r="AK554"/>
  <c r="AX554" s="1"/>
  <c r="AJ554"/>
  <c r="AW554" s="1"/>
  <c r="AI554"/>
  <c r="AV554" s="1"/>
  <c r="AH554"/>
  <c r="AU554" s="1"/>
  <c r="AG554"/>
  <c r="AT554" s="1"/>
  <c r="AF554"/>
  <c r="AS554" s="1"/>
  <c r="AE554"/>
  <c r="AR554" s="1"/>
  <c r="AD554"/>
  <c r="AQ554" s="1"/>
  <c r="AC554"/>
  <c r="AP554" s="1"/>
  <c r="AB554"/>
  <c r="AO554" s="1"/>
  <c r="AA554"/>
  <c r="AN554" s="1"/>
  <c r="AL553"/>
  <c r="AY553" s="1"/>
  <c r="AK553"/>
  <c r="AX553" s="1"/>
  <c r="AJ553"/>
  <c r="AW553" s="1"/>
  <c r="AI553"/>
  <c r="AV553" s="1"/>
  <c r="AH553"/>
  <c r="AU553" s="1"/>
  <c r="AG553"/>
  <c r="AT553" s="1"/>
  <c r="AF553"/>
  <c r="AS553" s="1"/>
  <c r="AE553"/>
  <c r="AR553" s="1"/>
  <c r="AD553"/>
  <c r="AQ553" s="1"/>
  <c r="AC553"/>
  <c r="AP553" s="1"/>
  <c r="AB553"/>
  <c r="AO553" s="1"/>
  <c r="AA553"/>
  <c r="AN553" s="1"/>
  <c r="AL552"/>
  <c r="AY552" s="1"/>
  <c r="AK552"/>
  <c r="AX552" s="1"/>
  <c r="AJ552"/>
  <c r="AW552" s="1"/>
  <c r="AI552"/>
  <c r="AV552" s="1"/>
  <c r="AH552"/>
  <c r="AU552" s="1"/>
  <c r="AG552"/>
  <c r="AT552" s="1"/>
  <c r="AF552"/>
  <c r="AS552" s="1"/>
  <c r="AE552"/>
  <c r="AR552" s="1"/>
  <c r="AD552"/>
  <c r="AQ552" s="1"/>
  <c r="AC552"/>
  <c r="AP552" s="1"/>
  <c r="AB552"/>
  <c r="AO552" s="1"/>
  <c r="AA552"/>
  <c r="AN552" s="1"/>
  <c r="AL551"/>
  <c r="AY551" s="1"/>
  <c r="AK551"/>
  <c r="AX551" s="1"/>
  <c r="AJ551"/>
  <c r="AW551" s="1"/>
  <c r="AI551"/>
  <c r="AV551" s="1"/>
  <c r="AH551"/>
  <c r="AU551" s="1"/>
  <c r="AG551"/>
  <c r="AT551" s="1"/>
  <c r="AF551"/>
  <c r="AS551" s="1"/>
  <c r="AE551"/>
  <c r="AR551" s="1"/>
  <c r="AD551"/>
  <c r="AQ551" s="1"/>
  <c r="AC551"/>
  <c r="AP551" s="1"/>
  <c r="AB551"/>
  <c r="AO551" s="1"/>
  <c r="AA551"/>
  <c r="AN551" s="1"/>
  <c r="AL550"/>
  <c r="AY550" s="1"/>
  <c r="AK550"/>
  <c r="AX550" s="1"/>
  <c r="AJ550"/>
  <c r="AW550" s="1"/>
  <c r="AI550"/>
  <c r="AV550" s="1"/>
  <c r="AH550"/>
  <c r="AU550" s="1"/>
  <c r="AG550"/>
  <c r="AT550" s="1"/>
  <c r="AF550"/>
  <c r="AS550" s="1"/>
  <c r="AE550"/>
  <c r="AR550" s="1"/>
  <c r="AD550"/>
  <c r="AQ550" s="1"/>
  <c r="AC550"/>
  <c r="AP550" s="1"/>
  <c r="AB550"/>
  <c r="AO550" s="1"/>
  <c r="AA550"/>
  <c r="AN550" s="1"/>
  <c r="AL549"/>
  <c r="AY549" s="1"/>
  <c r="AK549"/>
  <c r="AX549" s="1"/>
  <c r="AJ549"/>
  <c r="AW549" s="1"/>
  <c r="AI549"/>
  <c r="AV549" s="1"/>
  <c r="AH549"/>
  <c r="AU549" s="1"/>
  <c r="AG549"/>
  <c r="AT549" s="1"/>
  <c r="AF549"/>
  <c r="AS549" s="1"/>
  <c r="AE549"/>
  <c r="AR549" s="1"/>
  <c r="AD549"/>
  <c r="AQ549" s="1"/>
  <c r="AC549"/>
  <c r="AP549" s="1"/>
  <c r="AB549"/>
  <c r="AO549" s="1"/>
  <c r="AA549"/>
  <c r="AN549" s="1"/>
  <c r="AL548"/>
  <c r="AY548" s="1"/>
  <c r="AK548"/>
  <c r="AX548" s="1"/>
  <c r="AJ548"/>
  <c r="AW548" s="1"/>
  <c r="AI548"/>
  <c r="AV548" s="1"/>
  <c r="AH548"/>
  <c r="AU548" s="1"/>
  <c r="AG548"/>
  <c r="AT548" s="1"/>
  <c r="AF548"/>
  <c r="AS548" s="1"/>
  <c r="AE548"/>
  <c r="AR548" s="1"/>
  <c r="AD548"/>
  <c r="AQ548" s="1"/>
  <c r="AC548"/>
  <c r="AP548" s="1"/>
  <c r="AB548"/>
  <c r="AO548" s="1"/>
  <c r="AA548"/>
  <c r="AN548" s="1"/>
  <c r="AL547"/>
  <c r="AY547" s="1"/>
  <c r="AK547"/>
  <c r="AX547" s="1"/>
  <c r="AJ547"/>
  <c r="AW547" s="1"/>
  <c r="AI547"/>
  <c r="AV547" s="1"/>
  <c r="AH547"/>
  <c r="AU547" s="1"/>
  <c r="AG547"/>
  <c r="AT547" s="1"/>
  <c r="AF547"/>
  <c r="AS547" s="1"/>
  <c r="AE547"/>
  <c r="AR547" s="1"/>
  <c r="AD547"/>
  <c r="AQ547" s="1"/>
  <c r="AC547"/>
  <c r="AP547" s="1"/>
  <c r="AB547"/>
  <c r="AO547" s="1"/>
  <c r="AA547"/>
  <c r="AN547" s="1"/>
  <c r="AL546"/>
  <c r="AY546" s="1"/>
  <c r="AK546"/>
  <c r="AX546" s="1"/>
  <c r="AJ546"/>
  <c r="AW546" s="1"/>
  <c r="AI546"/>
  <c r="AV546" s="1"/>
  <c r="AH546"/>
  <c r="AU546" s="1"/>
  <c r="AG546"/>
  <c r="AT546" s="1"/>
  <c r="AF546"/>
  <c r="AS546" s="1"/>
  <c r="AE546"/>
  <c r="AR546" s="1"/>
  <c r="AD546"/>
  <c r="AQ546" s="1"/>
  <c r="AC546"/>
  <c r="AP546" s="1"/>
  <c r="AB546"/>
  <c r="AO546" s="1"/>
  <c r="AA546"/>
  <c r="AN546" s="1"/>
  <c r="AL545"/>
  <c r="AY545" s="1"/>
  <c r="AK545"/>
  <c r="AX545" s="1"/>
  <c r="AJ545"/>
  <c r="AW545" s="1"/>
  <c r="AI545"/>
  <c r="AV545" s="1"/>
  <c r="AH545"/>
  <c r="AU545" s="1"/>
  <c r="AG545"/>
  <c r="AT545" s="1"/>
  <c r="AF545"/>
  <c r="AS545" s="1"/>
  <c r="AE545"/>
  <c r="AR545" s="1"/>
  <c r="AD545"/>
  <c r="AQ545" s="1"/>
  <c r="AC545"/>
  <c r="AP545" s="1"/>
  <c r="AB545"/>
  <c r="AO545" s="1"/>
  <c r="AA545"/>
  <c r="AN545" s="1"/>
  <c r="AL544"/>
  <c r="AY544" s="1"/>
  <c r="AK544"/>
  <c r="AX544" s="1"/>
  <c r="AJ544"/>
  <c r="AW544" s="1"/>
  <c r="AI544"/>
  <c r="AV544" s="1"/>
  <c r="AH544"/>
  <c r="AU544" s="1"/>
  <c r="AG544"/>
  <c r="AT544" s="1"/>
  <c r="AF544"/>
  <c r="AS544" s="1"/>
  <c r="AE544"/>
  <c r="AR544" s="1"/>
  <c r="AD544"/>
  <c r="AQ544" s="1"/>
  <c r="AC544"/>
  <c r="AP544" s="1"/>
  <c r="AB544"/>
  <c r="AO544" s="1"/>
  <c r="AA544"/>
  <c r="AN544" s="1"/>
  <c r="AL543"/>
  <c r="AY543" s="1"/>
  <c r="AK543"/>
  <c r="AX543" s="1"/>
  <c r="AJ543"/>
  <c r="AW543" s="1"/>
  <c r="AI543"/>
  <c r="AV543" s="1"/>
  <c r="AH543"/>
  <c r="AU543" s="1"/>
  <c r="AG543"/>
  <c r="AT543" s="1"/>
  <c r="AF543"/>
  <c r="AS543" s="1"/>
  <c r="AE543"/>
  <c r="AR543" s="1"/>
  <c r="AD543"/>
  <c r="AQ543" s="1"/>
  <c r="AC543"/>
  <c r="AP543" s="1"/>
  <c r="AB543"/>
  <c r="AO543" s="1"/>
  <c r="AA543"/>
  <c r="AN543" s="1"/>
  <c r="AL542"/>
  <c r="AY542" s="1"/>
  <c r="AK542"/>
  <c r="AX542" s="1"/>
  <c r="AJ542"/>
  <c r="AW542" s="1"/>
  <c r="AI542"/>
  <c r="AV542" s="1"/>
  <c r="AH542"/>
  <c r="AU542" s="1"/>
  <c r="AG542"/>
  <c r="AT542" s="1"/>
  <c r="AF542"/>
  <c r="AS542" s="1"/>
  <c r="AE542"/>
  <c r="AR542" s="1"/>
  <c r="AD542"/>
  <c r="AQ542" s="1"/>
  <c r="AC542"/>
  <c r="AP542" s="1"/>
  <c r="AB542"/>
  <c r="AO542" s="1"/>
  <c r="AA542"/>
  <c r="AN542" s="1"/>
  <c r="AL541"/>
  <c r="AY541" s="1"/>
  <c r="AK541"/>
  <c r="AX541" s="1"/>
  <c r="AJ541"/>
  <c r="AW541" s="1"/>
  <c r="AI541"/>
  <c r="AV541" s="1"/>
  <c r="AH541"/>
  <c r="AU541" s="1"/>
  <c r="AG541"/>
  <c r="AT541" s="1"/>
  <c r="AF541"/>
  <c r="AS541" s="1"/>
  <c r="AE541"/>
  <c r="AR541" s="1"/>
  <c r="AD541"/>
  <c r="AQ541" s="1"/>
  <c r="AC541"/>
  <c r="AP541" s="1"/>
  <c r="AB541"/>
  <c r="AO541" s="1"/>
  <c r="AA541"/>
  <c r="AN541" s="1"/>
  <c r="AL540"/>
  <c r="AY540" s="1"/>
  <c r="AK540"/>
  <c r="AX540" s="1"/>
  <c r="AJ540"/>
  <c r="AW540" s="1"/>
  <c r="AI540"/>
  <c r="AV540" s="1"/>
  <c r="AH540"/>
  <c r="AU540" s="1"/>
  <c r="AG540"/>
  <c r="AT540" s="1"/>
  <c r="AF540"/>
  <c r="AS540" s="1"/>
  <c r="AE540"/>
  <c r="AR540" s="1"/>
  <c r="AD540"/>
  <c r="AQ540" s="1"/>
  <c r="AC540"/>
  <c r="AP540" s="1"/>
  <c r="AB540"/>
  <c r="AO540" s="1"/>
  <c r="AA540"/>
  <c r="AN540" s="1"/>
  <c r="AL539"/>
  <c r="AY539" s="1"/>
  <c r="AK539"/>
  <c r="AX539" s="1"/>
  <c r="AJ539"/>
  <c r="AW539" s="1"/>
  <c r="AI539"/>
  <c r="AV539" s="1"/>
  <c r="AH539"/>
  <c r="AU539" s="1"/>
  <c r="AG539"/>
  <c r="AT539" s="1"/>
  <c r="AF539"/>
  <c r="AS539" s="1"/>
  <c r="AE539"/>
  <c r="AR539" s="1"/>
  <c r="AD539"/>
  <c r="AQ539" s="1"/>
  <c r="AC539"/>
  <c r="AP539" s="1"/>
  <c r="AB539"/>
  <c r="AO539" s="1"/>
  <c r="AA539"/>
  <c r="AN539" s="1"/>
  <c r="AL538"/>
  <c r="AY538" s="1"/>
  <c r="AK538"/>
  <c r="AX538" s="1"/>
  <c r="AJ538"/>
  <c r="AW538" s="1"/>
  <c r="AI538"/>
  <c r="AV538" s="1"/>
  <c r="AH538"/>
  <c r="AU538" s="1"/>
  <c r="AG538"/>
  <c r="AT538" s="1"/>
  <c r="AF538"/>
  <c r="AS538" s="1"/>
  <c r="AE538"/>
  <c r="AR538" s="1"/>
  <c r="AD538"/>
  <c r="AQ538" s="1"/>
  <c r="AC538"/>
  <c r="AP538" s="1"/>
  <c r="AB538"/>
  <c r="AO538" s="1"/>
  <c r="AA538"/>
  <c r="AN538" s="1"/>
  <c r="AL537"/>
  <c r="AY537" s="1"/>
  <c r="AK537"/>
  <c r="AX537" s="1"/>
  <c r="AJ537"/>
  <c r="AW537" s="1"/>
  <c r="AI537"/>
  <c r="AV537" s="1"/>
  <c r="AH537"/>
  <c r="AU537" s="1"/>
  <c r="AG537"/>
  <c r="AT537" s="1"/>
  <c r="AF537"/>
  <c r="AS537" s="1"/>
  <c r="AE537"/>
  <c r="AR537" s="1"/>
  <c r="AD537"/>
  <c r="AQ537" s="1"/>
  <c r="AC537"/>
  <c r="AP537" s="1"/>
  <c r="AB537"/>
  <c r="AO537" s="1"/>
  <c r="AA537"/>
  <c r="AN537" s="1"/>
  <c r="AL536"/>
  <c r="AY536" s="1"/>
  <c r="AK536"/>
  <c r="AX536" s="1"/>
  <c r="AJ536"/>
  <c r="AW536" s="1"/>
  <c r="AI536"/>
  <c r="AV536" s="1"/>
  <c r="AH536"/>
  <c r="AU536" s="1"/>
  <c r="AG536"/>
  <c r="AT536" s="1"/>
  <c r="AF536"/>
  <c r="AS536" s="1"/>
  <c r="AE536"/>
  <c r="AR536" s="1"/>
  <c r="AD536"/>
  <c r="AQ536" s="1"/>
  <c r="AC536"/>
  <c r="AP536" s="1"/>
  <c r="AB536"/>
  <c r="AO536" s="1"/>
  <c r="AA536"/>
  <c r="AN536" s="1"/>
  <c r="AL535"/>
  <c r="AY535" s="1"/>
  <c r="AK535"/>
  <c r="AX535" s="1"/>
  <c r="AJ535"/>
  <c r="AW535" s="1"/>
  <c r="AI535"/>
  <c r="AV535" s="1"/>
  <c r="AH535"/>
  <c r="AU535" s="1"/>
  <c r="AG535"/>
  <c r="AT535" s="1"/>
  <c r="AF535"/>
  <c r="AS535" s="1"/>
  <c r="AE535"/>
  <c r="AR535" s="1"/>
  <c r="AD535"/>
  <c r="AQ535" s="1"/>
  <c r="AC535"/>
  <c r="AP535" s="1"/>
  <c r="AB535"/>
  <c r="AO535" s="1"/>
  <c r="AA535"/>
  <c r="AN535" s="1"/>
  <c r="AL534"/>
  <c r="AY534" s="1"/>
  <c r="AK534"/>
  <c r="AX534" s="1"/>
  <c r="AJ534"/>
  <c r="AW534" s="1"/>
  <c r="AI534"/>
  <c r="AV534" s="1"/>
  <c r="AH534"/>
  <c r="AU534" s="1"/>
  <c r="AG534"/>
  <c r="AT534" s="1"/>
  <c r="AF534"/>
  <c r="AS534" s="1"/>
  <c r="AE534"/>
  <c r="AR534" s="1"/>
  <c r="AD534"/>
  <c r="AQ534" s="1"/>
  <c r="AC534"/>
  <c r="AP534" s="1"/>
  <c r="AB534"/>
  <c r="AO534" s="1"/>
  <c r="AA534"/>
  <c r="AN534" s="1"/>
  <c r="AL533"/>
  <c r="AY533" s="1"/>
  <c r="AK533"/>
  <c r="AX533" s="1"/>
  <c r="AJ533"/>
  <c r="AW533" s="1"/>
  <c r="AI533"/>
  <c r="AV533" s="1"/>
  <c r="AH533"/>
  <c r="AU533" s="1"/>
  <c r="AG533"/>
  <c r="AT533" s="1"/>
  <c r="AF533"/>
  <c r="AS533" s="1"/>
  <c r="AE533"/>
  <c r="AR533" s="1"/>
  <c r="AD533"/>
  <c r="AQ533" s="1"/>
  <c r="AC533"/>
  <c r="AP533" s="1"/>
  <c r="AB533"/>
  <c r="AO533" s="1"/>
  <c r="AA533"/>
  <c r="AN533" s="1"/>
  <c r="AL532"/>
  <c r="AY532" s="1"/>
  <c r="AK532"/>
  <c r="AX532" s="1"/>
  <c r="AJ532"/>
  <c r="AW532" s="1"/>
  <c r="AI532"/>
  <c r="AV532" s="1"/>
  <c r="AH532"/>
  <c r="AU532" s="1"/>
  <c r="AG532"/>
  <c r="AT532" s="1"/>
  <c r="AF532"/>
  <c r="AS532" s="1"/>
  <c r="AE532"/>
  <c r="AR532" s="1"/>
  <c r="AD532"/>
  <c r="AQ532" s="1"/>
  <c r="AC532"/>
  <c r="AP532" s="1"/>
  <c r="AB532"/>
  <c r="AO532" s="1"/>
  <c r="AA532"/>
  <c r="AN532" s="1"/>
  <c r="AL531"/>
  <c r="AY531" s="1"/>
  <c r="AK531"/>
  <c r="AX531" s="1"/>
  <c r="AJ531"/>
  <c r="AW531" s="1"/>
  <c r="AI531"/>
  <c r="AV531" s="1"/>
  <c r="AH531"/>
  <c r="AU531" s="1"/>
  <c r="AG531"/>
  <c r="AT531" s="1"/>
  <c r="AF531"/>
  <c r="AS531" s="1"/>
  <c r="AE531"/>
  <c r="AR531" s="1"/>
  <c r="AD531"/>
  <c r="AQ531" s="1"/>
  <c r="AC531"/>
  <c r="AP531" s="1"/>
  <c r="AB531"/>
  <c r="AO531" s="1"/>
  <c r="AA531"/>
  <c r="AN531" s="1"/>
  <c r="AL530"/>
  <c r="AY530" s="1"/>
  <c r="AK530"/>
  <c r="AX530" s="1"/>
  <c r="AJ530"/>
  <c r="AW530" s="1"/>
  <c r="AI530"/>
  <c r="AV530" s="1"/>
  <c r="AH530"/>
  <c r="AU530" s="1"/>
  <c r="AG530"/>
  <c r="AT530" s="1"/>
  <c r="AF530"/>
  <c r="AS530" s="1"/>
  <c r="AE530"/>
  <c r="AR530" s="1"/>
  <c r="AD530"/>
  <c r="AQ530" s="1"/>
  <c r="AC530"/>
  <c r="AP530" s="1"/>
  <c r="AB530"/>
  <c r="AO530" s="1"/>
  <c r="AA530"/>
  <c r="AN530" s="1"/>
  <c r="AL529"/>
  <c r="AY529" s="1"/>
  <c r="AK529"/>
  <c r="AX529" s="1"/>
  <c r="AJ529"/>
  <c r="AW529" s="1"/>
  <c r="AI529"/>
  <c r="AV529" s="1"/>
  <c r="AH529"/>
  <c r="AU529" s="1"/>
  <c r="AG529"/>
  <c r="AT529" s="1"/>
  <c r="AF529"/>
  <c r="AS529" s="1"/>
  <c r="AE529"/>
  <c r="AR529" s="1"/>
  <c r="AD529"/>
  <c r="AQ529" s="1"/>
  <c r="AC529"/>
  <c r="AP529" s="1"/>
  <c r="AB529"/>
  <c r="AO529" s="1"/>
  <c r="AA529"/>
  <c r="AN529" s="1"/>
  <c r="AL528"/>
  <c r="AY528" s="1"/>
  <c r="AK528"/>
  <c r="AX528" s="1"/>
  <c r="AJ528"/>
  <c r="AW528" s="1"/>
  <c r="AI528"/>
  <c r="AV528" s="1"/>
  <c r="AH528"/>
  <c r="AU528" s="1"/>
  <c r="AG528"/>
  <c r="AT528" s="1"/>
  <c r="AF528"/>
  <c r="AS528" s="1"/>
  <c r="AE528"/>
  <c r="AR528" s="1"/>
  <c r="AD528"/>
  <c r="AQ528" s="1"/>
  <c r="AC528"/>
  <c r="AP528" s="1"/>
  <c r="AB528"/>
  <c r="AO528" s="1"/>
  <c r="AA528"/>
  <c r="AN528" s="1"/>
  <c r="AL527"/>
  <c r="AY527" s="1"/>
  <c r="AK527"/>
  <c r="AX527" s="1"/>
  <c r="AJ527"/>
  <c r="AW527" s="1"/>
  <c r="AI527"/>
  <c r="AV527" s="1"/>
  <c r="AH527"/>
  <c r="AU527" s="1"/>
  <c r="AG527"/>
  <c r="AT527" s="1"/>
  <c r="AF527"/>
  <c r="AS527" s="1"/>
  <c r="AE527"/>
  <c r="AR527" s="1"/>
  <c r="AD527"/>
  <c r="AQ527" s="1"/>
  <c r="AC527"/>
  <c r="AP527" s="1"/>
  <c r="AB527"/>
  <c r="AO527" s="1"/>
  <c r="AA527"/>
  <c r="AN527" s="1"/>
  <c r="AL526"/>
  <c r="AY526" s="1"/>
  <c r="AK526"/>
  <c r="AX526" s="1"/>
  <c r="AJ526"/>
  <c r="AW526" s="1"/>
  <c r="AI526"/>
  <c r="AV526" s="1"/>
  <c r="AH526"/>
  <c r="AU526" s="1"/>
  <c r="AG526"/>
  <c r="AT526" s="1"/>
  <c r="AF526"/>
  <c r="AS526" s="1"/>
  <c r="AE526"/>
  <c r="AR526" s="1"/>
  <c r="AD526"/>
  <c r="AQ526" s="1"/>
  <c r="AC526"/>
  <c r="AP526" s="1"/>
  <c r="AB526"/>
  <c r="AO526" s="1"/>
  <c r="AA526"/>
  <c r="AN526" s="1"/>
  <c r="AL525"/>
  <c r="AY525" s="1"/>
  <c r="AK525"/>
  <c r="AX525" s="1"/>
  <c r="AJ525"/>
  <c r="AW525" s="1"/>
  <c r="AI525"/>
  <c r="AV525" s="1"/>
  <c r="AH525"/>
  <c r="AU525" s="1"/>
  <c r="AG525"/>
  <c r="AT525" s="1"/>
  <c r="AF525"/>
  <c r="AS525" s="1"/>
  <c r="AE525"/>
  <c r="AR525" s="1"/>
  <c r="AD525"/>
  <c r="AQ525" s="1"/>
  <c r="AC525"/>
  <c r="AP525" s="1"/>
  <c r="AB525"/>
  <c r="AO525" s="1"/>
  <c r="AA525"/>
  <c r="AN525" s="1"/>
  <c r="AL524"/>
  <c r="AY524" s="1"/>
  <c r="AK524"/>
  <c r="AX524" s="1"/>
  <c r="AJ524"/>
  <c r="AW524" s="1"/>
  <c r="AI524"/>
  <c r="AV524" s="1"/>
  <c r="AH524"/>
  <c r="AU524" s="1"/>
  <c r="AG524"/>
  <c r="AT524" s="1"/>
  <c r="AF524"/>
  <c r="AS524" s="1"/>
  <c r="AE524"/>
  <c r="AR524" s="1"/>
  <c r="AD524"/>
  <c r="AQ524" s="1"/>
  <c r="AC524"/>
  <c r="AP524" s="1"/>
  <c r="AB524"/>
  <c r="AO524" s="1"/>
  <c r="AA524"/>
  <c r="AN524" s="1"/>
  <c r="AL523"/>
  <c r="AY523" s="1"/>
  <c r="AK523"/>
  <c r="AX523" s="1"/>
  <c r="AJ523"/>
  <c r="AW523" s="1"/>
  <c r="AI523"/>
  <c r="AV523" s="1"/>
  <c r="AH523"/>
  <c r="AU523" s="1"/>
  <c r="AG523"/>
  <c r="AT523" s="1"/>
  <c r="AF523"/>
  <c r="AS523" s="1"/>
  <c r="AE523"/>
  <c r="AR523" s="1"/>
  <c r="AD523"/>
  <c r="AQ523" s="1"/>
  <c r="AC523"/>
  <c r="AP523" s="1"/>
  <c r="AB523"/>
  <c r="AO523" s="1"/>
  <c r="AA523"/>
  <c r="AN523" s="1"/>
  <c r="AL522"/>
  <c r="AY522" s="1"/>
  <c r="AK522"/>
  <c r="AX522" s="1"/>
  <c r="AJ522"/>
  <c r="AW522" s="1"/>
  <c r="AI522"/>
  <c r="AV522" s="1"/>
  <c r="AH522"/>
  <c r="AU522" s="1"/>
  <c r="AG522"/>
  <c r="AT522" s="1"/>
  <c r="AF522"/>
  <c r="AS522" s="1"/>
  <c r="AE522"/>
  <c r="AR522" s="1"/>
  <c r="AD522"/>
  <c r="AQ522" s="1"/>
  <c r="AC522"/>
  <c r="AP522" s="1"/>
  <c r="AB522"/>
  <c r="AO522" s="1"/>
  <c r="AA522"/>
  <c r="AN522" s="1"/>
  <c r="AL521"/>
  <c r="AY521" s="1"/>
  <c r="AK521"/>
  <c r="AX521" s="1"/>
  <c r="AJ521"/>
  <c r="AW521" s="1"/>
  <c r="AI521"/>
  <c r="AV521" s="1"/>
  <c r="AH521"/>
  <c r="AU521" s="1"/>
  <c r="AG521"/>
  <c r="AT521" s="1"/>
  <c r="AF521"/>
  <c r="AS521" s="1"/>
  <c r="AE521"/>
  <c r="AR521" s="1"/>
  <c r="AD521"/>
  <c r="AQ521" s="1"/>
  <c r="AC521"/>
  <c r="AP521" s="1"/>
  <c r="AB521"/>
  <c r="AO521" s="1"/>
  <c r="AA521"/>
  <c r="AN521" s="1"/>
  <c r="AL520"/>
  <c r="AY520" s="1"/>
  <c r="AK520"/>
  <c r="AX520" s="1"/>
  <c r="AJ520"/>
  <c r="AW520" s="1"/>
  <c r="AI520"/>
  <c r="AV520" s="1"/>
  <c r="AH520"/>
  <c r="AU520" s="1"/>
  <c r="AG520"/>
  <c r="AT520" s="1"/>
  <c r="AF520"/>
  <c r="AS520" s="1"/>
  <c r="AE520"/>
  <c r="AR520" s="1"/>
  <c r="AD520"/>
  <c r="AQ520" s="1"/>
  <c r="AC520"/>
  <c r="AP520" s="1"/>
  <c r="AB520"/>
  <c r="AO520" s="1"/>
  <c r="AA520"/>
  <c r="AN520" s="1"/>
  <c r="AL519"/>
  <c r="AY519" s="1"/>
  <c r="AK519"/>
  <c r="AX519" s="1"/>
  <c r="AJ519"/>
  <c r="AW519" s="1"/>
  <c r="AI519"/>
  <c r="AV519" s="1"/>
  <c r="AH519"/>
  <c r="AU519" s="1"/>
  <c r="AG519"/>
  <c r="AT519" s="1"/>
  <c r="AF519"/>
  <c r="AS519" s="1"/>
  <c r="AE519"/>
  <c r="AR519" s="1"/>
  <c r="AD519"/>
  <c r="AQ519" s="1"/>
  <c r="AC519"/>
  <c r="AP519" s="1"/>
  <c r="AB519"/>
  <c r="AO519" s="1"/>
  <c r="AA519"/>
  <c r="AN519" s="1"/>
  <c r="AL518"/>
  <c r="AY518" s="1"/>
  <c r="AK518"/>
  <c r="AX518" s="1"/>
  <c r="AJ518"/>
  <c r="AW518" s="1"/>
  <c r="AI518"/>
  <c r="AV518" s="1"/>
  <c r="AH518"/>
  <c r="AU518" s="1"/>
  <c r="AG518"/>
  <c r="AT518" s="1"/>
  <c r="AF518"/>
  <c r="AS518" s="1"/>
  <c r="AE518"/>
  <c r="AR518" s="1"/>
  <c r="AD518"/>
  <c r="AQ518" s="1"/>
  <c r="AC518"/>
  <c r="AP518" s="1"/>
  <c r="AB518"/>
  <c r="AO518" s="1"/>
  <c r="AA518"/>
  <c r="AN518" s="1"/>
  <c r="AL517"/>
  <c r="AY517" s="1"/>
  <c r="AK517"/>
  <c r="AX517" s="1"/>
  <c r="AJ517"/>
  <c r="AW517" s="1"/>
  <c r="AI517"/>
  <c r="AV517" s="1"/>
  <c r="AH517"/>
  <c r="AU517" s="1"/>
  <c r="AG517"/>
  <c r="AT517" s="1"/>
  <c r="AF517"/>
  <c r="AS517" s="1"/>
  <c r="AE517"/>
  <c r="AR517" s="1"/>
  <c r="AD517"/>
  <c r="AQ517" s="1"/>
  <c r="AC517"/>
  <c r="AP517" s="1"/>
  <c r="AB517"/>
  <c r="AO517" s="1"/>
  <c r="AA517"/>
  <c r="AN517" s="1"/>
  <c r="AL516"/>
  <c r="AY516" s="1"/>
  <c r="AK516"/>
  <c r="AX516" s="1"/>
  <c r="AJ516"/>
  <c r="AW516" s="1"/>
  <c r="AI516"/>
  <c r="AV516" s="1"/>
  <c r="AH516"/>
  <c r="AU516" s="1"/>
  <c r="AG516"/>
  <c r="AT516" s="1"/>
  <c r="AF516"/>
  <c r="AS516" s="1"/>
  <c r="AE516"/>
  <c r="AR516" s="1"/>
  <c r="AD516"/>
  <c r="AQ516" s="1"/>
  <c r="AC516"/>
  <c r="AP516" s="1"/>
  <c r="AB516"/>
  <c r="AO516" s="1"/>
  <c r="AA516"/>
  <c r="AN516" s="1"/>
  <c r="AL515"/>
  <c r="AY515" s="1"/>
  <c r="AK515"/>
  <c r="AX515" s="1"/>
  <c r="AJ515"/>
  <c r="AW515" s="1"/>
  <c r="AI515"/>
  <c r="AV515" s="1"/>
  <c r="AH515"/>
  <c r="AU515" s="1"/>
  <c r="AG515"/>
  <c r="AT515" s="1"/>
  <c r="AF515"/>
  <c r="AS515" s="1"/>
  <c r="AE515"/>
  <c r="AR515" s="1"/>
  <c r="AD515"/>
  <c r="AQ515" s="1"/>
  <c r="AC515"/>
  <c r="AP515" s="1"/>
  <c r="AB515"/>
  <c r="AO515" s="1"/>
  <c r="AA515"/>
  <c r="AN515" s="1"/>
  <c r="AL514"/>
  <c r="AY514" s="1"/>
  <c r="AK514"/>
  <c r="AX514" s="1"/>
  <c r="AJ514"/>
  <c r="AW514" s="1"/>
  <c r="AI514"/>
  <c r="AV514" s="1"/>
  <c r="AH514"/>
  <c r="AU514" s="1"/>
  <c r="AG514"/>
  <c r="AT514" s="1"/>
  <c r="AF514"/>
  <c r="AS514" s="1"/>
  <c r="AE514"/>
  <c r="AR514" s="1"/>
  <c r="AD514"/>
  <c r="AQ514" s="1"/>
  <c r="AC514"/>
  <c r="AP514" s="1"/>
  <c r="AB514"/>
  <c r="AO514" s="1"/>
  <c r="AA514"/>
  <c r="AN514" s="1"/>
  <c r="AL513"/>
  <c r="AY513" s="1"/>
  <c r="AK513"/>
  <c r="AX513" s="1"/>
  <c r="AJ513"/>
  <c r="AW513" s="1"/>
  <c r="AI513"/>
  <c r="AV513" s="1"/>
  <c r="AH513"/>
  <c r="AU513" s="1"/>
  <c r="AG513"/>
  <c r="AT513" s="1"/>
  <c r="AF513"/>
  <c r="AS513" s="1"/>
  <c r="AE513"/>
  <c r="AR513" s="1"/>
  <c r="AD513"/>
  <c r="AQ513" s="1"/>
  <c r="AC513"/>
  <c r="AP513" s="1"/>
  <c r="AB513"/>
  <c r="AO513" s="1"/>
  <c r="AA513"/>
  <c r="AN513" s="1"/>
  <c r="AL512"/>
  <c r="AY512" s="1"/>
  <c r="AK512"/>
  <c r="AX512" s="1"/>
  <c r="AJ512"/>
  <c r="AW512" s="1"/>
  <c r="AI512"/>
  <c r="AV512" s="1"/>
  <c r="AH512"/>
  <c r="AU512" s="1"/>
  <c r="AG512"/>
  <c r="AT512" s="1"/>
  <c r="AF512"/>
  <c r="AS512" s="1"/>
  <c r="AE512"/>
  <c r="AR512" s="1"/>
  <c r="AD512"/>
  <c r="AQ512" s="1"/>
  <c r="AC512"/>
  <c r="AP512" s="1"/>
  <c r="AB512"/>
  <c r="AO512" s="1"/>
  <c r="AA512"/>
  <c r="AN512" s="1"/>
  <c r="AL511"/>
  <c r="AY511" s="1"/>
  <c r="AK511"/>
  <c r="AX511" s="1"/>
  <c r="AJ511"/>
  <c r="AW511" s="1"/>
  <c r="AI511"/>
  <c r="AV511" s="1"/>
  <c r="AH511"/>
  <c r="AU511" s="1"/>
  <c r="AG511"/>
  <c r="AT511" s="1"/>
  <c r="AF511"/>
  <c r="AS511" s="1"/>
  <c r="AE511"/>
  <c r="AR511" s="1"/>
  <c r="AD511"/>
  <c r="AQ511" s="1"/>
  <c r="AC511"/>
  <c r="AP511" s="1"/>
  <c r="AB511"/>
  <c r="AO511" s="1"/>
  <c r="AA511"/>
  <c r="AN511" s="1"/>
  <c r="AL510"/>
  <c r="AY510" s="1"/>
  <c r="AK510"/>
  <c r="AX510" s="1"/>
  <c r="AJ510"/>
  <c r="AW510" s="1"/>
  <c r="AI510"/>
  <c r="AV510" s="1"/>
  <c r="AH510"/>
  <c r="AU510" s="1"/>
  <c r="AG510"/>
  <c r="AT510" s="1"/>
  <c r="AF510"/>
  <c r="AS510" s="1"/>
  <c r="AE510"/>
  <c r="AR510" s="1"/>
  <c r="AD510"/>
  <c r="AQ510" s="1"/>
  <c r="AC510"/>
  <c r="AP510" s="1"/>
  <c r="AB510"/>
  <c r="AO510" s="1"/>
  <c r="AA510"/>
  <c r="AN510" s="1"/>
  <c r="AL509"/>
  <c r="AY509" s="1"/>
  <c r="AK509"/>
  <c r="AX509" s="1"/>
  <c r="AJ509"/>
  <c r="AW509" s="1"/>
  <c r="AI509"/>
  <c r="AV509" s="1"/>
  <c r="AH509"/>
  <c r="AU509" s="1"/>
  <c r="AG509"/>
  <c r="AT509" s="1"/>
  <c r="AF509"/>
  <c r="AS509" s="1"/>
  <c r="AE509"/>
  <c r="AR509" s="1"/>
  <c r="AD509"/>
  <c r="AQ509" s="1"/>
  <c r="AC509"/>
  <c r="AP509" s="1"/>
  <c r="AB509"/>
  <c r="AO509" s="1"/>
  <c r="AA509"/>
  <c r="AN509" s="1"/>
  <c r="AL508"/>
  <c r="AY508" s="1"/>
  <c r="AK508"/>
  <c r="AX508" s="1"/>
  <c r="AJ508"/>
  <c r="AW508" s="1"/>
  <c r="AI508"/>
  <c r="AV508" s="1"/>
  <c r="AH508"/>
  <c r="AU508" s="1"/>
  <c r="AG508"/>
  <c r="AT508" s="1"/>
  <c r="AF508"/>
  <c r="AS508" s="1"/>
  <c r="AE508"/>
  <c r="AR508" s="1"/>
  <c r="AD508"/>
  <c r="AQ508" s="1"/>
  <c r="AC508"/>
  <c r="AP508" s="1"/>
  <c r="AB508"/>
  <c r="AO508" s="1"/>
  <c r="AA508"/>
  <c r="AN508" s="1"/>
  <c r="AL507"/>
  <c r="AY507" s="1"/>
  <c r="AK507"/>
  <c r="AX507" s="1"/>
  <c r="AJ507"/>
  <c r="AW507" s="1"/>
  <c r="AI507"/>
  <c r="AV507" s="1"/>
  <c r="AH507"/>
  <c r="AU507" s="1"/>
  <c r="AG507"/>
  <c r="AT507" s="1"/>
  <c r="AF507"/>
  <c r="AS507" s="1"/>
  <c r="AE507"/>
  <c r="AR507" s="1"/>
  <c r="AD507"/>
  <c r="AQ507" s="1"/>
  <c r="AC507"/>
  <c r="AP507" s="1"/>
  <c r="AB507"/>
  <c r="AO507" s="1"/>
  <c r="AA507"/>
  <c r="AN507" s="1"/>
  <c r="AL506"/>
  <c r="AY506" s="1"/>
  <c r="AK506"/>
  <c r="AX506" s="1"/>
  <c r="AJ506"/>
  <c r="AW506" s="1"/>
  <c r="AI506"/>
  <c r="AV506" s="1"/>
  <c r="AH506"/>
  <c r="AU506" s="1"/>
  <c r="AG506"/>
  <c r="AT506" s="1"/>
  <c r="AF506"/>
  <c r="AS506" s="1"/>
  <c r="AE506"/>
  <c r="AR506" s="1"/>
  <c r="AD506"/>
  <c r="AQ506" s="1"/>
  <c r="AC506"/>
  <c r="AP506" s="1"/>
  <c r="AB506"/>
  <c r="AO506" s="1"/>
  <c r="AA506"/>
  <c r="AN506" s="1"/>
  <c r="AL505"/>
  <c r="AY505" s="1"/>
  <c r="AK505"/>
  <c r="AX505" s="1"/>
  <c r="AJ505"/>
  <c r="AW505" s="1"/>
  <c r="AI505"/>
  <c r="AV505" s="1"/>
  <c r="AH505"/>
  <c r="AU505" s="1"/>
  <c r="AG505"/>
  <c r="AT505" s="1"/>
  <c r="AF505"/>
  <c r="AS505" s="1"/>
  <c r="AE505"/>
  <c r="AR505" s="1"/>
  <c r="AD505"/>
  <c r="AQ505" s="1"/>
  <c r="AC505"/>
  <c r="AP505" s="1"/>
  <c r="AB505"/>
  <c r="AO505" s="1"/>
  <c r="AA505"/>
  <c r="AN505" s="1"/>
  <c r="AL504"/>
  <c r="AY504" s="1"/>
  <c r="AK504"/>
  <c r="AX504" s="1"/>
  <c r="AJ504"/>
  <c r="AW504" s="1"/>
  <c r="AI504"/>
  <c r="AV504" s="1"/>
  <c r="AH504"/>
  <c r="AU504" s="1"/>
  <c r="AG504"/>
  <c r="AT504" s="1"/>
  <c r="AF504"/>
  <c r="AS504" s="1"/>
  <c r="AE504"/>
  <c r="AR504" s="1"/>
  <c r="AD504"/>
  <c r="AQ504" s="1"/>
  <c r="AC504"/>
  <c r="AP504" s="1"/>
  <c r="AB504"/>
  <c r="AO504" s="1"/>
  <c r="AA504"/>
  <c r="AN504" s="1"/>
  <c r="AL503"/>
  <c r="AY503" s="1"/>
  <c r="AK503"/>
  <c r="AX503" s="1"/>
  <c r="AJ503"/>
  <c r="AW503" s="1"/>
  <c r="AI503"/>
  <c r="AV503" s="1"/>
  <c r="AH503"/>
  <c r="AU503" s="1"/>
  <c r="AG503"/>
  <c r="AT503" s="1"/>
  <c r="AF503"/>
  <c r="AS503" s="1"/>
  <c r="AE503"/>
  <c r="AR503" s="1"/>
  <c r="AD503"/>
  <c r="AQ503" s="1"/>
  <c r="AC503"/>
  <c r="AP503" s="1"/>
  <c r="AB503"/>
  <c r="AO503" s="1"/>
  <c r="AA503"/>
  <c r="AN503" s="1"/>
  <c r="AL502"/>
  <c r="AY502" s="1"/>
  <c r="AK502"/>
  <c r="AX502" s="1"/>
  <c r="AJ502"/>
  <c r="AW502" s="1"/>
  <c r="AI502"/>
  <c r="AV502" s="1"/>
  <c r="AH502"/>
  <c r="AU502" s="1"/>
  <c r="AG502"/>
  <c r="AT502" s="1"/>
  <c r="AF502"/>
  <c r="AS502" s="1"/>
  <c r="AE502"/>
  <c r="AR502" s="1"/>
  <c r="AD502"/>
  <c r="AQ502" s="1"/>
  <c r="AC502"/>
  <c r="AP502" s="1"/>
  <c r="AB502"/>
  <c r="AO502" s="1"/>
  <c r="AA502"/>
  <c r="AN502" s="1"/>
  <c r="AL501"/>
  <c r="AY501" s="1"/>
  <c r="AK501"/>
  <c r="AX501" s="1"/>
  <c r="AJ501"/>
  <c r="AW501" s="1"/>
  <c r="AI501"/>
  <c r="AV501" s="1"/>
  <c r="AH501"/>
  <c r="AU501" s="1"/>
  <c r="AG501"/>
  <c r="AT501" s="1"/>
  <c r="AF501"/>
  <c r="AS501" s="1"/>
  <c r="AE501"/>
  <c r="AR501" s="1"/>
  <c r="AD501"/>
  <c r="AQ501" s="1"/>
  <c r="AC501"/>
  <c r="AP501" s="1"/>
  <c r="AB501"/>
  <c r="AO501" s="1"/>
  <c r="AA501"/>
  <c r="AN501" s="1"/>
  <c r="AL500"/>
  <c r="AY500" s="1"/>
  <c r="AK500"/>
  <c r="AX500" s="1"/>
  <c r="AJ500"/>
  <c r="AW500" s="1"/>
  <c r="AI500"/>
  <c r="AV500" s="1"/>
  <c r="AH500"/>
  <c r="AU500" s="1"/>
  <c r="AG500"/>
  <c r="AT500" s="1"/>
  <c r="AF500"/>
  <c r="AS500" s="1"/>
  <c r="AE500"/>
  <c r="AR500" s="1"/>
  <c r="AD500"/>
  <c r="AQ500" s="1"/>
  <c r="AC500"/>
  <c r="AP500" s="1"/>
  <c r="AB500"/>
  <c r="AO500" s="1"/>
  <c r="AA500"/>
  <c r="AN500" s="1"/>
  <c r="AL499"/>
  <c r="AY499" s="1"/>
  <c r="AK499"/>
  <c r="AX499" s="1"/>
  <c r="AJ499"/>
  <c r="AW499" s="1"/>
  <c r="AI499"/>
  <c r="AV499" s="1"/>
  <c r="AH499"/>
  <c r="AU499" s="1"/>
  <c r="AG499"/>
  <c r="AT499" s="1"/>
  <c r="AF499"/>
  <c r="AS499" s="1"/>
  <c r="AE499"/>
  <c r="AR499" s="1"/>
  <c r="AD499"/>
  <c r="AQ499" s="1"/>
  <c r="AC499"/>
  <c r="AP499" s="1"/>
  <c r="AB499"/>
  <c r="AO499" s="1"/>
  <c r="AA499"/>
  <c r="AN499" s="1"/>
  <c r="AL498"/>
  <c r="AY498" s="1"/>
  <c r="AK498"/>
  <c r="AX498" s="1"/>
  <c r="AJ498"/>
  <c r="AW498" s="1"/>
  <c r="AI498"/>
  <c r="AV498" s="1"/>
  <c r="AH498"/>
  <c r="AU498" s="1"/>
  <c r="AG498"/>
  <c r="AT498" s="1"/>
  <c r="AF498"/>
  <c r="AS498" s="1"/>
  <c r="AE498"/>
  <c r="AR498" s="1"/>
  <c r="AD498"/>
  <c r="AQ498" s="1"/>
  <c r="AC498"/>
  <c r="AP498" s="1"/>
  <c r="AB498"/>
  <c r="AO498" s="1"/>
  <c r="AA498"/>
  <c r="AN498" s="1"/>
  <c r="AL497"/>
  <c r="AY497" s="1"/>
  <c r="AK497"/>
  <c r="AX497" s="1"/>
  <c r="AJ497"/>
  <c r="AW497" s="1"/>
  <c r="AI497"/>
  <c r="AV497" s="1"/>
  <c r="AH497"/>
  <c r="AU497" s="1"/>
  <c r="AG497"/>
  <c r="AT497" s="1"/>
  <c r="AF497"/>
  <c r="AS497" s="1"/>
  <c r="AE497"/>
  <c r="AR497" s="1"/>
  <c r="AD497"/>
  <c r="AQ497" s="1"/>
  <c r="AC497"/>
  <c r="AP497" s="1"/>
  <c r="AB497"/>
  <c r="AO497" s="1"/>
  <c r="AA497"/>
  <c r="AN497" s="1"/>
  <c r="AL496"/>
  <c r="AY496" s="1"/>
  <c r="AK496"/>
  <c r="AX496" s="1"/>
  <c r="AJ496"/>
  <c r="AW496" s="1"/>
  <c r="AI496"/>
  <c r="AV496" s="1"/>
  <c r="AH496"/>
  <c r="AU496" s="1"/>
  <c r="AG496"/>
  <c r="AT496" s="1"/>
  <c r="AF496"/>
  <c r="AS496" s="1"/>
  <c r="AE496"/>
  <c r="AR496" s="1"/>
  <c r="AD496"/>
  <c r="AQ496" s="1"/>
  <c r="AC496"/>
  <c r="AP496" s="1"/>
  <c r="AB496"/>
  <c r="AO496" s="1"/>
  <c r="AA496"/>
  <c r="AN496" s="1"/>
  <c r="AL495"/>
  <c r="AY495" s="1"/>
  <c r="AK495"/>
  <c r="AX495" s="1"/>
  <c r="AJ495"/>
  <c r="AW495" s="1"/>
  <c r="AI495"/>
  <c r="AV495" s="1"/>
  <c r="AH495"/>
  <c r="AU495" s="1"/>
  <c r="AG495"/>
  <c r="AT495" s="1"/>
  <c r="AF495"/>
  <c r="AS495" s="1"/>
  <c r="AE495"/>
  <c r="AR495" s="1"/>
  <c r="AD495"/>
  <c r="AQ495" s="1"/>
  <c r="AC495"/>
  <c r="AP495" s="1"/>
  <c r="AB495"/>
  <c r="AO495" s="1"/>
  <c r="AA495"/>
  <c r="AN495" s="1"/>
  <c r="AL494"/>
  <c r="AY494" s="1"/>
  <c r="AK494"/>
  <c r="AX494" s="1"/>
  <c r="AJ494"/>
  <c r="AW494" s="1"/>
  <c r="AI494"/>
  <c r="AV494" s="1"/>
  <c r="AH494"/>
  <c r="AU494" s="1"/>
  <c r="AG494"/>
  <c r="AT494" s="1"/>
  <c r="AF494"/>
  <c r="AS494" s="1"/>
  <c r="AE494"/>
  <c r="AR494" s="1"/>
  <c r="AD494"/>
  <c r="AQ494" s="1"/>
  <c r="AC494"/>
  <c r="AP494" s="1"/>
  <c r="AB494"/>
  <c r="AO494" s="1"/>
  <c r="AA494"/>
  <c r="AN494" s="1"/>
  <c r="AL493"/>
  <c r="AY493" s="1"/>
  <c r="AK493"/>
  <c r="AX493" s="1"/>
  <c r="AJ493"/>
  <c r="AW493" s="1"/>
  <c r="AI493"/>
  <c r="AV493" s="1"/>
  <c r="AH493"/>
  <c r="AU493" s="1"/>
  <c r="AG493"/>
  <c r="AT493" s="1"/>
  <c r="AF493"/>
  <c r="AS493" s="1"/>
  <c r="AE493"/>
  <c r="AR493" s="1"/>
  <c r="AD493"/>
  <c r="AQ493" s="1"/>
  <c r="AC493"/>
  <c r="AP493" s="1"/>
  <c r="AB493"/>
  <c r="AO493" s="1"/>
  <c r="AA493"/>
  <c r="AN493" s="1"/>
  <c r="AL492"/>
  <c r="AY492" s="1"/>
  <c r="AK492"/>
  <c r="AX492" s="1"/>
  <c r="AJ492"/>
  <c r="AW492" s="1"/>
  <c r="AI492"/>
  <c r="AV492" s="1"/>
  <c r="AH492"/>
  <c r="AU492" s="1"/>
  <c r="AG492"/>
  <c r="AT492" s="1"/>
  <c r="AF492"/>
  <c r="AS492" s="1"/>
  <c r="AE492"/>
  <c r="AR492" s="1"/>
  <c r="AD492"/>
  <c r="AQ492" s="1"/>
  <c r="AC492"/>
  <c r="AP492" s="1"/>
  <c r="AB492"/>
  <c r="AO492" s="1"/>
  <c r="AA492"/>
  <c r="AN492" s="1"/>
  <c r="AL491"/>
  <c r="AY491" s="1"/>
  <c r="AK491"/>
  <c r="AX491" s="1"/>
  <c r="AJ491"/>
  <c r="AW491" s="1"/>
  <c r="AI491"/>
  <c r="AV491" s="1"/>
  <c r="AH491"/>
  <c r="AU491" s="1"/>
  <c r="AG491"/>
  <c r="AT491" s="1"/>
  <c r="AF491"/>
  <c r="AS491" s="1"/>
  <c r="AE491"/>
  <c r="AR491" s="1"/>
  <c r="AD491"/>
  <c r="AQ491" s="1"/>
  <c r="AC491"/>
  <c r="AP491" s="1"/>
  <c r="AB491"/>
  <c r="AO491" s="1"/>
  <c r="AA491"/>
  <c r="AN491" s="1"/>
  <c r="AL490"/>
  <c r="AY490" s="1"/>
  <c r="AK490"/>
  <c r="AX490" s="1"/>
  <c r="AJ490"/>
  <c r="AW490" s="1"/>
  <c r="AI490"/>
  <c r="AV490" s="1"/>
  <c r="AH490"/>
  <c r="AU490" s="1"/>
  <c r="AG490"/>
  <c r="AT490" s="1"/>
  <c r="AF490"/>
  <c r="AS490" s="1"/>
  <c r="AE490"/>
  <c r="AR490" s="1"/>
  <c r="AD490"/>
  <c r="AQ490" s="1"/>
  <c r="AC490"/>
  <c r="AP490" s="1"/>
  <c r="AB490"/>
  <c r="AO490" s="1"/>
  <c r="AA490"/>
  <c r="AN490" s="1"/>
  <c r="AL489"/>
  <c r="AY489" s="1"/>
  <c r="AK489"/>
  <c r="AX489" s="1"/>
  <c r="AJ489"/>
  <c r="AW489" s="1"/>
  <c r="AI489"/>
  <c r="AV489" s="1"/>
  <c r="AH489"/>
  <c r="AU489" s="1"/>
  <c r="AG489"/>
  <c r="AT489" s="1"/>
  <c r="AF489"/>
  <c r="AS489" s="1"/>
  <c r="AE489"/>
  <c r="AR489" s="1"/>
  <c r="AD489"/>
  <c r="AQ489" s="1"/>
  <c r="AC489"/>
  <c r="AP489" s="1"/>
  <c r="AB489"/>
  <c r="AO489" s="1"/>
  <c r="AA489"/>
  <c r="AN489" s="1"/>
  <c r="AL488"/>
  <c r="AY488" s="1"/>
  <c r="AK488"/>
  <c r="AX488" s="1"/>
  <c r="AJ488"/>
  <c r="AW488" s="1"/>
  <c r="AI488"/>
  <c r="AV488" s="1"/>
  <c r="AH488"/>
  <c r="AU488" s="1"/>
  <c r="AG488"/>
  <c r="AT488" s="1"/>
  <c r="AF488"/>
  <c r="AS488" s="1"/>
  <c r="AE488"/>
  <c r="AR488" s="1"/>
  <c r="AD488"/>
  <c r="AQ488" s="1"/>
  <c r="AC488"/>
  <c r="AP488" s="1"/>
  <c r="AB488"/>
  <c r="AO488" s="1"/>
  <c r="AA488"/>
  <c r="AN488" s="1"/>
  <c r="AL487"/>
  <c r="AY487" s="1"/>
  <c r="AK487"/>
  <c r="AX487" s="1"/>
  <c r="AJ487"/>
  <c r="AW487" s="1"/>
  <c r="AI487"/>
  <c r="AV487" s="1"/>
  <c r="AH487"/>
  <c r="AU487" s="1"/>
  <c r="AG487"/>
  <c r="AT487" s="1"/>
  <c r="AF487"/>
  <c r="AS487" s="1"/>
  <c r="AE487"/>
  <c r="AR487" s="1"/>
  <c r="AD487"/>
  <c r="AQ487" s="1"/>
  <c r="AC487"/>
  <c r="AP487" s="1"/>
  <c r="AB487"/>
  <c r="AO487" s="1"/>
  <c r="AA487"/>
  <c r="AN487" s="1"/>
  <c r="AL486"/>
  <c r="AY486" s="1"/>
  <c r="AK486"/>
  <c r="AX486" s="1"/>
  <c r="AJ486"/>
  <c r="AW486" s="1"/>
  <c r="AI486"/>
  <c r="AV486" s="1"/>
  <c r="AH486"/>
  <c r="AU486" s="1"/>
  <c r="AG486"/>
  <c r="AT486" s="1"/>
  <c r="AF486"/>
  <c r="AS486" s="1"/>
  <c r="AE486"/>
  <c r="AR486" s="1"/>
  <c r="AD486"/>
  <c r="AQ486" s="1"/>
  <c r="AC486"/>
  <c r="AP486" s="1"/>
  <c r="AB486"/>
  <c r="AO486" s="1"/>
  <c r="AA486"/>
  <c r="AN486" s="1"/>
  <c r="AL485"/>
  <c r="AY485" s="1"/>
  <c r="AK485"/>
  <c r="AX485" s="1"/>
  <c r="AJ485"/>
  <c r="AW485" s="1"/>
  <c r="AI485"/>
  <c r="AV485" s="1"/>
  <c r="AH485"/>
  <c r="AU485" s="1"/>
  <c r="AG485"/>
  <c r="AT485" s="1"/>
  <c r="AF485"/>
  <c r="AS485" s="1"/>
  <c r="AE485"/>
  <c r="AR485" s="1"/>
  <c r="AD485"/>
  <c r="AQ485" s="1"/>
  <c r="AC485"/>
  <c r="AP485" s="1"/>
  <c r="AB485"/>
  <c r="AO485" s="1"/>
  <c r="AA485"/>
  <c r="AN485" s="1"/>
  <c r="AL484"/>
  <c r="AY484" s="1"/>
  <c r="AK484"/>
  <c r="AX484" s="1"/>
  <c r="AJ484"/>
  <c r="AW484" s="1"/>
  <c r="AI484"/>
  <c r="AV484" s="1"/>
  <c r="AH484"/>
  <c r="AU484" s="1"/>
  <c r="AG484"/>
  <c r="AT484" s="1"/>
  <c r="AF484"/>
  <c r="AS484" s="1"/>
  <c r="AE484"/>
  <c r="AR484" s="1"/>
  <c r="AD484"/>
  <c r="AQ484" s="1"/>
  <c r="AC484"/>
  <c r="AP484" s="1"/>
  <c r="AB484"/>
  <c r="AO484" s="1"/>
  <c r="AA484"/>
  <c r="AN484" s="1"/>
  <c r="AL483"/>
  <c r="AY483" s="1"/>
  <c r="AK483"/>
  <c r="AX483" s="1"/>
  <c r="AJ483"/>
  <c r="AW483" s="1"/>
  <c r="AI483"/>
  <c r="AV483" s="1"/>
  <c r="AH483"/>
  <c r="AU483" s="1"/>
  <c r="AG483"/>
  <c r="AT483" s="1"/>
  <c r="AF483"/>
  <c r="AS483" s="1"/>
  <c r="AE483"/>
  <c r="AR483" s="1"/>
  <c r="AD483"/>
  <c r="AQ483" s="1"/>
  <c r="AC483"/>
  <c r="AP483" s="1"/>
  <c r="AB483"/>
  <c r="AO483" s="1"/>
  <c r="AA483"/>
  <c r="AN483" s="1"/>
  <c r="AL482"/>
  <c r="AY482" s="1"/>
  <c r="AK482"/>
  <c r="AX482" s="1"/>
  <c r="AJ482"/>
  <c r="AW482" s="1"/>
  <c r="AI482"/>
  <c r="AV482" s="1"/>
  <c r="AH482"/>
  <c r="AU482" s="1"/>
  <c r="AG482"/>
  <c r="AT482" s="1"/>
  <c r="AF482"/>
  <c r="AS482" s="1"/>
  <c r="AE482"/>
  <c r="AR482" s="1"/>
  <c r="AD482"/>
  <c r="AQ482" s="1"/>
  <c r="AC482"/>
  <c r="AP482" s="1"/>
  <c r="AB482"/>
  <c r="AO482" s="1"/>
  <c r="AA482"/>
  <c r="AN482" s="1"/>
  <c r="AL481"/>
  <c r="AY481" s="1"/>
  <c r="AK481"/>
  <c r="AX481" s="1"/>
  <c r="AJ481"/>
  <c r="AW481" s="1"/>
  <c r="AI481"/>
  <c r="AV481" s="1"/>
  <c r="AH481"/>
  <c r="AU481" s="1"/>
  <c r="AG481"/>
  <c r="AT481" s="1"/>
  <c r="AF481"/>
  <c r="AS481" s="1"/>
  <c r="AE481"/>
  <c r="AR481" s="1"/>
  <c r="AD481"/>
  <c r="AQ481" s="1"/>
  <c r="AC481"/>
  <c r="AP481" s="1"/>
  <c r="AB481"/>
  <c r="AO481" s="1"/>
  <c r="AA481"/>
  <c r="AN481" s="1"/>
  <c r="AL480"/>
  <c r="AY480" s="1"/>
  <c r="AK480"/>
  <c r="AX480" s="1"/>
  <c r="AJ480"/>
  <c r="AW480" s="1"/>
  <c r="AI480"/>
  <c r="AV480" s="1"/>
  <c r="AH480"/>
  <c r="AU480" s="1"/>
  <c r="AG480"/>
  <c r="AT480" s="1"/>
  <c r="AF480"/>
  <c r="AS480" s="1"/>
  <c r="AE480"/>
  <c r="AR480" s="1"/>
  <c r="AD480"/>
  <c r="AQ480" s="1"/>
  <c r="AC480"/>
  <c r="AP480" s="1"/>
  <c r="AB480"/>
  <c r="AO480" s="1"/>
  <c r="AA480"/>
  <c r="AN480" s="1"/>
  <c r="AL479"/>
  <c r="AY479" s="1"/>
  <c r="AK479"/>
  <c r="AX479" s="1"/>
  <c r="AJ479"/>
  <c r="AW479" s="1"/>
  <c r="AI479"/>
  <c r="AV479" s="1"/>
  <c r="AH479"/>
  <c r="AU479" s="1"/>
  <c r="AG479"/>
  <c r="AT479" s="1"/>
  <c r="AF479"/>
  <c r="AS479" s="1"/>
  <c r="AE479"/>
  <c r="AR479" s="1"/>
  <c r="AD479"/>
  <c r="AQ479" s="1"/>
  <c r="AC479"/>
  <c r="AP479" s="1"/>
  <c r="AB479"/>
  <c r="AO479" s="1"/>
  <c r="AA479"/>
  <c r="AN479" s="1"/>
  <c r="AL478"/>
  <c r="AY478" s="1"/>
  <c r="AK478"/>
  <c r="AX478" s="1"/>
  <c r="AJ478"/>
  <c r="AW478" s="1"/>
  <c r="AI478"/>
  <c r="AV478" s="1"/>
  <c r="AH478"/>
  <c r="AU478" s="1"/>
  <c r="AG478"/>
  <c r="AT478" s="1"/>
  <c r="AF478"/>
  <c r="AS478" s="1"/>
  <c r="AE478"/>
  <c r="AR478" s="1"/>
  <c r="AD478"/>
  <c r="AQ478" s="1"/>
  <c r="AC478"/>
  <c r="AP478" s="1"/>
  <c r="AB478"/>
  <c r="AO478" s="1"/>
  <c r="AA478"/>
  <c r="AN478" s="1"/>
  <c r="AL477"/>
  <c r="AY477" s="1"/>
  <c r="AK477"/>
  <c r="AX477" s="1"/>
  <c r="AJ477"/>
  <c r="AW477" s="1"/>
  <c r="AI477"/>
  <c r="AV477" s="1"/>
  <c r="AH477"/>
  <c r="AU477" s="1"/>
  <c r="AG477"/>
  <c r="AT477" s="1"/>
  <c r="AF477"/>
  <c r="AS477" s="1"/>
  <c r="AE477"/>
  <c r="AR477" s="1"/>
  <c r="AD477"/>
  <c r="AQ477" s="1"/>
  <c r="AC477"/>
  <c r="AP477" s="1"/>
  <c r="AB477"/>
  <c r="AO477" s="1"/>
  <c r="AA477"/>
  <c r="AN477" s="1"/>
  <c r="AL476"/>
  <c r="AY476" s="1"/>
  <c r="AK476"/>
  <c r="AX476" s="1"/>
  <c r="AJ476"/>
  <c r="AW476" s="1"/>
  <c r="AI476"/>
  <c r="AV476" s="1"/>
  <c r="AH476"/>
  <c r="AU476" s="1"/>
  <c r="AG476"/>
  <c r="AT476" s="1"/>
  <c r="AF476"/>
  <c r="AS476" s="1"/>
  <c r="AE476"/>
  <c r="AR476" s="1"/>
  <c r="AD476"/>
  <c r="AQ476" s="1"/>
  <c r="AC476"/>
  <c r="AP476" s="1"/>
  <c r="AB476"/>
  <c r="AO476" s="1"/>
  <c r="AA476"/>
  <c r="AN476" s="1"/>
  <c r="AL475"/>
  <c r="AY475" s="1"/>
  <c r="AK475"/>
  <c r="AX475" s="1"/>
  <c r="AJ475"/>
  <c r="AW475" s="1"/>
  <c r="AI475"/>
  <c r="AV475" s="1"/>
  <c r="AH475"/>
  <c r="AU475" s="1"/>
  <c r="AG475"/>
  <c r="AT475" s="1"/>
  <c r="AF475"/>
  <c r="AS475" s="1"/>
  <c r="AE475"/>
  <c r="AR475" s="1"/>
  <c r="AD475"/>
  <c r="AQ475" s="1"/>
  <c r="AC475"/>
  <c r="AP475" s="1"/>
  <c r="AB475"/>
  <c r="AO475" s="1"/>
  <c r="AA475"/>
  <c r="AN475" s="1"/>
  <c r="AL474"/>
  <c r="AY474" s="1"/>
  <c r="AK474"/>
  <c r="AX474" s="1"/>
  <c r="AJ474"/>
  <c r="AW474" s="1"/>
  <c r="AI474"/>
  <c r="AV474" s="1"/>
  <c r="AH474"/>
  <c r="AU474" s="1"/>
  <c r="AG474"/>
  <c r="AT474" s="1"/>
  <c r="AF474"/>
  <c r="AS474" s="1"/>
  <c r="AE474"/>
  <c r="AR474" s="1"/>
  <c r="AD474"/>
  <c r="AQ474" s="1"/>
  <c r="AC474"/>
  <c r="AP474" s="1"/>
  <c r="AB474"/>
  <c r="AO474" s="1"/>
  <c r="AA474"/>
  <c r="AN474" s="1"/>
  <c r="AL473"/>
  <c r="AY473" s="1"/>
  <c r="AK473"/>
  <c r="AX473" s="1"/>
  <c r="AJ473"/>
  <c r="AW473" s="1"/>
  <c r="AI473"/>
  <c r="AV473" s="1"/>
  <c r="AH473"/>
  <c r="AU473" s="1"/>
  <c r="AG473"/>
  <c r="AT473" s="1"/>
  <c r="AF473"/>
  <c r="AS473" s="1"/>
  <c r="AE473"/>
  <c r="AR473" s="1"/>
  <c r="AD473"/>
  <c r="AQ473" s="1"/>
  <c r="AC473"/>
  <c r="AP473" s="1"/>
  <c r="AB473"/>
  <c r="AO473" s="1"/>
  <c r="AA473"/>
  <c r="AN473" s="1"/>
  <c r="AL472"/>
  <c r="AY472" s="1"/>
  <c r="AK472"/>
  <c r="AX472" s="1"/>
  <c r="AJ472"/>
  <c r="AW472" s="1"/>
  <c r="AI472"/>
  <c r="AV472" s="1"/>
  <c r="AH472"/>
  <c r="AU472" s="1"/>
  <c r="AG472"/>
  <c r="AT472" s="1"/>
  <c r="AF472"/>
  <c r="AS472" s="1"/>
  <c r="AE472"/>
  <c r="AR472" s="1"/>
  <c r="AD472"/>
  <c r="AQ472" s="1"/>
  <c r="AC472"/>
  <c r="AP472" s="1"/>
  <c r="AB472"/>
  <c r="AO472" s="1"/>
  <c r="AA472"/>
  <c r="AN472" s="1"/>
  <c r="AL471"/>
  <c r="AY471" s="1"/>
  <c r="AK471"/>
  <c r="AX471" s="1"/>
  <c r="AJ471"/>
  <c r="AW471" s="1"/>
  <c r="AI471"/>
  <c r="AV471" s="1"/>
  <c r="AH471"/>
  <c r="AU471" s="1"/>
  <c r="AG471"/>
  <c r="AT471" s="1"/>
  <c r="AF471"/>
  <c r="AS471" s="1"/>
  <c r="AE471"/>
  <c r="AR471" s="1"/>
  <c r="AD471"/>
  <c r="AQ471" s="1"/>
  <c r="AC471"/>
  <c r="AP471" s="1"/>
  <c r="AB471"/>
  <c r="AO471" s="1"/>
  <c r="AA471"/>
  <c r="AN471" s="1"/>
  <c r="AL470"/>
  <c r="AY470" s="1"/>
  <c r="AK470"/>
  <c r="AX470" s="1"/>
  <c r="AJ470"/>
  <c r="AW470" s="1"/>
  <c r="AI470"/>
  <c r="AV470" s="1"/>
  <c r="AH470"/>
  <c r="AU470" s="1"/>
  <c r="AG470"/>
  <c r="AT470" s="1"/>
  <c r="AF470"/>
  <c r="AS470" s="1"/>
  <c r="AE470"/>
  <c r="AR470" s="1"/>
  <c r="AD470"/>
  <c r="AQ470" s="1"/>
  <c r="AC470"/>
  <c r="AP470" s="1"/>
  <c r="AB470"/>
  <c r="AO470" s="1"/>
  <c r="AA470"/>
  <c r="AN470" s="1"/>
  <c r="AL469"/>
  <c r="AY469" s="1"/>
  <c r="AK469"/>
  <c r="AX469" s="1"/>
  <c r="AJ469"/>
  <c r="AW469" s="1"/>
  <c r="AI469"/>
  <c r="AV469" s="1"/>
  <c r="AH469"/>
  <c r="AU469" s="1"/>
  <c r="AG469"/>
  <c r="AT469" s="1"/>
  <c r="AF469"/>
  <c r="AS469" s="1"/>
  <c r="AE469"/>
  <c r="AR469" s="1"/>
  <c r="AD469"/>
  <c r="AQ469" s="1"/>
  <c r="AC469"/>
  <c r="AP469" s="1"/>
  <c r="AB469"/>
  <c r="AO469" s="1"/>
  <c r="AA469"/>
  <c r="AN469" s="1"/>
  <c r="AL468"/>
  <c r="AY468" s="1"/>
  <c r="AK468"/>
  <c r="AX468" s="1"/>
  <c r="AJ468"/>
  <c r="AW468" s="1"/>
  <c r="AI468"/>
  <c r="AV468" s="1"/>
  <c r="AH468"/>
  <c r="AU468" s="1"/>
  <c r="AG468"/>
  <c r="AT468" s="1"/>
  <c r="AF468"/>
  <c r="AS468" s="1"/>
  <c r="AE468"/>
  <c r="AR468" s="1"/>
  <c r="AD468"/>
  <c r="AQ468" s="1"/>
  <c r="AC468"/>
  <c r="AP468" s="1"/>
  <c r="AB468"/>
  <c r="AO468" s="1"/>
  <c r="AA468"/>
  <c r="AN468" s="1"/>
  <c r="AL467"/>
  <c r="AY467" s="1"/>
  <c r="AK467"/>
  <c r="AX467" s="1"/>
  <c r="AJ467"/>
  <c r="AW467" s="1"/>
  <c r="AI467"/>
  <c r="AV467" s="1"/>
  <c r="AH467"/>
  <c r="AU467" s="1"/>
  <c r="AG467"/>
  <c r="AT467" s="1"/>
  <c r="AF467"/>
  <c r="AS467" s="1"/>
  <c r="AE467"/>
  <c r="AR467" s="1"/>
  <c r="AD467"/>
  <c r="AQ467" s="1"/>
  <c r="AC467"/>
  <c r="AP467" s="1"/>
  <c r="AB467"/>
  <c r="AO467" s="1"/>
  <c r="AA467"/>
  <c r="AN467" s="1"/>
  <c r="AL466"/>
  <c r="AY466" s="1"/>
  <c r="AK466"/>
  <c r="AX466" s="1"/>
  <c r="AJ466"/>
  <c r="AW466" s="1"/>
  <c r="AI466"/>
  <c r="AV466" s="1"/>
  <c r="AH466"/>
  <c r="AU466" s="1"/>
  <c r="AG466"/>
  <c r="AT466" s="1"/>
  <c r="AF466"/>
  <c r="AS466" s="1"/>
  <c r="AE466"/>
  <c r="AR466" s="1"/>
  <c r="AD466"/>
  <c r="AQ466" s="1"/>
  <c r="AC466"/>
  <c r="AP466" s="1"/>
  <c r="AB466"/>
  <c r="AO466" s="1"/>
  <c r="AA466"/>
  <c r="AN466" s="1"/>
  <c r="AL465"/>
  <c r="AY465" s="1"/>
  <c r="AK465"/>
  <c r="AX465" s="1"/>
  <c r="AJ465"/>
  <c r="AW465" s="1"/>
  <c r="AI465"/>
  <c r="AV465" s="1"/>
  <c r="AH465"/>
  <c r="AU465" s="1"/>
  <c r="AG465"/>
  <c r="AT465" s="1"/>
  <c r="AF465"/>
  <c r="AS465" s="1"/>
  <c r="AE465"/>
  <c r="AR465" s="1"/>
  <c r="AD465"/>
  <c r="AQ465" s="1"/>
  <c r="AC465"/>
  <c r="AP465" s="1"/>
  <c r="AB465"/>
  <c r="AO465" s="1"/>
  <c r="AA465"/>
  <c r="AN465" s="1"/>
  <c r="AL464"/>
  <c r="AY464" s="1"/>
  <c r="AK464"/>
  <c r="AX464" s="1"/>
  <c r="AJ464"/>
  <c r="AW464" s="1"/>
  <c r="AI464"/>
  <c r="AV464" s="1"/>
  <c r="AH464"/>
  <c r="AU464" s="1"/>
  <c r="AG464"/>
  <c r="AT464" s="1"/>
  <c r="AF464"/>
  <c r="AS464" s="1"/>
  <c r="AE464"/>
  <c r="AR464" s="1"/>
  <c r="AD464"/>
  <c r="AQ464" s="1"/>
  <c r="AC464"/>
  <c r="AP464" s="1"/>
  <c r="AB464"/>
  <c r="AO464" s="1"/>
  <c r="AA464"/>
  <c r="AN464" s="1"/>
  <c r="AL463"/>
  <c r="AY463" s="1"/>
  <c r="AK463"/>
  <c r="AX463" s="1"/>
  <c r="AJ463"/>
  <c r="AW463" s="1"/>
  <c r="AI463"/>
  <c r="AV463" s="1"/>
  <c r="AH463"/>
  <c r="AU463" s="1"/>
  <c r="AG463"/>
  <c r="AT463" s="1"/>
  <c r="AF463"/>
  <c r="AS463" s="1"/>
  <c r="AE463"/>
  <c r="AR463" s="1"/>
  <c r="AD463"/>
  <c r="AQ463" s="1"/>
  <c r="AC463"/>
  <c r="AP463" s="1"/>
  <c r="AB463"/>
  <c r="AO463" s="1"/>
  <c r="AA463"/>
  <c r="AN463" s="1"/>
  <c r="AL462"/>
  <c r="AY462" s="1"/>
  <c r="AK462"/>
  <c r="AX462" s="1"/>
  <c r="AJ462"/>
  <c r="AW462" s="1"/>
  <c r="AI462"/>
  <c r="AV462" s="1"/>
  <c r="AH462"/>
  <c r="AU462" s="1"/>
  <c r="AG462"/>
  <c r="AT462" s="1"/>
  <c r="AF462"/>
  <c r="AS462" s="1"/>
  <c r="AE462"/>
  <c r="AR462" s="1"/>
  <c r="AD462"/>
  <c r="AQ462" s="1"/>
  <c r="AC462"/>
  <c r="AP462" s="1"/>
  <c r="AB462"/>
  <c r="AO462" s="1"/>
  <c r="AA462"/>
  <c r="AN462" s="1"/>
  <c r="AL461"/>
  <c r="AY461" s="1"/>
  <c r="AK461"/>
  <c r="AX461" s="1"/>
  <c r="AJ461"/>
  <c r="AW461" s="1"/>
  <c r="AI461"/>
  <c r="AV461" s="1"/>
  <c r="AH461"/>
  <c r="AU461" s="1"/>
  <c r="AG461"/>
  <c r="AT461" s="1"/>
  <c r="AF461"/>
  <c r="AS461" s="1"/>
  <c r="AE461"/>
  <c r="AR461" s="1"/>
  <c r="AD461"/>
  <c r="AQ461" s="1"/>
  <c r="AC461"/>
  <c r="AP461" s="1"/>
  <c r="AB461"/>
  <c r="AO461" s="1"/>
  <c r="AA461"/>
  <c r="AN461" s="1"/>
  <c r="AL460"/>
  <c r="AY460" s="1"/>
  <c r="AK460"/>
  <c r="AX460" s="1"/>
  <c r="AJ460"/>
  <c r="AW460" s="1"/>
  <c r="AI460"/>
  <c r="AV460" s="1"/>
  <c r="AH460"/>
  <c r="AU460" s="1"/>
  <c r="AG460"/>
  <c r="AT460" s="1"/>
  <c r="AF460"/>
  <c r="AS460" s="1"/>
  <c r="AE460"/>
  <c r="AR460" s="1"/>
  <c r="AD460"/>
  <c r="AQ460" s="1"/>
  <c r="AC460"/>
  <c r="AP460" s="1"/>
  <c r="AB460"/>
  <c r="AO460" s="1"/>
  <c r="AA460"/>
  <c r="AN460" s="1"/>
  <c r="AL459"/>
  <c r="AY459" s="1"/>
  <c r="AK459"/>
  <c r="AX459" s="1"/>
  <c r="AJ459"/>
  <c r="AW459" s="1"/>
  <c r="AI459"/>
  <c r="AV459" s="1"/>
  <c r="AH459"/>
  <c r="AU459" s="1"/>
  <c r="AG459"/>
  <c r="AT459" s="1"/>
  <c r="AF459"/>
  <c r="AS459" s="1"/>
  <c r="AE459"/>
  <c r="AR459" s="1"/>
  <c r="AD459"/>
  <c r="AQ459" s="1"/>
  <c r="AC459"/>
  <c r="AP459" s="1"/>
  <c r="AB459"/>
  <c r="AO459" s="1"/>
  <c r="AA459"/>
  <c r="AN459" s="1"/>
  <c r="AL458"/>
  <c r="AY458" s="1"/>
  <c r="AK458"/>
  <c r="AX458" s="1"/>
  <c r="AJ458"/>
  <c r="AW458" s="1"/>
  <c r="AI458"/>
  <c r="AV458" s="1"/>
  <c r="AH458"/>
  <c r="AU458" s="1"/>
  <c r="AG458"/>
  <c r="AT458" s="1"/>
  <c r="AF458"/>
  <c r="AS458" s="1"/>
  <c r="AE458"/>
  <c r="AR458" s="1"/>
  <c r="AD458"/>
  <c r="AQ458" s="1"/>
  <c r="AC458"/>
  <c r="AP458" s="1"/>
  <c r="AB458"/>
  <c r="AO458" s="1"/>
  <c r="AA458"/>
  <c r="AN458" s="1"/>
  <c r="AL457"/>
  <c r="AY457" s="1"/>
  <c r="AK457"/>
  <c r="AX457" s="1"/>
  <c r="AJ457"/>
  <c r="AW457" s="1"/>
  <c r="AI457"/>
  <c r="AV457" s="1"/>
  <c r="AH457"/>
  <c r="AU457" s="1"/>
  <c r="AG457"/>
  <c r="AT457" s="1"/>
  <c r="AF457"/>
  <c r="AS457" s="1"/>
  <c r="AE457"/>
  <c r="AR457" s="1"/>
  <c r="AD457"/>
  <c r="AQ457" s="1"/>
  <c r="AC457"/>
  <c r="AP457" s="1"/>
  <c r="AB457"/>
  <c r="AO457" s="1"/>
  <c r="AA457"/>
  <c r="AN457" s="1"/>
  <c r="AL456"/>
  <c r="AY456" s="1"/>
  <c r="AK456"/>
  <c r="AX456" s="1"/>
  <c r="AJ456"/>
  <c r="AW456" s="1"/>
  <c r="AI456"/>
  <c r="AV456" s="1"/>
  <c r="AH456"/>
  <c r="AU456" s="1"/>
  <c r="AG456"/>
  <c r="AT456" s="1"/>
  <c r="AF456"/>
  <c r="AS456" s="1"/>
  <c r="AE456"/>
  <c r="AR456" s="1"/>
  <c r="AD456"/>
  <c r="AQ456" s="1"/>
  <c r="AC456"/>
  <c r="AP456" s="1"/>
  <c r="AB456"/>
  <c r="AO456" s="1"/>
  <c r="AA456"/>
  <c r="AN456" s="1"/>
  <c r="AL455"/>
  <c r="AY455" s="1"/>
  <c r="AK455"/>
  <c r="AX455" s="1"/>
  <c r="AJ455"/>
  <c r="AW455" s="1"/>
  <c r="AI455"/>
  <c r="AV455" s="1"/>
  <c r="AH455"/>
  <c r="AU455" s="1"/>
  <c r="AG455"/>
  <c r="AT455" s="1"/>
  <c r="AF455"/>
  <c r="AS455" s="1"/>
  <c r="AE455"/>
  <c r="AR455" s="1"/>
  <c r="AD455"/>
  <c r="AQ455" s="1"/>
  <c r="AC455"/>
  <c r="AP455" s="1"/>
  <c r="AB455"/>
  <c r="AO455" s="1"/>
  <c r="AA455"/>
  <c r="AN455" s="1"/>
  <c r="AL454"/>
  <c r="AY454" s="1"/>
  <c r="AK454"/>
  <c r="AX454" s="1"/>
  <c r="AJ454"/>
  <c r="AW454" s="1"/>
  <c r="AI454"/>
  <c r="AV454" s="1"/>
  <c r="AH454"/>
  <c r="AU454" s="1"/>
  <c r="AG454"/>
  <c r="AT454" s="1"/>
  <c r="AF454"/>
  <c r="AS454" s="1"/>
  <c r="AE454"/>
  <c r="AR454" s="1"/>
  <c r="AD454"/>
  <c r="AQ454" s="1"/>
  <c r="AC454"/>
  <c r="AP454" s="1"/>
  <c r="AB454"/>
  <c r="AO454" s="1"/>
  <c r="AA454"/>
  <c r="AN454" s="1"/>
  <c r="AL453"/>
  <c r="AY453" s="1"/>
  <c r="AK453"/>
  <c r="AX453" s="1"/>
  <c r="AJ453"/>
  <c r="AW453" s="1"/>
  <c r="AI453"/>
  <c r="AV453" s="1"/>
  <c r="AH453"/>
  <c r="AU453" s="1"/>
  <c r="AG453"/>
  <c r="AT453" s="1"/>
  <c r="AF453"/>
  <c r="AS453" s="1"/>
  <c r="AE453"/>
  <c r="AR453" s="1"/>
  <c r="AD453"/>
  <c r="AQ453" s="1"/>
  <c r="AC453"/>
  <c r="AP453" s="1"/>
  <c r="AB453"/>
  <c r="AO453" s="1"/>
  <c r="AA453"/>
  <c r="AN453" s="1"/>
  <c r="AL452"/>
  <c r="AY452" s="1"/>
  <c r="AK452"/>
  <c r="AX452" s="1"/>
  <c r="AJ452"/>
  <c r="AW452" s="1"/>
  <c r="AI452"/>
  <c r="AV452" s="1"/>
  <c r="AH452"/>
  <c r="AU452" s="1"/>
  <c r="AG452"/>
  <c r="AT452" s="1"/>
  <c r="AF452"/>
  <c r="AS452" s="1"/>
  <c r="AE452"/>
  <c r="AR452" s="1"/>
  <c r="AD452"/>
  <c r="AQ452" s="1"/>
  <c r="AC452"/>
  <c r="AP452" s="1"/>
  <c r="AB452"/>
  <c r="AO452" s="1"/>
  <c r="AA452"/>
  <c r="AN452" s="1"/>
  <c r="AL451"/>
  <c r="AY451" s="1"/>
  <c r="AK451"/>
  <c r="AX451" s="1"/>
  <c r="AJ451"/>
  <c r="AW451" s="1"/>
  <c r="AI451"/>
  <c r="AV451" s="1"/>
  <c r="AH451"/>
  <c r="AU451" s="1"/>
  <c r="AG451"/>
  <c r="AT451" s="1"/>
  <c r="AF451"/>
  <c r="AS451" s="1"/>
  <c r="AE451"/>
  <c r="AR451" s="1"/>
  <c r="AD451"/>
  <c r="AQ451" s="1"/>
  <c r="AC451"/>
  <c r="AP451" s="1"/>
  <c r="AB451"/>
  <c r="AO451" s="1"/>
  <c r="AA451"/>
  <c r="AN451" s="1"/>
  <c r="AL450"/>
  <c r="AY450" s="1"/>
  <c r="AK450"/>
  <c r="AX450" s="1"/>
  <c r="AJ450"/>
  <c r="AW450" s="1"/>
  <c r="AI450"/>
  <c r="AV450" s="1"/>
  <c r="AH450"/>
  <c r="AU450" s="1"/>
  <c r="AG450"/>
  <c r="AT450" s="1"/>
  <c r="AF450"/>
  <c r="AS450" s="1"/>
  <c r="AE450"/>
  <c r="AR450" s="1"/>
  <c r="AD450"/>
  <c r="AQ450" s="1"/>
  <c r="AC450"/>
  <c r="AP450" s="1"/>
  <c r="AB450"/>
  <c r="AO450" s="1"/>
  <c r="AA450"/>
  <c r="AN450" s="1"/>
  <c r="AL449"/>
  <c r="AY449" s="1"/>
  <c r="AK449"/>
  <c r="AX449" s="1"/>
  <c r="AJ449"/>
  <c r="AW449" s="1"/>
  <c r="AI449"/>
  <c r="AV449" s="1"/>
  <c r="AH449"/>
  <c r="AU449" s="1"/>
  <c r="AG449"/>
  <c r="AT449" s="1"/>
  <c r="AF449"/>
  <c r="AS449" s="1"/>
  <c r="AE449"/>
  <c r="AR449" s="1"/>
  <c r="AD449"/>
  <c r="AQ449" s="1"/>
  <c r="AC449"/>
  <c r="AP449" s="1"/>
  <c r="AB449"/>
  <c r="AO449" s="1"/>
  <c r="AA449"/>
  <c r="AN449" s="1"/>
  <c r="AL448"/>
  <c r="AY448" s="1"/>
  <c r="AK448"/>
  <c r="AX448" s="1"/>
  <c r="AJ448"/>
  <c r="AW448" s="1"/>
  <c r="AI448"/>
  <c r="AV448" s="1"/>
  <c r="AH448"/>
  <c r="AU448" s="1"/>
  <c r="AG448"/>
  <c r="AT448" s="1"/>
  <c r="AF448"/>
  <c r="AS448" s="1"/>
  <c r="AE448"/>
  <c r="AR448" s="1"/>
  <c r="AD448"/>
  <c r="AQ448" s="1"/>
  <c r="AC448"/>
  <c r="AP448" s="1"/>
  <c r="AB448"/>
  <c r="AO448" s="1"/>
  <c r="AA448"/>
  <c r="AN448" s="1"/>
  <c r="AL447"/>
  <c r="AY447" s="1"/>
  <c r="AK447"/>
  <c r="AX447" s="1"/>
  <c r="AJ447"/>
  <c r="AW447" s="1"/>
  <c r="AI447"/>
  <c r="AV447" s="1"/>
  <c r="AH447"/>
  <c r="AU447" s="1"/>
  <c r="AG447"/>
  <c r="AT447" s="1"/>
  <c r="AF447"/>
  <c r="AS447" s="1"/>
  <c r="AE447"/>
  <c r="AR447" s="1"/>
  <c r="AD447"/>
  <c r="AQ447" s="1"/>
  <c r="AC447"/>
  <c r="AP447" s="1"/>
  <c r="AB447"/>
  <c r="AO447" s="1"/>
  <c r="AA447"/>
  <c r="AN447" s="1"/>
  <c r="AL446"/>
  <c r="AY446" s="1"/>
  <c r="AK446"/>
  <c r="AX446" s="1"/>
  <c r="AJ446"/>
  <c r="AW446" s="1"/>
  <c r="AI446"/>
  <c r="AV446" s="1"/>
  <c r="AH446"/>
  <c r="AU446" s="1"/>
  <c r="AG446"/>
  <c r="AT446" s="1"/>
  <c r="AF446"/>
  <c r="AS446" s="1"/>
  <c r="AE446"/>
  <c r="AR446" s="1"/>
  <c r="AD446"/>
  <c r="AQ446" s="1"/>
  <c r="AC446"/>
  <c r="AP446" s="1"/>
  <c r="AB446"/>
  <c r="AO446" s="1"/>
  <c r="AA446"/>
  <c r="AN446" s="1"/>
  <c r="AL445"/>
  <c r="AY445" s="1"/>
  <c r="AK445"/>
  <c r="AX445" s="1"/>
  <c r="AJ445"/>
  <c r="AW445" s="1"/>
  <c r="AI445"/>
  <c r="AV445" s="1"/>
  <c r="AH445"/>
  <c r="AU445" s="1"/>
  <c r="AG445"/>
  <c r="AT445" s="1"/>
  <c r="AF445"/>
  <c r="AS445" s="1"/>
  <c r="AE445"/>
  <c r="AR445" s="1"/>
  <c r="AD445"/>
  <c r="AQ445" s="1"/>
  <c r="AC445"/>
  <c r="AP445" s="1"/>
  <c r="AB445"/>
  <c r="AO445" s="1"/>
  <c r="AA445"/>
  <c r="AN445" s="1"/>
  <c r="AL444"/>
  <c r="AY444" s="1"/>
  <c r="AK444"/>
  <c r="AX444" s="1"/>
  <c r="AJ444"/>
  <c r="AW444" s="1"/>
  <c r="AI444"/>
  <c r="AV444" s="1"/>
  <c r="AH444"/>
  <c r="AU444" s="1"/>
  <c r="AG444"/>
  <c r="AT444" s="1"/>
  <c r="AF444"/>
  <c r="AS444" s="1"/>
  <c r="AE444"/>
  <c r="AR444" s="1"/>
  <c r="AD444"/>
  <c r="AQ444" s="1"/>
  <c r="AC444"/>
  <c r="AP444" s="1"/>
  <c r="AB444"/>
  <c r="AO444" s="1"/>
  <c r="AA444"/>
  <c r="AN444" s="1"/>
  <c r="AL443"/>
  <c r="AY443" s="1"/>
  <c r="AK443"/>
  <c r="AX443" s="1"/>
  <c r="AJ443"/>
  <c r="AW443" s="1"/>
  <c r="AI443"/>
  <c r="AV443" s="1"/>
  <c r="AH443"/>
  <c r="AU443" s="1"/>
  <c r="AG443"/>
  <c r="AT443" s="1"/>
  <c r="AF443"/>
  <c r="AS443" s="1"/>
  <c r="AE443"/>
  <c r="AR443" s="1"/>
  <c r="AD443"/>
  <c r="AQ443" s="1"/>
  <c r="AC443"/>
  <c r="AP443" s="1"/>
  <c r="AB443"/>
  <c r="AO443" s="1"/>
  <c r="AA443"/>
  <c r="AN443" s="1"/>
  <c r="AL442"/>
  <c r="AY442" s="1"/>
  <c r="AK442"/>
  <c r="AX442" s="1"/>
  <c r="AJ442"/>
  <c r="AW442" s="1"/>
  <c r="AI442"/>
  <c r="AV442" s="1"/>
  <c r="AH442"/>
  <c r="AU442" s="1"/>
  <c r="AG442"/>
  <c r="AT442" s="1"/>
  <c r="AF442"/>
  <c r="AS442" s="1"/>
  <c r="AE442"/>
  <c r="AR442" s="1"/>
  <c r="AD442"/>
  <c r="AQ442" s="1"/>
  <c r="AC442"/>
  <c r="AP442" s="1"/>
  <c r="AB442"/>
  <c r="AO442" s="1"/>
  <c r="AA442"/>
  <c r="AN442" s="1"/>
  <c r="AL441"/>
  <c r="AY441" s="1"/>
  <c r="AK441"/>
  <c r="AX441" s="1"/>
  <c r="AJ441"/>
  <c r="AW441" s="1"/>
  <c r="AI441"/>
  <c r="AV441" s="1"/>
  <c r="AH441"/>
  <c r="AU441" s="1"/>
  <c r="AG441"/>
  <c r="AT441" s="1"/>
  <c r="AF441"/>
  <c r="AS441" s="1"/>
  <c r="AE441"/>
  <c r="AR441" s="1"/>
  <c r="AD441"/>
  <c r="AQ441" s="1"/>
  <c r="AC441"/>
  <c r="AP441" s="1"/>
  <c r="AB441"/>
  <c r="AO441" s="1"/>
  <c r="AA441"/>
  <c r="AN441" s="1"/>
  <c r="AL440"/>
  <c r="AY440" s="1"/>
  <c r="AK440"/>
  <c r="AX440" s="1"/>
  <c r="AJ440"/>
  <c r="AW440" s="1"/>
  <c r="AI440"/>
  <c r="AV440" s="1"/>
  <c r="AH440"/>
  <c r="AU440" s="1"/>
  <c r="AG440"/>
  <c r="AT440" s="1"/>
  <c r="AF440"/>
  <c r="AS440" s="1"/>
  <c r="AE440"/>
  <c r="AR440" s="1"/>
  <c r="AD440"/>
  <c r="AQ440" s="1"/>
  <c r="AC440"/>
  <c r="AP440" s="1"/>
  <c r="AB440"/>
  <c r="AO440" s="1"/>
  <c r="AA440"/>
  <c r="AN440" s="1"/>
  <c r="AL439"/>
  <c r="AY439" s="1"/>
  <c r="AK439"/>
  <c r="AX439" s="1"/>
  <c r="AJ439"/>
  <c r="AW439" s="1"/>
  <c r="AI439"/>
  <c r="AV439" s="1"/>
  <c r="AH439"/>
  <c r="AU439" s="1"/>
  <c r="AG439"/>
  <c r="AT439" s="1"/>
  <c r="AF439"/>
  <c r="AS439" s="1"/>
  <c r="AE439"/>
  <c r="AR439" s="1"/>
  <c r="AD439"/>
  <c r="AQ439" s="1"/>
  <c r="AC439"/>
  <c r="AP439" s="1"/>
  <c r="AB439"/>
  <c r="AO439" s="1"/>
  <c r="AA439"/>
  <c r="AN439" s="1"/>
  <c r="AL438"/>
  <c r="AY438" s="1"/>
  <c r="AK438"/>
  <c r="AX438" s="1"/>
  <c r="AJ438"/>
  <c r="AW438" s="1"/>
  <c r="AI438"/>
  <c r="AV438" s="1"/>
  <c r="AH438"/>
  <c r="AU438" s="1"/>
  <c r="AG438"/>
  <c r="AT438" s="1"/>
  <c r="AF438"/>
  <c r="AS438" s="1"/>
  <c r="AE438"/>
  <c r="AR438" s="1"/>
  <c r="AD438"/>
  <c r="AQ438" s="1"/>
  <c r="AC438"/>
  <c r="AP438" s="1"/>
  <c r="AB438"/>
  <c r="AO438" s="1"/>
  <c r="AA438"/>
  <c r="AN438" s="1"/>
  <c r="AL437"/>
  <c r="AY437" s="1"/>
  <c r="AK437"/>
  <c r="AX437" s="1"/>
  <c r="AJ437"/>
  <c r="AW437" s="1"/>
  <c r="AI437"/>
  <c r="AV437" s="1"/>
  <c r="AH437"/>
  <c r="AU437" s="1"/>
  <c r="AG437"/>
  <c r="AT437" s="1"/>
  <c r="AF437"/>
  <c r="AS437" s="1"/>
  <c r="AE437"/>
  <c r="AR437" s="1"/>
  <c r="AD437"/>
  <c r="AQ437" s="1"/>
  <c r="AC437"/>
  <c r="AP437" s="1"/>
  <c r="AB437"/>
  <c r="AO437" s="1"/>
  <c r="AA437"/>
  <c r="AN437" s="1"/>
  <c r="AL436"/>
  <c r="AY436" s="1"/>
  <c r="AK436"/>
  <c r="AX436" s="1"/>
  <c r="AJ436"/>
  <c r="AW436" s="1"/>
  <c r="AI436"/>
  <c r="AV436" s="1"/>
  <c r="AH436"/>
  <c r="AU436" s="1"/>
  <c r="AG436"/>
  <c r="AT436" s="1"/>
  <c r="AF436"/>
  <c r="AS436" s="1"/>
  <c r="AE436"/>
  <c r="AR436" s="1"/>
  <c r="AD436"/>
  <c r="AQ436" s="1"/>
  <c r="AC436"/>
  <c r="AP436" s="1"/>
  <c r="AB436"/>
  <c r="AO436" s="1"/>
  <c r="AA436"/>
  <c r="AN436" s="1"/>
  <c r="AL435"/>
  <c r="AY435" s="1"/>
  <c r="AK435"/>
  <c r="AX435" s="1"/>
  <c r="AJ435"/>
  <c r="AW435" s="1"/>
  <c r="AI435"/>
  <c r="AV435" s="1"/>
  <c r="AH435"/>
  <c r="AU435" s="1"/>
  <c r="AG435"/>
  <c r="AT435" s="1"/>
  <c r="AF435"/>
  <c r="AS435" s="1"/>
  <c r="AE435"/>
  <c r="AR435" s="1"/>
  <c r="AD435"/>
  <c r="AQ435" s="1"/>
  <c r="AC435"/>
  <c r="AP435" s="1"/>
  <c r="AB435"/>
  <c r="AO435" s="1"/>
  <c r="AA435"/>
  <c r="AN435" s="1"/>
  <c r="AL434"/>
  <c r="AY434" s="1"/>
  <c r="AK434"/>
  <c r="AX434" s="1"/>
  <c r="AJ434"/>
  <c r="AW434" s="1"/>
  <c r="AI434"/>
  <c r="AV434" s="1"/>
  <c r="AH434"/>
  <c r="AU434" s="1"/>
  <c r="AG434"/>
  <c r="AT434" s="1"/>
  <c r="AF434"/>
  <c r="AS434" s="1"/>
  <c r="AE434"/>
  <c r="AR434" s="1"/>
  <c r="AD434"/>
  <c r="AQ434" s="1"/>
  <c r="AC434"/>
  <c r="AP434" s="1"/>
  <c r="AB434"/>
  <c r="AO434" s="1"/>
  <c r="AA434"/>
  <c r="AN434" s="1"/>
  <c r="AL433"/>
  <c r="AY433" s="1"/>
  <c r="AK433"/>
  <c r="AX433" s="1"/>
  <c r="AJ433"/>
  <c r="AW433" s="1"/>
  <c r="AI433"/>
  <c r="AV433" s="1"/>
  <c r="AH433"/>
  <c r="AU433" s="1"/>
  <c r="AG433"/>
  <c r="AT433" s="1"/>
  <c r="AF433"/>
  <c r="AS433" s="1"/>
  <c r="AE433"/>
  <c r="AR433" s="1"/>
  <c r="AD433"/>
  <c r="AQ433" s="1"/>
  <c r="AC433"/>
  <c r="AP433" s="1"/>
  <c r="AB433"/>
  <c r="AO433" s="1"/>
  <c r="AA433"/>
  <c r="AN433" s="1"/>
  <c r="AL432"/>
  <c r="AY432" s="1"/>
  <c r="AK432"/>
  <c r="AX432" s="1"/>
  <c r="AJ432"/>
  <c r="AW432" s="1"/>
  <c r="AI432"/>
  <c r="AV432" s="1"/>
  <c r="AH432"/>
  <c r="AU432" s="1"/>
  <c r="AG432"/>
  <c r="AT432" s="1"/>
  <c r="AF432"/>
  <c r="AS432" s="1"/>
  <c r="AE432"/>
  <c r="AR432" s="1"/>
  <c r="AD432"/>
  <c r="AQ432" s="1"/>
  <c r="AC432"/>
  <c r="AP432" s="1"/>
  <c r="AB432"/>
  <c r="AO432" s="1"/>
  <c r="AA432"/>
  <c r="AN432" s="1"/>
  <c r="AL431"/>
  <c r="AY431" s="1"/>
  <c r="AK431"/>
  <c r="AX431" s="1"/>
  <c r="AJ431"/>
  <c r="AW431" s="1"/>
  <c r="AI431"/>
  <c r="AV431" s="1"/>
  <c r="AH431"/>
  <c r="AU431" s="1"/>
  <c r="AG431"/>
  <c r="AT431" s="1"/>
  <c r="AF431"/>
  <c r="AS431" s="1"/>
  <c r="AE431"/>
  <c r="AR431" s="1"/>
  <c r="AD431"/>
  <c r="AQ431" s="1"/>
  <c r="AC431"/>
  <c r="AP431" s="1"/>
  <c r="AB431"/>
  <c r="AO431" s="1"/>
  <c r="AA431"/>
  <c r="AN431" s="1"/>
  <c r="AL430"/>
  <c r="AY430" s="1"/>
  <c r="AK430"/>
  <c r="AX430" s="1"/>
  <c r="AJ430"/>
  <c r="AW430" s="1"/>
  <c r="AI430"/>
  <c r="AV430" s="1"/>
  <c r="AH430"/>
  <c r="AU430" s="1"/>
  <c r="AG430"/>
  <c r="AT430" s="1"/>
  <c r="AF430"/>
  <c r="AS430" s="1"/>
  <c r="AE430"/>
  <c r="AR430" s="1"/>
  <c r="AD430"/>
  <c r="AQ430" s="1"/>
  <c r="AC430"/>
  <c r="AP430" s="1"/>
  <c r="AB430"/>
  <c r="AO430" s="1"/>
  <c r="AA430"/>
  <c r="AN430" s="1"/>
  <c r="AL429"/>
  <c r="AY429" s="1"/>
  <c r="AK429"/>
  <c r="AX429" s="1"/>
  <c r="AJ429"/>
  <c r="AW429" s="1"/>
  <c r="AI429"/>
  <c r="AV429" s="1"/>
  <c r="AH429"/>
  <c r="AU429" s="1"/>
  <c r="AG429"/>
  <c r="AT429" s="1"/>
  <c r="AF429"/>
  <c r="AS429" s="1"/>
  <c r="AE429"/>
  <c r="AR429" s="1"/>
  <c r="AD429"/>
  <c r="AQ429" s="1"/>
  <c r="AC429"/>
  <c r="AP429" s="1"/>
  <c r="AB429"/>
  <c r="AO429" s="1"/>
  <c r="AA429"/>
  <c r="AN429" s="1"/>
  <c r="AL428"/>
  <c r="AY428" s="1"/>
  <c r="AK428"/>
  <c r="AX428" s="1"/>
  <c r="AJ428"/>
  <c r="AW428" s="1"/>
  <c r="AI428"/>
  <c r="AV428" s="1"/>
  <c r="AH428"/>
  <c r="AU428" s="1"/>
  <c r="AG428"/>
  <c r="AT428" s="1"/>
  <c r="AF428"/>
  <c r="AS428" s="1"/>
  <c r="AE428"/>
  <c r="AR428" s="1"/>
  <c r="AD428"/>
  <c r="AQ428" s="1"/>
  <c r="AC428"/>
  <c r="AP428" s="1"/>
  <c r="AB428"/>
  <c r="AO428" s="1"/>
  <c r="AA428"/>
  <c r="AN428" s="1"/>
  <c r="AL427"/>
  <c r="AY427" s="1"/>
  <c r="AK427"/>
  <c r="AX427" s="1"/>
  <c r="AJ427"/>
  <c r="AW427" s="1"/>
  <c r="AI427"/>
  <c r="AV427" s="1"/>
  <c r="AH427"/>
  <c r="AU427" s="1"/>
  <c r="AG427"/>
  <c r="AT427" s="1"/>
  <c r="AF427"/>
  <c r="AS427" s="1"/>
  <c r="AE427"/>
  <c r="AR427" s="1"/>
  <c r="AD427"/>
  <c r="AQ427" s="1"/>
  <c r="AC427"/>
  <c r="AP427" s="1"/>
  <c r="AB427"/>
  <c r="AO427" s="1"/>
  <c r="AA427"/>
  <c r="AN427" s="1"/>
  <c r="AL426"/>
  <c r="AY426" s="1"/>
  <c r="AK426"/>
  <c r="AX426" s="1"/>
  <c r="AJ426"/>
  <c r="AW426" s="1"/>
  <c r="AI426"/>
  <c r="AV426" s="1"/>
  <c r="AH426"/>
  <c r="AU426" s="1"/>
  <c r="AG426"/>
  <c r="AT426" s="1"/>
  <c r="AF426"/>
  <c r="AS426" s="1"/>
  <c r="AE426"/>
  <c r="AR426" s="1"/>
  <c r="AD426"/>
  <c r="AQ426" s="1"/>
  <c r="AC426"/>
  <c r="AP426" s="1"/>
  <c r="AB426"/>
  <c r="AO426" s="1"/>
  <c r="AA426"/>
  <c r="AN426" s="1"/>
  <c r="AL425"/>
  <c r="AY425" s="1"/>
  <c r="AK425"/>
  <c r="AX425" s="1"/>
  <c r="AJ425"/>
  <c r="AW425" s="1"/>
  <c r="AI425"/>
  <c r="AV425" s="1"/>
  <c r="AH425"/>
  <c r="AU425" s="1"/>
  <c r="AG425"/>
  <c r="AT425" s="1"/>
  <c r="AF425"/>
  <c r="AS425" s="1"/>
  <c r="AE425"/>
  <c r="AR425" s="1"/>
  <c r="AD425"/>
  <c r="AQ425" s="1"/>
  <c r="AC425"/>
  <c r="AP425" s="1"/>
  <c r="AB425"/>
  <c r="AO425" s="1"/>
  <c r="AA425"/>
  <c r="AN425" s="1"/>
  <c r="AL424"/>
  <c r="AY424" s="1"/>
  <c r="AK424"/>
  <c r="AX424" s="1"/>
  <c r="AJ424"/>
  <c r="AW424" s="1"/>
  <c r="AI424"/>
  <c r="AV424" s="1"/>
  <c r="AH424"/>
  <c r="AU424" s="1"/>
  <c r="AG424"/>
  <c r="AT424" s="1"/>
  <c r="AF424"/>
  <c r="AS424" s="1"/>
  <c r="AE424"/>
  <c r="AR424" s="1"/>
  <c r="AD424"/>
  <c r="AQ424" s="1"/>
  <c r="AC424"/>
  <c r="AP424" s="1"/>
  <c r="AB424"/>
  <c r="AO424" s="1"/>
  <c r="AA424"/>
  <c r="AN424" s="1"/>
  <c r="AL423"/>
  <c r="AY423" s="1"/>
  <c r="AK423"/>
  <c r="AX423" s="1"/>
  <c r="AJ423"/>
  <c r="AW423" s="1"/>
  <c r="AI423"/>
  <c r="AV423" s="1"/>
  <c r="AH423"/>
  <c r="AU423" s="1"/>
  <c r="AG423"/>
  <c r="AT423" s="1"/>
  <c r="AF423"/>
  <c r="AS423" s="1"/>
  <c r="AE423"/>
  <c r="AR423" s="1"/>
  <c r="AD423"/>
  <c r="AQ423" s="1"/>
  <c r="AC423"/>
  <c r="AP423" s="1"/>
  <c r="AB423"/>
  <c r="AO423" s="1"/>
  <c r="AA423"/>
  <c r="AN423" s="1"/>
  <c r="AL422"/>
  <c r="AY422" s="1"/>
  <c r="AK422"/>
  <c r="AX422" s="1"/>
  <c r="AJ422"/>
  <c r="AW422" s="1"/>
  <c r="AI422"/>
  <c r="AV422" s="1"/>
  <c r="AH422"/>
  <c r="AU422" s="1"/>
  <c r="AG422"/>
  <c r="AT422" s="1"/>
  <c r="AF422"/>
  <c r="AS422" s="1"/>
  <c r="AE422"/>
  <c r="AR422" s="1"/>
  <c r="AD422"/>
  <c r="AQ422" s="1"/>
  <c r="AC422"/>
  <c r="AP422" s="1"/>
  <c r="AB422"/>
  <c r="AO422" s="1"/>
  <c r="AA422"/>
  <c r="AN422" s="1"/>
  <c r="AL421"/>
  <c r="AY421" s="1"/>
  <c r="AK421"/>
  <c r="AX421" s="1"/>
  <c r="AJ421"/>
  <c r="AW421" s="1"/>
  <c r="AI421"/>
  <c r="AV421" s="1"/>
  <c r="AH421"/>
  <c r="AU421" s="1"/>
  <c r="AG421"/>
  <c r="AT421" s="1"/>
  <c r="AF421"/>
  <c r="AS421" s="1"/>
  <c r="AE421"/>
  <c r="AR421" s="1"/>
  <c r="AD421"/>
  <c r="AQ421" s="1"/>
  <c r="AC421"/>
  <c r="AP421" s="1"/>
  <c r="AB421"/>
  <c r="AO421" s="1"/>
  <c r="AA421"/>
  <c r="AN421" s="1"/>
  <c r="AL420"/>
  <c r="AY420" s="1"/>
  <c r="AK420"/>
  <c r="AX420" s="1"/>
  <c r="AJ420"/>
  <c r="AW420" s="1"/>
  <c r="AI420"/>
  <c r="AV420" s="1"/>
  <c r="AH420"/>
  <c r="AU420" s="1"/>
  <c r="AG420"/>
  <c r="AT420" s="1"/>
  <c r="AF420"/>
  <c r="AS420" s="1"/>
  <c r="AE420"/>
  <c r="AR420" s="1"/>
  <c r="AD420"/>
  <c r="AQ420" s="1"/>
  <c r="AC420"/>
  <c r="AP420" s="1"/>
  <c r="AB420"/>
  <c r="AO420" s="1"/>
  <c r="AA420"/>
  <c r="AN420" s="1"/>
  <c r="AL419"/>
  <c r="AY419" s="1"/>
  <c r="AK419"/>
  <c r="AX419" s="1"/>
  <c r="AJ419"/>
  <c r="AW419" s="1"/>
  <c r="AI419"/>
  <c r="AV419" s="1"/>
  <c r="AH419"/>
  <c r="AU419" s="1"/>
  <c r="AG419"/>
  <c r="AT419" s="1"/>
  <c r="AF419"/>
  <c r="AS419" s="1"/>
  <c r="AE419"/>
  <c r="AR419" s="1"/>
  <c r="AD419"/>
  <c r="AQ419" s="1"/>
  <c r="AC419"/>
  <c r="AP419" s="1"/>
  <c r="AB419"/>
  <c r="AO419" s="1"/>
  <c r="AA419"/>
  <c r="AN419" s="1"/>
  <c r="AL418"/>
  <c r="AY418" s="1"/>
  <c r="AK418"/>
  <c r="AX418" s="1"/>
  <c r="AJ418"/>
  <c r="AW418" s="1"/>
  <c r="AI418"/>
  <c r="AV418" s="1"/>
  <c r="AH418"/>
  <c r="AU418" s="1"/>
  <c r="AG418"/>
  <c r="AT418" s="1"/>
  <c r="AF418"/>
  <c r="AS418" s="1"/>
  <c r="AE418"/>
  <c r="AR418" s="1"/>
  <c r="AD418"/>
  <c r="AQ418" s="1"/>
  <c r="AC418"/>
  <c r="AP418" s="1"/>
  <c r="AB418"/>
  <c r="AO418" s="1"/>
  <c r="AA418"/>
  <c r="AN418" s="1"/>
  <c r="AL417"/>
  <c r="AY417" s="1"/>
  <c r="AK417"/>
  <c r="AX417" s="1"/>
  <c r="AJ417"/>
  <c r="AW417" s="1"/>
  <c r="AI417"/>
  <c r="AV417" s="1"/>
  <c r="AH417"/>
  <c r="AU417" s="1"/>
  <c r="AG417"/>
  <c r="AT417" s="1"/>
  <c r="AF417"/>
  <c r="AS417" s="1"/>
  <c r="AE417"/>
  <c r="AR417" s="1"/>
  <c r="AD417"/>
  <c r="AQ417" s="1"/>
  <c r="AC417"/>
  <c r="AP417" s="1"/>
  <c r="AB417"/>
  <c r="AO417" s="1"/>
  <c r="AA417"/>
  <c r="AN417" s="1"/>
  <c r="AL416"/>
  <c r="AY416" s="1"/>
  <c r="AK416"/>
  <c r="AX416" s="1"/>
  <c r="AJ416"/>
  <c r="AW416" s="1"/>
  <c r="AI416"/>
  <c r="AV416" s="1"/>
  <c r="AH416"/>
  <c r="AU416" s="1"/>
  <c r="AG416"/>
  <c r="AT416" s="1"/>
  <c r="AF416"/>
  <c r="AS416" s="1"/>
  <c r="AE416"/>
  <c r="AR416" s="1"/>
  <c r="AD416"/>
  <c r="AQ416" s="1"/>
  <c r="AC416"/>
  <c r="AP416" s="1"/>
  <c r="AB416"/>
  <c r="AO416" s="1"/>
  <c r="AA416"/>
  <c r="AN416" s="1"/>
  <c r="AL415"/>
  <c r="AY415" s="1"/>
  <c r="AK415"/>
  <c r="AX415" s="1"/>
  <c r="AJ415"/>
  <c r="AW415" s="1"/>
  <c r="AI415"/>
  <c r="AV415" s="1"/>
  <c r="AH415"/>
  <c r="AU415" s="1"/>
  <c r="AG415"/>
  <c r="AT415" s="1"/>
  <c r="AF415"/>
  <c r="AS415" s="1"/>
  <c r="AE415"/>
  <c r="AR415" s="1"/>
  <c r="AD415"/>
  <c r="AQ415" s="1"/>
  <c r="AC415"/>
  <c r="AP415" s="1"/>
  <c r="AB415"/>
  <c r="AO415" s="1"/>
  <c r="AA415"/>
  <c r="AN415" s="1"/>
  <c r="AL414"/>
  <c r="AY414" s="1"/>
  <c r="AK414"/>
  <c r="AX414" s="1"/>
  <c r="AJ414"/>
  <c r="AW414" s="1"/>
  <c r="AI414"/>
  <c r="AV414" s="1"/>
  <c r="AH414"/>
  <c r="AU414" s="1"/>
  <c r="AG414"/>
  <c r="AT414" s="1"/>
  <c r="AF414"/>
  <c r="AS414" s="1"/>
  <c r="AE414"/>
  <c r="AR414" s="1"/>
  <c r="AD414"/>
  <c r="AQ414" s="1"/>
  <c r="AC414"/>
  <c r="AP414" s="1"/>
  <c r="AB414"/>
  <c r="AO414" s="1"/>
  <c r="AA414"/>
  <c r="AN414" s="1"/>
  <c r="AL413"/>
  <c r="AY413" s="1"/>
  <c r="AK413"/>
  <c r="AX413" s="1"/>
  <c r="AJ413"/>
  <c r="AW413" s="1"/>
  <c r="AI413"/>
  <c r="AV413" s="1"/>
  <c r="AH413"/>
  <c r="AU413" s="1"/>
  <c r="AG413"/>
  <c r="AT413" s="1"/>
  <c r="AF413"/>
  <c r="AS413" s="1"/>
  <c r="AE413"/>
  <c r="AR413" s="1"/>
  <c r="AD413"/>
  <c r="AQ413" s="1"/>
  <c r="AC413"/>
  <c r="AP413" s="1"/>
  <c r="AB413"/>
  <c r="AO413" s="1"/>
  <c r="AA413"/>
  <c r="AN413" s="1"/>
  <c r="AL412"/>
  <c r="AY412" s="1"/>
  <c r="AK412"/>
  <c r="AX412" s="1"/>
  <c r="AJ412"/>
  <c r="AW412" s="1"/>
  <c r="AI412"/>
  <c r="AV412" s="1"/>
  <c r="AH412"/>
  <c r="AU412" s="1"/>
  <c r="AG412"/>
  <c r="AT412" s="1"/>
  <c r="AF412"/>
  <c r="AS412" s="1"/>
  <c r="AE412"/>
  <c r="AR412" s="1"/>
  <c r="AD412"/>
  <c r="AQ412" s="1"/>
  <c r="AC412"/>
  <c r="AP412" s="1"/>
  <c r="AB412"/>
  <c r="AO412" s="1"/>
  <c r="AA412"/>
  <c r="AN412" s="1"/>
  <c r="AL411"/>
  <c r="AY411" s="1"/>
  <c r="AK411"/>
  <c r="AX411" s="1"/>
  <c r="AJ411"/>
  <c r="AW411" s="1"/>
  <c r="AI411"/>
  <c r="AV411" s="1"/>
  <c r="AH411"/>
  <c r="AU411" s="1"/>
  <c r="AG411"/>
  <c r="AT411" s="1"/>
  <c r="AF411"/>
  <c r="AS411" s="1"/>
  <c r="AE411"/>
  <c r="AR411" s="1"/>
  <c r="AD411"/>
  <c r="AQ411" s="1"/>
  <c r="AC411"/>
  <c r="AP411" s="1"/>
  <c r="AB411"/>
  <c r="AO411" s="1"/>
  <c r="AA411"/>
  <c r="AN411" s="1"/>
  <c r="AL410"/>
  <c r="AY410" s="1"/>
  <c r="AK410"/>
  <c r="AX410" s="1"/>
  <c r="AJ410"/>
  <c r="AW410" s="1"/>
  <c r="AI410"/>
  <c r="AV410" s="1"/>
  <c r="AH410"/>
  <c r="AU410" s="1"/>
  <c r="AG410"/>
  <c r="AT410" s="1"/>
  <c r="AF410"/>
  <c r="AS410" s="1"/>
  <c r="AE410"/>
  <c r="AR410" s="1"/>
  <c r="AD410"/>
  <c r="AQ410" s="1"/>
  <c r="AC410"/>
  <c r="AP410" s="1"/>
  <c r="AB410"/>
  <c r="AO410" s="1"/>
  <c r="AA410"/>
  <c r="AN410" s="1"/>
  <c r="AL409"/>
  <c r="AY409" s="1"/>
  <c r="AK409"/>
  <c r="AX409" s="1"/>
  <c r="AJ409"/>
  <c r="AW409" s="1"/>
  <c r="AI409"/>
  <c r="AV409" s="1"/>
  <c r="AH409"/>
  <c r="AU409" s="1"/>
  <c r="AG409"/>
  <c r="AT409" s="1"/>
  <c r="AF409"/>
  <c r="AS409" s="1"/>
  <c r="AE409"/>
  <c r="AR409" s="1"/>
  <c r="AD409"/>
  <c r="AQ409" s="1"/>
  <c r="AC409"/>
  <c r="AP409" s="1"/>
  <c r="AB409"/>
  <c r="AO409" s="1"/>
  <c r="AA409"/>
  <c r="AN409" s="1"/>
  <c r="AL408"/>
  <c r="AY408" s="1"/>
  <c r="AK408"/>
  <c r="AX408" s="1"/>
  <c r="AJ408"/>
  <c r="AW408" s="1"/>
  <c r="AI408"/>
  <c r="AV408" s="1"/>
  <c r="AH408"/>
  <c r="AU408" s="1"/>
  <c r="AG408"/>
  <c r="AT408" s="1"/>
  <c r="AF408"/>
  <c r="AS408" s="1"/>
  <c r="AE408"/>
  <c r="AR408" s="1"/>
  <c r="AD408"/>
  <c r="AQ408" s="1"/>
  <c r="AC408"/>
  <c r="AP408" s="1"/>
  <c r="AB408"/>
  <c r="AO408" s="1"/>
  <c r="AA408"/>
  <c r="AN408" s="1"/>
  <c r="AL407"/>
  <c r="AY407" s="1"/>
  <c r="AK407"/>
  <c r="AX407" s="1"/>
  <c r="AJ407"/>
  <c r="AW407" s="1"/>
  <c r="AI407"/>
  <c r="AV407" s="1"/>
  <c r="AH407"/>
  <c r="AU407" s="1"/>
  <c r="AG407"/>
  <c r="AT407" s="1"/>
  <c r="AF407"/>
  <c r="AS407" s="1"/>
  <c r="AE407"/>
  <c r="AR407" s="1"/>
  <c r="AD407"/>
  <c r="AQ407" s="1"/>
  <c r="AC407"/>
  <c r="AP407" s="1"/>
  <c r="AB407"/>
  <c r="AO407" s="1"/>
  <c r="AA407"/>
  <c r="AN407" s="1"/>
  <c r="AL406"/>
  <c r="AY406" s="1"/>
  <c r="AK406"/>
  <c r="AX406" s="1"/>
  <c r="AJ406"/>
  <c r="AW406" s="1"/>
  <c r="AI406"/>
  <c r="AV406" s="1"/>
  <c r="AH406"/>
  <c r="AU406" s="1"/>
  <c r="AG406"/>
  <c r="AT406" s="1"/>
  <c r="AF406"/>
  <c r="AS406" s="1"/>
  <c r="AE406"/>
  <c r="AR406" s="1"/>
  <c r="AD406"/>
  <c r="AQ406" s="1"/>
  <c r="AC406"/>
  <c r="AP406" s="1"/>
  <c r="AB406"/>
  <c r="AO406" s="1"/>
  <c r="AA406"/>
  <c r="AN406" s="1"/>
  <c r="AL405"/>
  <c r="AY405" s="1"/>
  <c r="AK405"/>
  <c r="AX405" s="1"/>
  <c r="AJ405"/>
  <c r="AW405" s="1"/>
  <c r="AI405"/>
  <c r="AV405" s="1"/>
  <c r="AH405"/>
  <c r="AU405" s="1"/>
  <c r="AG405"/>
  <c r="AT405" s="1"/>
  <c r="AF405"/>
  <c r="AS405" s="1"/>
  <c r="AE405"/>
  <c r="AR405" s="1"/>
  <c r="AD405"/>
  <c r="AQ405" s="1"/>
  <c r="AC405"/>
  <c r="AP405" s="1"/>
  <c r="AB405"/>
  <c r="AO405" s="1"/>
  <c r="AA405"/>
  <c r="AN405" s="1"/>
  <c r="AL404"/>
  <c r="AY404" s="1"/>
  <c r="AK404"/>
  <c r="AX404" s="1"/>
  <c r="AJ404"/>
  <c r="AW404" s="1"/>
  <c r="AI404"/>
  <c r="AV404" s="1"/>
  <c r="AH404"/>
  <c r="AU404" s="1"/>
  <c r="AG404"/>
  <c r="AT404" s="1"/>
  <c r="AF404"/>
  <c r="AS404" s="1"/>
  <c r="AE404"/>
  <c r="AR404" s="1"/>
  <c r="AD404"/>
  <c r="AQ404" s="1"/>
  <c r="AC404"/>
  <c r="AP404" s="1"/>
  <c r="AB404"/>
  <c r="AO404" s="1"/>
  <c r="AA404"/>
  <c r="AN404" s="1"/>
  <c r="AL403"/>
  <c r="AY403" s="1"/>
  <c r="AK403"/>
  <c r="AX403" s="1"/>
  <c r="AJ403"/>
  <c r="AW403" s="1"/>
  <c r="AI403"/>
  <c r="AV403" s="1"/>
  <c r="AH403"/>
  <c r="AU403" s="1"/>
  <c r="AG403"/>
  <c r="AT403" s="1"/>
  <c r="AF403"/>
  <c r="AS403" s="1"/>
  <c r="AE403"/>
  <c r="AR403" s="1"/>
  <c r="AD403"/>
  <c r="AQ403" s="1"/>
  <c r="AC403"/>
  <c r="AP403" s="1"/>
  <c r="AB403"/>
  <c r="AO403" s="1"/>
  <c r="AA403"/>
  <c r="AN403" s="1"/>
  <c r="AL402"/>
  <c r="AY402" s="1"/>
  <c r="AK402"/>
  <c r="AX402" s="1"/>
  <c r="AJ402"/>
  <c r="AW402" s="1"/>
  <c r="AI402"/>
  <c r="AV402" s="1"/>
  <c r="AH402"/>
  <c r="AU402" s="1"/>
  <c r="AG402"/>
  <c r="AT402" s="1"/>
  <c r="AF402"/>
  <c r="AS402" s="1"/>
  <c r="AE402"/>
  <c r="AR402" s="1"/>
  <c r="AD402"/>
  <c r="AQ402" s="1"/>
  <c r="AC402"/>
  <c r="AP402" s="1"/>
  <c r="AB402"/>
  <c r="AO402" s="1"/>
  <c r="AA402"/>
  <c r="AN402" s="1"/>
  <c r="AL401"/>
  <c r="AY401" s="1"/>
  <c r="AK401"/>
  <c r="AX401" s="1"/>
  <c r="AJ401"/>
  <c r="AW401" s="1"/>
  <c r="AI401"/>
  <c r="AV401" s="1"/>
  <c r="AH401"/>
  <c r="AU401" s="1"/>
  <c r="AG401"/>
  <c r="AT401" s="1"/>
  <c r="AF401"/>
  <c r="AS401" s="1"/>
  <c r="AE401"/>
  <c r="AR401" s="1"/>
  <c r="AD401"/>
  <c r="AQ401" s="1"/>
  <c r="AC401"/>
  <c r="AP401" s="1"/>
  <c r="AB401"/>
  <c r="AO401" s="1"/>
  <c r="AA401"/>
  <c r="AN401" s="1"/>
  <c r="AL400"/>
  <c r="AY400" s="1"/>
  <c r="AK400"/>
  <c r="AX400" s="1"/>
  <c r="AJ400"/>
  <c r="AW400" s="1"/>
  <c r="AI400"/>
  <c r="AV400" s="1"/>
  <c r="AH400"/>
  <c r="AU400" s="1"/>
  <c r="AG400"/>
  <c r="AT400" s="1"/>
  <c r="AF400"/>
  <c r="AS400" s="1"/>
  <c r="AE400"/>
  <c r="AR400" s="1"/>
  <c r="AD400"/>
  <c r="AQ400" s="1"/>
  <c r="AC400"/>
  <c r="AP400" s="1"/>
  <c r="AB400"/>
  <c r="AO400" s="1"/>
  <c r="AA400"/>
  <c r="AN400" s="1"/>
  <c r="AL399"/>
  <c r="AY399" s="1"/>
  <c r="AK399"/>
  <c r="AX399" s="1"/>
  <c r="AJ399"/>
  <c r="AW399" s="1"/>
  <c r="AI399"/>
  <c r="AV399" s="1"/>
  <c r="AH399"/>
  <c r="AU399" s="1"/>
  <c r="AG399"/>
  <c r="AT399" s="1"/>
  <c r="AF399"/>
  <c r="AS399" s="1"/>
  <c r="AE399"/>
  <c r="AR399" s="1"/>
  <c r="AD399"/>
  <c r="AQ399" s="1"/>
  <c r="AC399"/>
  <c r="AP399" s="1"/>
  <c r="AB399"/>
  <c r="AO399" s="1"/>
  <c r="AA399"/>
  <c r="AN399" s="1"/>
  <c r="AL398"/>
  <c r="AY398" s="1"/>
  <c r="AK398"/>
  <c r="AX398" s="1"/>
  <c r="AJ398"/>
  <c r="AW398" s="1"/>
  <c r="AI398"/>
  <c r="AV398" s="1"/>
  <c r="AH398"/>
  <c r="AU398" s="1"/>
  <c r="AG398"/>
  <c r="AT398" s="1"/>
  <c r="AF398"/>
  <c r="AS398" s="1"/>
  <c r="AE398"/>
  <c r="AR398" s="1"/>
  <c r="AD398"/>
  <c r="AQ398" s="1"/>
  <c r="AC398"/>
  <c r="AP398" s="1"/>
  <c r="AB398"/>
  <c r="AO398" s="1"/>
  <c r="AA398"/>
  <c r="AN398" s="1"/>
  <c r="AL397"/>
  <c r="AY397" s="1"/>
  <c r="AK397"/>
  <c r="AX397" s="1"/>
  <c r="AJ397"/>
  <c r="AW397" s="1"/>
  <c r="AI397"/>
  <c r="AV397" s="1"/>
  <c r="AH397"/>
  <c r="AU397" s="1"/>
  <c r="AG397"/>
  <c r="AT397" s="1"/>
  <c r="AF397"/>
  <c r="AS397" s="1"/>
  <c r="AE397"/>
  <c r="AR397" s="1"/>
  <c r="AD397"/>
  <c r="AQ397" s="1"/>
  <c r="AC397"/>
  <c r="AP397" s="1"/>
  <c r="AB397"/>
  <c r="AO397" s="1"/>
  <c r="AA397"/>
  <c r="AN397" s="1"/>
  <c r="AL396"/>
  <c r="AY396" s="1"/>
  <c r="AK396"/>
  <c r="AX396" s="1"/>
  <c r="AJ396"/>
  <c r="AW396" s="1"/>
  <c r="AI396"/>
  <c r="AV396" s="1"/>
  <c r="AH396"/>
  <c r="AU396" s="1"/>
  <c r="AG396"/>
  <c r="AT396" s="1"/>
  <c r="AF396"/>
  <c r="AS396" s="1"/>
  <c r="AE396"/>
  <c r="AR396" s="1"/>
  <c r="AD396"/>
  <c r="AQ396" s="1"/>
  <c r="AC396"/>
  <c r="AP396" s="1"/>
  <c r="AB396"/>
  <c r="AO396" s="1"/>
  <c r="AA396"/>
  <c r="AN396" s="1"/>
  <c r="AL395"/>
  <c r="AY395" s="1"/>
  <c r="AK395"/>
  <c r="AX395" s="1"/>
  <c r="AJ395"/>
  <c r="AW395" s="1"/>
  <c r="AI395"/>
  <c r="AV395" s="1"/>
  <c r="AH395"/>
  <c r="AU395" s="1"/>
  <c r="AG395"/>
  <c r="AT395" s="1"/>
  <c r="AF395"/>
  <c r="AS395" s="1"/>
  <c r="AE395"/>
  <c r="AR395" s="1"/>
  <c r="AD395"/>
  <c r="AQ395" s="1"/>
  <c r="AC395"/>
  <c r="AP395" s="1"/>
  <c r="AB395"/>
  <c r="AO395" s="1"/>
  <c r="AA395"/>
  <c r="AN395" s="1"/>
  <c r="AL394"/>
  <c r="AY394" s="1"/>
  <c r="AK394"/>
  <c r="AX394" s="1"/>
  <c r="AJ394"/>
  <c r="AW394" s="1"/>
  <c r="AI394"/>
  <c r="AV394" s="1"/>
  <c r="AH394"/>
  <c r="AU394" s="1"/>
  <c r="AG394"/>
  <c r="AT394" s="1"/>
  <c r="AF394"/>
  <c r="AS394" s="1"/>
  <c r="AE394"/>
  <c r="AR394" s="1"/>
  <c r="AD394"/>
  <c r="AQ394" s="1"/>
  <c r="AC394"/>
  <c r="AP394" s="1"/>
  <c r="AB394"/>
  <c r="AO394" s="1"/>
  <c r="AA394"/>
  <c r="AN394" s="1"/>
  <c r="AL393"/>
  <c r="AY393" s="1"/>
  <c r="AK393"/>
  <c r="AX393" s="1"/>
  <c r="AJ393"/>
  <c r="AW393" s="1"/>
  <c r="AI393"/>
  <c r="AV393" s="1"/>
  <c r="AH393"/>
  <c r="AU393" s="1"/>
  <c r="AG393"/>
  <c r="AT393" s="1"/>
  <c r="AF393"/>
  <c r="AS393" s="1"/>
  <c r="AE393"/>
  <c r="AR393" s="1"/>
  <c r="AD393"/>
  <c r="AQ393" s="1"/>
  <c r="AC393"/>
  <c r="AP393" s="1"/>
  <c r="AB393"/>
  <c r="AO393" s="1"/>
  <c r="AA393"/>
  <c r="AN393" s="1"/>
  <c r="AL392"/>
  <c r="AY392" s="1"/>
  <c r="AK392"/>
  <c r="AX392" s="1"/>
  <c r="AJ392"/>
  <c r="AW392" s="1"/>
  <c r="AI392"/>
  <c r="AV392" s="1"/>
  <c r="AH392"/>
  <c r="AU392" s="1"/>
  <c r="AG392"/>
  <c r="AT392" s="1"/>
  <c r="AF392"/>
  <c r="AS392" s="1"/>
  <c r="AE392"/>
  <c r="AR392" s="1"/>
  <c r="AD392"/>
  <c r="AQ392" s="1"/>
  <c r="AC392"/>
  <c r="AP392" s="1"/>
  <c r="AB392"/>
  <c r="AO392" s="1"/>
  <c r="AA392"/>
  <c r="AN392" s="1"/>
  <c r="AL391"/>
  <c r="AY391" s="1"/>
  <c r="AK391"/>
  <c r="AX391" s="1"/>
  <c r="AJ391"/>
  <c r="AW391" s="1"/>
  <c r="AI391"/>
  <c r="AV391" s="1"/>
  <c r="AH391"/>
  <c r="AU391" s="1"/>
  <c r="AG391"/>
  <c r="AT391" s="1"/>
  <c r="AF391"/>
  <c r="AS391" s="1"/>
  <c r="AE391"/>
  <c r="AR391" s="1"/>
  <c r="AD391"/>
  <c r="AQ391" s="1"/>
  <c r="AC391"/>
  <c r="AP391" s="1"/>
  <c r="AB391"/>
  <c r="AO391" s="1"/>
  <c r="AA391"/>
  <c r="AN391" s="1"/>
  <c r="AL390"/>
  <c r="AY390" s="1"/>
  <c r="AK390"/>
  <c r="AX390" s="1"/>
  <c r="AJ390"/>
  <c r="AW390" s="1"/>
  <c r="AI390"/>
  <c r="AV390" s="1"/>
  <c r="AH390"/>
  <c r="AU390" s="1"/>
  <c r="AG390"/>
  <c r="AT390" s="1"/>
  <c r="AF390"/>
  <c r="AS390" s="1"/>
  <c r="AE390"/>
  <c r="AR390" s="1"/>
  <c r="AD390"/>
  <c r="AQ390" s="1"/>
  <c r="AC390"/>
  <c r="AP390" s="1"/>
  <c r="AB390"/>
  <c r="AO390" s="1"/>
  <c r="AA390"/>
  <c r="AN390" s="1"/>
  <c r="AL389"/>
  <c r="AY389" s="1"/>
  <c r="AK389"/>
  <c r="AX389" s="1"/>
  <c r="AJ389"/>
  <c r="AW389" s="1"/>
  <c r="AI389"/>
  <c r="AV389" s="1"/>
  <c r="AH389"/>
  <c r="AU389" s="1"/>
  <c r="AG389"/>
  <c r="AT389" s="1"/>
  <c r="AF389"/>
  <c r="AS389" s="1"/>
  <c r="AE389"/>
  <c r="AR389" s="1"/>
  <c r="AD389"/>
  <c r="AQ389" s="1"/>
  <c r="AC389"/>
  <c r="AP389" s="1"/>
  <c r="AB389"/>
  <c r="AO389" s="1"/>
  <c r="AA389"/>
  <c r="AN389" s="1"/>
  <c r="AL388"/>
  <c r="AY388" s="1"/>
  <c r="AK388"/>
  <c r="AX388" s="1"/>
  <c r="AJ388"/>
  <c r="AW388" s="1"/>
  <c r="AI388"/>
  <c r="AV388" s="1"/>
  <c r="AH388"/>
  <c r="AU388" s="1"/>
  <c r="AG388"/>
  <c r="AT388" s="1"/>
  <c r="AF388"/>
  <c r="AS388" s="1"/>
  <c r="AE388"/>
  <c r="AR388" s="1"/>
  <c r="AD388"/>
  <c r="AQ388" s="1"/>
  <c r="AC388"/>
  <c r="AP388" s="1"/>
  <c r="AB388"/>
  <c r="AO388" s="1"/>
  <c r="AA388"/>
  <c r="AN388" s="1"/>
  <c r="AL387"/>
  <c r="AY387" s="1"/>
  <c r="AK387"/>
  <c r="AX387" s="1"/>
  <c r="AJ387"/>
  <c r="AW387" s="1"/>
  <c r="AI387"/>
  <c r="AV387" s="1"/>
  <c r="AH387"/>
  <c r="AU387" s="1"/>
  <c r="AG387"/>
  <c r="AT387" s="1"/>
  <c r="AF387"/>
  <c r="AS387" s="1"/>
  <c r="AE387"/>
  <c r="AR387" s="1"/>
  <c r="AD387"/>
  <c r="AQ387" s="1"/>
  <c r="AC387"/>
  <c r="AP387" s="1"/>
  <c r="AB387"/>
  <c r="AO387" s="1"/>
  <c r="AA387"/>
  <c r="AN387" s="1"/>
  <c r="AL386"/>
  <c r="AY386" s="1"/>
  <c r="AK386"/>
  <c r="AX386" s="1"/>
  <c r="AJ386"/>
  <c r="AW386" s="1"/>
  <c r="AI386"/>
  <c r="AV386" s="1"/>
  <c r="AH386"/>
  <c r="AU386" s="1"/>
  <c r="AG386"/>
  <c r="AT386" s="1"/>
  <c r="AF386"/>
  <c r="AS386" s="1"/>
  <c r="AE386"/>
  <c r="AR386" s="1"/>
  <c r="AD386"/>
  <c r="AQ386" s="1"/>
  <c r="AC386"/>
  <c r="AP386" s="1"/>
  <c r="AB386"/>
  <c r="AO386" s="1"/>
  <c r="AA386"/>
  <c r="AN386" s="1"/>
  <c r="AL385"/>
  <c r="AY385" s="1"/>
  <c r="AK385"/>
  <c r="AX385" s="1"/>
  <c r="AJ385"/>
  <c r="AW385" s="1"/>
  <c r="AI385"/>
  <c r="AV385" s="1"/>
  <c r="AH385"/>
  <c r="AU385" s="1"/>
  <c r="AG385"/>
  <c r="AT385" s="1"/>
  <c r="AF385"/>
  <c r="AS385" s="1"/>
  <c r="AE385"/>
  <c r="AR385" s="1"/>
  <c r="AD385"/>
  <c r="AQ385" s="1"/>
  <c r="AC385"/>
  <c r="AP385" s="1"/>
  <c r="AB385"/>
  <c r="AO385" s="1"/>
  <c r="AA385"/>
  <c r="AN385" s="1"/>
  <c r="AL384"/>
  <c r="AY384" s="1"/>
  <c r="AK384"/>
  <c r="AX384" s="1"/>
  <c r="AJ384"/>
  <c r="AW384" s="1"/>
  <c r="AI384"/>
  <c r="AV384" s="1"/>
  <c r="AH384"/>
  <c r="AU384" s="1"/>
  <c r="AG384"/>
  <c r="AT384" s="1"/>
  <c r="AF384"/>
  <c r="AS384" s="1"/>
  <c r="AE384"/>
  <c r="AR384" s="1"/>
  <c r="AD384"/>
  <c r="AQ384" s="1"/>
  <c r="AC384"/>
  <c r="AP384" s="1"/>
  <c r="AB384"/>
  <c r="AO384" s="1"/>
  <c r="AA384"/>
  <c r="AN384" s="1"/>
  <c r="AL383"/>
  <c r="AY383" s="1"/>
  <c r="AK383"/>
  <c r="AX383" s="1"/>
  <c r="AJ383"/>
  <c r="AW383" s="1"/>
  <c r="AI383"/>
  <c r="AV383" s="1"/>
  <c r="AH383"/>
  <c r="AU383" s="1"/>
  <c r="AG383"/>
  <c r="AT383" s="1"/>
  <c r="AF383"/>
  <c r="AS383" s="1"/>
  <c r="AE383"/>
  <c r="AR383" s="1"/>
  <c r="AD383"/>
  <c r="AQ383" s="1"/>
  <c r="AC383"/>
  <c r="AP383" s="1"/>
  <c r="AB383"/>
  <c r="AO383" s="1"/>
  <c r="AA383"/>
  <c r="AN383" s="1"/>
  <c r="AL382"/>
  <c r="AY382" s="1"/>
  <c r="AK382"/>
  <c r="AX382" s="1"/>
  <c r="AJ382"/>
  <c r="AW382" s="1"/>
  <c r="AI382"/>
  <c r="AV382" s="1"/>
  <c r="AH382"/>
  <c r="AU382" s="1"/>
  <c r="AG382"/>
  <c r="AT382" s="1"/>
  <c r="AF382"/>
  <c r="AS382" s="1"/>
  <c r="AE382"/>
  <c r="AR382" s="1"/>
  <c r="AD382"/>
  <c r="AQ382" s="1"/>
  <c r="AC382"/>
  <c r="AP382" s="1"/>
  <c r="AB382"/>
  <c r="AO382" s="1"/>
  <c r="AA382"/>
  <c r="AN382" s="1"/>
  <c r="AL381"/>
  <c r="AY381" s="1"/>
  <c r="AK381"/>
  <c r="AX381" s="1"/>
  <c r="AJ381"/>
  <c r="AW381" s="1"/>
  <c r="AI381"/>
  <c r="AV381" s="1"/>
  <c r="AH381"/>
  <c r="AU381" s="1"/>
  <c r="AG381"/>
  <c r="AT381" s="1"/>
  <c r="AF381"/>
  <c r="AS381" s="1"/>
  <c r="AE381"/>
  <c r="AR381" s="1"/>
  <c r="AD381"/>
  <c r="AQ381" s="1"/>
  <c r="AC381"/>
  <c r="AP381" s="1"/>
  <c r="AB381"/>
  <c r="AO381" s="1"/>
  <c r="AA381"/>
  <c r="AN381" s="1"/>
  <c r="AL380"/>
  <c r="AY380" s="1"/>
  <c r="AK380"/>
  <c r="AX380" s="1"/>
  <c r="AJ380"/>
  <c r="AW380" s="1"/>
  <c r="AI380"/>
  <c r="AV380" s="1"/>
  <c r="AH380"/>
  <c r="AU380" s="1"/>
  <c r="AG380"/>
  <c r="AT380" s="1"/>
  <c r="AF380"/>
  <c r="AS380" s="1"/>
  <c r="AE380"/>
  <c r="AR380" s="1"/>
  <c r="AD380"/>
  <c r="AQ380" s="1"/>
  <c r="AC380"/>
  <c r="AP380" s="1"/>
  <c r="AB380"/>
  <c r="AO380" s="1"/>
  <c r="AA380"/>
  <c r="AN380" s="1"/>
  <c r="AL379"/>
  <c r="AY379" s="1"/>
  <c r="AK379"/>
  <c r="AX379" s="1"/>
  <c r="AJ379"/>
  <c r="AW379" s="1"/>
  <c r="AI379"/>
  <c r="AV379" s="1"/>
  <c r="AH379"/>
  <c r="AU379" s="1"/>
  <c r="AG379"/>
  <c r="AT379" s="1"/>
  <c r="AF379"/>
  <c r="AS379" s="1"/>
  <c r="AE379"/>
  <c r="AR379" s="1"/>
  <c r="AD379"/>
  <c r="AQ379" s="1"/>
  <c r="AC379"/>
  <c r="AP379" s="1"/>
  <c r="AB379"/>
  <c r="AO379" s="1"/>
  <c r="AA379"/>
  <c r="AN379" s="1"/>
  <c r="AL378"/>
  <c r="AY378" s="1"/>
  <c r="AK378"/>
  <c r="AX378" s="1"/>
  <c r="AJ378"/>
  <c r="AW378" s="1"/>
  <c r="AI378"/>
  <c r="AV378" s="1"/>
  <c r="AH378"/>
  <c r="AU378" s="1"/>
  <c r="AG378"/>
  <c r="AT378" s="1"/>
  <c r="AF378"/>
  <c r="AS378" s="1"/>
  <c r="AE378"/>
  <c r="AR378" s="1"/>
  <c r="AD378"/>
  <c r="AQ378" s="1"/>
  <c r="AC378"/>
  <c r="AP378" s="1"/>
  <c r="AB378"/>
  <c r="AO378" s="1"/>
  <c r="AA378"/>
  <c r="AN378" s="1"/>
  <c r="AL377"/>
  <c r="AY377" s="1"/>
  <c r="AK377"/>
  <c r="AX377" s="1"/>
  <c r="AJ377"/>
  <c r="AW377" s="1"/>
  <c r="AI377"/>
  <c r="AV377" s="1"/>
  <c r="AH377"/>
  <c r="AU377" s="1"/>
  <c r="AG377"/>
  <c r="AT377" s="1"/>
  <c r="AF377"/>
  <c r="AS377" s="1"/>
  <c r="AE377"/>
  <c r="AR377" s="1"/>
  <c r="AD377"/>
  <c r="AQ377" s="1"/>
  <c r="AC377"/>
  <c r="AP377" s="1"/>
  <c r="AB377"/>
  <c r="AO377" s="1"/>
  <c r="AA377"/>
  <c r="AN377" s="1"/>
  <c r="AL376"/>
  <c r="AY376" s="1"/>
  <c r="AK376"/>
  <c r="AX376" s="1"/>
  <c r="AJ376"/>
  <c r="AW376" s="1"/>
  <c r="AI376"/>
  <c r="AV376" s="1"/>
  <c r="AH376"/>
  <c r="AU376" s="1"/>
  <c r="AG376"/>
  <c r="AT376" s="1"/>
  <c r="AF376"/>
  <c r="AS376" s="1"/>
  <c r="AE376"/>
  <c r="AR376" s="1"/>
  <c r="AD376"/>
  <c r="AQ376" s="1"/>
  <c r="AC376"/>
  <c r="AP376" s="1"/>
  <c r="AB376"/>
  <c r="AO376" s="1"/>
  <c r="AA376"/>
  <c r="AN376" s="1"/>
  <c r="AL375"/>
  <c r="AY375" s="1"/>
  <c r="AK375"/>
  <c r="AX375" s="1"/>
  <c r="AJ375"/>
  <c r="AW375" s="1"/>
  <c r="AI375"/>
  <c r="AV375" s="1"/>
  <c r="AH375"/>
  <c r="AU375" s="1"/>
  <c r="AG375"/>
  <c r="AT375" s="1"/>
  <c r="AF375"/>
  <c r="AS375" s="1"/>
  <c r="AE375"/>
  <c r="AR375" s="1"/>
  <c r="AD375"/>
  <c r="AQ375" s="1"/>
  <c r="AC375"/>
  <c r="AP375" s="1"/>
  <c r="AB375"/>
  <c r="AO375" s="1"/>
  <c r="AA375"/>
  <c r="AN375" s="1"/>
  <c r="AL374"/>
  <c r="AY374" s="1"/>
  <c r="AK374"/>
  <c r="AX374" s="1"/>
  <c r="AJ374"/>
  <c r="AW374" s="1"/>
  <c r="AI374"/>
  <c r="AV374" s="1"/>
  <c r="AH374"/>
  <c r="AU374" s="1"/>
  <c r="AG374"/>
  <c r="AT374" s="1"/>
  <c r="AF374"/>
  <c r="AS374" s="1"/>
  <c r="AE374"/>
  <c r="AR374" s="1"/>
  <c r="AD374"/>
  <c r="AQ374" s="1"/>
  <c r="AC374"/>
  <c r="AP374" s="1"/>
  <c r="AB374"/>
  <c r="AO374" s="1"/>
  <c r="AA374"/>
  <c r="AN374" s="1"/>
  <c r="AL373"/>
  <c r="AY373" s="1"/>
  <c r="AK373"/>
  <c r="AX373" s="1"/>
  <c r="AJ373"/>
  <c r="AW373" s="1"/>
  <c r="AI373"/>
  <c r="AV373" s="1"/>
  <c r="AH373"/>
  <c r="AU373" s="1"/>
  <c r="AG373"/>
  <c r="AT373" s="1"/>
  <c r="AF373"/>
  <c r="AS373" s="1"/>
  <c r="AE373"/>
  <c r="AR373" s="1"/>
  <c r="AD373"/>
  <c r="AQ373" s="1"/>
  <c r="AC373"/>
  <c r="AP373" s="1"/>
  <c r="AB373"/>
  <c r="AO373" s="1"/>
  <c r="AA373"/>
  <c r="AN373" s="1"/>
  <c r="AL372"/>
  <c r="AY372" s="1"/>
  <c r="AK372"/>
  <c r="AX372" s="1"/>
  <c r="AJ372"/>
  <c r="AW372" s="1"/>
  <c r="AI372"/>
  <c r="AV372" s="1"/>
  <c r="AH372"/>
  <c r="AU372" s="1"/>
  <c r="AG372"/>
  <c r="AT372" s="1"/>
  <c r="AF372"/>
  <c r="AS372" s="1"/>
  <c r="AE372"/>
  <c r="AR372" s="1"/>
  <c r="AD372"/>
  <c r="AQ372" s="1"/>
  <c r="AC372"/>
  <c r="AP372" s="1"/>
  <c r="AB372"/>
  <c r="AO372" s="1"/>
  <c r="AA372"/>
  <c r="AN372" s="1"/>
  <c r="AL371"/>
  <c r="AY371" s="1"/>
  <c r="AK371"/>
  <c r="AX371" s="1"/>
  <c r="AJ371"/>
  <c r="AW371" s="1"/>
  <c r="AI371"/>
  <c r="AV371" s="1"/>
  <c r="AH371"/>
  <c r="AU371" s="1"/>
  <c r="AG371"/>
  <c r="AT371" s="1"/>
  <c r="AF371"/>
  <c r="AS371" s="1"/>
  <c r="AE371"/>
  <c r="AR371" s="1"/>
  <c r="AD371"/>
  <c r="AQ371" s="1"/>
  <c r="AC371"/>
  <c r="AP371" s="1"/>
  <c r="AB371"/>
  <c r="AO371" s="1"/>
  <c r="AA371"/>
  <c r="AN371" s="1"/>
  <c r="AL370"/>
  <c r="AY370" s="1"/>
  <c r="AK370"/>
  <c r="AX370" s="1"/>
  <c r="AJ370"/>
  <c r="AW370" s="1"/>
  <c r="AI370"/>
  <c r="AV370" s="1"/>
  <c r="AH370"/>
  <c r="AU370" s="1"/>
  <c r="AG370"/>
  <c r="AT370" s="1"/>
  <c r="AF370"/>
  <c r="AS370" s="1"/>
  <c r="AE370"/>
  <c r="AR370" s="1"/>
  <c r="AD370"/>
  <c r="AQ370" s="1"/>
  <c r="AC370"/>
  <c r="AP370" s="1"/>
  <c r="AB370"/>
  <c r="AO370" s="1"/>
  <c r="AA370"/>
  <c r="AN370" s="1"/>
  <c r="AL369"/>
  <c r="AY369" s="1"/>
  <c r="AK369"/>
  <c r="AX369" s="1"/>
  <c r="AJ369"/>
  <c r="AW369" s="1"/>
  <c r="AI369"/>
  <c r="AV369" s="1"/>
  <c r="AH369"/>
  <c r="AU369" s="1"/>
  <c r="AG369"/>
  <c r="AT369" s="1"/>
  <c r="AF369"/>
  <c r="AS369" s="1"/>
  <c r="AE369"/>
  <c r="AR369" s="1"/>
  <c r="AD369"/>
  <c r="AQ369" s="1"/>
  <c r="AC369"/>
  <c r="AP369" s="1"/>
  <c r="AB369"/>
  <c r="AO369" s="1"/>
  <c r="AA369"/>
  <c r="AN369" s="1"/>
  <c r="AL368"/>
  <c r="AY368" s="1"/>
  <c r="AK368"/>
  <c r="AX368" s="1"/>
  <c r="AJ368"/>
  <c r="AW368" s="1"/>
  <c r="AI368"/>
  <c r="AV368" s="1"/>
  <c r="AH368"/>
  <c r="AU368" s="1"/>
  <c r="AG368"/>
  <c r="AT368" s="1"/>
  <c r="AF368"/>
  <c r="AS368" s="1"/>
  <c r="AE368"/>
  <c r="AR368" s="1"/>
  <c r="AD368"/>
  <c r="AQ368" s="1"/>
  <c r="AC368"/>
  <c r="AP368" s="1"/>
  <c r="AB368"/>
  <c r="AO368" s="1"/>
  <c r="AA368"/>
  <c r="AN368" s="1"/>
  <c r="AL367"/>
  <c r="AY367" s="1"/>
  <c r="AK367"/>
  <c r="AX367" s="1"/>
  <c r="AJ367"/>
  <c r="AW367" s="1"/>
  <c r="AI367"/>
  <c r="AV367" s="1"/>
  <c r="AH367"/>
  <c r="AU367" s="1"/>
  <c r="AG367"/>
  <c r="AT367" s="1"/>
  <c r="AF367"/>
  <c r="AS367" s="1"/>
  <c r="AE367"/>
  <c r="AR367" s="1"/>
  <c r="AD367"/>
  <c r="AQ367" s="1"/>
  <c r="AC367"/>
  <c r="AP367" s="1"/>
  <c r="AB367"/>
  <c r="AO367" s="1"/>
  <c r="AA367"/>
  <c r="AN367" s="1"/>
  <c r="AL366"/>
  <c r="AY366" s="1"/>
  <c r="AK366"/>
  <c r="AX366" s="1"/>
  <c r="AJ366"/>
  <c r="AW366" s="1"/>
  <c r="AI366"/>
  <c r="AV366" s="1"/>
  <c r="AH366"/>
  <c r="AU366" s="1"/>
  <c r="AG366"/>
  <c r="AT366" s="1"/>
  <c r="AF366"/>
  <c r="AS366" s="1"/>
  <c r="AE366"/>
  <c r="AR366" s="1"/>
  <c r="AD366"/>
  <c r="AQ366" s="1"/>
  <c r="AC366"/>
  <c r="AP366" s="1"/>
  <c r="AB366"/>
  <c r="AO366" s="1"/>
  <c r="AA366"/>
  <c r="AN366" s="1"/>
  <c r="AL365"/>
  <c r="AY365" s="1"/>
  <c r="AK365"/>
  <c r="AX365" s="1"/>
  <c r="AJ365"/>
  <c r="AW365" s="1"/>
  <c r="AI365"/>
  <c r="AV365" s="1"/>
  <c r="AH365"/>
  <c r="AU365" s="1"/>
  <c r="AG365"/>
  <c r="AT365" s="1"/>
  <c r="AF365"/>
  <c r="AS365" s="1"/>
  <c r="AE365"/>
  <c r="AR365" s="1"/>
  <c r="AD365"/>
  <c r="AQ365" s="1"/>
  <c r="AC365"/>
  <c r="AP365" s="1"/>
  <c r="AB365"/>
  <c r="AO365" s="1"/>
  <c r="AA365"/>
  <c r="AN365" s="1"/>
  <c r="AL364"/>
  <c r="AY364" s="1"/>
  <c r="AK364"/>
  <c r="AX364" s="1"/>
  <c r="AJ364"/>
  <c r="AW364" s="1"/>
  <c r="AI364"/>
  <c r="AV364" s="1"/>
  <c r="AH364"/>
  <c r="AU364" s="1"/>
  <c r="AG364"/>
  <c r="AT364" s="1"/>
  <c r="AF364"/>
  <c r="AS364" s="1"/>
  <c r="AE364"/>
  <c r="AR364" s="1"/>
  <c r="AD364"/>
  <c r="AQ364" s="1"/>
  <c r="AC364"/>
  <c r="AP364" s="1"/>
  <c r="AB364"/>
  <c r="AO364" s="1"/>
  <c r="AA364"/>
  <c r="AN364" s="1"/>
  <c r="AL363"/>
  <c r="AY363" s="1"/>
  <c r="AK363"/>
  <c r="AX363" s="1"/>
  <c r="AJ363"/>
  <c r="AW363" s="1"/>
  <c r="AI363"/>
  <c r="AV363" s="1"/>
  <c r="AH363"/>
  <c r="AU363" s="1"/>
  <c r="AG363"/>
  <c r="AT363" s="1"/>
  <c r="AF363"/>
  <c r="AS363" s="1"/>
  <c r="AE363"/>
  <c r="AR363" s="1"/>
  <c r="AD363"/>
  <c r="AQ363" s="1"/>
  <c r="AC363"/>
  <c r="AP363" s="1"/>
  <c r="AB363"/>
  <c r="AO363" s="1"/>
  <c r="AA363"/>
  <c r="AN363" s="1"/>
  <c r="AL362"/>
  <c r="AY362" s="1"/>
  <c r="AK362"/>
  <c r="AX362" s="1"/>
  <c r="AJ362"/>
  <c r="AW362" s="1"/>
  <c r="AI362"/>
  <c r="AV362" s="1"/>
  <c r="AH362"/>
  <c r="AU362" s="1"/>
  <c r="AG362"/>
  <c r="AT362" s="1"/>
  <c r="AF362"/>
  <c r="AS362" s="1"/>
  <c r="AE362"/>
  <c r="AR362" s="1"/>
  <c r="AD362"/>
  <c r="AQ362" s="1"/>
  <c r="AC362"/>
  <c r="AP362" s="1"/>
  <c r="AB362"/>
  <c r="AO362" s="1"/>
  <c r="AA362"/>
  <c r="AN362" s="1"/>
  <c r="AL361"/>
  <c r="AY361" s="1"/>
  <c r="AK361"/>
  <c r="AX361" s="1"/>
  <c r="AJ361"/>
  <c r="AW361" s="1"/>
  <c r="AI361"/>
  <c r="AV361" s="1"/>
  <c r="AH361"/>
  <c r="AU361" s="1"/>
  <c r="AG361"/>
  <c r="AT361" s="1"/>
  <c r="AF361"/>
  <c r="AS361" s="1"/>
  <c r="AE361"/>
  <c r="AR361" s="1"/>
  <c r="AD361"/>
  <c r="AQ361" s="1"/>
  <c r="AC361"/>
  <c r="AP361" s="1"/>
  <c r="AB361"/>
  <c r="AO361" s="1"/>
  <c r="AA361"/>
  <c r="AN361" s="1"/>
  <c r="AL360"/>
  <c r="AY360" s="1"/>
  <c r="AK360"/>
  <c r="AX360" s="1"/>
  <c r="AJ360"/>
  <c r="AW360" s="1"/>
  <c r="AI360"/>
  <c r="AV360" s="1"/>
  <c r="AH360"/>
  <c r="AU360" s="1"/>
  <c r="AG360"/>
  <c r="AT360" s="1"/>
  <c r="AF360"/>
  <c r="AS360" s="1"/>
  <c r="AE360"/>
  <c r="AR360" s="1"/>
  <c r="AD360"/>
  <c r="AQ360" s="1"/>
  <c r="AC360"/>
  <c r="AP360" s="1"/>
  <c r="AB360"/>
  <c r="AO360" s="1"/>
  <c r="AA360"/>
  <c r="AN360" s="1"/>
  <c r="AL359"/>
  <c r="AY359" s="1"/>
  <c r="AK359"/>
  <c r="AX359" s="1"/>
  <c r="AJ359"/>
  <c r="AW359" s="1"/>
  <c r="AI359"/>
  <c r="AV359" s="1"/>
  <c r="AH359"/>
  <c r="AU359" s="1"/>
  <c r="AG359"/>
  <c r="AT359" s="1"/>
  <c r="AF359"/>
  <c r="AS359" s="1"/>
  <c r="AE359"/>
  <c r="AR359" s="1"/>
  <c r="AD359"/>
  <c r="AQ359" s="1"/>
  <c r="AC359"/>
  <c r="AP359" s="1"/>
  <c r="AB359"/>
  <c r="AO359" s="1"/>
  <c r="AA359"/>
  <c r="AN359" s="1"/>
  <c r="AL358"/>
  <c r="AY358" s="1"/>
  <c r="AK358"/>
  <c r="AX358" s="1"/>
  <c r="AJ358"/>
  <c r="AW358" s="1"/>
  <c r="AI358"/>
  <c r="AV358" s="1"/>
  <c r="AH358"/>
  <c r="AU358" s="1"/>
  <c r="AG358"/>
  <c r="AT358" s="1"/>
  <c r="AF358"/>
  <c r="AS358" s="1"/>
  <c r="AE358"/>
  <c r="AR358" s="1"/>
  <c r="AD358"/>
  <c r="AQ358" s="1"/>
  <c r="AC358"/>
  <c r="AP358" s="1"/>
  <c r="AB358"/>
  <c r="AO358" s="1"/>
  <c r="AA358"/>
  <c r="AN358" s="1"/>
  <c r="AL357"/>
  <c r="AY357" s="1"/>
  <c r="AK357"/>
  <c r="AX357" s="1"/>
  <c r="AJ357"/>
  <c r="AW357" s="1"/>
  <c r="AI357"/>
  <c r="AV357" s="1"/>
  <c r="AH357"/>
  <c r="AU357" s="1"/>
  <c r="AG357"/>
  <c r="AT357" s="1"/>
  <c r="AF357"/>
  <c r="AS357" s="1"/>
  <c r="AE357"/>
  <c r="AR357" s="1"/>
  <c r="AD357"/>
  <c r="AQ357" s="1"/>
  <c r="AC357"/>
  <c r="AP357" s="1"/>
  <c r="AB357"/>
  <c r="AO357" s="1"/>
  <c r="AA357"/>
  <c r="AN357" s="1"/>
  <c r="AL356"/>
  <c r="AY356" s="1"/>
  <c r="AK356"/>
  <c r="AX356" s="1"/>
  <c r="AJ356"/>
  <c r="AW356" s="1"/>
  <c r="AI356"/>
  <c r="AV356" s="1"/>
  <c r="AH356"/>
  <c r="AU356" s="1"/>
  <c r="AG356"/>
  <c r="AT356" s="1"/>
  <c r="AF356"/>
  <c r="AS356" s="1"/>
  <c r="AE356"/>
  <c r="AR356" s="1"/>
  <c r="AD356"/>
  <c r="AQ356" s="1"/>
  <c r="AC356"/>
  <c r="AP356" s="1"/>
  <c r="AB356"/>
  <c r="AO356" s="1"/>
  <c r="AA356"/>
  <c r="AN356" s="1"/>
  <c r="AL355"/>
  <c r="AY355" s="1"/>
  <c r="AK355"/>
  <c r="AX355" s="1"/>
  <c r="AJ355"/>
  <c r="AW355" s="1"/>
  <c r="AI355"/>
  <c r="AV355" s="1"/>
  <c r="AH355"/>
  <c r="AU355" s="1"/>
  <c r="AG355"/>
  <c r="AT355" s="1"/>
  <c r="AF355"/>
  <c r="AS355" s="1"/>
  <c r="AE355"/>
  <c r="AR355" s="1"/>
  <c r="AD355"/>
  <c r="AQ355" s="1"/>
  <c r="AC355"/>
  <c r="AP355" s="1"/>
  <c r="AB355"/>
  <c r="AO355" s="1"/>
  <c r="AA355"/>
  <c r="AN355" s="1"/>
  <c r="AL354"/>
  <c r="AY354" s="1"/>
  <c r="AK354"/>
  <c r="AX354" s="1"/>
  <c r="AJ354"/>
  <c r="AW354" s="1"/>
  <c r="AI354"/>
  <c r="AV354" s="1"/>
  <c r="AH354"/>
  <c r="AU354" s="1"/>
  <c r="AG354"/>
  <c r="AT354" s="1"/>
  <c r="AF354"/>
  <c r="AS354" s="1"/>
  <c r="AE354"/>
  <c r="AR354" s="1"/>
  <c r="AD354"/>
  <c r="AQ354" s="1"/>
  <c r="AC354"/>
  <c r="AP354" s="1"/>
  <c r="AB354"/>
  <c r="AO354" s="1"/>
  <c r="AA354"/>
  <c r="AN354" s="1"/>
  <c r="AL353"/>
  <c r="AY353" s="1"/>
  <c r="AK353"/>
  <c r="AX353" s="1"/>
  <c r="AJ353"/>
  <c r="AW353" s="1"/>
  <c r="AI353"/>
  <c r="AV353" s="1"/>
  <c r="AH353"/>
  <c r="AU353" s="1"/>
  <c r="AG353"/>
  <c r="AT353" s="1"/>
  <c r="AF353"/>
  <c r="AS353" s="1"/>
  <c r="AE353"/>
  <c r="AR353" s="1"/>
  <c r="AD353"/>
  <c r="AQ353" s="1"/>
  <c r="AC353"/>
  <c r="AP353" s="1"/>
  <c r="AB353"/>
  <c r="AO353" s="1"/>
  <c r="AA353"/>
  <c r="AN353" s="1"/>
  <c r="AL352"/>
  <c r="AY352" s="1"/>
  <c r="AK352"/>
  <c r="AX352" s="1"/>
  <c r="AJ352"/>
  <c r="AW352" s="1"/>
  <c r="AI352"/>
  <c r="AV352" s="1"/>
  <c r="AH352"/>
  <c r="AU352" s="1"/>
  <c r="AG352"/>
  <c r="AT352" s="1"/>
  <c r="AF352"/>
  <c r="AS352" s="1"/>
  <c r="AE352"/>
  <c r="AR352" s="1"/>
  <c r="AD352"/>
  <c r="AQ352" s="1"/>
  <c r="AC352"/>
  <c r="AP352" s="1"/>
  <c r="AB352"/>
  <c r="AO352" s="1"/>
  <c r="AA352"/>
  <c r="AN352" s="1"/>
  <c r="AL351"/>
  <c r="AY351" s="1"/>
  <c r="AK351"/>
  <c r="AX351" s="1"/>
  <c r="AJ351"/>
  <c r="AW351" s="1"/>
  <c r="AI351"/>
  <c r="AV351" s="1"/>
  <c r="AH351"/>
  <c r="AU351" s="1"/>
  <c r="AG351"/>
  <c r="AT351" s="1"/>
  <c r="AF351"/>
  <c r="AS351" s="1"/>
  <c r="AE351"/>
  <c r="AR351" s="1"/>
  <c r="AD351"/>
  <c r="AQ351" s="1"/>
  <c r="AC351"/>
  <c r="AP351" s="1"/>
  <c r="AB351"/>
  <c r="AO351" s="1"/>
  <c r="AA351"/>
  <c r="AN351" s="1"/>
  <c r="AL350"/>
  <c r="AY350" s="1"/>
  <c r="AK350"/>
  <c r="AX350" s="1"/>
  <c r="AJ350"/>
  <c r="AW350" s="1"/>
  <c r="AI350"/>
  <c r="AV350" s="1"/>
  <c r="AH350"/>
  <c r="AU350" s="1"/>
  <c r="AG350"/>
  <c r="AT350" s="1"/>
  <c r="AF350"/>
  <c r="AS350" s="1"/>
  <c r="AE350"/>
  <c r="AR350" s="1"/>
  <c r="AD350"/>
  <c r="AQ350" s="1"/>
  <c r="AC350"/>
  <c r="AP350" s="1"/>
  <c r="AB350"/>
  <c r="AO350" s="1"/>
  <c r="AA350"/>
  <c r="AN350" s="1"/>
  <c r="Z1000"/>
  <c r="BN1000" s="1"/>
  <c r="Y1000"/>
  <c r="BM1000" s="1"/>
  <c r="X1000"/>
  <c r="BL1000" s="1"/>
  <c r="W1000"/>
  <c r="BK1000" s="1"/>
  <c r="V1000"/>
  <c r="BJ1000" s="1"/>
  <c r="U1000"/>
  <c r="BI1000" s="1"/>
  <c r="T1000"/>
  <c r="BH1000" s="1"/>
  <c r="S1000"/>
  <c r="BG1000" s="1"/>
  <c r="R1000"/>
  <c r="BF1000" s="1"/>
  <c r="Q1000"/>
  <c r="BE1000" s="1"/>
  <c r="P1000"/>
  <c r="BD1000" s="1"/>
  <c r="O1000"/>
  <c r="BC1000" s="1"/>
  <c r="Z999"/>
  <c r="BN999" s="1"/>
  <c r="Y999"/>
  <c r="BM999" s="1"/>
  <c r="X999"/>
  <c r="BL999" s="1"/>
  <c r="W999"/>
  <c r="BK999" s="1"/>
  <c r="V999"/>
  <c r="BJ999" s="1"/>
  <c r="U999"/>
  <c r="BI999" s="1"/>
  <c r="T999"/>
  <c r="BH999" s="1"/>
  <c r="S999"/>
  <c r="BG999" s="1"/>
  <c r="R999"/>
  <c r="BF999" s="1"/>
  <c r="Q999"/>
  <c r="BE999" s="1"/>
  <c r="P999"/>
  <c r="BD999" s="1"/>
  <c r="O999"/>
  <c r="BC999" s="1"/>
  <c r="Z998"/>
  <c r="BN998" s="1"/>
  <c r="Y998"/>
  <c r="BM998" s="1"/>
  <c r="X998"/>
  <c r="BL998" s="1"/>
  <c r="W998"/>
  <c r="BK998" s="1"/>
  <c r="V998"/>
  <c r="BJ998" s="1"/>
  <c r="U998"/>
  <c r="BI998" s="1"/>
  <c r="T998"/>
  <c r="BH998" s="1"/>
  <c r="S998"/>
  <c r="BG998" s="1"/>
  <c r="R998"/>
  <c r="BF998" s="1"/>
  <c r="Q998"/>
  <c r="BE998" s="1"/>
  <c r="P998"/>
  <c r="BD998" s="1"/>
  <c r="O998"/>
  <c r="BC998" s="1"/>
  <c r="Z997"/>
  <c r="BN997" s="1"/>
  <c r="Y997"/>
  <c r="BM997" s="1"/>
  <c r="X997"/>
  <c r="BL997" s="1"/>
  <c r="W997"/>
  <c r="BK997" s="1"/>
  <c r="V997"/>
  <c r="BJ997" s="1"/>
  <c r="U997"/>
  <c r="BI997" s="1"/>
  <c r="T997"/>
  <c r="BH997" s="1"/>
  <c r="S997"/>
  <c r="BG997" s="1"/>
  <c r="R997"/>
  <c r="BF997" s="1"/>
  <c r="Q997"/>
  <c r="BE997" s="1"/>
  <c r="P997"/>
  <c r="BD997" s="1"/>
  <c r="O997"/>
  <c r="BC997" s="1"/>
  <c r="Z996"/>
  <c r="BN996" s="1"/>
  <c r="Y996"/>
  <c r="BM996" s="1"/>
  <c r="X996"/>
  <c r="BL996" s="1"/>
  <c r="W996"/>
  <c r="BK996" s="1"/>
  <c r="V996"/>
  <c r="BJ996" s="1"/>
  <c r="U996"/>
  <c r="BI996" s="1"/>
  <c r="T996"/>
  <c r="BH996" s="1"/>
  <c r="S996"/>
  <c r="BG996" s="1"/>
  <c r="R996"/>
  <c r="BF996" s="1"/>
  <c r="Q996"/>
  <c r="BE996" s="1"/>
  <c r="P996"/>
  <c r="BD996" s="1"/>
  <c r="O996"/>
  <c r="BC996" s="1"/>
  <c r="Z995"/>
  <c r="BN995" s="1"/>
  <c r="Y995"/>
  <c r="BM995" s="1"/>
  <c r="X995"/>
  <c r="BL995" s="1"/>
  <c r="W995"/>
  <c r="BK995" s="1"/>
  <c r="V995"/>
  <c r="BJ995" s="1"/>
  <c r="U995"/>
  <c r="BI995" s="1"/>
  <c r="T995"/>
  <c r="BH995" s="1"/>
  <c r="S995"/>
  <c r="BG995" s="1"/>
  <c r="R995"/>
  <c r="BF995" s="1"/>
  <c r="Q995"/>
  <c r="BE995" s="1"/>
  <c r="P995"/>
  <c r="BD995" s="1"/>
  <c r="O995"/>
  <c r="BC995" s="1"/>
  <c r="Z994"/>
  <c r="BN994" s="1"/>
  <c r="Y994"/>
  <c r="BM994" s="1"/>
  <c r="X994"/>
  <c r="BL994" s="1"/>
  <c r="W994"/>
  <c r="BK994" s="1"/>
  <c r="V994"/>
  <c r="BJ994" s="1"/>
  <c r="U994"/>
  <c r="BI994" s="1"/>
  <c r="T994"/>
  <c r="BH994" s="1"/>
  <c r="S994"/>
  <c r="BG994" s="1"/>
  <c r="R994"/>
  <c r="BF994" s="1"/>
  <c r="Q994"/>
  <c r="BE994" s="1"/>
  <c r="P994"/>
  <c r="BD994" s="1"/>
  <c r="O994"/>
  <c r="BC994" s="1"/>
  <c r="Z993"/>
  <c r="BN993" s="1"/>
  <c r="Y993"/>
  <c r="BM993" s="1"/>
  <c r="X993"/>
  <c r="BL993" s="1"/>
  <c r="W993"/>
  <c r="BK993" s="1"/>
  <c r="V993"/>
  <c r="BJ993" s="1"/>
  <c r="U993"/>
  <c r="BI993" s="1"/>
  <c r="T993"/>
  <c r="BH993" s="1"/>
  <c r="S993"/>
  <c r="BG993" s="1"/>
  <c r="R993"/>
  <c r="BF993" s="1"/>
  <c r="Q993"/>
  <c r="BE993" s="1"/>
  <c r="P993"/>
  <c r="BD993" s="1"/>
  <c r="O993"/>
  <c r="BC993" s="1"/>
  <c r="Z992"/>
  <c r="BN992" s="1"/>
  <c r="Y992"/>
  <c r="BM992" s="1"/>
  <c r="X992"/>
  <c r="BL992" s="1"/>
  <c r="W992"/>
  <c r="BK992" s="1"/>
  <c r="V992"/>
  <c r="BJ992" s="1"/>
  <c r="U992"/>
  <c r="BI992" s="1"/>
  <c r="T992"/>
  <c r="BH992" s="1"/>
  <c r="S992"/>
  <c r="BG992" s="1"/>
  <c r="R992"/>
  <c r="BF992" s="1"/>
  <c r="Q992"/>
  <c r="BE992" s="1"/>
  <c r="P992"/>
  <c r="BD992" s="1"/>
  <c r="O992"/>
  <c r="BC992" s="1"/>
  <c r="Z991"/>
  <c r="BN991" s="1"/>
  <c r="Y991"/>
  <c r="BM991" s="1"/>
  <c r="X991"/>
  <c r="BL991" s="1"/>
  <c r="W991"/>
  <c r="BK991" s="1"/>
  <c r="V991"/>
  <c r="BJ991" s="1"/>
  <c r="U991"/>
  <c r="BI991" s="1"/>
  <c r="T991"/>
  <c r="BH991" s="1"/>
  <c r="S991"/>
  <c r="BG991" s="1"/>
  <c r="R991"/>
  <c r="BF991" s="1"/>
  <c r="Q991"/>
  <c r="BE991" s="1"/>
  <c r="P991"/>
  <c r="BD991" s="1"/>
  <c r="O991"/>
  <c r="BC991" s="1"/>
  <c r="Z990"/>
  <c r="BN990" s="1"/>
  <c r="Y990"/>
  <c r="BM990" s="1"/>
  <c r="X990"/>
  <c r="BL990" s="1"/>
  <c r="W990"/>
  <c r="BK990" s="1"/>
  <c r="V990"/>
  <c r="BJ990" s="1"/>
  <c r="U990"/>
  <c r="BI990" s="1"/>
  <c r="T990"/>
  <c r="BH990" s="1"/>
  <c r="S990"/>
  <c r="BG990" s="1"/>
  <c r="R990"/>
  <c r="BF990" s="1"/>
  <c r="Q990"/>
  <c r="BE990" s="1"/>
  <c r="P990"/>
  <c r="BD990" s="1"/>
  <c r="O990"/>
  <c r="BC990" s="1"/>
  <c r="Z989"/>
  <c r="BN989" s="1"/>
  <c r="Y989"/>
  <c r="BM989" s="1"/>
  <c r="X989"/>
  <c r="BL989" s="1"/>
  <c r="W989"/>
  <c r="BK989" s="1"/>
  <c r="V989"/>
  <c r="BJ989" s="1"/>
  <c r="U989"/>
  <c r="BI989" s="1"/>
  <c r="T989"/>
  <c r="BH989" s="1"/>
  <c r="S989"/>
  <c r="BG989" s="1"/>
  <c r="R989"/>
  <c r="BF989" s="1"/>
  <c r="Q989"/>
  <c r="BE989" s="1"/>
  <c r="P989"/>
  <c r="BD989" s="1"/>
  <c r="O989"/>
  <c r="BC989" s="1"/>
  <c r="Z988"/>
  <c r="BN988" s="1"/>
  <c r="Y988"/>
  <c r="BM988" s="1"/>
  <c r="X988"/>
  <c r="BL988" s="1"/>
  <c r="W988"/>
  <c r="BK988" s="1"/>
  <c r="V988"/>
  <c r="BJ988" s="1"/>
  <c r="U988"/>
  <c r="BI988" s="1"/>
  <c r="T988"/>
  <c r="BH988" s="1"/>
  <c r="S988"/>
  <c r="BG988" s="1"/>
  <c r="R988"/>
  <c r="BF988" s="1"/>
  <c r="Q988"/>
  <c r="BE988" s="1"/>
  <c r="P988"/>
  <c r="BD988" s="1"/>
  <c r="O988"/>
  <c r="BC988" s="1"/>
  <c r="Z987"/>
  <c r="BN987" s="1"/>
  <c r="Y987"/>
  <c r="BM987" s="1"/>
  <c r="X987"/>
  <c r="BL987" s="1"/>
  <c r="W987"/>
  <c r="BK987" s="1"/>
  <c r="V987"/>
  <c r="BJ987" s="1"/>
  <c r="U987"/>
  <c r="BI987" s="1"/>
  <c r="T987"/>
  <c r="BH987" s="1"/>
  <c r="S987"/>
  <c r="BG987" s="1"/>
  <c r="R987"/>
  <c r="BF987" s="1"/>
  <c r="Q987"/>
  <c r="BE987" s="1"/>
  <c r="P987"/>
  <c r="BD987" s="1"/>
  <c r="O987"/>
  <c r="BC987" s="1"/>
  <c r="Z986"/>
  <c r="BN986" s="1"/>
  <c r="Y986"/>
  <c r="BM986" s="1"/>
  <c r="X986"/>
  <c r="BL986" s="1"/>
  <c r="W986"/>
  <c r="BK986" s="1"/>
  <c r="V986"/>
  <c r="BJ986" s="1"/>
  <c r="U986"/>
  <c r="BI986" s="1"/>
  <c r="T986"/>
  <c r="BH986" s="1"/>
  <c r="S986"/>
  <c r="BG986" s="1"/>
  <c r="R986"/>
  <c r="BF986" s="1"/>
  <c r="Q986"/>
  <c r="BE986" s="1"/>
  <c r="P986"/>
  <c r="BD986" s="1"/>
  <c r="O986"/>
  <c r="BC986" s="1"/>
  <c r="Z985"/>
  <c r="BN985" s="1"/>
  <c r="Y985"/>
  <c r="BM985" s="1"/>
  <c r="X985"/>
  <c r="BL985" s="1"/>
  <c r="W985"/>
  <c r="BK985" s="1"/>
  <c r="V985"/>
  <c r="BJ985" s="1"/>
  <c r="U985"/>
  <c r="BI985" s="1"/>
  <c r="T985"/>
  <c r="BH985" s="1"/>
  <c r="S985"/>
  <c r="BG985" s="1"/>
  <c r="R985"/>
  <c r="BF985" s="1"/>
  <c r="Q985"/>
  <c r="BE985" s="1"/>
  <c r="P985"/>
  <c r="BD985" s="1"/>
  <c r="O985"/>
  <c r="BC985" s="1"/>
  <c r="Z984"/>
  <c r="BN984" s="1"/>
  <c r="Y984"/>
  <c r="BM984" s="1"/>
  <c r="X984"/>
  <c r="BL984" s="1"/>
  <c r="W984"/>
  <c r="BK984" s="1"/>
  <c r="V984"/>
  <c r="BJ984" s="1"/>
  <c r="U984"/>
  <c r="BI984" s="1"/>
  <c r="T984"/>
  <c r="BH984" s="1"/>
  <c r="S984"/>
  <c r="BG984" s="1"/>
  <c r="R984"/>
  <c r="BF984" s="1"/>
  <c r="Q984"/>
  <c r="BE984" s="1"/>
  <c r="P984"/>
  <c r="BD984" s="1"/>
  <c r="O984"/>
  <c r="BC984" s="1"/>
  <c r="Z983"/>
  <c r="BN983" s="1"/>
  <c r="Y983"/>
  <c r="BM983" s="1"/>
  <c r="X983"/>
  <c r="BL983" s="1"/>
  <c r="W983"/>
  <c r="BK983" s="1"/>
  <c r="V983"/>
  <c r="BJ983" s="1"/>
  <c r="U983"/>
  <c r="BI983" s="1"/>
  <c r="T983"/>
  <c r="BH983" s="1"/>
  <c r="S983"/>
  <c r="BG983" s="1"/>
  <c r="R983"/>
  <c r="BF983" s="1"/>
  <c r="Q983"/>
  <c r="BE983" s="1"/>
  <c r="P983"/>
  <c r="BD983" s="1"/>
  <c r="O983"/>
  <c r="BC983" s="1"/>
  <c r="Z982"/>
  <c r="BN982" s="1"/>
  <c r="Y982"/>
  <c r="BM982" s="1"/>
  <c r="X982"/>
  <c r="BL982" s="1"/>
  <c r="W982"/>
  <c r="BK982" s="1"/>
  <c r="V982"/>
  <c r="BJ982" s="1"/>
  <c r="U982"/>
  <c r="BI982" s="1"/>
  <c r="T982"/>
  <c r="BH982" s="1"/>
  <c r="S982"/>
  <c r="BG982" s="1"/>
  <c r="R982"/>
  <c r="BF982" s="1"/>
  <c r="Q982"/>
  <c r="BE982" s="1"/>
  <c r="P982"/>
  <c r="BD982" s="1"/>
  <c r="O982"/>
  <c r="BC982" s="1"/>
  <c r="Z981"/>
  <c r="BN981" s="1"/>
  <c r="Y981"/>
  <c r="BM981" s="1"/>
  <c r="X981"/>
  <c r="BL981" s="1"/>
  <c r="W981"/>
  <c r="BK981" s="1"/>
  <c r="V981"/>
  <c r="BJ981" s="1"/>
  <c r="U981"/>
  <c r="BI981" s="1"/>
  <c r="T981"/>
  <c r="BH981" s="1"/>
  <c r="S981"/>
  <c r="BG981" s="1"/>
  <c r="R981"/>
  <c r="BF981" s="1"/>
  <c r="Q981"/>
  <c r="BE981" s="1"/>
  <c r="P981"/>
  <c r="BD981" s="1"/>
  <c r="O981"/>
  <c r="BC981" s="1"/>
  <c r="Z980"/>
  <c r="BN980" s="1"/>
  <c r="Y980"/>
  <c r="BM980" s="1"/>
  <c r="X980"/>
  <c r="BL980" s="1"/>
  <c r="W980"/>
  <c r="BK980" s="1"/>
  <c r="V980"/>
  <c r="BJ980" s="1"/>
  <c r="U980"/>
  <c r="BI980" s="1"/>
  <c r="T980"/>
  <c r="BH980" s="1"/>
  <c r="S980"/>
  <c r="BG980" s="1"/>
  <c r="R980"/>
  <c r="BF980" s="1"/>
  <c r="Q980"/>
  <c r="BE980" s="1"/>
  <c r="P980"/>
  <c r="BD980" s="1"/>
  <c r="O980"/>
  <c r="BC980" s="1"/>
  <c r="Z979"/>
  <c r="BN979" s="1"/>
  <c r="Y979"/>
  <c r="BM979" s="1"/>
  <c r="X979"/>
  <c r="BL979" s="1"/>
  <c r="W979"/>
  <c r="BK979" s="1"/>
  <c r="V979"/>
  <c r="BJ979" s="1"/>
  <c r="U979"/>
  <c r="BI979" s="1"/>
  <c r="T979"/>
  <c r="BH979" s="1"/>
  <c r="S979"/>
  <c r="BG979" s="1"/>
  <c r="R979"/>
  <c r="BF979" s="1"/>
  <c r="Q979"/>
  <c r="BE979" s="1"/>
  <c r="P979"/>
  <c r="BD979" s="1"/>
  <c r="O979"/>
  <c r="BC979" s="1"/>
  <c r="Z978"/>
  <c r="BN978" s="1"/>
  <c r="Y978"/>
  <c r="BM978" s="1"/>
  <c r="X978"/>
  <c r="BL978" s="1"/>
  <c r="W978"/>
  <c r="BK978" s="1"/>
  <c r="V978"/>
  <c r="BJ978" s="1"/>
  <c r="U978"/>
  <c r="BI978" s="1"/>
  <c r="T978"/>
  <c r="BH978" s="1"/>
  <c r="S978"/>
  <c r="BG978" s="1"/>
  <c r="R978"/>
  <c r="BF978" s="1"/>
  <c r="Q978"/>
  <c r="BE978" s="1"/>
  <c r="P978"/>
  <c r="BD978" s="1"/>
  <c r="O978"/>
  <c r="BC978" s="1"/>
  <c r="Z977"/>
  <c r="BN977" s="1"/>
  <c r="Y977"/>
  <c r="BM977" s="1"/>
  <c r="X977"/>
  <c r="BL977" s="1"/>
  <c r="W977"/>
  <c r="BK977" s="1"/>
  <c r="V977"/>
  <c r="BJ977" s="1"/>
  <c r="U977"/>
  <c r="BI977" s="1"/>
  <c r="T977"/>
  <c r="BH977" s="1"/>
  <c r="S977"/>
  <c r="BG977" s="1"/>
  <c r="R977"/>
  <c r="BF977" s="1"/>
  <c r="Q977"/>
  <c r="BE977" s="1"/>
  <c r="P977"/>
  <c r="BD977" s="1"/>
  <c r="O977"/>
  <c r="BC977" s="1"/>
  <c r="Z976"/>
  <c r="BN976" s="1"/>
  <c r="Y976"/>
  <c r="BM976" s="1"/>
  <c r="X976"/>
  <c r="BL976" s="1"/>
  <c r="W976"/>
  <c r="BK976" s="1"/>
  <c r="V976"/>
  <c r="BJ976" s="1"/>
  <c r="U976"/>
  <c r="BI976" s="1"/>
  <c r="T976"/>
  <c r="BH976" s="1"/>
  <c r="S976"/>
  <c r="BG976" s="1"/>
  <c r="R976"/>
  <c r="BF976" s="1"/>
  <c r="Q976"/>
  <c r="BE976" s="1"/>
  <c r="P976"/>
  <c r="BD976" s="1"/>
  <c r="O976"/>
  <c r="BC976" s="1"/>
  <c r="Z975"/>
  <c r="BN975" s="1"/>
  <c r="Y975"/>
  <c r="BM975" s="1"/>
  <c r="X975"/>
  <c r="BL975" s="1"/>
  <c r="W975"/>
  <c r="BK975" s="1"/>
  <c r="V975"/>
  <c r="BJ975" s="1"/>
  <c r="U975"/>
  <c r="BI975" s="1"/>
  <c r="T975"/>
  <c r="BH975" s="1"/>
  <c r="S975"/>
  <c r="BG975" s="1"/>
  <c r="R975"/>
  <c r="BF975" s="1"/>
  <c r="Q975"/>
  <c r="BE975" s="1"/>
  <c r="P975"/>
  <c r="BD975" s="1"/>
  <c r="O975"/>
  <c r="BC975" s="1"/>
  <c r="Z974"/>
  <c r="BN974" s="1"/>
  <c r="Y974"/>
  <c r="BM974" s="1"/>
  <c r="X974"/>
  <c r="BL974" s="1"/>
  <c r="W974"/>
  <c r="BK974" s="1"/>
  <c r="V974"/>
  <c r="BJ974" s="1"/>
  <c r="U974"/>
  <c r="BI974" s="1"/>
  <c r="T974"/>
  <c r="BH974" s="1"/>
  <c r="S974"/>
  <c r="BG974" s="1"/>
  <c r="R974"/>
  <c r="BF974" s="1"/>
  <c r="Q974"/>
  <c r="BE974" s="1"/>
  <c r="P974"/>
  <c r="BD974" s="1"/>
  <c r="O974"/>
  <c r="BC974" s="1"/>
  <c r="Z973"/>
  <c r="BN973" s="1"/>
  <c r="Y973"/>
  <c r="BM973" s="1"/>
  <c r="X973"/>
  <c r="BL973" s="1"/>
  <c r="W973"/>
  <c r="BK973" s="1"/>
  <c r="V973"/>
  <c r="BJ973" s="1"/>
  <c r="U973"/>
  <c r="BI973" s="1"/>
  <c r="T973"/>
  <c r="BH973" s="1"/>
  <c r="S973"/>
  <c r="BG973" s="1"/>
  <c r="R973"/>
  <c r="BF973" s="1"/>
  <c r="Q973"/>
  <c r="BE973" s="1"/>
  <c r="P973"/>
  <c r="BD973" s="1"/>
  <c r="O973"/>
  <c r="BC973" s="1"/>
  <c r="Z972"/>
  <c r="BN972" s="1"/>
  <c r="Y972"/>
  <c r="BM972" s="1"/>
  <c r="X972"/>
  <c r="BL972" s="1"/>
  <c r="W972"/>
  <c r="BK972" s="1"/>
  <c r="V972"/>
  <c r="BJ972" s="1"/>
  <c r="U972"/>
  <c r="BI972" s="1"/>
  <c r="T972"/>
  <c r="BH972" s="1"/>
  <c r="S972"/>
  <c r="BG972" s="1"/>
  <c r="R972"/>
  <c r="BF972" s="1"/>
  <c r="Q972"/>
  <c r="BE972" s="1"/>
  <c r="P972"/>
  <c r="BD972" s="1"/>
  <c r="O972"/>
  <c r="BC972" s="1"/>
  <c r="Z971"/>
  <c r="BN971" s="1"/>
  <c r="Y971"/>
  <c r="BM971" s="1"/>
  <c r="X971"/>
  <c r="BL971" s="1"/>
  <c r="W971"/>
  <c r="BK971" s="1"/>
  <c r="V971"/>
  <c r="BJ971" s="1"/>
  <c r="U971"/>
  <c r="BI971" s="1"/>
  <c r="T971"/>
  <c r="BH971" s="1"/>
  <c r="S971"/>
  <c r="BG971" s="1"/>
  <c r="R971"/>
  <c r="BF971" s="1"/>
  <c r="Q971"/>
  <c r="BE971" s="1"/>
  <c r="P971"/>
  <c r="BD971" s="1"/>
  <c r="O971"/>
  <c r="BC971" s="1"/>
  <c r="Z970"/>
  <c r="BN970" s="1"/>
  <c r="Y970"/>
  <c r="BM970" s="1"/>
  <c r="X970"/>
  <c r="BL970" s="1"/>
  <c r="W970"/>
  <c r="BK970" s="1"/>
  <c r="V970"/>
  <c r="BJ970" s="1"/>
  <c r="U970"/>
  <c r="BI970" s="1"/>
  <c r="T970"/>
  <c r="BH970" s="1"/>
  <c r="S970"/>
  <c r="BG970" s="1"/>
  <c r="R970"/>
  <c r="BF970" s="1"/>
  <c r="Q970"/>
  <c r="BE970" s="1"/>
  <c r="P970"/>
  <c r="BD970" s="1"/>
  <c r="O970"/>
  <c r="BC970" s="1"/>
  <c r="Z969"/>
  <c r="BN969" s="1"/>
  <c r="Y969"/>
  <c r="BM969" s="1"/>
  <c r="X969"/>
  <c r="BL969" s="1"/>
  <c r="W969"/>
  <c r="BK969" s="1"/>
  <c r="V969"/>
  <c r="BJ969" s="1"/>
  <c r="U969"/>
  <c r="BI969" s="1"/>
  <c r="T969"/>
  <c r="BH969" s="1"/>
  <c r="S969"/>
  <c r="BG969" s="1"/>
  <c r="R969"/>
  <c r="BF969" s="1"/>
  <c r="Q969"/>
  <c r="BE969" s="1"/>
  <c r="P969"/>
  <c r="BD969" s="1"/>
  <c r="O969"/>
  <c r="BC969" s="1"/>
  <c r="Z968"/>
  <c r="BN968" s="1"/>
  <c r="Y968"/>
  <c r="BM968" s="1"/>
  <c r="X968"/>
  <c r="BL968" s="1"/>
  <c r="W968"/>
  <c r="BK968" s="1"/>
  <c r="V968"/>
  <c r="BJ968" s="1"/>
  <c r="U968"/>
  <c r="BI968" s="1"/>
  <c r="T968"/>
  <c r="BH968" s="1"/>
  <c r="S968"/>
  <c r="BG968" s="1"/>
  <c r="R968"/>
  <c r="BF968" s="1"/>
  <c r="Q968"/>
  <c r="BE968" s="1"/>
  <c r="P968"/>
  <c r="BD968" s="1"/>
  <c r="O968"/>
  <c r="BC968" s="1"/>
  <c r="Z967"/>
  <c r="BN967" s="1"/>
  <c r="Y967"/>
  <c r="BM967" s="1"/>
  <c r="X967"/>
  <c r="BL967" s="1"/>
  <c r="W967"/>
  <c r="BK967" s="1"/>
  <c r="V967"/>
  <c r="BJ967" s="1"/>
  <c r="U967"/>
  <c r="BI967" s="1"/>
  <c r="T967"/>
  <c r="BH967" s="1"/>
  <c r="S967"/>
  <c r="BG967" s="1"/>
  <c r="R967"/>
  <c r="BF967" s="1"/>
  <c r="Q967"/>
  <c r="BE967" s="1"/>
  <c r="P967"/>
  <c r="BD967" s="1"/>
  <c r="O967"/>
  <c r="BC967" s="1"/>
  <c r="Z966"/>
  <c r="BN966" s="1"/>
  <c r="Y966"/>
  <c r="BM966" s="1"/>
  <c r="X966"/>
  <c r="BL966" s="1"/>
  <c r="W966"/>
  <c r="BK966" s="1"/>
  <c r="V966"/>
  <c r="BJ966" s="1"/>
  <c r="U966"/>
  <c r="BI966" s="1"/>
  <c r="T966"/>
  <c r="BH966" s="1"/>
  <c r="S966"/>
  <c r="BG966" s="1"/>
  <c r="R966"/>
  <c r="BF966" s="1"/>
  <c r="Q966"/>
  <c r="BE966" s="1"/>
  <c r="P966"/>
  <c r="BD966" s="1"/>
  <c r="O966"/>
  <c r="BC966" s="1"/>
  <c r="Z965"/>
  <c r="BN965" s="1"/>
  <c r="Y965"/>
  <c r="BM965" s="1"/>
  <c r="X965"/>
  <c r="BL965" s="1"/>
  <c r="W965"/>
  <c r="BK965" s="1"/>
  <c r="V965"/>
  <c r="BJ965" s="1"/>
  <c r="U965"/>
  <c r="BI965" s="1"/>
  <c r="T965"/>
  <c r="BH965" s="1"/>
  <c r="S965"/>
  <c r="BG965" s="1"/>
  <c r="R965"/>
  <c r="BF965" s="1"/>
  <c r="Q965"/>
  <c r="BE965" s="1"/>
  <c r="P965"/>
  <c r="BD965" s="1"/>
  <c r="O965"/>
  <c r="BC965" s="1"/>
  <c r="Z964"/>
  <c r="BN964" s="1"/>
  <c r="Y964"/>
  <c r="BM964" s="1"/>
  <c r="X964"/>
  <c r="BL964" s="1"/>
  <c r="W964"/>
  <c r="BK964" s="1"/>
  <c r="V964"/>
  <c r="BJ964" s="1"/>
  <c r="U964"/>
  <c r="BI964" s="1"/>
  <c r="T964"/>
  <c r="BH964" s="1"/>
  <c r="S964"/>
  <c r="BG964" s="1"/>
  <c r="R964"/>
  <c r="BF964" s="1"/>
  <c r="Q964"/>
  <c r="BE964" s="1"/>
  <c r="P964"/>
  <c r="BD964" s="1"/>
  <c r="O964"/>
  <c r="BC964" s="1"/>
  <c r="Z963"/>
  <c r="BN963" s="1"/>
  <c r="Y963"/>
  <c r="BM963" s="1"/>
  <c r="X963"/>
  <c r="BL963" s="1"/>
  <c r="W963"/>
  <c r="BK963" s="1"/>
  <c r="V963"/>
  <c r="BJ963" s="1"/>
  <c r="U963"/>
  <c r="BI963" s="1"/>
  <c r="T963"/>
  <c r="BH963" s="1"/>
  <c r="S963"/>
  <c r="BG963" s="1"/>
  <c r="R963"/>
  <c r="BF963" s="1"/>
  <c r="Q963"/>
  <c r="BE963" s="1"/>
  <c r="P963"/>
  <c r="BD963" s="1"/>
  <c r="O963"/>
  <c r="BC963" s="1"/>
  <c r="Z962"/>
  <c r="BN962" s="1"/>
  <c r="Y962"/>
  <c r="BM962" s="1"/>
  <c r="X962"/>
  <c r="BL962" s="1"/>
  <c r="W962"/>
  <c r="BK962" s="1"/>
  <c r="V962"/>
  <c r="BJ962" s="1"/>
  <c r="U962"/>
  <c r="BI962" s="1"/>
  <c r="T962"/>
  <c r="BH962" s="1"/>
  <c r="S962"/>
  <c r="BG962" s="1"/>
  <c r="R962"/>
  <c r="BF962" s="1"/>
  <c r="Q962"/>
  <c r="BE962" s="1"/>
  <c r="P962"/>
  <c r="BD962" s="1"/>
  <c r="O962"/>
  <c r="BC962" s="1"/>
  <c r="Z961"/>
  <c r="BN961" s="1"/>
  <c r="Y961"/>
  <c r="BM961" s="1"/>
  <c r="X961"/>
  <c r="BL961" s="1"/>
  <c r="W961"/>
  <c r="BK961" s="1"/>
  <c r="V961"/>
  <c r="BJ961" s="1"/>
  <c r="U961"/>
  <c r="BI961" s="1"/>
  <c r="T961"/>
  <c r="BH961" s="1"/>
  <c r="S961"/>
  <c r="BG961" s="1"/>
  <c r="R961"/>
  <c r="BF961" s="1"/>
  <c r="Q961"/>
  <c r="BE961" s="1"/>
  <c r="P961"/>
  <c r="BD961" s="1"/>
  <c r="O961"/>
  <c r="BC961" s="1"/>
  <c r="Z960"/>
  <c r="BN960" s="1"/>
  <c r="Y960"/>
  <c r="BM960" s="1"/>
  <c r="X960"/>
  <c r="BL960" s="1"/>
  <c r="W960"/>
  <c r="BK960" s="1"/>
  <c r="V960"/>
  <c r="BJ960" s="1"/>
  <c r="U960"/>
  <c r="BI960" s="1"/>
  <c r="T960"/>
  <c r="BH960" s="1"/>
  <c r="S960"/>
  <c r="BG960" s="1"/>
  <c r="R960"/>
  <c r="BF960" s="1"/>
  <c r="Q960"/>
  <c r="BE960" s="1"/>
  <c r="P960"/>
  <c r="BD960" s="1"/>
  <c r="O960"/>
  <c r="BC960" s="1"/>
  <c r="Z959"/>
  <c r="BN959" s="1"/>
  <c r="Y959"/>
  <c r="BM959" s="1"/>
  <c r="X959"/>
  <c r="BL959" s="1"/>
  <c r="W959"/>
  <c r="BK959" s="1"/>
  <c r="V959"/>
  <c r="BJ959" s="1"/>
  <c r="U959"/>
  <c r="BI959" s="1"/>
  <c r="T959"/>
  <c r="BH959" s="1"/>
  <c r="S959"/>
  <c r="BG959" s="1"/>
  <c r="R959"/>
  <c r="BF959" s="1"/>
  <c r="Q959"/>
  <c r="BE959" s="1"/>
  <c r="P959"/>
  <c r="BD959" s="1"/>
  <c r="O959"/>
  <c r="BC959" s="1"/>
  <c r="Z958"/>
  <c r="BN958" s="1"/>
  <c r="Y958"/>
  <c r="BM958" s="1"/>
  <c r="X958"/>
  <c r="BL958" s="1"/>
  <c r="W958"/>
  <c r="BK958" s="1"/>
  <c r="V958"/>
  <c r="BJ958" s="1"/>
  <c r="U958"/>
  <c r="BI958" s="1"/>
  <c r="T958"/>
  <c r="BH958" s="1"/>
  <c r="S958"/>
  <c r="BG958" s="1"/>
  <c r="R958"/>
  <c r="BF958" s="1"/>
  <c r="Q958"/>
  <c r="BE958" s="1"/>
  <c r="P958"/>
  <c r="BD958" s="1"/>
  <c r="O958"/>
  <c r="BC958" s="1"/>
  <c r="Z957"/>
  <c r="BN957" s="1"/>
  <c r="Y957"/>
  <c r="BM957" s="1"/>
  <c r="X957"/>
  <c r="BL957" s="1"/>
  <c r="W957"/>
  <c r="BK957" s="1"/>
  <c r="V957"/>
  <c r="BJ957" s="1"/>
  <c r="U957"/>
  <c r="BI957" s="1"/>
  <c r="T957"/>
  <c r="BH957" s="1"/>
  <c r="S957"/>
  <c r="BG957" s="1"/>
  <c r="R957"/>
  <c r="BF957" s="1"/>
  <c r="Q957"/>
  <c r="BE957" s="1"/>
  <c r="P957"/>
  <c r="BD957" s="1"/>
  <c r="O957"/>
  <c r="BC957" s="1"/>
  <c r="Z956"/>
  <c r="BN956" s="1"/>
  <c r="Y956"/>
  <c r="BM956" s="1"/>
  <c r="X956"/>
  <c r="BL956" s="1"/>
  <c r="W956"/>
  <c r="BK956" s="1"/>
  <c r="V956"/>
  <c r="BJ956" s="1"/>
  <c r="U956"/>
  <c r="BI956" s="1"/>
  <c r="T956"/>
  <c r="BH956" s="1"/>
  <c r="S956"/>
  <c r="BG956" s="1"/>
  <c r="R956"/>
  <c r="BF956" s="1"/>
  <c r="Q956"/>
  <c r="BE956" s="1"/>
  <c r="P956"/>
  <c r="BD956" s="1"/>
  <c r="O956"/>
  <c r="BC956" s="1"/>
  <c r="Z955"/>
  <c r="BN955" s="1"/>
  <c r="Y955"/>
  <c r="BM955" s="1"/>
  <c r="X955"/>
  <c r="BL955" s="1"/>
  <c r="W955"/>
  <c r="BK955" s="1"/>
  <c r="V955"/>
  <c r="BJ955" s="1"/>
  <c r="U955"/>
  <c r="BI955" s="1"/>
  <c r="T955"/>
  <c r="BH955" s="1"/>
  <c r="S955"/>
  <c r="BG955" s="1"/>
  <c r="R955"/>
  <c r="BF955" s="1"/>
  <c r="Q955"/>
  <c r="BE955" s="1"/>
  <c r="P955"/>
  <c r="BD955" s="1"/>
  <c r="O955"/>
  <c r="BC955" s="1"/>
  <c r="Z954"/>
  <c r="BN954" s="1"/>
  <c r="Y954"/>
  <c r="BM954" s="1"/>
  <c r="X954"/>
  <c r="BL954" s="1"/>
  <c r="W954"/>
  <c r="BK954" s="1"/>
  <c r="V954"/>
  <c r="BJ954" s="1"/>
  <c r="U954"/>
  <c r="BI954" s="1"/>
  <c r="T954"/>
  <c r="BH954" s="1"/>
  <c r="S954"/>
  <c r="BG954" s="1"/>
  <c r="R954"/>
  <c r="BF954" s="1"/>
  <c r="Q954"/>
  <c r="BE954" s="1"/>
  <c r="P954"/>
  <c r="BD954" s="1"/>
  <c r="O954"/>
  <c r="BC954" s="1"/>
  <c r="Z953"/>
  <c r="BN953" s="1"/>
  <c r="Y953"/>
  <c r="BM953" s="1"/>
  <c r="X953"/>
  <c r="BL953" s="1"/>
  <c r="W953"/>
  <c r="BK953" s="1"/>
  <c r="V953"/>
  <c r="BJ953" s="1"/>
  <c r="U953"/>
  <c r="BI953" s="1"/>
  <c r="T953"/>
  <c r="BH953" s="1"/>
  <c r="S953"/>
  <c r="BG953" s="1"/>
  <c r="R953"/>
  <c r="BF953" s="1"/>
  <c r="Q953"/>
  <c r="BE953" s="1"/>
  <c r="P953"/>
  <c r="BD953" s="1"/>
  <c r="O953"/>
  <c r="BC953" s="1"/>
  <c r="Z952"/>
  <c r="BN952" s="1"/>
  <c r="Y952"/>
  <c r="BM952" s="1"/>
  <c r="X952"/>
  <c r="BL952" s="1"/>
  <c r="W952"/>
  <c r="BK952" s="1"/>
  <c r="V952"/>
  <c r="BJ952" s="1"/>
  <c r="U952"/>
  <c r="BI952" s="1"/>
  <c r="T952"/>
  <c r="BH952" s="1"/>
  <c r="S952"/>
  <c r="BG952" s="1"/>
  <c r="R952"/>
  <c r="BF952" s="1"/>
  <c r="Q952"/>
  <c r="BE952" s="1"/>
  <c r="P952"/>
  <c r="BD952" s="1"/>
  <c r="O952"/>
  <c r="BC952" s="1"/>
  <c r="Z951"/>
  <c r="BN951" s="1"/>
  <c r="Y951"/>
  <c r="BM951" s="1"/>
  <c r="X951"/>
  <c r="BL951" s="1"/>
  <c r="W951"/>
  <c r="BK951" s="1"/>
  <c r="V951"/>
  <c r="BJ951" s="1"/>
  <c r="U951"/>
  <c r="BI951" s="1"/>
  <c r="T951"/>
  <c r="BH951" s="1"/>
  <c r="S951"/>
  <c r="BG951" s="1"/>
  <c r="R951"/>
  <c r="BF951" s="1"/>
  <c r="Q951"/>
  <c r="BE951" s="1"/>
  <c r="P951"/>
  <c r="BD951" s="1"/>
  <c r="O951"/>
  <c r="BC951" s="1"/>
  <c r="Z950"/>
  <c r="BN950" s="1"/>
  <c r="Y950"/>
  <c r="BM950" s="1"/>
  <c r="X950"/>
  <c r="BL950" s="1"/>
  <c r="W950"/>
  <c r="BK950" s="1"/>
  <c r="V950"/>
  <c r="BJ950" s="1"/>
  <c r="U950"/>
  <c r="BI950" s="1"/>
  <c r="T950"/>
  <c r="BH950" s="1"/>
  <c r="S950"/>
  <c r="BG950" s="1"/>
  <c r="R950"/>
  <c r="BF950" s="1"/>
  <c r="Q950"/>
  <c r="BE950" s="1"/>
  <c r="P950"/>
  <c r="BD950" s="1"/>
  <c r="O950"/>
  <c r="BC950" s="1"/>
  <c r="Z949"/>
  <c r="BN949" s="1"/>
  <c r="Y949"/>
  <c r="BM949" s="1"/>
  <c r="X949"/>
  <c r="BL949" s="1"/>
  <c r="W949"/>
  <c r="BK949" s="1"/>
  <c r="V949"/>
  <c r="BJ949" s="1"/>
  <c r="U949"/>
  <c r="BI949" s="1"/>
  <c r="T949"/>
  <c r="BH949" s="1"/>
  <c r="S949"/>
  <c r="BG949" s="1"/>
  <c r="R949"/>
  <c r="BF949" s="1"/>
  <c r="Q949"/>
  <c r="BE949" s="1"/>
  <c r="P949"/>
  <c r="BD949" s="1"/>
  <c r="O949"/>
  <c r="BC949" s="1"/>
  <c r="Z948"/>
  <c r="BN948" s="1"/>
  <c r="Y948"/>
  <c r="BM948" s="1"/>
  <c r="X948"/>
  <c r="BL948" s="1"/>
  <c r="W948"/>
  <c r="BK948" s="1"/>
  <c r="V948"/>
  <c r="BJ948" s="1"/>
  <c r="U948"/>
  <c r="BI948" s="1"/>
  <c r="T948"/>
  <c r="BH948" s="1"/>
  <c r="S948"/>
  <c r="BG948" s="1"/>
  <c r="R948"/>
  <c r="BF948" s="1"/>
  <c r="Q948"/>
  <c r="BE948" s="1"/>
  <c r="P948"/>
  <c r="BD948" s="1"/>
  <c r="O948"/>
  <c r="BC948" s="1"/>
  <c r="Z947"/>
  <c r="BN947" s="1"/>
  <c r="Y947"/>
  <c r="BM947" s="1"/>
  <c r="X947"/>
  <c r="BL947" s="1"/>
  <c r="W947"/>
  <c r="BK947" s="1"/>
  <c r="V947"/>
  <c r="BJ947" s="1"/>
  <c r="U947"/>
  <c r="BI947" s="1"/>
  <c r="T947"/>
  <c r="BH947" s="1"/>
  <c r="S947"/>
  <c r="BG947" s="1"/>
  <c r="R947"/>
  <c r="BF947" s="1"/>
  <c r="Q947"/>
  <c r="BE947" s="1"/>
  <c r="P947"/>
  <c r="BD947" s="1"/>
  <c r="O947"/>
  <c r="BC947" s="1"/>
  <c r="Z946"/>
  <c r="BN946" s="1"/>
  <c r="Y946"/>
  <c r="BM946" s="1"/>
  <c r="X946"/>
  <c r="BL946" s="1"/>
  <c r="W946"/>
  <c r="BK946" s="1"/>
  <c r="V946"/>
  <c r="BJ946" s="1"/>
  <c r="U946"/>
  <c r="BI946" s="1"/>
  <c r="T946"/>
  <c r="BH946" s="1"/>
  <c r="S946"/>
  <c r="BG946" s="1"/>
  <c r="R946"/>
  <c r="BF946" s="1"/>
  <c r="Q946"/>
  <c r="BE946" s="1"/>
  <c r="P946"/>
  <c r="BD946" s="1"/>
  <c r="O946"/>
  <c r="BC946" s="1"/>
  <c r="Z945"/>
  <c r="BN945" s="1"/>
  <c r="Y945"/>
  <c r="BM945" s="1"/>
  <c r="X945"/>
  <c r="BL945" s="1"/>
  <c r="W945"/>
  <c r="BK945" s="1"/>
  <c r="V945"/>
  <c r="BJ945" s="1"/>
  <c r="U945"/>
  <c r="BI945" s="1"/>
  <c r="T945"/>
  <c r="BH945" s="1"/>
  <c r="S945"/>
  <c r="BG945" s="1"/>
  <c r="R945"/>
  <c r="BF945" s="1"/>
  <c r="Q945"/>
  <c r="BE945" s="1"/>
  <c r="P945"/>
  <c r="BD945" s="1"/>
  <c r="O945"/>
  <c r="BC945" s="1"/>
  <c r="Z944"/>
  <c r="BN944" s="1"/>
  <c r="Y944"/>
  <c r="BM944" s="1"/>
  <c r="X944"/>
  <c r="BL944" s="1"/>
  <c r="W944"/>
  <c r="BK944" s="1"/>
  <c r="V944"/>
  <c r="BJ944" s="1"/>
  <c r="U944"/>
  <c r="BI944" s="1"/>
  <c r="T944"/>
  <c r="BH944" s="1"/>
  <c r="S944"/>
  <c r="BG944" s="1"/>
  <c r="R944"/>
  <c r="BF944" s="1"/>
  <c r="Q944"/>
  <c r="BE944" s="1"/>
  <c r="P944"/>
  <c r="BD944" s="1"/>
  <c r="O944"/>
  <c r="BC944" s="1"/>
  <c r="Z943"/>
  <c r="BN943" s="1"/>
  <c r="Y943"/>
  <c r="BM943" s="1"/>
  <c r="X943"/>
  <c r="BL943" s="1"/>
  <c r="W943"/>
  <c r="BK943" s="1"/>
  <c r="V943"/>
  <c r="BJ943" s="1"/>
  <c r="U943"/>
  <c r="BI943" s="1"/>
  <c r="T943"/>
  <c r="BH943" s="1"/>
  <c r="S943"/>
  <c r="BG943" s="1"/>
  <c r="R943"/>
  <c r="BF943" s="1"/>
  <c r="Q943"/>
  <c r="BE943" s="1"/>
  <c r="P943"/>
  <c r="BD943" s="1"/>
  <c r="O943"/>
  <c r="BC943" s="1"/>
  <c r="Z942"/>
  <c r="BN942" s="1"/>
  <c r="Y942"/>
  <c r="BM942" s="1"/>
  <c r="X942"/>
  <c r="BL942" s="1"/>
  <c r="W942"/>
  <c r="BK942" s="1"/>
  <c r="V942"/>
  <c r="BJ942" s="1"/>
  <c r="U942"/>
  <c r="BI942" s="1"/>
  <c r="T942"/>
  <c r="BH942" s="1"/>
  <c r="S942"/>
  <c r="BG942" s="1"/>
  <c r="R942"/>
  <c r="BF942" s="1"/>
  <c r="Q942"/>
  <c r="BE942" s="1"/>
  <c r="P942"/>
  <c r="BD942" s="1"/>
  <c r="O942"/>
  <c r="BC942" s="1"/>
  <c r="Z941"/>
  <c r="BN941" s="1"/>
  <c r="Y941"/>
  <c r="BM941" s="1"/>
  <c r="X941"/>
  <c r="BL941" s="1"/>
  <c r="W941"/>
  <c r="BK941" s="1"/>
  <c r="V941"/>
  <c r="BJ941" s="1"/>
  <c r="U941"/>
  <c r="BI941" s="1"/>
  <c r="T941"/>
  <c r="BH941" s="1"/>
  <c r="S941"/>
  <c r="BG941" s="1"/>
  <c r="R941"/>
  <c r="BF941" s="1"/>
  <c r="Q941"/>
  <c r="BE941" s="1"/>
  <c r="P941"/>
  <c r="BD941" s="1"/>
  <c r="O941"/>
  <c r="BC941" s="1"/>
  <c r="Z940"/>
  <c r="BN940" s="1"/>
  <c r="Y940"/>
  <c r="BM940" s="1"/>
  <c r="X940"/>
  <c r="BL940" s="1"/>
  <c r="W940"/>
  <c r="BK940" s="1"/>
  <c r="V940"/>
  <c r="BJ940" s="1"/>
  <c r="U940"/>
  <c r="BI940" s="1"/>
  <c r="T940"/>
  <c r="BH940" s="1"/>
  <c r="S940"/>
  <c r="BG940" s="1"/>
  <c r="R940"/>
  <c r="BF940" s="1"/>
  <c r="Q940"/>
  <c r="BE940" s="1"/>
  <c r="P940"/>
  <c r="BD940" s="1"/>
  <c r="O940"/>
  <c r="BC940" s="1"/>
  <c r="Z939"/>
  <c r="BN939" s="1"/>
  <c r="Y939"/>
  <c r="BM939" s="1"/>
  <c r="X939"/>
  <c r="BL939" s="1"/>
  <c r="W939"/>
  <c r="BK939" s="1"/>
  <c r="V939"/>
  <c r="BJ939" s="1"/>
  <c r="U939"/>
  <c r="BI939" s="1"/>
  <c r="T939"/>
  <c r="BH939" s="1"/>
  <c r="S939"/>
  <c r="BG939" s="1"/>
  <c r="R939"/>
  <c r="BF939" s="1"/>
  <c r="Q939"/>
  <c r="BE939" s="1"/>
  <c r="P939"/>
  <c r="BD939" s="1"/>
  <c r="O939"/>
  <c r="BC939" s="1"/>
  <c r="Z938"/>
  <c r="BN938" s="1"/>
  <c r="Y938"/>
  <c r="BM938" s="1"/>
  <c r="X938"/>
  <c r="BL938" s="1"/>
  <c r="W938"/>
  <c r="BK938" s="1"/>
  <c r="V938"/>
  <c r="BJ938" s="1"/>
  <c r="U938"/>
  <c r="BI938" s="1"/>
  <c r="T938"/>
  <c r="BH938" s="1"/>
  <c r="S938"/>
  <c r="BG938" s="1"/>
  <c r="R938"/>
  <c r="BF938" s="1"/>
  <c r="Q938"/>
  <c r="BE938" s="1"/>
  <c r="P938"/>
  <c r="BD938" s="1"/>
  <c r="O938"/>
  <c r="BC938" s="1"/>
  <c r="Z937"/>
  <c r="BN937" s="1"/>
  <c r="Y937"/>
  <c r="BM937" s="1"/>
  <c r="X937"/>
  <c r="BL937" s="1"/>
  <c r="W937"/>
  <c r="BK937" s="1"/>
  <c r="V937"/>
  <c r="BJ937" s="1"/>
  <c r="U937"/>
  <c r="BI937" s="1"/>
  <c r="T937"/>
  <c r="BH937" s="1"/>
  <c r="S937"/>
  <c r="BG937" s="1"/>
  <c r="R937"/>
  <c r="BF937" s="1"/>
  <c r="Q937"/>
  <c r="BE937" s="1"/>
  <c r="P937"/>
  <c r="BD937" s="1"/>
  <c r="O937"/>
  <c r="BC937" s="1"/>
  <c r="Z936"/>
  <c r="BN936" s="1"/>
  <c r="Y936"/>
  <c r="BM936" s="1"/>
  <c r="X936"/>
  <c r="BL936" s="1"/>
  <c r="W936"/>
  <c r="BK936" s="1"/>
  <c r="V936"/>
  <c r="BJ936" s="1"/>
  <c r="U936"/>
  <c r="BI936" s="1"/>
  <c r="T936"/>
  <c r="BH936" s="1"/>
  <c r="S936"/>
  <c r="BG936" s="1"/>
  <c r="R936"/>
  <c r="BF936" s="1"/>
  <c r="Q936"/>
  <c r="BE936" s="1"/>
  <c r="P936"/>
  <c r="BD936" s="1"/>
  <c r="O936"/>
  <c r="BC936" s="1"/>
  <c r="Z935"/>
  <c r="BN935" s="1"/>
  <c r="Y935"/>
  <c r="BM935" s="1"/>
  <c r="X935"/>
  <c r="BL935" s="1"/>
  <c r="W935"/>
  <c r="BK935" s="1"/>
  <c r="V935"/>
  <c r="BJ935" s="1"/>
  <c r="U935"/>
  <c r="BI935" s="1"/>
  <c r="T935"/>
  <c r="BH935" s="1"/>
  <c r="S935"/>
  <c r="BG935" s="1"/>
  <c r="R935"/>
  <c r="BF935" s="1"/>
  <c r="Q935"/>
  <c r="BE935" s="1"/>
  <c r="P935"/>
  <c r="BD935" s="1"/>
  <c r="O935"/>
  <c r="BC935" s="1"/>
  <c r="Z934"/>
  <c r="BN934" s="1"/>
  <c r="Y934"/>
  <c r="BM934" s="1"/>
  <c r="X934"/>
  <c r="BL934" s="1"/>
  <c r="W934"/>
  <c r="BK934" s="1"/>
  <c r="V934"/>
  <c r="BJ934" s="1"/>
  <c r="U934"/>
  <c r="BI934" s="1"/>
  <c r="T934"/>
  <c r="BH934" s="1"/>
  <c r="S934"/>
  <c r="BG934" s="1"/>
  <c r="R934"/>
  <c r="BF934" s="1"/>
  <c r="Q934"/>
  <c r="BE934" s="1"/>
  <c r="P934"/>
  <c r="BD934" s="1"/>
  <c r="O934"/>
  <c r="BC934" s="1"/>
  <c r="Z933"/>
  <c r="BN933" s="1"/>
  <c r="Y933"/>
  <c r="BM933" s="1"/>
  <c r="X933"/>
  <c r="BL933" s="1"/>
  <c r="W933"/>
  <c r="BK933" s="1"/>
  <c r="V933"/>
  <c r="BJ933" s="1"/>
  <c r="U933"/>
  <c r="BI933" s="1"/>
  <c r="T933"/>
  <c r="BH933" s="1"/>
  <c r="S933"/>
  <c r="BG933" s="1"/>
  <c r="R933"/>
  <c r="BF933" s="1"/>
  <c r="Q933"/>
  <c r="BE933" s="1"/>
  <c r="P933"/>
  <c r="BD933" s="1"/>
  <c r="O933"/>
  <c r="BC933" s="1"/>
  <c r="Z932"/>
  <c r="BN932" s="1"/>
  <c r="Y932"/>
  <c r="BM932" s="1"/>
  <c r="X932"/>
  <c r="BL932" s="1"/>
  <c r="W932"/>
  <c r="BK932" s="1"/>
  <c r="V932"/>
  <c r="BJ932" s="1"/>
  <c r="U932"/>
  <c r="BI932" s="1"/>
  <c r="T932"/>
  <c r="BH932" s="1"/>
  <c r="S932"/>
  <c r="BG932" s="1"/>
  <c r="R932"/>
  <c r="BF932" s="1"/>
  <c r="Q932"/>
  <c r="BE932" s="1"/>
  <c r="P932"/>
  <c r="BD932" s="1"/>
  <c r="O932"/>
  <c r="BC932" s="1"/>
  <c r="Z931"/>
  <c r="BN931" s="1"/>
  <c r="Y931"/>
  <c r="BM931" s="1"/>
  <c r="X931"/>
  <c r="BL931" s="1"/>
  <c r="W931"/>
  <c r="BK931" s="1"/>
  <c r="V931"/>
  <c r="BJ931" s="1"/>
  <c r="U931"/>
  <c r="BI931" s="1"/>
  <c r="T931"/>
  <c r="BH931" s="1"/>
  <c r="S931"/>
  <c r="BG931" s="1"/>
  <c r="R931"/>
  <c r="BF931" s="1"/>
  <c r="Q931"/>
  <c r="BE931" s="1"/>
  <c r="P931"/>
  <c r="BD931" s="1"/>
  <c r="O931"/>
  <c r="BC931" s="1"/>
  <c r="Z930"/>
  <c r="BN930" s="1"/>
  <c r="Y930"/>
  <c r="BM930" s="1"/>
  <c r="X930"/>
  <c r="BL930" s="1"/>
  <c r="W930"/>
  <c r="BK930" s="1"/>
  <c r="V930"/>
  <c r="BJ930" s="1"/>
  <c r="U930"/>
  <c r="BI930" s="1"/>
  <c r="T930"/>
  <c r="BH930" s="1"/>
  <c r="S930"/>
  <c r="BG930" s="1"/>
  <c r="R930"/>
  <c r="BF930" s="1"/>
  <c r="Q930"/>
  <c r="BE930" s="1"/>
  <c r="P930"/>
  <c r="BD930" s="1"/>
  <c r="O930"/>
  <c r="BC930" s="1"/>
  <c r="Z929"/>
  <c r="BN929" s="1"/>
  <c r="Y929"/>
  <c r="BM929" s="1"/>
  <c r="X929"/>
  <c r="BL929" s="1"/>
  <c r="W929"/>
  <c r="BK929" s="1"/>
  <c r="V929"/>
  <c r="BJ929" s="1"/>
  <c r="U929"/>
  <c r="BI929" s="1"/>
  <c r="T929"/>
  <c r="BH929" s="1"/>
  <c r="S929"/>
  <c r="BG929" s="1"/>
  <c r="R929"/>
  <c r="BF929" s="1"/>
  <c r="Q929"/>
  <c r="BE929" s="1"/>
  <c r="P929"/>
  <c r="BD929" s="1"/>
  <c r="O929"/>
  <c r="BC929" s="1"/>
  <c r="Z928"/>
  <c r="BN928" s="1"/>
  <c r="Y928"/>
  <c r="BM928" s="1"/>
  <c r="X928"/>
  <c r="BL928" s="1"/>
  <c r="W928"/>
  <c r="BK928" s="1"/>
  <c r="V928"/>
  <c r="BJ928" s="1"/>
  <c r="U928"/>
  <c r="BI928" s="1"/>
  <c r="T928"/>
  <c r="BH928" s="1"/>
  <c r="S928"/>
  <c r="BG928" s="1"/>
  <c r="R928"/>
  <c r="BF928" s="1"/>
  <c r="Q928"/>
  <c r="BE928" s="1"/>
  <c r="P928"/>
  <c r="BD928" s="1"/>
  <c r="O928"/>
  <c r="BC928" s="1"/>
  <c r="Z927"/>
  <c r="BN927" s="1"/>
  <c r="Y927"/>
  <c r="BM927" s="1"/>
  <c r="X927"/>
  <c r="BL927" s="1"/>
  <c r="W927"/>
  <c r="BK927" s="1"/>
  <c r="V927"/>
  <c r="BJ927" s="1"/>
  <c r="U927"/>
  <c r="BI927" s="1"/>
  <c r="T927"/>
  <c r="BH927" s="1"/>
  <c r="S927"/>
  <c r="BG927" s="1"/>
  <c r="R927"/>
  <c r="BF927" s="1"/>
  <c r="Q927"/>
  <c r="BE927" s="1"/>
  <c r="P927"/>
  <c r="BD927" s="1"/>
  <c r="O927"/>
  <c r="BC927" s="1"/>
  <c r="Z926"/>
  <c r="BN926" s="1"/>
  <c r="Y926"/>
  <c r="BM926" s="1"/>
  <c r="X926"/>
  <c r="BL926" s="1"/>
  <c r="W926"/>
  <c r="BK926" s="1"/>
  <c r="V926"/>
  <c r="BJ926" s="1"/>
  <c r="U926"/>
  <c r="BI926" s="1"/>
  <c r="T926"/>
  <c r="BH926" s="1"/>
  <c r="S926"/>
  <c r="BG926" s="1"/>
  <c r="R926"/>
  <c r="BF926" s="1"/>
  <c r="Q926"/>
  <c r="BE926" s="1"/>
  <c r="P926"/>
  <c r="BD926" s="1"/>
  <c r="O926"/>
  <c r="BC926" s="1"/>
  <c r="Z925"/>
  <c r="BN925" s="1"/>
  <c r="Y925"/>
  <c r="BM925" s="1"/>
  <c r="X925"/>
  <c r="BL925" s="1"/>
  <c r="W925"/>
  <c r="BK925" s="1"/>
  <c r="V925"/>
  <c r="BJ925" s="1"/>
  <c r="U925"/>
  <c r="BI925" s="1"/>
  <c r="T925"/>
  <c r="BH925" s="1"/>
  <c r="S925"/>
  <c r="BG925" s="1"/>
  <c r="R925"/>
  <c r="BF925" s="1"/>
  <c r="Q925"/>
  <c r="BE925" s="1"/>
  <c r="P925"/>
  <c r="BD925" s="1"/>
  <c r="O925"/>
  <c r="BC925" s="1"/>
  <c r="Z924"/>
  <c r="BN924" s="1"/>
  <c r="Y924"/>
  <c r="BM924" s="1"/>
  <c r="X924"/>
  <c r="BL924" s="1"/>
  <c r="W924"/>
  <c r="BK924" s="1"/>
  <c r="V924"/>
  <c r="BJ924" s="1"/>
  <c r="U924"/>
  <c r="BI924" s="1"/>
  <c r="T924"/>
  <c r="BH924" s="1"/>
  <c r="S924"/>
  <c r="BG924" s="1"/>
  <c r="R924"/>
  <c r="BF924" s="1"/>
  <c r="Q924"/>
  <c r="BE924" s="1"/>
  <c r="P924"/>
  <c r="BD924" s="1"/>
  <c r="O924"/>
  <c r="BC924" s="1"/>
  <c r="Z923"/>
  <c r="BN923" s="1"/>
  <c r="Y923"/>
  <c r="BM923" s="1"/>
  <c r="X923"/>
  <c r="BL923" s="1"/>
  <c r="W923"/>
  <c r="BK923" s="1"/>
  <c r="V923"/>
  <c r="BJ923" s="1"/>
  <c r="U923"/>
  <c r="BI923" s="1"/>
  <c r="T923"/>
  <c r="BH923" s="1"/>
  <c r="S923"/>
  <c r="BG923" s="1"/>
  <c r="R923"/>
  <c r="BF923" s="1"/>
  <c r="Q923"/>
  <c r="BE923" s="1"/>
  <c r="P923"/>
  <c r="BD923" s="1"/>
  <c r="O923"/>
  <c r="BC923" s="1"/>
  <c r="Z922"/>
  <c r="BN922" s="1"/>
  <c r="Y922"/>
  <c r="BM922" s="1"/>
  <c r="X922"/>
  <c r="BL922" s="1"/>
  <c r="W922"/>
  <c r="BK922" s="1"/>
  <c r="V922"/>
  <c r="BJ922" s="1"/>
  <c r="U922"/>
  <c r="BI922" s="1"/>
  <c r="T922"/>
  <c r="BH922" s="1"/>
  <c r="S922"/>
  <c r="BG922" s="1"/>
  <c r="R922"/>
  <c r="BF922" s="1"/>
  <c r="Q922"/>
  <c r="BE922" s="1"/>
  <c r="P922"/>
  <c r="BD922" s="1"/>
  <c r="O922"/>
  <c r="BC922" s="1"/>
  <c r="Z921"/>
  <c r="BN921" s="1"/>
  <c r="Y921"/>
  <c r="BM921" s="1"/>
  <c r="X921"/>
  <c r="BL921" s="1"/>
  <c r="W921"/>
  <c r="BK921" s="1"/>
  <c r="V921"/>
  <c r="BJ921" s="1"/>
  <c r="U921"/>
  <c r="BI921" s="1"/>
  <c r="T921"/>
  <c r="BH921" s="1"/>
  <c r="S921"/>
  <c r="BG921" s="1"/>
  <c r="R921"/>
  <c r="BF921" s="1"/>
  <c r="Q921"/>
  <c r="BE921" s="1"/>
  <c r="P921"/>
  <c r="BD921" s="1"/>
  <c r="O921"/>
  <c r="BC921" s="1"/>
  <c r="Z920"/>
  <c r="BN920" s="1"/>
  <c r="Y920"/>
  <c r="BM920" s="1"/>
  <c r="X920"/>
  <c r="BL920" s="1"/>
  <c r="W920"/>
  <c r="BK920" s="1"/>
  <c r="V920"/>
  <c r="BJ920" s="1"/>
  <c r="U920"/>
  <c r="BI920" s="1"/>
  <c r="T920"/>
  <c r="BH920" s="1"/>
  <c r="S920"/>
  <c r="BG920" s="1"/>
  <c r="R920"/>
  <c r="BF920" s="1"/>
  <c r="Q920"/>
  <c r="BE920" s="1"/>
  <c r="P920"/>
  <c r="BD920" s="1"/>
  <c r="O920"/>
  <c r="BC920" s="1"/>
  <c r="Z919"/>
  <c r="BN919" s="1"/>
  <c r="Y919"/>
  <c r="BM919" s="1"/>
  <c r="X919"/>
  <c r="BL919" s="1"/>
  <c r="W919"/>
  <c r="BK919" s="1"/>
  <c r="V919"/>
  <c r="BJ919" s="1"/>
  <c r="U919"/>
  <c r="BI919" s="1"/>
  <c r="T919"/>
  <c r="BH919" s="1"/>
  <c r="S919"/>
  <c r="BG919" s="1"/>
  <c r="R919"/>
  <c r="BF919" s="1"/>
  <c r="Q919"/>
  <c r="BE919" s="1"/>
  <c r="P919"/>
  <c r="BD919" s="1"/>
  <c r="O919"/>
  <c r="BC919" s="1"/>
  <c r="Z918"/>
  <c r="BN918" s="1"/>
  <c r="Y918"/>
  <c r="BM918" s="1"/>
  <c r="X918"/>
  <c r="BL918" s="1"/>
  <c r="W918"/>
  <c r="BK918" s="1"/>
  <c r="V918"/>
  <c r="BJ918" s="1"/>
  <c r="U918"/>
  <c r="BI918" s="1"/>
  <c r="T918"/>
  <c r="BH918" s="1"/>
  <c r="S918"/>
  <c r="BG918" s="1"/>
  <c r="R918"/>
  <c r="BF918" s="1"/>
  <c r="Q918"/>
  <c r="BE918" s="1"/>
  <c r="P918"/>
  <c r="BD918" s="1"/>
  <c r="O918"/>
  <c r="BC918" s="1"/>
  <c r="Z917"/>
  <c r="BN917" s="1"/>
  <c r="Y917"/>
  <c r="BM917" s="1"/>
  <c r="X917"/>
  <c r="BL917" s="1"/>
  <c r="W917"/>
  <c r="BK917" s="1"/>
  <c r="V917"/>
  <c r="BJ917" s="1"/>
  <c r="U917"/>
  <c r="BI917" s="1"/>
  <c r="T917"/>
  <c r="BH917" s="1"/>
  <c r="S917"/>
  <c r="BG917" s="1"/>
  <c r="R917"/>
  <c r="BF917" s="1"/>
  <c r="Q917"/>
  <c r="BE917" s="1"/>
  <c r="P917"/>
  <c r="BD917" s="1"/>
  <c r="O917"/>
  <c r="BC917" s="1"/>
  <c r="Z916"/>
  <c r="BN916" s="1"/>
  <c r="Y916"/>
  <c r="BM916" s="1"/>
  <c r="X916"/>
  <c r="BL916" s="1"/>
  <c r="W916"/>
  <c r="BK916" s="1"/>
  <c r="V916"/>
  <c r="BJ916" s="1"/>
  <c r="U916"/>
  <c r="BI916" s="1"/>
  <c r="T916"/>
  <c r="BH916" s="1"/>
  <c r="S916"/>
  <c r="BG916" s="1"/>
  <c r="R916"/>
  <c r="BF916" s="1"/>
  <c r="Q916"/>
  <c r="BE916" s="1"/>
  <c r="P916"/>
  <c r="BD916" s="1"/>
  <c r="O916"/>
  <c r="BC916" s="1"/>
  <c r="Z915"/>
  <c r="BN915" s="1"/>
  <c r="Y915"/>
  <c r="BM915" s="1"/>
  <c r="X915"/>
  <c r="BL915" s="1"/>
  <c r="W915"/>
  <c r="BK915" s="1"/>
  <c r="V915"/>
  <c r="BJ915" s="1"/>
  <c r="U915"/>
  <c r="BI915" s="1"/>
  <c r="T915"/>
  <c r="BH915" s="1"/>
  <c r="S915"/>
  <c r="BG915" s="1"/>
  <c r="R915"/>
  <c r="BF915" s="1"/>
  <c r="Q915"/>
  <c r="BE915" s="1"/>
  <c r="P915"/>
  <c r="BD915" s="1"/>
  <c r="O915"/>
  <c r="BC915" s="1"/>
  <c r="Z914"/>
  <c r="BN914" s="1"/>
  <c r="Y914"/>
  <c r="BM914" s="1"/>
  <c r="X914"/>
  <c r="BL914" s="1"/>
  <c r="W914"/>
  <c r="BK914" s="1"/>
  <c r="V914"/>
  <c r="BJ914" s="1"/>
  <c r="U914"/>
  <c r="BI914" s="1"/>
  <c r="T914"/>
  <c r="BH914" s="1"/>
  <c r="S914"/>
  <c r="BG914" s="1"/>
  <c r="R914"/>
  <c r="BF914" s="1"/>
  <c r="Q914"/>
  <c r="BE914" s="1"/>
  <c r="P914"/>
  <c r="BD914" s="1"/>
  <c r="O914"/>
  <c r="BC914" s="1"/>
  <c r="Z913"/>
  <c r="BN913" s="1"/>
  <c r="Y913"/>
  <c r="BM913" s="1"/>
  <c r="X913"/>
  <c r="BL913" s="1"/>
  <c r="W913"/>
  <c r="BK913" s="1"/>
  <c r="V913"/>
  <c r="BJ913" s="1"/>
  <c r="U913"/>
  <c r="BI913" s="1"/>
  <c r="T913"/>
  <c r="BH913" s="1"/>
  <c r="S913"/>
  <c r="BG913" s="1"/>
  <c r="R913"/>
  <c r="BF913" s="1"/>
  <c r="Q913"/>
  <c r="BE913" s="1"/>
  <c r="P913"/>
  <c r="BD913" s="1"/>
  <c r="O913"/>
  <c r="BC913" s="1"/>
  <c r="Z912"/>
  <c r="BN912" s="1"/>
  <c r="Y912"/>
  <c r="BM912" s="1"/>
  <c r="X912"/>
  <c r="BL912" s="1"/>
  <c r="W912"/>
  <c r="BK912" s="1"/>
  <c r="V912"/>
  <c r="BJ912" s="1"/>
  <c r="U912"/>
  <c r="BI912" s="1"/>
  <c r="T912"/>
  <c r="BH912" s="1"/>
  <c r="S912"/>
  <c r="BG912" s="1"/>
  <c r="R912"/>
  <c r="BF912" s="1"/>
  <c r="Q912"/>
  <c r="BE912" s="1"/>
  <c r="P912"/>
  <c r="BD912" s="1"/>
  <c r="O912"/>
  <c r="BC912" s="1"/>
  <c r="Z911"/>
  <c r="BN911" s="1"/>
  <c r="Y911"/>
  <c r="BM911" s="1"/>
  <c r="X911"/>
  <c r="BL911" s="1"/>
  <c r="W911"/>
  <c r="BK911" s="1"/>
  <c r="V911"/>
  <c r="BJ911" s="1"/>
  <c r="U911"/>
  <c r="BI911" s="1"/>
  <c r="T911"/>
  <c r="BH911" s="1"/>
  <c r="S911"/>
  <c r="BG911" s="1"/>
  <c r="R911"/>
  <c r="BF911" s="1"/>
  <c r="Q911"/>
  <c r="BE911" s="1"/>
  <c r="P911"/>
  <c r="BD911" s="1"/>
  <c r="O911"/>
  <c r="BC911" s="1"/>
  <c r="Z910"/>
  <c r="BN910" s="1"/>
  <c r="Y910"/>
  <c r="BM910" s="1"/>
  <c r="X910"/>
  <c r="BL910" s="1"/>
  <c r="W910"/>
  <c r="BK910" s="1"/>
  <c r="V910"/>
  <c r="BJ910" s="1"/>
  <c r="U910"/>
  <c r="BI910" s="1"/>
  <c r="T910"/>
  <c r="BH910" s="1"/>
  <c r="S910"/>
  <c r="BG910" s="1"/>
  <c r="R910"/>
  <c r="BF910" s="1"/>
  <c r="Q910"/>
  <c r="BE910" s="1"/>
  <c r="P910"/>
  <c r="BD910" s="1"/>
  <c r="O910"/>
  <c r="BC910" s="1"/>
  <c r="Z909"/>
  <c r="BN909" s="1"/>
  <c r="Y909"/>
  <c r="BM909" s="1"/>
  <c r="X909"/>
  <c r="BL909" s="1"/>
  <c r="W909"/>
  <c r="BK909" s="1"/>
  <c r="V909"/>
  <c r="BJ909" s="1"/>
  <c r="U909"/>
  <c r="BI909" s="1"/>
  <c r="T909"/>
  <c r="BH909" s="1"/>
  <c r="S909"/>
  <c r="BG909" s="1"/>
  <c r="R909"/>
  <c r="BF909" s="1"/>
  <c r="Q909"/>
  <c r="BE909" s="1"/>
  <c r="P909"/>
  <c r="BD909" s="1"/>
  <c r="O909"/>
  <c r="BC909" s="1"/>
  <c r="Z908"/>
  <c r="BN908" s="1"/>
  <c r="Y908"/>
  <c r="BM908" s="1"/>
  <c r="X908"/>
  <c r="BL908" s="1"/>
  <c r="W908"/>
  <c r="BK908" s="1"/>
  <c r="V908"/>
  <c r="BJ908" s="1"/>
  <c r="U908"/>
  <c r="BI908" s="1"/>
  <c r="T908"/>
  <c r="BH908" s="1"/>
  <c r="S908"/>
  <c r="BG908" s="1"/>
  <c r="R908"/>
  <c r="BF908" s="1"/>
  <c r="Q908"/>
  <c r="BE908" s="1"/>
  <c r="P908"/>
  <c r="BD908" s="1"/>
  <c r="O908"/>
  <c r="BC908" s="1"/>
  <c r="Z907"/>
  <c r="BN907" s="1"/>
  <c r="Y907"/>
  <c r="BM907" s="1"/>
  <c r="X907"/>
  <c r="BL907" s="1"/>
  <c r="W907"/>
  <c r="BK907" s="1"/>
  <c r="V907"/>
  <c r="BJ907" s="1"/>
  <c r="U907"/>
  <c r="BI907" s="1"/>
  <c r="T907"/>
  <c r="BH907" s="1"/>
  <c r="S907"/>
  <c r="BG907" s="1"/>
  <c r="R907"/>
  <c r="BF907" s="1"/>
  <c r="Q907"/>
  <c r="BE907" s="1"/>
  <c r="P907"/>
  <c r="BD907" s="1"/>
  <c r="O907"/>
  <c r="BC907" s="1"/>
  <c r="Z906"/>
  <c r="BN906" s="1"/>
  <c r="Y906"/>
  <c r="BM906" s="1"/>
  <c r="X906"/>
  <c r="BL906" s="1"/>
  <c r="W906"/>
  <c r="BK906" s="1"/>
  <c r="V906"/>
  <c r="BJ906" s="1"/>
  <c r="U906"/>
  <c r="BI906" s="1"/>
  <c r="T906"/>
  <c r="BH906" s="1"/>
  <c r="S906"/>
  <c r="BG906" s="1"/>
  <c r="R906"/>
  <c r="BF906" s="1"/>
  <c r="Q906"/>
  <c r="BE906" s="1"/>
  <c r="P906"/>
  <c r="BD906" s="1"/>
  <c r="O906"/>
  <c r="BC906" s="1"/>
  <c r="Z905"/>
  <c r="BN905" s="1"/>
  <c r="Y905"/>
  <c r="BM905" s="1"/>
  <c r="X905"/>
  <c r="BL905" s="1"/>
  <c r="W905"/>
  <c r="BK905" s="1"/>
  <c r="V905"/>
  <c r="BJ905" s="1"/>
  <c r="U905"/>
  <c r="BI905" s="1"/>
  <c r="T905"/>
  <c r="BH905" s="1"/>
  <c r="S905"/>
  <c r="BG905" s="1"/>
  <c r="R905"/>
  <c r="BF905" s="1"/>
  <c r="Q905"/>
  <c r="BE905" s="1"/>
  <c r="P905"/>
  <c r="BD905" s="1"/>
  <c r="O905"/>
  <c r="BC905" s="1"/>
  <c r="Z904"/>
  <c r="BN904" s="1"/>
  <c r="Y904"/>
  <c r="BM904" s="1"/>
  <c r="X904"/>
  <c r="BL904" s="1"/>
  <c r="W904"/>
  <c r="BK904" s="1"/>
  <c r="V904"/>
  <c r="BJ904" s="1"/>
  <c r="U904"/>
  <c r="BI904" s="1"/>
  <c r="T904"/>
  <c r="BH904" s="1"/>
  <c r="S904"/>
  <c r="BG904" s="1"/>
  <c r="R904"/>
  <c r="BF904" s="1"/>
  <c r="Q904"/>
  <c r="BE904" s="1"/>
  <c r="P904"/>
  <c r="BD904" s="1"/>
  <c r="O904"/>
  <c r="BC904" s="1"/>
  <c r="Z903"/>
  <c r="BN903" s="1"/>
  <c r="Y903"/>
  <c r="BM903" s="1"/>
  <c r="X903"/>
  <c r="BL903" s="1"/>
  <c r="W903"/>
  <c r="BK903" s="1"/>
  <c r="V903"/>
  <c r="BJ903" s="1"/>
  <c r="U903"/>
  <c r="BI903" s="1"/>
  <c r="T903"/>
  <c r="BH903" s="1"/>
  <c r="S903"/>
  <c r="BG903" s="1"/>
  <c r="R903"/>
  <c r="BF903" s="1"/>
  <c r="Q903"/>
  <c r="BE903" s="1"/>
  <c r="P903"/>
  <c r="BD903" s="1"/>
  <c r="O903"/>
  <c r="BC903" s="1"/>
  <c r="Z902"/>
  <c r="BN902" s="1"/>
  <c r="Y902"/>
  <c r="BM902" s="1"/>
  <c r="X902"/>
  <c r="BL902" s="1"/>
  <c r="W902"/>
  <c r="BK902" s="1"/>
  <c r="V902"/>
  <c r="BJ902" s="1"/>
  <c r="U902"/>
  <c r="BI902" s="1"/>
  <c r="T902"/>
  <c r="BH902" s="1"/>
  <c r="S902"/>
  <c r="BG902" s="1"/>
  <c r="R902"/>
  <c r="BF902" s="1"/>
  <c r="Q902"/>
  <c r="BE902" s="1"/>
  <c r="P902"/>
  <c r="BD902" s="1"/>
  <c r="O902"/>
  <c r="BC902" s="1"/>
  <c r="Z901"/>
  <c r="BN901" s="1"/>
  <c r="Y901"/>
  <c r="BM901" s="1"/>
  <c r="X901"/>
  <c r="BL901" s="1"/>
  <c r="W901"/>
  <c r="BK901" s="1"/>
  <c r="V901"/>
  <c r="BJ901" s="1"/>
  <c r="U901"/>
  <c r="BI901" s="1"/>
  <c r="T901"/>
  <c r="BH901" s="1"/>
  <c r="S901"/>
  <c r="BG901" s="1"/>
  <c r="R901"/>
  <c r="BF901" s="1"/>
  <c r="Q901"/>
  <c r="BE901" s="1"/>
  <c r="P901"/>
  <c r="BD901" s="1"/>
  <c r="O901"/>
  <c r="BC901" s="1"/>
  <c r="Z900"/>
  <c r="BN900" s="1"/>
  <c r="Y900"/>
  <c r="BM900" s="1"/>
  <c r="X900"/>
  <c r="BL900" s="1"/>
  <c r="W900"/>
  <c r="BK900" s="1"/>
  <c r="V900"/>
  <c r="BJ900" s="1"/>
  <c r="U900"/>
  <c r="BI900" s="1"/>
  <c r="T900"/>
  <c r="BH900" s="1"/>
  <c r="S900"/>
  <c r="BG900" s="1"/>
  <c r="R900"/>
  <c r="BF900" s="1"/>
  <c r="Q900"/>
  <c r="BE900" s="1"/>
  <c r="P900"/>
  <c r="BD900" s="1"/>
  <c r="O900"/>
  <c r="BC900" s="1"/>
  <c r="Z899"/>
  <c r="BN899" s="1"/>
  <c r="Y899"/>
  <c r="BM899" s="1"/>
  <c r="X899"/>
  <c r="BL899" s="1"/>
  <c r="W899"/>
  <c r="BK899" s="1"/>
  <c r="V899"/>
  <c r="BJ899" s="1"/>
  <c r="U899"/>
  <c r="BI899" s="1"/>
  <c r="T899"/>
  <c r="BH899" s="1"/>
  <c r="S899"/>
  <c r="BG899" s="1"/>
  <c r="R899"/>
  <c r="BF899" s="1"/>
  <c r="Q899"/>
  <c r="BE899" s="1"/>
  <c r="P899"/>
  <c r="BD899" s="1"/>
  <c r="O899"/>
  <c r="BC899" s="1"/>
  <c r="Z898"/>
  <c r="BN898" s="1"/>
  <c r="Y898"/>
  <c r="BM898" s="1"/>
  <c r="X898"/>
  <c r="BL898" s="1"/>
  <c r="W898"/>
  <c r="BK898" s="1"/>
  <c r="V898"/>
  <c r="BJ898" s="1"/>
  <c r="U898"/>
  <c r="BI898" s="1"/>
  <c r="T898"/>
  <c r="BH898" s="1"/>
  <c r="S898"/>
  <c r="BG898" s="1"/>
  <c r="R898"/>
  <c r="BF898" s="1"/>
  <c r="Q898"/>
  <c r="BE898" s="1"/>
  <c r="P898"/>
  <c r="BD898" s="1"/>
  <c r="O898"/>
  <c r="BC898" s="1"/>
  <c r="Z897"/>
  <c r="BN897" s="1"/>
  <c r="Y897"/>
  <c r="BM897" s="1"/>
  <c r="X897"/>
  <c r="BL897" s="1"/>
  <c r="W897"/>
  <c r="BK897" s="1"/>
  <c r="V897"/>
  <c r="BJ897" s="1"/>
  <c r="U897"/>
  <c r="BI897" s="1"/>
  <c r="T897"/>
  <c r="BH897" s="1"/>
  <c r="S897"/>
  <c r="BG897" s="1"/>
  <c r="R897"/>
  <c r="BF897" s="1"/>
  <c r="Q897"/>
  <c r="BE897" s="1"/>
  <c r="P897"/>
  <c r="BD897" s="1"/>
  <c r="O897"/>
  <c r="BC897" s="1"/>
  <c r="Z896"/>
  <c r="BN896" s="1"/>
  <c r="Y896"/>
  <c r="BM896" s="1"/>
  <c r="X896"/>
  <c r="BL896" s="1"/>
  <c r="W896"/>
  <c r="BK896" s="1"/>
  <c r="V896"/>
  <c r="BJ896" s="1"/>
  <c r="U896"/>
  <c r="BI896" s="1"/>
  <c r="T896"/>
  <c r="BH896" s="1"/>
  <c r="S896"/>
  <c r="BG896" s="1"/>
  <c r="R896"/>
  <c r="BF896" s="1"/>
  <c r="Q896"/>
  <c r="BE896" s="1"/>
  <c r="P896"/>
  <c r="BD896" s="1"/>
  <c r="O896"/>
  <c r="BC896" s="1"/>
  <c r="Z895"/>
  <c r="BN895" s="1"/>
  <c r="Y895"/>
  <c r="BM895" s="1"/>
  <c r="X895"/>
  <c r="BL895" s="1"/>
  <c r="W895"/>
  <c r="BK895" s="1"/>
  <c r="V895"/>
  <c r="BJ895" s="1"/>
  <c r="U895"/>
  <c r="BI895" s="1"/>
  <c r="T895"/>
  <c r="BH895" s="1"/>
  <c r="S895"/>
  <c r="BG895" s="1"/>
  <c r="R895"/>
  <c r="BF895" s="1"/>
  <c r="Q895"/>
  <c r="BE895" s="1"/>
  <c r="P895"/>
  <c r="BD895" s="1"/>
  <c r="O895"/>
  <c r="BC895" s="1"/>
  <c r="Z894"/>
  <c r="BN894" s="1"/>
  <c r="Y894"/>
  <c r="BM894" s="1"/>
  <c r="X894"/>
  <c r="BL894" s="1"/>
  <c r="W894"/>
  <c r="BK894" s="1"/>
  <c r="V894"/>
  <c r="BJ894" s="1"/>
  <c r="U894"/>
  <c r="BI894" s="1"/>
  <c r="T894"/>
  <c r="BH894" s="1"/>
  <c r="S894"/>
  <c r="BG894" s="1"/>
  <c r="R894"/>
  <c r="BF894" s="1"/>
  <c r="Q894"/>
  <c r="BE894" s="1"/>
  <c r="P894"/>
  <c r="BD894" s="1"/>
  <c r="O894"/>
  <c r="BC894" s="1"/>
  <c r="Z893"/>
  <c r="BN893" s="1"/>
  <c r="Y893"/>
  <c r="BM893" s="1"/>
  <c r="X893"/>
  <c r="BL893" s="1"/>
  <c r="W893"/>
  <c r="BK893" s="1"/>
  <c r="V893"/>
  <c r="BJ893" s="1"/>
  <c r="U893"/>
  <c r="BI893" s="1"/>
  <c r="T893"/>
  <c r="BH893" s="1"/>
  <c r="S893"/>
  <c r="BG893" s="1"/>
  <c r="R893"/>
  <c r="BF893" s="1"/>
  <c r="Q893"/>
  <c r="BE893" s="1"/>
  <c r="P893"/>
  <c r="BD893" s="1"/>
  <c r="O893"/>
  <c r="BC893" s="1"/>
  <c r="Z892"/>
  <c r="BN892" s="1"/>
  <c r="Y892"/>
  <c r="BM892" s="1"/>
  <c r="X892"/>
  <c r="BL892" s="1"/>
  <c r="W892"/>
  <c r="BK892" s="1"/>
  <c r="V892"/>
  <c r="BJ892" s="1"/>
  <c r="U892"/>
  <c r="BI892" s="1"/>
  <c r="T892"/>
  <c r="BH892" s="1"/>
  <c r="S892"/>
  <c r="BG892" s="1"/>
  <c r="R892"/>
  <c r="BF892" s="1"/>
  <c r="Q892"/>
  <c r="BE892" s="1"/>
  <c r="P892"/>
  <c r="BD892" s="1"/>
  <c r="O892"/>
  <c r="BC892" s="1"/>
  <c r="Z891"/>
  <c r="BN891" s="1"/>
  <c r="Y891"/>
  <c r="BM891" s="1"/>
  <c r="X891"/>
  <c r="BL891" s="1"/>
  <c r="W891"/>
  <c r="BK891" s="1"/>
  <c r="V891"/>
  <c r="BJ891" s="1"/>
  <c r="U891"/>
  <c r="BI891" s="1"/>
  <c r="T891"/>
  <c r="BH891" s="1"/>
  <c r="S891"/>
  <c r="BG891" s="1"/>
  <c r="R891"/>
  <c r="BF891" s="1"/>
  <c r="Q891"/>
  <c r="BE891" s="1"/>
  <c r="P891"/>
  <c r="BD891" s="1"/>
  <c r="O891"/>
  <c r="BC891" s="1"/>
  <c r="Z890"/>
  <c r="BN890" s="1"/>
  <c r="Y890"/>
  <c r="BM890" s="1"/>
  <c r="X890"/>
  <c r="BL890" s="1"/>
  <c r="W890"/>
  <c r="BK890" s="1"/>
  <c r="V890"/>
  <c r="BJ890" s="1"/>
  <c r="U890"/>
  <c r="BI890" s="1"/>
  <c r="T890"/>
  <c r="BH890" s="1"/>
  <c r="S890"/>
  <c r="BG890" s="1"/>
  <c r="R890"/>
  <c r="BF890" s="1"/>
  <c r="Q890"/>
  <c r="BE890" s="1"/>
  <c r="P890"/>
  <c r="BD890" s="1"/>
  <c r="O890"/>
  <c r="BC890" s="1"/>
  <c r="Z889"/>
  <c r="BN889" s="1"/>
  <c r="Y889"/>
  <c r="BM889" s="1"/>
  <c r="X889"/>
  <c r="BL889" s="1"/>
  <c r="W889"/>
  <c r="BK889" s="1"/>
  <c r="V889"/>
  <c r="BJ889" s="1"/>
  <c r="U889"/>
  <c r="BI889" s="1"/>
  <c r="T889"/>
  <c r="BH889" s="1"/>
  <c r="S889"/>
  <c r="BG889" s="1"/>
  <c r="R889"/>
  <c r="BF889" s="1"/>
  <c r="Q889"/>
  <c r="BE889" s="1"/>
  <c r="P889"/>
  <c r="BD889" s="1"/>
  <c r="O889"/>
  <c r="BC889" s="1"/>
  <c r="Z888"/>
  <c r="BN888" s="1"/>
  <c r="Y888"/>
  <c r="BM888" s="1"/>
  <c r="X888"/>
  <c r="BL888" s="1"/>
  <c r="W888"/>
  <c r="BK888" s="1"/>
  <c r="V888"/>
  <c r="BJ888" s="1"/>
  <c r="U888"/>
  <c r="BI888" s="1"/>
  <c r="T888"/>
  <c r="BH888" s="1"/>
  <c r="S888"/>
  <c r="BG888" s="1"/>
  <c r="R888"/>
  <c r="BF888" s="1"/>
  <c r="Q888"/>
  <c r="BE888" s="1"/>
  <c r="P888"/>
  <c r="BD888" s="1"/>
  <c r="O888"/>
  <c r="BC888" s="1"/>
  <c r="Z887"/>
  <c r="BN887" s="1"/>
  <c r="Y887"/>
  <c r="BM887" s="1"/>
  <c r="X887"/>
  <c r="BL887" s="1"/>
  <c r="W887"/>
  <c r="BK887" s="1"/>
  <c r="V887"/>
  <c r="BJ887" s="1"/>
  <c r="U887"/>
  <c r="BI887" s="1"/>
  <c r="T887"/>
  <c r="BH887" s="1"/>
  <c r="S887"/>
  <c r="BG887" s="1"/>
  <c r="R887"/>
  <c r="BF887" s="1"/>
  <c r="Q887"/>
  <c r="BE887" s="1"/>
  <c r="P887"/>
  <c r="BD887" s="1"/>
  <c r="O887"/>
  <c r="BC887" s="1"/>
  <c r="Z886"/>
  <c r="BN886" s="1"/>
  <c r="Y886"/>
  <c r="BM886" s="1"/>
  <c r="X886"/>
  <c r="BL886" s="1"/>
  <c r="W886"/>
  <c r="BK886" s="1"/>
  <c r="V886"/>
  <c r="BJ886" s="1"/>
  <c r="U886"/>
  <c r="BI886" s="1"/>
  <c r="T886"/>
  <c r="BH886" s="1"/>
  <c r="S886"/>
  <c r="BG886" s="1"/>
  <c r="R886"/>
  <c r="BF886" s="1"/>
  <c r="Q886"/>
  <c r="BE886" s="1"/>
  <c r="P886"/>
  <c r="BD886" s="1"/>
  <c r="O886"/>
  <c r="BC886" s="1"/>
  <c r="Z885"/>
  <c r="BN885" s="1"/>
  <c r="Y885"/>
  <c r="BM885" s="1"/>
  <c r="X885"/>
  <c r="BL885" s="1"/>
  <c r="W885"/>
  <c r="BK885" s="1"/>
  <c r="V885"/>
  <c r="BJ885" s="1"/>
  <c r="U885"/>
  <c r="BI885" s="1"/>
  <c r="T885"/>
  <c r="BH885" s="1"/>
  <c r="S885"/>
  <c r="BG885" s="1"/>
  <c r="R885"/>
  <c r="BF885" s="1"/>
  <c r="Q885"/>
  <c r="BE885" s="1"/>
  <c r="P885"/>
  <c r="BD885" s="1"/>
  <c r="O885"/>
  <c r="BC885" s="1"/>
  <c r="Z884"/>
  <c r="BN884" s="1"/>
  <c r="Y884"/>
  <c r="BM884" s="1"/>
  <c r="X884"/>
  <c r="BL884" s="1"/>
  <c r="W884"/>
  <c r="BK884" s="1"/>
  <c r="V884"/>
  <c r="BJ884" s="1"/>
  <c r="U884"/>
  <c r="BI884" s="1"/>
  <c r="T884"/>
  <c r="BH884" s="1"/>
  <c r="S884"/>
  <c r="BG884" s="1"/>
  <c r="R884"/>
  <c r="BF884" s="1"/>
  <c r="Q884"/>
  <c r="BE884" s="1"/>
  <c r="P884"/>
  <c r="BD884" s="1"/>
  <c r="O884"/>
  <c r="BC884" s="1"/>
  <c r="Z883"/>
  <c r="BN883" s="1"/>
  <c r="Y883"/>
  <c r="BM883" s="1"/>
  <c r="X883"/>
  <c r="BL883" s="1"/>
  <c r="W883"/>
  <c r="BK883" s="1"/>
  <c r="V883"/>
  <c r="BJ883" s="1"/>
  <c r="U883"/>
  <c r="BI883" s="1"/>
  <c r="T883"/>
  <c r="BH883" s="1"/>
  <c r="S883"/>
  <c r="BG883" s="1"/>
  <c r="R883"/>
  <c r="BF883" s="1"/>
  <c r="Q883"/>
  <c r="BE883" s="1"/>
  <c r="P883"/>
  <c r="BD883" s="1"/>
  <c r="O883"/>
  <c r="BC883" s="1"/>
  <c r="Z882"/>
  <c r="BN882" s="1"/>
  <c r="Y882"/>
  <c r="BM882" s="1"/>
  <c r="X882"/>
  <c r="BL882" s="1"/>
  <c r="W882"/>
  <c r="BK882" s="1"/>
  <c r="V882"/>
  <c r="BJ882" s="1"/>
  <c r="U882"/>
  <c r="BI882" s="1"/>
  <c r="T882"/>
  <c r="BH882" s="1"/>
  <c r="S882"/>
  <c r="BG882" s="1"/>
  <c r="R882"/>
  <c r="BF882" s="1"/>
  <c r="Q882"/>
  <c r="BE882" s="1"/>
  <c r="P882"/>
  <c r="BD882" s="1"/>
  <c r="O882"/>
  <c r="BC882" s="1"/>
  <c r="Z881"/>
  <c r="BN881" s="1"/>
  <c r="Y881"/>
  <c r="BM881" s="1"/>
  <c r="X881"/>
  <c r="BL881" s="1"/>
  <c r="W881"/>
  <c r="BK881" s="1"/>
  <c r="V881"/>
  <c r="BJ881" s="1"/>
  <c r="U881"/>
  <c r="BI881" s="1"/>
  <c r="T881"/>
  <c r="BH881" s="1"/>
  <c r="S881"/>
  <c r="BG881" s="1"/>
  <c r="R881"/>
  <c r="BF881" s="1"/>
  <c r="Q881"/>
  <c r="BE881" s="1"/>
  <c r="P881"/>
  <c r="BD881" s="1"/>
  <c r="O881"/>
  <c r="BC881" s="1"/>
  <c r="Z880"/>
  <c r="BN880" s="1"/>
  <c r="Y880"/>
  <c r="BM880" s="1"/>
  <c r="X880"/>
  <c r="BL880" s="1"/>
  <c r="W880"/>
  <c r="BK880" s="1"/>
  <c r="V880"/>
  <c r="BJ880" s="1"/>
  <c r="U880"/>
  <c r="BI880" s="1"/>
  <c r="T880"/>
  <c r="BH880" s="1"/>
  <c r="S880"/>
  <c r="BG880" s="1"/>
  <c r="R880"/>
  <c r="BF880" s="1"/>
  <c r="Q880"/>
  <c r="BE880" s="1"/>
  <c r="P880"/>
  <c r="BD880" s="1"/>
  <c r="O880"/>
  <c r="BC880" s="1"/>
  <c r="Z879"/>
  <c r="BN879" s="1"/>
  <c r="Y879"/>
  <c r="BM879" s="1"/>
  <c r="X879"/>
  <c r="BL879" s="1"/>
  <c r="W879"/>
  <c r="BK879" s="1"/>
  <c r="V879"/>
  <c r="BJ879" s="1"/>
  <c r="U879"/>
  <c r="BI879" s="1"/>
  <c r="T879"/>
  <c r="BH879" s="1"/>
  <c r="S879"/>
  <c r="BG879" s="1"/>
  <c r="R879"/>
  <c r="BF879" s="1"/>
  <c r="Q879"/>
  <c r="BE879" s="1"/>
  <c r="P879"/>
  <c r="BD879" s="1"/>
  <c r="O879"/>
  <c r="BC879" s="1"/>
  <c r="Z878"/>
  <c r="BN878" s="1"/>
  <c r="Y878"/>
  <c r="BM878" s="1"/>
  <c r="X878"/>
  <c r="BL878" s="1"/>
  <c r="W878"/>
  <c r="BK878" s="1"/>
  <c r="V878"/>
  <c r="BJ878" s="1"/>
  <c r="U878"/>
  <c r="BI878" s="1"/>
  <c r="T878"/>
  <c r="BH878" s="1"/>
  <c r="S878"/>
  <c r="BG878" s="1"/>
  <c r="R878"/>
  <c r="BF878" s="1"/>
  <c r="Q878"/>
  <c r="BE878" s="1"/>
  <c r="P878"/>
  <c r="BD878" s="1"/>
  <c r="O878"/>
  <c r="BC878" s="1"/>
  <c r="Z877"/>
  <c r="BN877" s="1"/>
  <c r="Y877"/>
  <c r="BM877" s="1"/>
  <c r="X877"/>
  <c r="BL877" s="1"/>
  <c r="W877"/>
  <c r="BK877" s="1"/>
  <c r="V877"/>
  <c r="BJ877" s="1"/>
  <c r="U877"/>
  <c r="BI877" s="1"/>
  <c r="T877"/>
  <c r="BH877" s="1"/>
  <c r="S877"/>
  <c r="BG877" s="1"/>
  <c r="R877"/>
  <c r="BF877" s="1"/>
  <c r="Q877"/>
  <c r="BE877" s="1"/>
  <c r="P877"/>
  <c r="BD877" s="1"/>
  <c r="O877"/>
  <c r="BC877" s="1"/>
  <c r="Z876"/>
  <c r="BN876" s="1"/>
  <c r="Y876"/>
  <c r="BM876" s="1"/>
  <c r="X876"/>
  <c r="BL876" s="1"/>
  <c r="W876"/>
  <c r="BK876" s="1"/>
  <c r="V876"/>
  <c r="BJ876" s="1"/>
  <c r="U876"/>
  <c r="BI876" s="1"/>
  <c r="T876"/>
  <c r="BH876" s="1"/>
  <c r="S876"/>
  <c r="BG876" s="1"/>
  <c r="R876"/>
  <c r="BF876" s="1"/>
  <c r="Q876"/>
  <c r="BE876" s="1"/>
  <c r="P876"/>
  <c r="BD876" s="1"/>
  <c r="O876"/>
  <c r="BC876" s="1"/>
  <c r="Z875"/>
  <c r="BN875" s="1"/>
  <c r="Y875"/>
  <c r="BM875" s="1"/>
  <c r="X875"/>
  <c r="BL875" s="1"/>
  <c r="W875"/>
  <c r="BK875" s="1"/>
  <c r="V875"/>
  <c r="BJ875" s="1"/>
  <c r="U875"/>
  <c r="BI875" s="1"/>
  <c r="T875"/>
  <c r="BH875" s="1"/>
  <c r="S875"/>
  <c r="BG875" s="1"/>
  <c r="R875"/>
  <c r="BF875" s="1"/>
  <c r="Q875"/>
  <c r="BE875" s="1"/>
  <c r="P875"/>
  <c r="BD875" s="1"/>
  <c r="O875"/>
  <c r="BC875" s="1"/>
  <c r="Z874"/>
  <c r="BN874" s="1"/>
  <c r="Y874"/>
  <c r="BM874" s="1"/>
  <c r="X874"/>
  <c r="BL874" s="1"/>
  <c r="W874"/>
  <c r="BK874" s="1"/>
  <c r="V874"/>
  <c r="BJ874" s="1"/>
  <c r="U874"/>
  <c r="BI874" s="1"/>
  <c r="T874"/>
  <c r="BH874" s="1"/>
  <c r="S874"/>
  <c r="BG874" s="1"/>
  <c r="R874"/>
  <c r="BF874" s="1"/>
  <c r="Q874"/>
  <c r="BE874" s="1"/>
  <c r="P874"/>
  <c r="BD874" s="1"/>
  <c r="O874"/>
  <c r="BC874" s="1"/>
  <c r="Z873"/>
  <c r="BN873" s="1"/>
  <c r="Y873"/>
  <c r="BM873" s="1"/>
  <c r="X873"/>
  <c r="BL873" s="1"/>
  <c r="W873"/>
  <c r="BK873" s="1"/>
  <c r="V873"/>
  <c r="BJ873" s="1"/>
  <c r="U873"/>
  <c r="BI873" s="1"/>
  <c r="T873"/>
  <c r="BH873" s="1"/>
  <c r="S873"/>
  <c r="BG873" s="1"/>
  <c r="R873"/>
  <c r="BF873" s="1"/>
  <c r="Q873"/>
  <c r="BE873" s="1"/>
  <c r="P873"/>
  <c r="BD873" s="1"/>
  <c r="O873"/>
  <c r="BC873" s="1"/>
  <c r="Z872"/>
  <c r="BN872" s="1"/>
  <c r="Y872"/>
  <c r="BM872" s="1"/>
  <c r="X872"/>
  <c r="BL872" s="1"/>
  <c r="W872"/>
  <c r="BK872" s="1"/>
  <c r="V872"/>
  <c r="BJ872" s="1"/>
  <c r="U872"/>
  <c r="BI872" s="1"/>
  <c r="T872"/>
  <c r="BH872" s="1"/>
  <c r="S872"/>
  <c r="BG872" s="1"/>
  <c r="R872"/>
  <c r="BF872" s="1"/>
  <c r="Q872"/>
  <c r="BE872" s="1"/>
  <c r="P872"/>
  <c r="BD872" s="1"/>
  <c r="O872"/>
  <c r="BC872" s="1"/>
  <c r="Z871"/>
  <c r="BN871" s="1"/>
  <c r="Y871"/>
  <c r="BM871" s="1"/>
  <c r="X871"/>
  <c r="BL871" s="1"/>
  <c r="W871"/>
  <c r="BK871" s="1"/>
  <c r="V871"/>
  <c r="BJ871" s="1"/>
  <c r="U871"/>
  <c r="BI871" s="1"/>
  <c r="T871"/>
  <c r="BH871" s="1"/>
  <c r="S871"/>
  <c r="BG871" s="1"/>
  <c r="R871"/>
  <c r="BF871" s="1"/>
  <c r="Q871"/>
  <c r="BE871" s="1"/>
  <c r="P871"/>
  <c r="BD871" s="1"/>
  <c r="O871"/>
  <c r="BC871" s="1"/>
  <c r="Z870"/>
  <c r="BN870" s="1"/>
  <c r="Y870"/>
  <c r="BM870" s="1"/>
  <c r="X870"/>
  <c r="BL870" s="1"/>
  <c r="W870"/>
  <c r="BK870" s="1"/>
  <c r="V870"/>
  <c r="BJ870" s="1"/>
  <c r="U870"/>
  <c r="BI870" s="1"/>
  <c r="T870"/>
  <c r="BH870" s="1"/>
  <c r="S870"/>
  <c r="BG870" s="1"/>
  <c r="R870"/>
  <c r="BF870" s="1"/>
  <c r="Q870"/>
  <c r="BE870" s="1"/>
  <c r="P870"/>
  <c r="BD870" s="1"/>
  <c r="O870"/>
  <c r="BC870" s="1"/>
  <c r="Z869"/>
  <c r="BN869" s="1"/>
  <c r="Y869"/>
  <c r="BM869" s="1"/>
  <c r="X869"/>
  <c r="BL869" s="1"/>
  <c r="W869"/>
  <c r="BK869" s="1"/>
  <c r="V869"/>
  <c r="BJ869" s="1"/>
  <c r="U869"/>
  <c r="BI869" s="1"/>
  <c r="T869"/>
  <c r="BH869" s="1"/>
  <c r="S869"/>
  <c r="BG869" s="1"/>
  <c r="R869"/>
  <c r="BF869" s="1"/>
  <c r="Q869"/>
  <c r="BE869" s="1"/>
  <c r="P869"/>
  <c r="BD869" s="1"/>
  <c r="O869"/>
  <c r="BC869" s="1"/>
  <c r="Z868"/>
  <c r="BN868" s="1"/>
  <c r="Y868"/>
  <c r="BM868" s="1"/>
  <c r="X868"/>
  <c r="BL868" s="1"/>
  <c r="W868"/>
  <c r="BK868" s="1"/>
  <c r="V868"/>
  <c r="BJ868" s="1"/>
  <c r="U868"/>
  <c r="BI868" s="1"/>
  <c r="T868"/>
  <c r="BH868" s="1"/>
  <c r="S868"/>
  <c r="BG868" s="1"/>
  <c r="R868"/>
  <c r="BF868" s="1"/>
  <c r="Q868"/>
  <c r="BE868" s="1"/>
  <c r="P868"/>
  <c r="BD868" s="1"/>
  <c r="O868"/>
  <c r="BC868" s="1"/>
  <c r="Z867"/>
  <c r="BN867" s="1"/>
  <c r="Y867"/>
  <c r="BM867" s="1"/>
  <c r="X867"/>
  <c r="BL867" s="1"/>
  <c r="W867"/>
  <c r="BK867" s="1"/>
  <c r="V867"/>
  <c r="BJ867" s="1"/>
  <c r="U867"/>
  <c r="BI867" s="1"/>
  <c r="T867"/>
  <c r="BH867" s="1"/>
  <c r="S867"/>
  <c r="BG867" s="1"/>
  <c r="R867"/>
  <c r="BF867" s="1"/>
  <c r="Q867"/>
  <c r="BE867" s="1"/>
  <c r="P867"/>
  <c r="BD867" s="1"/>
  <c r="O867"/>
  <c r="BC867" s="1"/>
  <c r="Z866"/>
  <c r="BN866" s="1"/>
  <c r="Y866"/>
  <c r="BM866" s="1"/>
  <c r="X866"/>
  <c r="BL866" s="1"/>
  <c r="W866"/>
  <c r="BK866" s="1"/>
  <c r="V866"/>
  <c r="BJ866" s="1"/>
  <c r="U866"/>
  <c r="BI866" s="1"/>
  <c r="T866"/>
  <c r="BH866" s="1"/>
  <c r="S866"/>
  <c r="BG866" s="1"/>
  <c r="R866"/>
  <c r="BF866" s="1"/>
  <c r="Q866"/>
  <c r="BE866" s="1"/>
  <c r="P866"/>
  <c r="BD866" s="1"/>
  <c r="O866"/>
  <c r="BC866" s="1"/>
  <c r="Z865"/>
  <c r="BN865" s="1"/>
  <c r="Y865"/>
  <c r="BM865" s="1"/>
  <c r="X865"/>
  <c r="BL865" s="1"/>
  <c r="W865"/>
  <c r="BK865" s="1"/>
  <c r="V865"/>
  <c r="BJ865" s="1"/>
  <c r="U865"/>
  <c r="BI865" s="1"/>
  <c r="T865"/>
  <c r="BH865" s="1"/>
  <c r="S865"/>
  <c r="BG865" s="1"/>
  <c r="R865"/>
  <c r="BF865" s="1"/>
  <c r="Q865"/>
  <c r="BE865" s="1"/>
  <c r="P865"/>
  <c r="BD865" s="1"/>
  <c r="O865"/>
  <c r="BC865" s="1"/>
  <c r="Z864"/>
  <c r="BN864" s="1"/>
  <c r="Y864"/>
  <c r="BM864" s="1"/>
  <c r="X864"/>
  <c r="BL864" s="1"/>
  <c r="W864"/>
  <c r="BK864" s="1"/>
  <c r="V864"/>
  <c r="BJ864" s="1"/>
  <c r="U864"/>
  <c r="BI864" s="1"/>
  <c r="T864"/>
  <c r="BH864" s="1"/>
  <c r="S864"/>
  <c r="BG864" s="1"/>
  <c r="R864"/>
  <c r="BF864" s="1"/>
  <c r="Q864"/>
  <c r="BE864" s="1"/>
  <c r="P864"/>
  <c r="BD864" s="1"/>
  <c r="O864"/>
  <c r="BC864" s="1"/>
  <c r="Z863"/>
  <c r="BN863" s="1"/>
  <c r="Y863"/>
  <c r="BM863" s="1"/>
  <c r="X863"/>
  <c r="BL863" s="1"/>
  <c r="W863"/>
  <c r="BK863" s="1"/>
  <c r="V863"/>
  <c r="BJ863" s="1"/>
  <c r="U863"/>
  <c r="BI863" s="1"/>
  <c r="T863"/>
  <c r="BH863" s="1"/>
  <c r="S863"/>
  <c r="BG863" s="1"/>
  <c r="R863"/>
  <c r="BF863" s="1"/>
  <c r="Q863"/>
  <c r="BE863" s="1"/>
  <c r="P863"/>
  <c r="BD863" s="1"/>
  <c r="O863"/>
  <c r="BC863" s="1"/>
  <c r="Z862"/>
  <c r="BN862" s="1"/>
  <c r="Y862"/>
  <c r="BM862" s="1"/>
  <c r="X862"/>
  <c r="BL862" s="1"/>
  <c r="W862"/>
  <c r="BK862" s="1"/>
  <c r="V862"/>
  <c r="BJ862" s="1"/>
  <c r="U862"/>
  <c r="BI862" s="1"/>
  <c r="T862"/>
  <c r="BH862" s="1"/>
  <c r="S862"/>
  <c r="BG862" s="1"/>
  <c r="R862"/>
  <c r="BF862" s="1"/>
  <c r="Q862"/>
  <c r="BE862" s="1"/>
  <c r="P862"/>
  <c r="BD862" s="1"/>
  <c r="O862"/>
  <c r="BC862" s="1"/>
  <c r="Z861"/>
  <c r="BN861" s="1"/>
  <c r="Y861"/>
  <c r="BM861" s="1"/>
  <c r="X861"/>
  <c r="BL861" s="1"/>
  <c r="W861"/>
  <c r="BK861" s="1"/>
  <c r="V861"/>
  <c r="BJ861" s="1"/>
  <c r="U861"/>
  <c r="BI861" s="1"/>
  <c r="T861"/>
  <c r="BH861" s="1"/>
  <c r="S861"/>
  <c r="BG861" s="1"/>
  <c r="R861"/>
  <c r="BF861" s="1"/>
  <c r="Q861"/>
  <c r="BE861" s="1"/>
  <c r="P861"/>
  <c r="BD861" s="1"/>
  <c r="O861"/>
  <c r="BC861" s="1"/>
  <c r="Z860"/>
  <c r="BN860" s="1"/>
  <c r="Y860"/>
  <c r="BM860" s="1"/>
  <c r="X860"/>
  <c r="BL860" s="1"/>
  <c r="W860"/>
  <c r="BK860" s="1"/>
  <c r="V860"/>
  <c r="BJ860" s="1"/>
  <c r="U860"/>
  <c r="BI860" s="1"/>
  <c r="T860"/>
  <c r="BH860" s="1"/>
  <c r="S860"/>
  <c r="BG860" s="1"/>
  <c r="R860"/>
  <c r="BF860" s="1"/>
  <c r="Q860"/>
  <c r="BE860" s="1"/>
  <c r="P860"/>
  <c r="BD860" s="1"/>
  <c r="O860"/>
  <c r="BC860" s="1"/>
  <c r="Z859"/>
  <c r="BN859" s="1"/>
  <c r="Y859"/>
  <c r="BM859" s="1"/>
  <c r="X859"/>
  <c r="BL859" s="1"/>
  <c r="W859"/>
  <c r="BK859" s="1"/>
  <c r="V859"/>
  <c r="BJ859" s="1"/>
  <c r="U859"/>
  <c r="BI859" s="1"/>
  <c r="T859"/>
  <c r="BH859" s="1"/>
  <c r="S859"/>
  <c r="BG859" s="1"/>
  <c r="R859"/>
  <c r="BF859" s="1"/>
  <c r="Q859"/>
  <c r="BE859" s="1"/>
  <c r="P859"/>
  <c r="BD859" s="1"/>
  <c r="O859"/>
  <c r="BC859" s="1"/>
  <c r="Z858"/>
  <c r="BN858" s="1"/>
  <c r="Y858"/>
  <c r="BM858" s="1"/>
  <c r="X858"/>
  <c r="BL858" s="1"/>
  <c r="W858"/>
  <c r="BK858" s="1"/>
  <c r="V858"/>
  <c r="BJ858" s="1"/>
  <c r="U858"/>
  <c r="BI858" s="1"/>
  <c r="T858"/>
  <c r="BH858" s="1"/>
  <c r="S858"/>
  <c r="BG858" s="1"/>
  <c r="R858"/>
  <c r="BF858" s="1"/>
  <c r="Q858"/>
  <c r="BE858" s="1"/>
  <c r="P858"/>
  <c r="BD858" s="1"/>
  <c r="O858"/>
  <c r="BC858" s="1"/>
  <c r="Z857"/>
  <c r="BN857" s="1"/>
  <c r="Y857"/>
  <c r="BM857" s="1"/>
  <c r="X857"/>
  <c r="BL857" s="1"/>
  <c r="W857"/>
  <c r="BK857" s="1"/>
  <c r="V857"/>
  <c r="BJ857" s="1"/>
  <c r="U857"/>
  <c r="BI857" s="1"/>
  <c r="T857"/>
  <c r="BH857" s="1"/>
  <c r="S857"/>
  <c r="BG857" s="1"/>
  <c r="R857"/>
  <c r="BF857" s="1"/>
  <c r="Q857"/>
  <c r="BE857" s="1"/>
  <c r="P857"/>
  <c r="BD857" s="1"/>
  <c r="O857"/>
  <c r="BC857" s="1"/>
  <c r="Z856"/>
  <c r="BN856" s="1"/>
  <c r="Y856"/>
  <c r="BM856" s="1"/>
  <c r="X856"/>
  <c r="BL856" s="1"/>
  <c r="W856"/>
  <c r="BK856" s="1"/>
  <c r="V856"/>
  <c r="BJ856" s="1"/>
  <c r="U856"/>
  <c r="BI856" s="1"/>
  <c r="T856"/>
  <c r="BH856" s="1"/>
  <c r="S856"/>
  <c r="BG856" s="1"/>
  <c r="R856"/>
  <c r="BF856" s="1"/>
  <c r="Q856"/>
  <c r="BE856" s="1"/>
  <c r="P856"/>
  <c r="BD856" s="1"/>
  <c r="O856"/>
  <c r="BC856" s="1"/>
  <c r="Z855"/>
  <c r="BN855" s="1"/>
  <c r="Y855"/>
  <c r="BM855" s="1"/>
  <c r="X855"/>
  <c r="BL855" s="1"/>
  <c r="W855"/>
  <c r="BK855" s="1"/>
  <c r="V855"/>
  <c r="BJ855" s="1"/>
  <c r="U855"/>
  <c r="BI855" s="1"/>
  <c r="T855"/>
  <c r="BH855" s="1"/>
  <c r="S855"/>
  <c r="BG855" s="1"/>
  <c r="R855"/>
  <c r="BF855" s="1"/>
  <c r="Q855"/>
  <c r="BE855" s="1"/>
  <c r="P855"/>
  <c r="BD855" s="1"/>
  <c r="O855"/>
  <c r="BC855" s="1"/>
  <c r="Z854"/>
  <c r="BN854" s="1"/>
  <c r="Y854"/>
  <c r="BM854" s="1"/>
  <c r="X854"/>
  <c r="BL854" s="1"/>
  <c r="W854"/>
  <c r="BK854" s="1"/>
  <c r="V854"/>
  <c r="BJ854" s="1"/>
  <c r="U854"/>
  <c r="BI854" s="1"/>
  <c r="T854"/>
  <c r="BH854" s="1"/>
  <c r="S854"/>
  <c r="BG854" s="1"/>
  <c r="R854"/>
  <c r="BF854" s="1"/>
  <c r="Q854"/>
  <c r="BE854" s="1"/>
  <c r="P854"/>
  <c r="BD854" s="1"/>
  <c r="O854"/>
  <c r="BC854" s="1"/>
  <c r="Z853"/>
  <c r="BN853" s="1"/>
  <c r="Y853"/>
  <c r="BM853" s="1"/>
  <c r="X853"/>
  <c r="BL853" s="1"/>
  <c r="W853"/>
  <c r="BK853" s="1"/>
  <c r="V853"/>
  <c r="BJ853" s="1"/>
  <c r="U853"/>
  <c r="BI853" s="1"/>
  <c r="T853"/>
  <c r="BH853" s="1"/>
  <c r="S853"/>
  <c r="BG853" s="1"/>
  <c r="R853"/>
  <c r="BF853" s="1"/>
  <c r="Q853"/>
  <c r="BE853" s="1"/>
  <c r="P853"/>
  <c r="BD853" s="1"/>
  <c r="O853"/>
  <c r="BC853" s="1"/>
  <c r="Z852"/>
  <c r="BN852" s="1"/>
  <c r="Y852"/>
  <c r="BM852" s="1"/>
  <c r="X852"/>
  <c r="BL852" s="1"/>
  <c r="W852"/>
  <c r="BK852" s="1"/>
  <c r="V852"/>
  <c r="BJ852" s="1"/>
  <c r="U852"/>
  <c r="BI852" s="1"/>
  <c r="T852"/>
  <c r="BH852" s="1"/>
  <c r="S852"/>
  <c r="BG852" s="1"/>
  <c r="R852"/>
  <c r="BF852" s="1"/>
  <c r="Q852"/>
  <c r="BE852" s="1"/>
  <c r="P852"/>
  <c r="BD852" s="1"/>
  <c r="O852"/>
  <c r="BC852" s="1"/>
  <c r="Z851"/>
  <c r="BN851" s="1"/>
  <c r="Y851"/>
  <c r="BM851" s="1"/>
  <c r="X851"/>
  <c r="BL851" s="1"/>
  <c r="W851"/>
  <c r="BK851" s="1"/>
  <c r="V851"/>
  <c r="BJ851" s="1"/>
  <c r="U851"/>
  <c r="BI851" s="1"/>
  <c r="T851"/>
  <c r="BH851" s="1"/>
  <c r="S851"/>
  <c r="BG851" s="1"/>
  <c r="R851"/>
  <c r="BF851" s="1"/>
  <c r="Q851"/>
  <c r="BE851" s="1"/>
  <c r="P851"/>
  <c r="BD851" s="1"/>
  <c r="O851"/>
  <c r="BC851" s="1"/>
  <c r="Z850"/>
  <c r="BN850" s="1"/>
  <c r="Y850"/>
  <c r="BM850" s="1"/>
  <c r="X850"/>
  <c r="BL850" s="1"/>
  <c r="W850"/>
  <c r="BK850" s="1"/>
  <c r="V850"/>
  <c r="BJ850" s="1"/>
  <c r="U850"/>
  <c r="BI850" s="1"/>
  <c r="T850"/>
  <c r="BH850" s="1"/>
  <c r="S850"/>
  <c r="BG850" s="1"/>
  <c r="R850"/>
  <c r="BF850" s="1"/>
  <c r="Q850"/>
  <c r="BE850" s="1"/>
  <c r="P850"/>
  <c r="BD850" s="1"/>
  <c r="O850"/>
  <c r="BC850" s="1"/>
  <c r="Z849"/>
  <c r="BN849" s="1"/>
  <c r="Y849"/>
  <c r="BM849" s="1"/>
  <c r="X849"/>
  <c r="BL849" s="1"/>
  <c r="W849"/>
  <c r="BK849" s="1"/>
  <c r="V849"/>
  <c r="BJ849" s="1"/>
  <c r="U849"/>
  <c r="BI849" s="1"/>
  <c r="T849"/>
  <c r="BH849" s="1"/>
  <c r="S849"/>
  <c r="BG849" s="1"/>
  <c r="R849"/>
  <c r="BF849" s="1"/>
  <c r="Q849"/>
  <c r="BE849" s="1"/>
  <c r="P849"/>
  <c r="BD849" s="1"/>
  <c r="O849"/>
  <c r="BC849" s="1"/>
  <c r="Z848"/>
  <c r="BN848" s="1"/>
  <c r="Y848"/>
  <c r="BM848" s="1"/>
  <c r="X848"/>
  <c r="BL848" s="1"/>
  <c r="W848"/>
  <c r="BK848" s="1"/>
  <c r="V848"/>
  <c r="BJ848" s="1"/>
  <c r="U848"/>
  <c r="BI848" s="1"/>
  <c r="T848"/>
  <c r="BH848" s="1"/>
  <c r="S848"/>
  <c r="BG848" s="1"/>
  <c r="R848"/>
  <c r="BF848" s="1"/>
  <c r="Q848"/>
  <c r="BE848" s="1"/>
  <c r="P848"/>
  <c r="BD848" s="1"/>
  <c r="O848"/>
  <c r="BC848" s="1"/>
  <c r="Z847"/>
  <c r="BN847" s="1"/>
  <c r="Y847"/>
  <c r="BM847" s="1"/>
  <c r="X847"/>
  <c r="BL847" s="1"/>
  <c r="W847"/>
  <c r="BK847" s="1"/>
  <c r="V847"/>
  <c r="BJ847" s="1"/>
  <c r="U847"/>
  <c r="BI847" s="1"/>
  <c r="T847"/>
  <c r="BH847" s="1"/>
  <c r="S847"/>
  <c r="BG847" s="1"/>
  <c r="R847"/>
  <c r="BF847" s="1"/>
  <c r="Q847"/>
  <c r="BE847" s="1"/>
  <c r="P847"/>
  <c r="BD847" s="1"/>
  <c r="O847"/>
  <c r="BC847" s="1"/>
  <c r="Z846"/>
  <c r="BN846" s="1"/>
  <c r="Y846"/>
  <c r="BM846" s="1"/>
  <c r="X846"/>
  <c r="BL846" s="1"/>
  <c r="W846"/>
  <c r="BK846" s="1"/>
  <c r="V846"/>
  <c r="BJ846" s="1"/>
  <c r="U846"/>
  <c r="BI846" s="1"/>
  <c r="T846"/>
  <c r="BH846" s="1"/>
  <c r="S846"/>
  <c r="BG846" s="1"/>
  <c r="R846"/>
  <c r="BF846" s="1"/>
  <c r="Q846"/>
  <c r="BE846" s="1"/>
  <c r="P846"/>
  <c r="BD846" s="1"/>
  <c r="O846"/>
  <c r="BC846" s="1"/>
  <c r="Z845"/>
  <c r="BN845" s="1"/>
  <c r="Y845"/>
  <c r="BM845" s="1"/>
  <c r="X845"/>
  <c r="BL845" s="1"/>
  <c r="W845"/>
  <c r="BK845" s="1"/>
  <c r="V845"/>
  <c r="BJ845" s="1"/>
  <c r="U845"/>
  <c r="BI845" s="1"/>
  <c r="T845"/>
  <c r="BH845" s="1"/>
  <c r="S845"/>
  <c r="BG845" s="1"/>
  <c r="R845"/>
  <c r="BF845" s="1"/>
  <c r="Q845"/>
  <c r="BE845" s="1"/>
  <c r="P845"/>
  <c r="BD845" s="1"/>
  <c r="O845"/>
  <c r="BC845" s="1"/>
  <c r="Z844"/>
  <c r="BN844" s="1"/>
  <c r="Y844"/>
  <c r="BM844" s="1"/>
  <c r="X844"/>
  <c r="BL844" s="1"/>
  <c r="W844"/>
  <c r="BK844" s="1"/>
  <c r="V844"/>
  <c r="BJ844" s="1"/>
  <c r="U844"/>
  <c r="BI844" s="1"/>
  <c r="T844"/>
  <c r="BH844" s="1"/>
  <c r="S844"/>
  <c r="BG844" s="1"/>
  <c r="R844"/>
  <c r="BF844" s="1"/>
  <c r="Q844"/>
  <c r="BE844" s="1"/>
  <c r="P844"/>
  <c r="BD844" s="1"/>
  <c r="O844"/>
  <c r="BC844" s="1"/>
  <c r="Z843"/>
  <c r="BN843" s="1"/>
  <c r="Y843"/>
  <c r="BM843" s="1"/>
  <c r="X843"/>
  <c r="BL843" s="1"/>
  <c r="W843"/>
  <c r="BK843" s="1"/>
  <c r="V843"/>
  <c r="BJ843" s="1"/>
  <c r="U843"/>
  <c r="BI843" s="1"/>
  <c r="T843"/>
  <c r="BH843" s="1"/>
  <c r="S843"/>
  <c r="BG843" s="1"/>
  <c r="R843"/>
  <c r="BF843" s="1"/>
  <c r="Q843"/>
  <c r="BE843" s="1"/>
  <c r="P843"/>
  <c r="BD843" s="1"/>
  <c r="O843"/>
  <c r="BC843" s="1"/>
  <c r="Z842"/>
  <c r="BN842" s="1"/>
  <c r="Y842"/>
  <c r="BM842" s="1"/>
  <c r="X842"/>
  <c r="BL842" s="1"/>
  <c r="W842"/>
  <c r="BK842" s="1"/>
  <c r="V842"/>
  <c r="BJ842" s="1"/>
  <c r="U842"/>
  <c r="BI842" s="1"/>
  <c r="T842"/>
  <c r="BH842" s="1"/>
  <c r="S842"/>
  <c r="BG842" s="1"/>
  <c r="R842"/>
  <c r="BF842" s="1"/>
  <c r="Q842"/>
  <c r="BE842" s="1"/>
  <c r="P842"/>
  <c r="BD842" s="1"/>
  <c r="O842"/>
  <c r="BC842" s="1"/>
  <c r="Z841"/>
  <c r="BN841" s="1"/>
  <c r="Y841"/>
  <c r="BM841" s="1"/>
  <c r="X841"/>
  <c r="BL841" s="1"/>
  <c r="W841"/>
  <c r="BK841" s="1"/>
  <c r="V841"/>
  <c r="BJ841" s="1"/>
  <c r="U841"/>
  <c r="BI841" s="1"/>
  <c r="T841"/>
  <c r="BH841" s="1"/>
  <c r="S841"/>
  <c r="BG841" s="1"/>
  <c r="R841"/>
  <c r="BF841" s="1"/>
  <c r="Q841"/>
  <c r="BE841" s="1"/>
  <c r="P841"/>
  <c r="BD841" s="1"/>
  <c r="O841"/>
  <c r="BC841" s="1"/>
  <c r="Z840"/>
  <c r="BN840" s="1"/>
  <c r="Y840"/>
  <c r="BM840" s="1"/>
  <c r="X840"/>
  <c r="BL840" s="1"/>
  <c r="W840"/>
  <c r="BK840" s="1"/>
  <c r="V840"/>
  <c r="BJ840" s="1"/>
  <c r="U840"/>
  <c r="BI840" s="1"/>
  <c r="T840"/>
  <c r="BH840" s="1"/>
  <c r="S840"/>
  <c r="BG840" s="1"/>
  <c r="R840"/>
  <c r="BF840" s="1"/>
  <c r="Q840"/>
  <c r="BE840" s="1"/>
  <c r="P840"/>
  <c r="BD840" s="1"/>
  <c r="O840"/>
  <c r="BC840" s="1"/>
  <c r="Z839"/>
  <c r="BN839" s="1"/>
  <c r="Y839"/>
  <c r="BM839" s="1"/>
  <c r="X839"/>
  <c r="BL839" s="1"/>
  <c r="W839"/>
  <c r="BK839" s="1"/>
  <c r="V839"/>
  <c r="BJ839" s="1"/>
  <c r="U839"/>
  <c r="BI839" s="1"/>
  <c r="T839"/>
  <c r="BH839" s="1"/>
  <c r="S839"/>
  <c r="BG839" s="1"/>
  <c r="R839"/>
  <c r="BF839" s="1"/>
  <c r="Q839"/>
  <c r="BE839" s="1"/>
  <c r="P839"/>
  <c r="BD839" s="1"/>
  <c r="O839"/>
  <c r="BC839" s="1"/>
  <c r="Z838"/>
  <c r="BN838" s="1"/>
  <c r="Y838"/>
  <c r="BM838" s="1"/>
  <c r="X838"/>
  <c r="BL838" s="1"/>
  <c r="W838"/>
  <c r="BK838" s="1"/>
  <c r="V838"/>
  <c r="BJ838" s="1"/>
  <c r="U838"/>
  <c r="BI838" s="1"/>
  <c r="T838"/>
  <c r="BH838" s="1"/>
  <c r="S838"/>
  <c r="BG838" s="1"/>
  <c r="R838"/>
  <c r="BF838" s="1"/>
  <c r="Q838"/>
  <c r="BE838" s="1"/>
  <c r="P838"/>
  <c r="BD838" s="1"/>
  <c r="O838"/>
  <c r="BC838" s="1"/>
  <c r="Z837"/>
  <c r="BN837" s="1"/>
  <c r="Y837"/>
  <c r="BM837" s="1"/>
  <c r="X837"/>
  <c r="BL837" s="1"/>
  <c r="W837"/>
  <c r="BK837" s="1"/>
  <c r="V837"/>
  <c r="BJ837" s="1"/>
  <c r="U837"/>
  <c r="BI837" s="1"/>
  <c r="T837"/>
  <c r="BH837" s="1"/>
  <c r="S837"/>
  <c r="BG837" s="1"/>
  <c r="R837"/>
  <c r="BF837" s="1"/>
  <c r="Q837"/>
  <c r="BE837" s="1"/>
  <c r="P837"/>
  <c r="BD837" s="1"/>
  <c r="O837"/>
  <c r="BC837" s="1"/>
  <c r="Z836"/>
  <c r="BN836" s="1"/>
  <c r="Y836"/>
  <c r="BM836" s="1"/>
  <c r="X836"/>
  <c r="BL836" s="1"/>
  <c r="W836"/>
  <c r="BK836" s="1"/>
  <c r="V836"/>
  <c r="BJ836" s="1"/>
  <c r="U836"/>
  <c r="BI836" s="1"/>
  <c r="T836"/>
  <c r="BH836" s="1"/>
  <c r="S836"/>
  <c r="BG836" s="1"/>
  <c r="R836"/>
  <c r="BF836" s="1"/>
  <c r="Q836"/>
  <c r="BE836" s="1"/>
  <c r="P836"/>
  <c r="BD836" s="1"/>
  <c r="O836"/>
  <c r="BC836" s="1"/>
  <c r="Z835"/>
  <c r="BN835" s="1"/>
  <c r="Y835"/>
  <c r="BM835" s="1"/>
  <c r="X835"/>
  <c r="BL835" s="1"/>
  <c r="W835"/>
  <c r="BK835" s="1"/>
  <c r="V835"/>
  <c r="BJ835" s="1"/>
  <c r="U835"/>
  <c r="BI835" s="1"/>
  <c r="T835"/>
  <c r="BH835" s="1"/>
  <c r="S835"/>
  <c r="BG835" s="1"/>
  <c r="R835"/>
  <c r="BF835" s="1"/>
  <c r="Q835"/>
  <c r="BE835" s="1"/>
  <c r="P835"/>
  <c r="BD835" s="1"/>
  <c r="O835"/>
  <c r="BC835" s="1"/>
  <c r="Z834"/>
  <c r="BN834" s="1"/>
  <c r="Y834"/>
  <c r="BM834" s="1"/>
  <c r="X834"/>
  <c r="BL834" s="1"/>
  <c r="W834"/>
  <c r="BK834" s="1"/>
  <c r="V834"/>
  <c r="BJ834" s="1"/>
  <c r="U834"/>
  <c r="BI834" s="1"/>
  <c r="T834"/>
  <c r="BH834" s="1"/>
  <c r="S834"/>
  <c r="BG834" s="1"/>
  <c r="R834"/>
  <c r="BF834" s="1"/>
  <c r="Q834"/>
  <c r="BE834" s="1"/>
  <c r="P834"/>
  <c r="BD834" s="1"/>
  <c r="O834"/>
  <c r="BC834" s="1"/>
  <c r="Z833"/>
  <c r="BN833" s="1"/>
  <c r="Y833"/>
  <c r="BM833" s="1"/>
  <c r="X833"/>
  <c r="BL833" s="1"/>
  <c r="W833"/>
  <c r="BK833" s="1"/>
  <c r="V833"/>
  <c r="BJ833" s="1"/>
  <c r="U833"/>
  <c r="BI833" s="1"/>
  <c r="T833"/>
  <c r="BH833" s="1"/>
  <c r="S833"/>
  <c r="BG833" s="1"/>
  <c r="R833"/>
  <c r="BF833" s="1"/>
  <c r="Q833"/>
  <c r="BE833" s="1"/>
  <c r="P833"/>
  <c r="BD833" s="1"/>
  <c r="O833"/>
  <c r="BC833" s="1"/>
  <c r="Z832"/>
  <c r="BN832" s="1"/>
  <c r="Y832"/>
  <c r="BM832" s="1"/>
  <c r="X832"/>
  <c r="BL832" s="1"/>
  <c r="W832"/>
  <c r="BK832" s="1"/>
  <c r="V832"/>
  <c r="BJ832" s="1"/>
  <c r="U832"/>
  <c r="BI832" s="1"/>
  <c r="T832"/>
  <c r="BH832" s="1"/>
  <c r="S832"/>
  <c r="BG832" s="1"/>
  <c r="R832"/>
  <c r="BF832" s="1"/>
  <c r="Q832"/>
  <c r="BE832" s="1"/>
  <c r="P832"/>
  <c r="BD832" s="1"/>
  <c r="O832"/>
  <c r="BC832" s="1"/>
  <c r="Z831"/>
  <c r="BN831" s="1"/>
  <c r="Y831"/>
  <c r="BM831" s="1"/>
  <c r="X831"/>
  <c r="BL831" s="1"/>
  <c r="W831"/>
  <c r="BK831" s="1"/>
  <c r="V831"/>
  <c r="BJ831" s="1"/>
  <c r="U831"/>
  <c r="BI831" s="1"/>
  <c r="T831"/>
  <c r="BH831" s="1"/>
  <c r="S831"/>
  <c r="BG831" s="1"/>
  <c r="R831"/>
  <c r="BF831" s="1"/>
  <c r="Q831"/>
  <c r="BE831" s="1"/>
  <c r="P831"/>
  <c r="BD831" s="1"/>
  <c r="O831"/>
  <c r="BC831" s="1"/>
  <c r="Z830"/>
  <c r="BN830" s="1"/>
  <c r="Y830"/>
  <c r="BM830" s="1"/>
  <c r="X830"/>
  <c r="BL830" s="1"/>
  <c r="W830"/>
  <c r="BK830" s="1"/>
  <c r="V830"/>
  <c r="BJ830" s="1"/>
  <c r="U830"/>
  <c r="BI830" s="1"/>
  <c r="T830"/>
  <c r="BH830" s="1"/>
  <c r="S830"/>
  <c r="BG830" s="1"/>
  <c r="R830"/>
  <c r="BF830" s="1"/>
  <c r="Q830"/>
  <c r="BE830" s="1"/>
  <c r="P830"/>
  <c r="BD830" s="1"/>
  <c r="O830"/>
  <c r="BC830" s="1"/>
  <c r="Z829"/>
  <c r="BN829" s="1"/>
  <c r="Y829"/>
  <c r="BM829" s="1"/>
  <c r="X829"/>
  <c r="BL829" s="1"/>
  <c r="W829"/>
  <c r="BK829" s="1"/>
  <c r="V829"/>
  <c r="BJ829" s="1"/>
  <c r="U829"/>
  <c r="BI829" s="1"/>
  <c r="T829"/>
  <c r="BH829" s="1"/>
  <c r="S829"/>
  <c r="BG829" s="1"/>
  <c r="R829"/>
  <c r="BF829" s="1"/>
  <c r="Q829"/>
  <c r="BE829" s="1"/>
  <c r="P829"/>
  <c r="BD829" s="1"/>
  <c r="O829"/>
  <c r="BC829" s="1"/>
  <c r="Z828"/>
  <c r="BN828" s="1"/>
  <c r="Y828"/>
  <c r="BM828" s="1"/>
  <c r="X828"/>
  <c r="BL828" s="1"/>
  <c r="W828"/>
  <c r="BK828" s="1"/>
  <c r="V828"/>
  <c r="BJ828" s="1"/>
  <c r="U828"/>
  <c r="BI828" s="1"/>
  <c r="T828"/>
  <c r="BH828" s="1"/>
  <c r="S828"/>
  <c r="BG828" s="1"/>
  <c r="R828"/>
  <c r="BF828" s="1"/>
  <c r="Q828"/>
  <c r="BE828" s="1"/>
  <c r="P828"/>
  <c r="BD828" s="1"/>
  <c r="O828"/>
  <c r="BC828" s="1"/>
  <c r="Z827"/>
  <c r="BN827" s="1"/>
  <c r="Y827"/>
  <c r="BM827" s="1"/>
  <c r="X827"/>
  <c r="BL827" s="1"/>
  <c r="W827"/>
  <c r="BK827" s="1"/>
  <c r="V827"/>
  <c r="BJ827" s="1"/>
  <c r="U827"/>
  <c r="BI827" s="1"/>
  <c r="T827"/>
  <c r="BH827" s="1"/>
  <c r="S827"/>
  <c r="BG827" s="1"/>
  <c r="R827"/>
  <c r="BF827" s="1"/>
  <c r="Q827"/>
  <c r="BE827" s="1"/>
  <c r="P827"/>
  <c r="BD827" s="1"/>
  <c r="O827"/>
  <c r="BC827" s="1"/>
  <c r="Z826"/>
  <c r="BN826" s="1"/>
  <c r="Y826"/>
  <c r="BM826" s="1"/>
  <c r="X826"/>
  <c r="BL826" s="1"/>
  <c r="W826"/>
  <c r="BK826" s="1"/>
  <c r="V826"/>
  <c r="BJ826" s="1"/>
  <c r="U826"/>
  <c r="BI826" s="1"/>
  <c r="T826"/>
  <c r="BH826" s="1"/>
  <c r="S826"/>
  <c r="BG826" s="1"/>
  <c r="R826"/>
  <c r="BF826" s="1"/>
  <c r="Q826"/>
  <c r="BE826" s="1"/>
  <c r="P826"/>
  <c r="BD826" s="1"/>
  <c r="O826"/>
  <c r="BC826" s="1"/>
  <c r="Z825"/>
  <c r="BN825" s="1"/>
  <c r="Y825"/>
  <c r="BM825" s="1"/>
  <c r="X825"/>
  <c r="BL825" s="1"/>
  <c r="W825"/>
  <c r="BK825" s="1"/>
  <c r="V825"/>
  <c r="BJ825" s="1"/>
  <c r="U825"/>
  <c r="BI825" s="1"/>
  <c r="T825"/>
  <c r="BH825" s="1"/>
  <c r="S825"/>
  <c r="BG825" s="1"/>
  <c r="R825"/>
  <c r="BF825" s="1"/>
  <c r="Q825"/>
  <c r="BE825" s="1"/>
  <c r="P825"/>
  <c r="BD825" s="1"/>
  <c r="O825"/>
  <c r="BC825" s="1"/>
  <c r="Z824"/>
  <c r="BN824" s="1"/>
  <c r="Y824"/>
  <c r="BM824" s="1"/>
  <c r="X824"/>
  <c r="BL824" s="1"/>
  <c r="W824"/>
  <c r="BK824" s="1"/>
  <c r="V824"/>
  <c r="BJ824" s="1"/>
  <c r="U824"/>
  <c r="BI824" s="1"/>
  <c r="T824"/>
  <c r="BH824" s="1"/>
  <c r="S824"/>
  <c r="BG824" s="1"/>
  <c r="R824"/>
  <c r="BF824" s="1"/>
  <c r="Q824"/>
  <c r="BE824" s="1"/>
  <c r="P824"/>
  <c r="BD824" s="1"/>
  <c r="O824"/>
  <c r="BC824" s="1"/>
  <c r="Z823"/>
  <c r="BN823" s="1"/>
  <c r="Y823"/>
  <c r="BM823" s="1"/>
  <c r="X823"/>
  <c r="BL823" s="1"/>
  <c r="W823"/>
  <c r="BK823" s="1"/>
  <c r="V823"/>
  <c r="BJ823" s="1"/>
  <c r="U823"/>
  <c r="BI823" s="1"/>
  <c r="T823"/>
  <c r="BH823" s="1"/>
  <c r="S823"/>
  <c r="BG823" s="1"/>
  <c r="R823"/>
  <c r="BF823" s="1"/>
  <c r="Q823"/>
  <c r="BE823" s="1"/>
  <c r="P823"/>
  <c r="BD823" s="1"/>
  <c r="O823"/>
  <c r="BC823" s="1"/>
  <c r="Z822"/>
  <c r="BN822" s="1"/>
  <c r="Y822"/>
  <c r="BM822" s="1"/>
  <c r="X822"/>
  <c r="BL822" s="1"/>
  <c r="W822"/>
  <c r="BK822" s="1"/>
  <c r="V822"/>
  <c r="BJ822" s="1"/>
  <c r="U822"/>
  <c r="BI822" s="1"/>
  <c r="T822"/>
  <c r="BH822" s="1"/>
  <c r="S822"/>
  <c r="BG822" s="1"/>
  <c r="R822"/>
  <c r="BF822" s="1"/>
  <c r="Q822"/>
  <c r="BE822" s="1"/>
  <c r="P822"/>
  <c r="BD822" s="1"/>
  <c r="O822"/>
  <c r="BC822" s="1"/>
  <c r="Z821"/>
  <c r="BN821" s="1"/>
  <c r="Y821"/>
  <c r="BM821" s="1"/>
  <c r="X821"/>
  <c r="BL821" s="1"/>
  <c r="W821"/>
  <c r="BK821" s="1"/>
  <c r="V821"/>
  <c r="BJ821" s="1"/>
  <c r="U821"/>
  <c r="BI821" s="1"/>
  <c r="T821"/>
  <c r="BH821" s="1"/>
  <c r="S821"/>
  <c r="BG821" s="1"/>
  <c r="R821"/>
  <c r="BF821" s="1"/>
  <c r="Q821"/>
  <c r="BE821" s="1"/>
  <c r="P821"/>
  <c r="BD821" s="1"/>
  <c r="O821"/>
  <c r="BC821" s="1"/>
  <c r="Z820"/>
  <c r="BN820" s="1"/>
  <c r="Y820"/>
  <c r="BM820" s="1"/>
  <c r="X820"/>
  <c r="BL820" s="1"/>
  <c r="W820"/>
  <c r="BK820" s="1"/>
  <c r="V820"/>
  <c r="BJ820" s="1"/>
  <c r="U820"/>
  <c r="BI820" s="1"/>
  <c r="T820"/>
  <c r="BH820" s="1"/>
  <c r="S820"/>
  <c r="BG820" s="1"/>
  <c r="R820"/>
  <c r="BF820" s="1"/>
  <c r="Q820"/>
  <c r="BE820" s="1"/>
  <c r="P820"/>
  <c r="BD820" s="1"/>
  <c r="O820"/>
  <c r="BC820" s="1"/>
  <c r="Z819"/>
  <c r="BN819" s="1"/>
  <c r="Y819"/>
  <c r="BM819" s="1"/>
  <c r="X819"/>
  <c r="BL819" s="1"/>
  <c r="W819"/>
  <c r="BK819" s="1"/>
  <c r="V819"/>
  <c r="BJ819" s="1"/>
  <c r="U819"/>
  <c r="BI819" s="1"/>
  <c r="T819"/>
  <c r="BH819" s="1"/>
  <c r="S819"/>
  <c r="BG819" s="1"/>
  <c r="R819"/>
  <c r="BF819" s="1"/>
  <c r="Q819"/>
  <c r="BE819" s="1"/>
  <c r="P819"/>
  <c r="BD819" s="1"/>
  <c r="O819"/>
  <c r="BC819" s="1"/>
  <c r="Z818"/>
  <c r="BN818" s="1"/>
  <c r="Y818"/>
  <c r="BM818" s="1"/>
  <c r="X818"/>
  <c r="BL818" s="1"/>
  <c r="W818"/>
  <c r="BK818" s="1"/>
  <c r="V818"/>
  <c r="BJ818" s="1"/>
  <c r="U818"/>
  <c r="BI818" s="1"/>
  <c r="T818"/>
  <c r="BH818" s="1"/>
  <c r="S818"/>
  <c r="BG818" s="1"/>
  <c r="R818"/>
  <c r="BF818" s="1"/>
  <c r="Q818"/>
  <c r="BE818" s="1"/>
  <c r="P818"/>
  <c r="BD818" s="1"/>
  <c r="O818"/>
  <c r="BC818" s="1"/>
  <c r="Z817"/>
  <c r="BN817" s="1"/>
  <c r="Y817"/>
  <c r="BM817" s="1"/>
  <c r="X817"/>
  <c r="BL817" s="1"/>
  <c r="W817"/>
  <c r="BK817" s="1"/>
  <c r="V817"/>
  <c r="BJ817" s="1"/>
  <c r="U817"/>
  <c r="BI817" s="1"/>
  <c r="T817"/>
  <c r="BH817" s="1"/>
  <c r="S817"/>
  <c r="BG817" s="1"/>
  <c r="R817"/>
  <c r="BF817" s="1"/>
  <c r="Q817"/>
  <c r="BE817" s="1"/>
  <c r="P817"/>
  <c r="BD817" s="1"/>
  <c r="O817"/>
  <c r="BC817" s="1"/>
  <c r="Z816"/>
  <c r="BN816" s="1"/>
  <c r="Y816"/>
  <c r="BM816" s="1"/>
  <c r="X816"/>
  <c r="BL816" s="1"/>
  <c r="W816"/>
  <c r="BK816" s="1"/>
  <c r="V816"/>
  <c r="BJ816" s="1"/>
  <c r="U816"/>
  <c r="BI816" s="1"/>
  <c r="T816"/>
  <c r="BH816" s="1"/>
  <c r="S816"/>
  <c r="BG816" s="1"/>
  <c r="R816"/>
  <c r="BF816" s="1"/>
  <c r="Q816"/>
  <c r="BE816" s="1"/>
  <c r="P816"/>
  <c r="BD816" s="1"/>
  <c r="O816"/>
  <c r="BC816" s="1"/>
  <c r="Z815"/>
  <c r="BN815" s="1"/>
  <c r="Y815"/>
  <c r="BM815" s="1"/>
  <c r="X815"/>
  <c r="BL815" s="1"/>
  <c r="W815"/>
  <c r="BK815" s="1"/>
  <c r="V815"/>
  <c r="BJ815" s="1"/>
  <c r="U815"/>
  <c r="BI815" s="1"/>
  <c r="T815"/>
  <c r="BH815" s="1"/>
  <c r="S815"/>
  <c r="BG815" s="1"/>
  <c r="R815"/>
  <c r="BF815" s="1"/>
  <c r="Q815"/>
  <c r="BE815" s="1"/>
  <c r="P815"/>
  <c r="BD815" s="1"/>
  <c r="O815"/>
  <c r="BC815" s="1"/>
  <c r="Z814"/>
  <c r="BN814" s="1"/>
  <c r="Y814"/>
  <c r="BM814" s="1"/>
  <c r="X814"/>
  <c r="BL814" s="1"/>
  <c r="W814"/>
  <c r="BK814" s="1"/>
  <c r="V814"/>
  <c r="BJ814" s="1"/>
  <c r="U814"/>
  <c r="BI814" s="1"/>
  <c r="T814"/>
  <c r="BH814" s="1"/>
  <c r="S814"/>
  <c r="BG814" s="1"/>
  <c r="R814"/>
  <c r="BF814" s="1"/>
  <c r="Q814"/>
  <c r="BE814" s="1"/>
  <c r="P814"/>
  <c r="BD814" s="1"/>
  <c r="O814"/>
  <c r="BC814" s="1"/>
  <c r="Z813"/>
  <c r="BN813" s="1"/>
  <c r="Y813"/>
  <c r="BM813" s="1"/>
  <c r="X813"/>
  <c r="BL813" s="1"/>
  <c r="W813"/>
  <c r="BK813" s="1"/>
  <c r="V813"/>
  <c r="BJ813" s="1"/>
  <c r="U813"/>
  <c r="BI813" s="1"/>
  <c r="T813"/>
  <c r="BH813" s="1"/>
  <c r="S813"/>
  <c r="BG813" s="1"/>
  <c r="R813"/>
  <c r="BF813" s="1"/>
  <c r="Q813"/>
  <c r="BE813" s="1"/>
  <c r="P813"/>
  <c r="BD813" s="1"/>
  <c r="O813"/>
  <c r="BC813" s="1"/>
  <c r="Z812"/>
  <c r="BN812" s="1"/>
  <c r="Y812"/>
  <c r="BM812" s="1"/>
  <c r="X812"/>
  <c r="BL812" s="1"/>
  <c r="W812"/>
  <c r="BK812" s="1"/>
  <c r="V812"/>
  <c r="BJ812" s="1"/>
  <c r="U812"/>
  <c r="BI812" s="1"/>
  <c r="T812"/>
  <c r="BH812" s="1"/>
  <c r="S812"/>
  <c r="BG812" s="1"/>
  <c r="R812"/>
  <c r="BF812" s="1"/>
  <c r="Q812"/>
  <c r="BE812" s="1"/>
  <c r="P812"/>
  <c r="BD812" s="1"/>
  <c r="O812"/>
  <c r="BC812" s="1"/>
  <c r="Z811"/>
  <c r="BN811" s="1"/>
  <c r="Y811"/>
  <c r="BM811" s="1"/>
  <c r="X811"/>
  <c r="BL811" s="1"/>
  <c r="W811"/>
  <c r="BK811" s="1"/>
  <c r="V811"/>
  <c r="BJ811" s="1"/>
  <c r="U811"/>
  <c r="BI811" s="1"/>
  <c r="T811"/>
  <c r="BH811" s="1"/>
  <c r="S811"/>
  <c r="BG811" s="1"/>
  <c r="R811"/>
  <c r="BF811" s="1"/>
  <c r="Q811"/>
  <c r="BE811" s="1"/>
  <c r="P811"/>
  <c r="BD811" s="1"/>
  <c r="O811"/>
  <c r="BC811" s="1"/>
  <c r="Z810"/>
  <c r="BN810" s="1"/>
  <c r="Y810"/>
  <c r="BM810" s="1"/>
  <c r="X810"/>
  <c r="BL810" s="1"/>
  <c r="W810"/>
  <c r="BK810" s="1"/>
  <c r="V810"/>
  <c r="BJ810" s="1"/>
  <c r="U810"/>
  <c r="BI810" s="1"/>
  <c r="T810"/>
  <c r="BH810" s="1"/>
  <c r="S810"/>
  <c r="BG810" s="1"/>
  <c r="R810"/>
  <c r="BF810" s="1"/>
  <c r="Q810"/>
  <c r="BE810" s="1"/>
  <c r="P810"/>
  <c r="BD810" s="1"/>
  <c r="O810"/>
  <c r="BC810" s="1"/>
  <c r="Z809"/>
  <c r="BN809" s="1"/>
  <c r="Y809"/>
  <c r="BM809" s="1"/>
  <c r="X809"/>
  <c r="BL809" s="1"/>
  <c r="W809"/>
  <c r="BK809" s="1"/>
  <c r="V809"/>
  <c r="BJ809" s="1"/>
  <c r="U809"/>
  <c r="BI809" s="1"/>
  <c r="T809"/>
  <c r="BH809" s="1"/>
  <c r="S809"/>
  <c r="BG809" s="1"/>
  <c r="R809"/>
  <c r="BF809" s="1"/>
  <c r="Q809"/>
  <c r="BE809" s="1"/>
  <c r="P809"/>
  <c r="BD809" s="1"/>
  <c r="O809"/>
  <c r="BC809" s="1"/>
  <c r="Z808"/>
  <c r="BN808" s="1"/>
  <c r="Y808"/>
  <c r="BM808" s="1"/>
  <c r="X808"/>
  <c r="BL808" s="1"/>
  <c r="W808"/>
  <c r="BK808" s="1"/>
  <c r="V808"/>
  <c r="BJ808" s="1"/>
  <c r="U808"/>
  <c r="BI808" s="1"/>
  <c r="T808"/>
  <c r="BH808" s="1"/>
  <c r="S808"/>
  <c r="BG808" s="1"/>
  <c r="R808"/>
  <c r="BF808" s="1"/>
  <c r="Q808"/>
  <c r="BE808" s="1"/>
  <c r="P808"/>
  <c r="BD808" s="1"/>
  <c r="O808"/>
  <c r="BC808" s="1"/>
  <c r="Z807"/>
  <c r="BN807" s="1"/>
  <c r="Y807"/>
  <c r="BM807" s="1"/>
  <c r="X807"/>
  <c r="BL807" s="1"/>
  <c r="W807"/>
  <c r="BK807" s="1"/>
  <c r="V807"/>
  <c r="BJ807" s="1"/>
  <c r="U807"/>
  <c r="BI807" s="1"/>
  <c r="T807"/>
  <c r="BH807" s="1"/>
  <c r="S807"/>
  <c r="BG807" s="1"/>
  <c r="R807"/>
  <c r="BF807" s="1"/>
  <c r="Q807"/>
  <c r="BE807" s="1"/>
  <c r="P807"/>
  <c r="BD807" s="1"/>
  <c r="O807"/>
  <c r="BC807" s="1"/>
  <c r="Z806"/>
  <c r="BN806" s="1"/>
  <c r="Y806"/>
  <c r="BM806" s="1"/>
  <c r="X806"/>
  <c r="BL806" s="1"/>
  <c r="W806"/>
  <c r="BK806" s="1"/>
  <c r="V806"/>
  <c r="BJ806" s="1"/>
  <c r="U806"/>
  <c r="BI806" s="1"/>
  <c r="T806"/>
  <c r="BH806" s="1"/>
  <c r="S806"/>
  <c r="BG806" s="1"/>
  <c r="R806"/>
  <c r="BF806" s="1"/>
  <c r="Q806"/>
  <c r="BE806" s="1"/>
  <c r="P806"/>
  <c r="BD806" s="1"/>
  <c r="O806"/>
  <c r="BC806" s="1"/>
  <c r="Z805"/>
  <c r="BN805" s="1"/>
  <c r="Y805"/>
  <c r="BM805" s="1"/>
  <c r="X805"/>
  <c r="BL805" s="1"/>
  <c r="W805"/>
  <c r="BK805" s="1"/>
  <c r="V805"/>
  <c r="BJ805" s="1"/>
  <c r="U805"/>
  <c r="BI805" s="1"/>
  <c r="T805"/>
  <c r="BH805" s="1"/>
  <c r="S805"/>
  <c r="BG805" s="1"/>
  <c r="R805"/>
  <c r="BF805" s="1"/>
  <c r="Q805"/>
  <c r="BE805" s="1"/>
  <c r="P805"/>
  <c r="BD805" s="1"/>
  <c r="O805"/>
  <c r="BC805" s="1"/>
  <c r="Z804"/>
  <c r="BN804" s="1"/>
  <c r="Y804"/>
  <c r="BM804" s="1"/>
  <c r="X804"/>
  <c r="BL804" s="1"/>
  <c r="W804"/>
  <c r="BK804" s="1"/>
  <c r="V804"/>
  <c r="BJ804" s="1"/>
  <c r="U804"/>
  <c r="BI804" s="1"/>
  <c r="T804"/>
  <c r="BH804" s="1"/>
  <c r="S804"/>
  <c r="BG804" s="1"/>
  <c r="R804"/>
  <c r="BF804" s="1"/>
  <c r="Q804"/>
  <c r="BE804" s="1"/>
  <c r="P804"/>
  <c r="BD804" s="1"/>
  <c r="O804"/>
  <c r="BC804" s="1"/>
  <c r="Z803"/>
  <c r="BN803" s="1"/>
  <c r="Y803"/>
  <c r="BM803" s="1"/>
  <c r="X803"/>
  <c r="BL803" s="1"/>
  <c r="W803"/>
  <c r="BK803" s="1"/>
  <c r="V803"/>
  <c r="BJ803" s="1"/>
  <c r="U803"/>
  <c r="BI803" s="1"/>
  <c r="T803"/>
  <c r="BH803" s="1"/>
  <c r="S803"/>
  <c r="BG803" s="1"/>
  <c r="R803"/>
  <c r="BF803" s="1"/>
  <c r="Q803"/>
  <c r="BE803" s="1"/>
  <c r="P803"/>
  <c r="BD803" s="1"/>
  <c r="O803"/>
  <c r="BC803" s="1"/>
  <c r="Z802"/>
  <c r="BN802" s="1"/>
  <c r="Y802"/>
  <c r="BM802" s="1"/>
  <c r="X802"/>
  <c r="BL802" s="1"/>
  <c r="W802"/>
  <c r="BK802" s="1"/>
  <c r="V802"/>
  <c r="BJ802" s="1"/>
  <c r="U802"/>
  <c r="BI802" s="1"/>
  <c r="T802"/>
  <c r="BH802" s="1"/>
  <c r="S802"/>
  <c r="BG802" s="1"/>
  <c r="R802"/>
  <c r="BF802" s="1"/>
  <c r="Q802"/>
  <c r="BE802" s="1"/>
  <c r="P802"/>
  <c r="BD802" s="1"/>
  <c r="O802"/>
  <c r="BC802" s="1"/>
  <c r="Z801"/>
  <c r="BN801" s="1"/>
  <c r="Y801"/>
  <c r="BM801" s="1"/>
  <c r="X801"/>
  <c r="BL801" s="1"/>
  <c r="W801"/>
  <c r="BK801" s="1"/>
  <c r="V801"/>
  <c r="BJ801" s="1"/>
  <c r="U801"/>
  <c r="BI801" s="1"/>
  <c r="T801"/>
  <c r="BH801" s="1"/>
  <c r="S801"/>
  <c r="BG801" s="1"/>
  <c r="R801"/>
  <c r="BF801" s="1"/>
  <c r="Q801"/>
  <c r="BE801" s="1"/>
  <c r="P801"/>
  <c r="BD801" s="1"/>
  <c r="O801"/>
  <c r="BC801" s="1"/>
  <c r="Z800"/>
  <c r="BN800" s="1"/>
  <c r="Y800"/>
  <c r="BM800" s="1"/>
  <c r="X800"/>
  <c r="BL800" s="1"/>
  <c r="W800"/>
  <c r="BK800" s="1"/>
  <c r="V800"/>
  <c r="BJ800" s="1"/>
  <c r="U800"/>
  <c r="BI800" s="1"/>
  <c r="T800"/>
  <c r="BH800" s="1"/>
  <c r="S800"/>
  <c r="BG800" s="1"/>
  <c r="R800"/>
  <c r="BF800" s="1"/>
  <c r="Q800"/>
  <c r="BE800" s="1"/>
  <c r="P800"/>
  <c r="BD800" s="1"/>
  <c r="O800"/>
  <c r="BC800" s="1"/>
  <c r="Z799"/>
  <c r="BN799" s="1"/>
  <c r="Y799"/>
  <c r="BM799" s="1"/>
  <c r="X799"/>
  <c r="BL799" s="1"/>
  <c r="W799"/>
  <c r="BK799" s="1"/>
  <c r="V799"/>
  <c r="BJ799" s="1"/>
  <c r="U799"/>
  <c r="BI799" s="1"/>
  <c r="T799"/>
  <c r="BH799" s="1"/>
  <c r="S799"/>
  <c r="BG799" s="1"/>
  <c r="R799"/>
  <c r="BF799" s="1"/>
  <c r="Q799"/>
  <c r="BE799" s="1"/>
  <c r="P799"/>
  <c r="BD799" s="1"/>
  <c r="O799"/>
  <c r="BC799" s="1"/>
  <c r="Z798"/>
  <c r="BN798" s="1"/>
  <c r="Y798"/>
  <c r="BM798" s="1"/>
  <c r="X798"/>
  <c r="BL798" s="1"/>
  <c r="W798"/>
  <c r="BK798" s="1"/>
  <c r="V798"/>
  <c r="BJ798" s="1"/>
  <c r="U798"/>
  <c r="BI798" s="1"/>
  <c r="T798"/>
  <c r="BH798" s="1"/>
  <c r="S798"/>
  <c r="BG798" s="1"/>
  <c r="R798"/>
  <c r="BF798" s="1"/>
  <c r="Q798"/>
  <c r="BE798" s="1"/>
  <c r="P798"/>
  <c r="BD798" s="1"/>
  <c r="O798"/>
  <c r="BC798" s="1"/>
  <c r="Z797"/>
  <c r="BN797" s="1"/>
  <c r="Y797"/>
  <c r="BM797" s="1"/>
  <c r="X797"/>
  <c r="BL797" s="1"/>
  <c r="W797"/>
  <c r="BK797" s="1"/>
  <c r="V797"/>
  <c r="BJ797" s="1"/>
  <c r="U797"/>
  <c r="BI797" s="1"/>
  <c r="T797"/>
  <c r="BH797" s="1"/>
  <c r="S797"/>
  <c r="BG797" s="1"/>
  <c r="R797"/>
  <c r="BF797" s="1"/>
  <c r="Q797"/>
  <c r="BE797" s="1"/>
  <c r="P797"/>
  <c r="BD797" s="1"/>
  <c r="O797"/>
  <c r="BC797" s="1"/>
  <c r="Z796"/>
  <c r="BN796" s="1"/>
  <c r="Y796"/>
  <c r="BM796" s="1"/>
  <c r="X796"/>
  <c r="BL796" s="1"/>
  <c r="W796"/>
  <c r="BK796" s="1"/>
  <c r="V796"/>
  <c r="BJ796" s="1"/>
  <c r="U796"/>
  <c r="BI796" s="1"/>
  <c r="T796"/>
  <c r="BH796" s="1"/>
  <c r="S796"/>
  <c r="BG796" s="1"/>
  <c r="R796"/>
  <c r="BF796" s="1"/>
  <c r="Q796"/>
  <c r="BE796" s="1"/>
  <c r="P796"/>
  <c r="BD796" s="1"/>
  <c r="O796"/>
  <c r="BC796" s="1"/>
  <c r="Z795"/>
  <c r="BN795" s="1"/>
  <c r="Y795"/>
  <c r="BM795" s="1"/>
  <c r="X795"/>
  <c r="BL795" s="1"/>
  <c r="W795"/>
  <c r="BK795" s="1"/>
  <c r="V795"/>
  <c r="BJ795" s="1"/>
  <c r="U795"/>
  <c r="BI795" s="1"/>
  <c r="T795"/>
  <c r="BH795" s="1"/>
  <c r="S795"/>
  <c r="BG795" s="1"/>
  <c r="R795"/>
  <c r="BF795" s="1"/>
  <c r="Q795"/>
  <c r="BE795" s="1"/>
  <c r="P795"/>
  <c r="BD795" s="1"/>
  <c r="O795"/>
  <c r="BC795" s="1"/>
  <c r="Z794"/>
  <c r="BN794" s="1"/>
  <c r="Y794"/>
  <c r="BM794" s="1"/>
  <c r="X794"/>
  <c r="BL794" s="1"/>
  <c r="W794"/>
  <c r="BK794" s="1"/>
  <c r="V794"/>
  <c r="BJ794" s="1"/>
  <c r="U794"/>
  <c r="BI794" s="1"/>
  <c r="T794"/>
  <c r="BH794" s="1"/>
  <c r="S794"/>
  <c r="BG794" s="1"/>
  <c r="R794"/>
  <c r="BF794" s="1"/>
  <c r="Q794"/>
  <c r="BE794" s="1"/>
  <c r="P794"/>
  <c r="BD794" s="1"/>
  <c r="O794"/>
  <c r="BC794" s="1"/>
  <c r="Z793"/>
  <c r="BN793" s="1"/>
  <c r="Y793"/>
  <c r="BM793" s="1"/>
  <c r="X793"/>
  <c r="BL793" s="1"/>
  <c r="W793"/>
  <c r="BK793" s="1"/>
  <c r="V793"/>
  <c r="BJ793" s="1"/>
  <c r="U793"/>
  <c r="BI793" s="1"/>
  <c r="T793"/>
  <c r="BH793" s="1"/>
  <c r="S793"/>
  <c r="BG793" s="1"/>
  <c r="R793"/>
  <c r="BF793" s="1"/>
  <c r="Q793"/>
  <c r="BE793" s="1"/>
  <c r="P793"/>
  <c r="BD793" s="1"/>
  <c r="O793"/>
  <c r="BC793" s="1"/>
  <c r="Z792"/>
  <c r="BN792" s="1"/>
  <c r="Y792"/>
  <c r="BM792" s="1"/>
  <c r="X792"/>
  <c r="BL792" s="1"/>
  <c r="W792"/>
  <c r="BK792" s="1"/>
  <c r="V792"/>
  <c r="BJ792" s="1"/>
  <c r="U792"/>
  <c r="BI792" s="1"/>
  <c r="T792"/>
  <c r="BH792" s="1"/>
  <c r="S792"/>
  <c r="BG792" s="1"/>
  <c r="R792"/>
  <c r="BF792" s="1"/>
  <c r="Q792"/>
  <c r="BE792" s="1"/>
  <c r="P792"/>
  <c r="BD792" s="1"/>
  <c r="O792"/>
  <c r="BC792" s="1"/>
  <c r="Z791"/>
  <c r="BN791" s="1"/>
  <c r="Y791"/>
  <c r="BM791" s="1"/>
  <c r="X791"/>
  <c r="BL791" s="1"/>
  <c r="W791"/>
  <c r="BK791" s="1"/>
  <c r="V791"/>
  <c r="BJ791" s="1"/>
  <c r="U791"/>
  <c r="BI791" s="1"/>
  <c r="T791"/>
  <c r="BH791" s="1"/>
  <c r="S791"/>
  <c r="BG791" s="1"/>
  <c r="R791"/>
  <c r="BF791" s="1"/>
  <c r="Q791"/>
  <c r="BE791" s="1"/>
  <c r="P791"/>
  <c r="BD791" s="1"/>
  <c r="O791"/>
  <c r="BC791" s="1"/>
  <c r="Z790"/>
  <c r="BN790" s="1"/>
  <c r="Y790"/>
  <c r="BM790" s="1"/>
  <c r="X790"/>
  <c r="BL790" s="1"/>
  <c r="W790"/>
  <c r="BK790" s="1"/>
  <c r="V790"/>
  <c r="BJ790" s="1"/>
  <c r="U790"/>
  <c r="BI790" s="1"/>
  <c r="T790"/>
  <c r="BH790" s="1"/>
  <c r="S790"/>
  <c r="BG790" s="1"/>
  <c r="R790"/>
  <c r="BF790" s="1"/>
  <c r="Q790"/>
  <c r="BE790" s="1"/>
  <c r="P790"/>
  <c r="BD790" s="1"/>
  <c r="O790"/>
  <c r="BC790" s="1"/>
  <c r="Z789"/>
  <c r="BN789" s="1"/>
  <c r="Y789"/>
  <c r="BM789" s="1"/>
  <c r="X789"/>
  <c r="BL789" s="1"/>
  <c r="W789"/>
  <c r="BK789" s="1"/>
  <c r="V789"/>
  <c r="BJ789" s="1"/>
  <c r="U789"/>
  <c r="BI789" s="1"/>
  <c r="T789"/>
  <c r="BH789" s="1"/>
  <c r="S789"/>
  <c r="BG789" s="1"/>
  <c r="R789"/>
  <c r="BF789" s="1"/>
  <c r="Q789"/>
  <c r="BE789" s="1"/>
  <c r="P789"/>
  <c r="BD789" s="1"/>
  <c r="O789"/>
  <c r="BC789" s="1"/>
  <c r="Z788"/>
  <c r="BN788" s="1"/>
  <c r="Y788"/>
  <c r="BM788" s="1"/>
  <c r="X788"/>
  <c r="BL788" s="1"/>
  <c r="W788"/>
  <c r="BK788" s="1"/>
  <c r="V788"/>
  <c r="BJ788" s="1"/>
  <c r="U788"/>
  <c r="BI788" s="1"/>
  <c r="T788"/>
  <c r="BH788" s="1"/>
  <c r="S788"/>
  <c r="BG788" s="1"/>
  <c r="R788"/>
  <c r="BF788" s="1"/>
  <c r="Q788"/>
  <c r="BE788" s="1"/>
  <c r="P788"/>
  <c r="BD788" s="1"/>
  <c r="O788"/>
  <c r="BC788" s="1"/>
  <c r="Z787"/>
  <c r="BN787" s="1"/>
  <c r="Y787"/>
  <c r="BM787" s="1"/>
  <c r="X787"/>
  <c r="BL787" s="1"/>
  <c r="W787"/>
  <c r="BK787" s="1"/>
  <c r="V787"/>
  <c r="BJ787" s="1"/>
  <c r="U787"/>
  <c r="BI787" s="1"/>
  <c r="T787"/>
  <c r="BH787" s="1"/>
  <c r="S787"/>
  <c r="BG787" s="1"/>
  <c r="R787"/>
  <c r="BF787" s="1"/>
  <c r="Q787"/>
  <c r="BE787" s="1"/>
  <c r="P787"/>
  <c r="BD787" s="1"/>
  <c r="O787"/>
  <c r="BC787" s="1"/>
  <c r="Z786"/>
  <c r="BN786" s="1"/>
  <c r="Y786"/>
  <c r="BM786" s="1"/>
  <c r="X786"/>
  <c r="BL786" s="1"/>
  <c r="W786"/>
  <c r="BK786" s="1"/>
  <c r="V786"/>
  <c r="BJ786" s="1"/>
  <c r="U786"/>
  <c r="BI786" s="1"/>
  <c r="T786"/>
  <c r="BH786" s="1"/>
  <c r="S786"/>
  <c r="BG786" s="1"/>
  <c r="R786"/>
  <c r="BF786" s="1"/>
  <c r="Q786"/>
  <c r="BE786" s="1"/>
  <c r="P786"/>
  <c r="BD786" s="1"/>
  <c r="O786"/>
  <c r="BC786" s="1"/>
  <c r="Z785"/>
  <c r="BN785" s="1"/>
  <c r="Y785"/>
  <c r="BM785" s="1"/>
  <c r="X785"/>
  <c r="BL785" s="1"/>
  <c r="W785"/>
  <c r="BK785" s="1"/>
  <c r="V785"/>
  <c r="BJ785" s="1"/>
  <c r="U785"/>
  <c r="BI785" s="1"/>
  <c r="T785"/>
  <c r="BH785" s="1"/>
  <c r="S785"/>
  <c r="BG785" s="1"/>
  <c r="R785"/>
  <c r="BF785" s="1"/>
  <c r="Q785"/>
  <c r="BE785" s="1"/>
  <c r="P785"/>
  <c r="BD785" s="1"/>
  <c r="O785"/>
  <c r="BC785" s="1"/>
  <c r="Z784"/>
  <c r="BN784" s="1"/>
  <c r="Y784"/>
  <c r="BM784" s="1"/>
  <c r="X784"/>
  <c r="BL784" s="1"/>
  <c r="W784"/>
  <c r="BK784" s="1"/>
  <c r="V784"/>
  <c r="BJ784" s="1"/>
  <c r="U784"/>
  <c r="BI784" s="1"/>
  <c r="T784"/>
  <c r="BH784" s="1"/>
  <c r="S784"/>
  <c r="BG784" s="1"/>
  <c r="R784"/>
  <c r="BF784" s="1"/>
  <c r="Q784"/>
  <c r="BE784" s="1"/>
  <c r="P784"/>
  <c r="BD784" s="1"/>
  <c r="O784"/>
  <c r="BC784" s="1"/>
  <c r="Z783"/>
  <c r="BN783" s="1"/>
  <c r="Y783"/>
  <c r="BM783" s="1"/>
  <c r="X783"/>
  <c r="BL783" s="1"/>
  <c r="W783"/>
  <c r="BK783" s="1"/>
  <c r="V783"/>
  <c r="BJ783" s="1"/>
  <c r="U783"/>
  <c r="BI783" s="1"/>
  <c r="T783"/>
  <c r="BH783" s="1"/>
  <c r="S783"/>
  <c r="BG783" s="1"/>
  <c r="R783"/>
  <c r="BF783" s="1"/>
  <c r="Q783"/>
  <c r="BE783" s="1"/>
  <c r="P783"/>
  <c r="BD783" s="1"/>
  <c r="O783"/>
  <c r="BC783" s="1"/>
  <c r="Z782"/>
  <c r="BN782" s="1"/>
  <c r="Y782"/>
  <c r="BM782" s="1"/>
  <c r="X782"/>
  <c r="BL782" s="1"/>
  <c r="W782"/>
  <c r="BK782" s="1"/>
  <c r="V782"/>
  <c r="BJ782" s="1"/>
  <c r="U782"/>
  <c r="BI782" s="1"/>
  <c r="T782"/>
  <c r="BH782" s="1"/>
  <c r="S782"/>
  <c r="BG782" s="1"/>
  <c r="R782"/>
  <c r="BF782" s="1"/>
  <c r="Q782"/>
  <c r="BE782" s="1"/>
  <c r="P782"/>
  <c r="BD782" s="1"/>
  <c r="O782"/>
  <c r="BC782" s="1"/>
  <c r="Z781"/>
  <c r="BN781" s="1"/>
  <c r="Y781"/>
  <c r="BM781" s="1"/>
  <c r="X781"/>
  <c r="BL781" s="1"/>
  <c r="W781"/>
  <c r="BK781" s="1"/>
  <c r="V781"/>
  <c r="BJ781" s="1"/>
  <c r="U781"/>
  <c r="BI781" s="1"/>
  <c r="T781"/>
  <c r="BH781" s="1"/>
  <c r="S781"/>
  <c r="BG781" s="1"/>
  <c r="R781"/>
  <c r="BF781" s="1"/>
  <c r="Q781"/>
  <c r="BE781" s="1"/>
  <c r="P781"/>
  <c r="BD781" s="1"/>
  <c r="O781"/>
  <c r="BC781" s="1"/>
  <c r="Z780"/>
  <c r="BN780" s="1"/>
  <c r="Y780"/>
  <c r="BM780" s="1"/>
  <c r="X780"/>
  <c r="BL780" s="1"/>
  <c r="W780"/>
  <c r="BK780" s="1"/>
  <c r="V780"/>
  <c r="BJ780" s="1"/>
  <c r="U780"/>
  <c r="BI780" s="1"/>
  <c r="T780"/>
  <c r="BH780" s="1"/>
  <c r="S780"/>
  <c r="BG780" s="1"/>
  <c r="R780"/>
  <c r="BF780" s="1"/>
  <c r="Q780"/>
  <c r="BE780" s="1"/>
  <c r="P780"/>
  <c r="BD780" s="1"/>
  <c r="O780"/>
  <c r="BC780" s="1"/>
  <c r="Z779"/>
  <c r="BN779" s="1"/>
  <c r="Y779"/>
  <c r="BM779" s="1"/>
  <c r="X779"/>
  <c r="BL779" s="1"/>
  <c r="W779"/>
  <c r="BK779" s="1"/>
  <c r="V779"/>
  <c r="BJ779" s="1"/>
  <c r="U779"/>
  <c r="BI779" s="1"/>
  <c r="T779"/>
  <c r="BH779" s="1"/>
  <c r="S779"/>
  <c r="BG779" s="1"/>
  <c r="R779"/>
  <c r="BF779" s="1"/>
  <c r="Q779"/>
  <c r="BE779" s="1"/>
  <c r="P779"/>
  <c r="BD779" s="1"/>
  <c r="O779"/>
  <c r="BC779" s="1"/>
  <c r="Z778"/>
  <c r="BN778" s="1"/>
  <c r="Y778"/>
  <c r="BM778" s="1"/>
  <c r="X778"/>
  <c r="BL778" s="1"/>
  <c r="W778"/>
  <c r="BK778" s="1"/>
  <c r="V778"/>
  <c r="BJ778" s="1"/>
  <c r="U778"/>
  <c r="BI778" s="1"/>
  <c r="T778"/>
  <c r="BH778" s="1"/>
  <c r="S778"/>
  <c r="BG778" s="1"/>
  <c r="R778"/>
  <c r="BF778" s="1"/>
  <c r="Q778"/>
  <c r="BE778" s="1"/>
  <c r="P778"/>
  <c r="BD778" s="1"/>
  <c r="O778"/>
  <c r="BC778" s="1"/>
  <c r="Z777"/>
  <c r="BN777" s="1"/>
  <c r="Y777"/>
  <c r="BM777" s="1"/>
  <c r="X777"/>
  <c r="BL777" s="1"/>
  <c r="W777"/>
  <c r="BK777" s="1"/>
  <c r="V777"/>
  <c r="BJ777" s="1"/>
  <c r="U777"/>
  <c r="BI777" s="1"/>
  <c r="T777"/>
  <c r="BH777" s="1"/>
  <c r="S777"/>
  <c r="BG777" s="1"/>
  <c r="R777"/>
  <c r="BF777" s="1"/>
  <c r="Q777"/>
  <c r="BE777" s="1"/>
  <c r="P777"/>
  <c r="BD777" s="1"/>
  <c r="O777"/>
  <c r="BC777" s="1"/>
  <c r="Z776"/>
  <c r="BN776" s="1"/>
  <c r="Y776"/>
  <c r="BM776" s="1"/>
  <c r="X776"/>
  <c r="BL776" s="1"/>
  <c r="W776"/>
  <c r="BK776" s="1"/>
  <c r="V776"/>
  <c r="BJ776" s="1"/>
  <c r="U776"/>
  <c r="BI776" s="1"/>
  <c r="T776"/>
  <c r="BH776" s="1"/>
  <c r="S776"/>
  <c r="BG776" s="1"/>
  <c r="R776"/>
  <c r="BF776" s="1"/>
  <c r="Q776"/>
  <c r="BE776" s="1"/>
  <c r="P776"/>
  <c r="BD776" s="1"/>
  <c r="O776"/>
  <c r="BC776" s="1"/>
  <c r="Z775"/>
  <c r="BN775" s="1"/>
  <c r="Y775"/>
  <c r="BM775" s="1"/>
  <c r="X775"/>
  <c r="BL775" s="1"/>
  <c r="W775"/>
  <c r="BK775" s="1"/>
  <c r="V775"/>
  <c r="BJ775" s="1"/>
  <c r="U775"/>
  <c r="BI775" s="1"/>
  <c r="T775"/>
  <c r="BH775" s="1"/>
  <c r="S775"/>
  <c r="BG775" s="1"/>
  <c r="R775"/>
  <c r="BF775" s="1"/>
  <c r="Q775"/>
  <c r="BE775" s="1"/>
  <c r="P775"/>
  <c r="BD775" s="1"/>
  <c r="O775"/>
  <c r="BC775" s="1"/>
  <c r="Z774"/>
  <c r="BN774" s="1"/>
  <c r="Y774"/>
  <c r="BM774" s="1"/>
  <c r="X774"/>
  <c r="BL774" s="1"/>
  <c r="W774"/>
  <c r="BK774" s="1"/>
  <c r="V774"/>
  <c r="BJ774" s="1"/>
  <c r="U774"/>
  <c r="BI774" s="1"/>
  <c r="T774"/>
  <c r="BH774" s="1"/>
  <c r="S774"/>
  <c r="BG774" s="1"/>
  <c r="R774"/>
  <c r="BF774" s="1"/>
  <c r="Q774"/>
  <c r="BE774" s="1"/>
  <c r="P774"/>
  <c r="BD774" s="1"/>
  <c r="O774"/>
  <c r="BC774" s="1"/>
  <c r="Z773"/>
  <c r="BN773" s="1"/>
  <c r="Y773"/>
  <c r="BM773" s="1"/>
  <c r="X773"/>
  <c r="BL773" s="1"/>
  <c r="W773"/>
  <c r="BK773" s="1"/>
  <c r="V773"/>
  <c r="BJ773" s="1"/>
  <c r="U773"/>
  <c r="BI773" s="1"/>
  <c r="T773"/>
  <c r="BH773" s="1"/>
  <c r="S773"/>
  <c r="BG773" s="1"/>
  <c r="R773"/>
  <c r="BF773" s="1"/>
  <c r="Q773"/>
  <c r="BE773" s="1"/>
  <c r="P773"/>
  <c r="BD773" s="1"/>
  <c r="O773"/>
  <c r="BC773" s="1"/>
  <c r="Z772"/>
  <c r="BN772" s="1"/>
  <c r="Y772"/>
  <c r="BM772" s="1"/>
  <c r="X772"/>
  <c r="BL772" s="1"/>
  <c r="W772"/>
  <c r="BK772" s="1"/>
  <c r="V772"/>
  <c r="BJ772" s="1"/>
  <c r="U772"/>
  <c r="BI772" s="1"/>
  <c r="T772"/>
  <c r="BH772" s="1"/>
  <c r="S772"/>
  <c r="BG772" s="1"/>
  <c r="R772"/>
  <c r="BF772" s="1"/>
  <c r="Q772"/>
  <c r="BE772" s="1"/>
  <c r="P772"/>
  <c r="BD772" s="1"/>
  <c r="O772"/>
  <c r="BC772" s="1"/>
  <c r="Z771"/>
  <c r="BN771" s="1"/>
  <c r="Y771"/>
  <c r="BM771" s="1"/>
  <c r="X771"/>
  <c r="BL771" s="1"/>
  <c r="W771"/>
  <c r="BK771" s="1"/>
  <c r="V771"/>
  <c r="BJ771" s="1"/>
  <c r="U771"/>
  <c r="BI771" s="1"/>
  <c r="T771"/>
  <c r="BH771" s="1"/>
  <c r="S771"/>
  <c r="BG771" s="1"/>
  <c r="R771"/>
  <c r="BF771" s="1"/>
  <c r="Q771"/>
  <c r="BE771" s="1"/>
  <c r="P771"/>
  <c r="BD771" s="1"/>
  <c r="O771"/>
  <c r="BC771" s="1"/>
  <c r="Z770"/>
  <c r="BN770" s="1"/>
  <c r="Y770"/>
  <c r="BM770" s="1"/>
  <c r="X770"/>
  <c r="BL770" s="1"/>
  <c r="W770"/>
  <c r="BK770" s="1"/>
  <c r="V770"/>
  <c r="BJ770" s="1"/>
  <c r="U770"/>
  <c r="BI770" s="1"/>
  <c r="T770"/>
  <c r="BH770" s="1"/>
  <c r="S770"/>
  <c r="BG770" s="1"/>
  <c r="R770"/>
  <c r="BF770" s="1"/>
  <c r="Q770"/>
  <c r="BE770" s="1"/>
  <c r="P770"/>
  <c r="BD770" s="1"/>
  <c r="O770"/>
  <c r="BC770" s="1"/>
  <c r="Z769"/>
  <c r="BN769" s="1"/>
  <c r="Y769"/>
  <c r="BM769" s="1"/>
  <c r="X769"/>
  <c r="BL769" s="1"/>
  <c r="W769"/>
  <c r="BK769" s="1"/>
  <c r="V769"/>
  <c r="BJ769" s="1"/>
  <c r="U769"/>
  <c r="BI769" s="1"/>
  <c r="T769"/>
  <c r="BH769" s="1"/>
  <c r="S769"/>
  <c r="BG769" s="1"/>
  <c r="R769"/>
  <c r="BF769" s="1"/>
  <c r="Q769"/>
  <c r="BE769" s="1"/>
  <c r="P769"/>
  <c r="BD769" s="1"/>
  <c r="O769"/>
  <c r="BC769" s="1"/>
  <c r="Z768"/>
  <c r="BN768" s="1"/>
  <c r="Y768"/>
  <c r="BM768" s="1"/>
  <c r="X768"/>
  <c r="BL768" s="1"/>
  <c r="W768"/>
  <c r="BK768" s="1"/>
  <c r="V768"/>
  <c r="BJ768" s="1"/>
  <c r="U768"/>
  <c r="BI768" s="1"/>
  <c r="T768"/>
  <c r="BH768" s="1"/>
  <c r="S768"/>
  <c r="BG768" s="1"/>
  <c r="R768"/>
  <c r="BF768" s="1"/>
  <c r="Q768"/>
  <c r="BE768" s="1"/>
  <c r="P768"/>
  <c r="BD768" s="1"/>
  <c r="O768"/>
  <c r="BC768" s="1"/>
  <c r="Z767"/>
  <c r="BN767" s="1"/>
  <c r="Y767"/>
  <c r="BM767" s="1"/>
  <c r="X767"/>
  <c r="BL767" s="1"/>
  <c r="W767"/>
  <c r="BK767" s="1"/>
  <c r="V767"/>
  <c r="BJ767" s="1"/>
  <c r="U767"/>
  <c r="BI767" s="1"/>
  <c r="T767"/>
  <c r="BH767" s="1"/>
  <c r="S767"/>
  <c r="BG767" s="1"/>
  <c r="R767"/>
  <c r="BF767" s="1"/>
  <c r="Q767"/>
  <c r="BE767" s="1"/>
  <c r="P767"/>
  <c r="BD767" s="1"/>
  <c r="O767"/>
  <c r="BC767" s="1"/>
  <c r="Z766"/>
  <c r="BN766" s="1"/>
  <c r="Y766"/>
  <c r="BM766" s="1"/>
  <c r="X766"/>
  <c r="BL766" s="1"/>
  <c r="W766"/>
  <c r="BK766" s="1"/>
  <c r="V766"/>
  <c r="BJ766" s="1"/>
  <c r="U766"/>
  <c r="BI766" s="1"/>
  <c r="T766"/>
  <c r="BH766" s="1"/>
  <c r="S766"/>
  <c r="BG766" s="1"/>
  <c r="R766"/>
  <c r="BF766" s="1"/>
  <c r="Q766"/>
  <c r="BE766" s="1"/>
  <c r="P766"/>
  <c r="BD766" s="1"/>
  <c r="O766"/>
  <c r="BC766" s="1"/>
  <c r="Z765"/>
  <c r="BN765" s="1"/>
  <c r="Y765"/>
  <c r="BM765" s="1"/>
  <c r="X765"/>
  <c r="BL765" s="1"/>
  <c r="W765"/>
  <c r="BK765" s="1"/>
  <c r="V765"/>
  <c r="BJ765" s="1"/>
  <c r="U765"/>
  <c r="BI765" s="1"/>
  <c r="T765"/>
  <c r="BH765" s="1"/>
  <c r="S765"/>
  <c r="BG765" s="1"/>
  <c r="R765"/>
  <c r="BF765" s="1"/>
  <c r="Q765"/>
  <c r="BE765" s="1"/>
  <c r="P765"/>
  <c r="BD765" s="1"/>
  <c r="O765"/>
  <c r="BC765" s="1"/>
  <c r="Z764"/>
  <c r="BN764" s="1"/>
  <c r="Y764"/>
  <c r="BM764" s="1"/>
  <c r="X764"/>
  <c r="BL764" s="1"/>
  <c r="W764"/>
  <c r="BK764" s="1"/>
  <c r="V764"/>
  <c r="BJ764" s="1"/>
  <c r="U764"/>
  <c r="BI764" s="1"/>
  <c r="T764"/>
  <c r="BH764" s="1"/>
  <c r="S764"/>
  <c r="BG764" s="1"/>
  <c r="R764"/>
  <c r="BF764" s="1"/>
  <c r="Q764"/>
  <c r="BE764" s="1"/>
  <c r="P764"/>
  <c r="BD764" s="1"/>
  <c r="O764"/>
  <c r="BC764" s="1"/>
  <c r="Z763"/>
  <c r="BN763" s="1"/>
  <c r="Y763"/>
  <c r="BM763" s="1"/>
  <c r="X763"/>
  <c r="BL763" s="1"/>
  <c r="W763"/>
  <c r="BK763" s="1"/>
  <c r="V763"/>
  <c r="BJ763" s="1"/>
  <c r="U763"/>
  <c r="BI763" s="1"/>
  <c r="T763"/>
  <c r="BH763" s="1"/>
  <c r="S763"/>
  <c r="BG763" s="1"/>
  <c r="R763"/>
  <c r="BF763" s="1"/>
  <c r="Q763"/>
  <c r="BE763" s="1"/>
  <c r="P763"/>
  <c r="BD763" s="1"/>
  <c r="O763"/>
  <c r="BC763" s="1"/>
  <c r="Z762"/>
  <c r="BN762" s="1"/>
  <c r="Y762"/>
  <c r="BM762" s="1"/>
  <c r="X762"/>
  <c r="BL762" s="1"/>
  <c r="W762"/>
  <c r="BK762" s="1"/>
  <c r="V762"/>
  <c r="BJ762" s="1"/>
  <c r="U762"/>
  <c r="BI762" s="1"/>
  <c r="T762"/>
  <c r="BH762" s="1"/>
  <c r="S762"/>
  <c r="BG762" s="1"/>
  <c r="R762"/>
  <c r="BF762" s="1"/>
  <c r="Q762"/>
  <c r="BE762" s="1"/>
  <c r="P762"/>
  <c r="BD762" s="1"/>
  <c r="O762"/>
  <c r="BC762" s="1"/>
  <c r="Z761"/>
  <c r="BN761" s="1"/>
  <c r="Y761"/>
  <c r="BM761" s="1"/>
  <c r="X761"/>
  <c r="BL761" s="1"/>
  <c r="W761"/>
  <c r="BK761" s="1"/>
  <c r="V761"/>
  <c r="BJ761" s="1"/>
  <c r="U761"/>
  <c r="BI761" s="1"/>
  <c r="T761"/>
  <c r="BH761" s="1"/>
  <c r="S761"/>
  <c r="BG761" s="1"/>
  <c r="R761"/>
  <c r="BF761" s="1"/>
  <c r="Q761"/>
  <c r="BE761" s="1"/>
  <c r="P761"/>
  <c r="BD761" s="1"/>
  <c r="O761"/>
  <c r="BC761" s="1"/>
  <c r="Z760"/>
  <c r="BN760" s="1"/>
  <c r="Y760"/>
  <c r="BM760" s="1"/>
  <c r="X760"/>
  <c r="BL760" s="1"/>
  <c r="W760"/>
  <c r="BK760" s="1"/>
  <c r="V760"/>
  <c r="BJ760" s="1"/>
  <c r="U760"/>
  <c r="BI760" s="1"/>
  <c r="T760"/>
  <c r="BH760" s="1"/>
  <c r="S760"/>
  <c r="BG760" s="1"/>
  <c r="R760"/>
  <c r="BF760" s="1"/>
  <c r="Q760"/>
  <c r="BE760" s="1"/>
  <c r="P760"/>
  <c r="BD760" s="1"/>
  <c r="O760"/>
  <c r="BC760" s="1"/>
  <c r="Z759"/>
  <c r="BN759" s="1"/>
  <c r="Y759"/>
  <c r="BM759" s="1"/>
  <c r="X759"/>
  <c r="BL759" s="1"/>
  <c r="W759"/>
  <c r="BK759" s="1"/>
  <c r="V759"/>
  <c r="BJ759" s="1"/>
  <c r="U759"/>
  <c r="BI759" s="1"/>
  <c r="T759"/>
  <c r="BH759" s="1"/>
  <c r="S759"/>
  <c r="BG759" s="1"/>
  <c r="R759"/>
  <c r="BF759" s="1"/>
  <c r="Q759"/>
  <c r="BE759" s="1"/>
  <c r="P759"/>
  <c r="BD759" s="1"/>
  <c r="O759"/>
  <c r="BC759" s="1"/>
  <c r="Z758"/>
  <c r="BN758" s="1"/>
  <c r="Y758"/>
  <c r="BM758" s="1"/>
  <c r="X758"/>
  <c r="BL758" s="1"/>
  <c r="W758"/>
  <c r="BK758" s="1"/>
  <c r="V758"/>
  <c r="BJ758" s="1"/>
  <c r="U758"/>
  <c r="BI758" s="1"/>
  <c r="T758"/>
  <c r="BH758" s="1"/>
  <c r="S758"/>
  <c r="BG758" s="1"/>
  <c r="R758"/>
  <c r="BF758" s="1"/>
  <c r="Q758"/>
  <c r="BE758" s="1"/>
  <c r="P758"/>
  <c r="BD758" s="1"/>
  <c r="O758"/>
  <c r="BC758" s="1"/>
  <c r="Z757"/>
  <c r="BN757" s="1"/>
  <c r="Y757"/>
  <c r="BM757" s="1"/>
  <c r="X757"/>
  <c r="BL757" s="1"/>
  <c r="W757"/>
  <c r="BK757" s="1"/>
  <c r="V757"/>
  <c r="BJ757" s="1"/>
  <c r="U757"/>
  <c r="BI757" s="1"/>
  <c r="T757"/>
  <c r="BH757" s="1"/>
  <c r="S757"/>
  <c r="BG757" s="1"/>
  <c r="R757"/>
  <c r="BF757" s="1"/>
  <c r="Q757"/>
  <c r="BE757" s="1"/>
  <c r="P757"/>
  <c r="BD757" s="1"/>
  <c r="O757"/>
  <c r="BC757" s="1"/>
  <c r="Z756"/>
  <c r="BN756" s="1"/>
  <c r="Y756"/>
  <c r="BM756" s="1"/>
  <c r="X756"/>
  <c r="BL756" s="1"/>
  <c r="W756"/>
  <c r="BK756" s="1"/>
  <c r="V756"/>
  <c r="BJ756" s="1"/>
  <c r="U756"/>
  <c r="BI756" s="1"/>
  <c r="T756"/>
  <c r="BH756" s="1"/>
  <c r="S756"/>
  <c r="BG756" s="1"/>
  <c r="R756"/>
  <c r="BF756" s="1"/>
  <c r="Q756"/>
  <c r="BE756" s="1"/>
  <c r="P756"/>
  <c r="BD756" s="1"/>
  <c r="O756"/>
  <c r="BC756" s="1"/>
  <c r="Z755"/>
  <c r="BN755" s="1"/>
  <c r="Y755"/>
  <c r="BM755" s="1"/>
  <c r="X755"/>
  <c r="BL755" s="1"/>
  <c r="W755"/>
  <c r="BK755" s="1"/>
  <c r="V755"/>
  <c r="BJ755" s="1"/>
  <c r="U755"/>
  <c r="BI755" s="1"/>
  <c r="T755"/>
  <c r="BH755" s="1"/>
  <c r="S755"/>
  <c r="BG755" s="1"/>
  <c r="R755"/>
  <c r="BF755" s="1"/>
  <c r="Q755"/>
  <c r="BE755" s="1"/>
  <c r="P755"/>
  <c r="BD755" s="1"/>
  <c r="O755"/>
  <c r="BC755" s="1"/>
  <c r="Z754"/>
  <c r="BN754" s="1"/>
  <c r="Y754"/>
  <c r="BM754" s="1"/>
  <c r="X754"/>
  <c r="BL754" s="1"/>
  <c r="W754"/>
  <c r="BK754" s="1"/>
  <c r="V754"/>
  <c r="BJ754" s="1"/>
  <c r="U754"/>
  <c r="BI754" s="1"/>
  <c r="T754"/>
  <c r="BH754" s="1"/>
  <c r="S754"/>
  <c r="BG754" s="1"/>
  <c r="R754"/>
  <c r="BF754" s="1"/>
  <c r="Q754"/>
  <c r="BE754" s="1"/>
  <c r="P754"/>
  <c r="BD754" s="1"/>
  <c r="O754"/>
  <c r="BC754" s="1"/>
  <c r="Z753"/>
  <c r="BN753" s="1"/>
  <c r="Y753"/>
  <c r="BM753" s="1"/>
  <c r="X753"/>
  <c r="BL753" s="1"/>
  <c r="W753"/>
  <c r="BK753" s="1"/>
  <c r="V753"/>
  <c r="BJ753" s="1"/>
  <c r="U753"/>
  <c r="BI753" s="1"/>
  <c r="T753"/>
  <c r="BH753" s="1"/>
  <c r="S753"/>
  <c r="BG753" s="1"/>
  <c r="R753"/>
  <c r="BF753" s="1"/>
  <c r="Q753"/>
  <c r="BE753" s="1"/>
  <c r="P753"/>
  <c r="BD753" s="1"/>
  <c r="O753"/>
  <c r="BC753" s="1"/>
  <c r="Z752"/>
  <c r="BN752" s="1"/>
  <c r="Y752"/>
  <c r="BM752" s="1"/>
  <c r="X752"/>
  <c r="BL752" s="1"/>
  <c r="W752"/>
  <c r="BK752" s="1"/>
  <c r="V752"/>
  <c r="BJ752" s="1"/>
  <c r="U752"/>
  <c r="BI752" s="1"/>
  <c r="T752"/>
  <c r="BH752" s="1"/>
  <c r="S752"/>
  <c r="BG752" s="1"/>
  <c r="R752"/>
  <c r="BF752" s="1"/>
  <c r="Q752"/>
  <c r="BE752" s="1"/>
  <c r="P752"/>
  <c r="BD752" s="1"/>
  <c r="O752"/>
  <c r="BC752" s="1"/>
  <c r="Z751"/>
  <c r="BN751" s="1"/>
  <c r="Y751"/>
  <c r="BM751" s="1"/>
  <c r="X751"/>
  <c r="BL751" s="1"/>
  <c r="W751"/>
  <c r="BK751" s="1"/>
  <c r="V751"/>
  <c r="BJ751" s="1"/>
  <c r="U751"/>
  <c r="BI751" s="1"/>
  <c r="T751"/>
  <c r="BH751" s="1"/>
  <c r="S751"/>
  <c r="BG751" s="1"/>
  <c r="R751"/>
  <c r="BF751" s="1"/>
  <c r="Q751"/>
  <c r="BE751" s="1"/>
  <c r="P751"/>
  <c r="BD751" s="1"/>
  <c r="O751"/>
  <c r="BC751" s="1"/>
  <c r="Z750"/>
  <c r="BN750" s="1"/>
  <c r="Y750"/>
  <c r="BM750" s="1"/>
  <c r="X750"/>
  <c r="BL750" s="1"/>
  <c r="W750"/>
  <c r="BK750" s="1"/>
  <c r="V750"/>
  <c r="BJ750" s="1"/>
  <c r="U750"/>
  <c r="BI750" s="1"/>
  <c r="T750"/>
  <c r="BH750" s="1"/>
  <c r="S750"/>
  <c r="BG750" s="1"/>
  <c r="R750"/>
  <c r="BF750" s="1"/>
  <c r="Q750"/>
  <c r="BE750" s="1"/>
  <c r="P750"/>
  <c r="BD750" s="1"/>
  <c r="O750"/>
  <c r="BC750" s="1"/>
  <c r="Z749"/>
  <c r="BN749" s="1"/>
  <c r="Y749"/>
  <c r="BM749" s="1"/>
  <c r="X749"/>
  <c r="BL749" s="1"/>
  <c r="W749"/>
  <c r="BK749" s="1"/>
  <c r="V749"/>
  <c r="BJ749" s="1"/>
  <c r="U749"/>
  <c r="BI749" s="1"/>
  <c r="T749"/>
  <c r="BH749" s="1"/>
  <c r="S749"/>
  <c r="BG749" s="1"/>
  <c r="R749"/>
  <c r="BF749" s="1"/>
  <c r="Q749"/>
  <c r="BE749" s="1"/>
  <c r="P749"/>
  <c r="BD749" s="1"/>
  <c r="O749"/>
  <c r="BC749" s="1"/>
  <c r="Z748"/>
  <c r="BN748" s="1"/>
  <c r="Y748"/>
  <c r="BM748" s="1"/>
  <c r="X748"/>
  <c r="BL748" s="1"/>
  <c r="W748"/>
  <c r="BK748" s="1"/>
  <c r="V748"/>
  <c r="BJ748" s="1"/>
  <c r="U748"/>
  <c r="BI748" s="1"/>
  <c r="T748"/>
  <c r="BH748" s="1"/>
  <c r="S748"/>
  <c r="BG748" s="1"/>
  <c r="R748"/>
  <c r="BF748" s="1"/>
  <c r="Q748"/>
  <c r="BE748" s="1"/>
  <c r="P748"/>
  <c r="BD748" s="1"/>
  <c r="O748"/>
  <c r="BC748" s="1"/>
  <c r="Z747"/>
  <c r="BN747" s="1"/>
  <c r="Y747"/>
  <c r="BM747" s="1"/>
  <c r="X747"/>
  <c r="BL747" s="1"/>
  <c r="W747"/>
  <c r="BK747" s="1"/>
  <c r="V747"/>
  <c r="BJ747" s="1"/>
  <c r="U747"/>
  <c r="BI747" s="1"/>
  <c r="T747"/>
  <c r="BH747" s="1"/>
  <c r="S747"/>
  <c r="BG747" s="1"/>
  <c r="R747"/>
  <c r="BF747" s="1"/>
  <c r="Q747"/>
  <c r="BE747" s="1"/>
  <c r="P747"/>
  <c r="BD747" s="1"/>
  <c r="O747"/>
  <c r="BC747" s="1"/>
  <c r="Z746"/>
  <c r="BN746" s="1"/>
  <c r="Y746"/>
  <c r="BM746" s="1"/>
  <c r="X746"/>
  <c r="BL746" s="1"/>
  <c r="W746"/>
  <c r="BK746" s="1"/>
  <c r="V746"/>
  <c r="BJ746" s="1"/>
  <c r="U746"/>
  <c r="BI746" s="1"/>
  <c r="T746"/>
  <c r="BH746" s="1"/>
  <c r="S746"/>
  <c r="BG746" s="1"/>
  <c r="R746"/>
  <c r="BF746" s="1"/>
  <c r="Q746"/>
  <c r="BE746" s="1"/>
  <c r="P746"/>
  <c r="BD746" s="1"/>
  <c r="O746"/>
  <c r="BC746" s="1"/>
  <c r="Z745"/>
  <c r="BN745" s="1"/>
  <c r="Y745"/>
  <c r="BM745" s="1"/>
  <c r="X745"/>
  <c r="BL745" s="1"/>
  <c r="W745"/>
  <c r="BK745" s="1"/>
  <c r="V745"/>
  <c r="BJ745" s="1"/>
  <c r="U745"/>
  <c r="BI745" s="1"/>
  <c r="T745"/>
  <c r="BH745" s="1"/>
  <c r="S745"/>
  <c r="BG745" s="1"/>
  <c r="R745"/>
  <c r="BF745" s="1"/>
  <c r="Q745"/>
  <c r="BE745" s="1"/>
  <c r="P745"/>
  <c r="BD745" s="1"/>
  <c r="O745"/>
  <c r="BC745" s="1"/>
  <c r="Z744"/>
  <c r="BN744" s="1"/>
  <c r="Y744"/>
  <c r="BM744" s="1"/>
  <c r="X744"/>
  <c r="BL744" s="1"/>
  <c r="W744"/>
  <c r="BK744" s="1"/>
  <c r="V744"/>
  <c r="BJ744" s="1"/>
  <c r="U744"/>
  <c r="BI744" s="1"/>
  <c r="T744"/>
  <c r="BH744" s="1"/>
  <c r="S744"/>
  <c r="BG744" s="1"/>
  <c r="R744"/>
  <c r="BF744" s="1"/>
  <c r="Q744"/>
  <c r="BE744" s="1"/>
  <c r="P744"/>
  <c r="BD744" s="1"/>
  <c r="O744"/>
  <c r="BC744" s="1"/>
  <c r="Z743"/>
  <c r="BN743" s="1"/>
  <c r="Y743"/>
  <c r="BM743" s="1"/>
  <c r="X743"/>
  <c r="BL743" s="1"/>
  <c r="W743"/>
  <c r="BK743" s="1"/>
  <c r="V743"/>
  <c r="BJ743" s="1"/>
  <c r="U743"/>
  <c r="BI743" s="1"/>
  <c r="T743"/>
  <c r="BH743" s="1"/>
  <c r="S743"/>
  <c r="BG743" s="1"/>
  <c r="R743"/>
  <c r="BF743" s="1"/>
  <c r="Q743"/>
  <c r="BE743" s="1"/>
  <c r="P743"/>
  <c r="BD743" s="1"/>
  <c r="O743"/>
  <c r="BC743" s="1"/>
  <c r="Z742"/>
  <c r="BN742" s="1"/>
  <c r="Y742"/>
  <c r="BM742" s="1"/>
  <c r="X742"/>
  <c r="BL742" s="1"/>
  <c r="W742"/>
  <c r="BK742" s="1"/>
  <c r="V742"/>
  <c r="BJ742" s="1"/>
  <c r="U742"/>
  <c r="BI742" s="1"/>
  <c r="T742"/>
  <c r="BH742" s="1"/>
  <c r="S742"/>
  <c r="BG742" s="1"/>
  <c r="R742"/>
  <c r="BF742" s="1"/>
  <c r="Q742"/>
  <c r="BE742" s="1"/>
  <c r="P742"/>
  <c r="BD742" s="1"/>
  <c r="O742"/>
  <c r="BC742" s="1"/>
  <c r="Z741"/>
  <c r="BN741" s="1"/>
  <c r="Y741"/>
  <c r="BM741" s="1"/>
  <c r="X741"/>
  <c r="BL741" s="1"/>
  <c r="W741"/>
  <c r="BK741" s="1"/>
  <c r="V741"/>
  <c r="BJ741" s="1"/>
  <c r="U741"/>
  <c r="BI741" s="1"/>
  <c r="T741"/>
  <c r="BH741" s="1"/>
  <c r="S741"/>
  <c r="BG741" s="1"/>
  <c r="R741"/>
  <c r="BF741" s="1"/>
  <c r="Q741"/>
  <c r="BE741" s="1"/>
  <c r="P741"/>
  <c r="BD741" s="1"/>
  <c r="O741"/>
  <c r="BC741" s="1"/>
  <c r="Z740"/>
  <c r="BN740" s="1"/>
  <c r="Y740"/>
  <c r="BM740" s="1"/>
  <c r="X740"/>
  <c r="BL740" s="1"/>
  <c r="W740"/>
  <c r="BK740" s="1"/>
  <c r="V740"/>
  <c r="BJ740" s="1"/>
  <c r="U740"/>
  <c r="BI740" s="1"/>
  <c r="T740"/>
  <c r="BH740" s="1"/>
  <c r="S740"/>
  <c r="BG740" s="1"/>
  <c r="R740"/>
  <c r="BF740" s="1"/>
  <c r="Q740"/>
  <c r="BE740" s="1"/>
  <c r="P740"/>
  <c r="BD740" s="1"/>
  <c r="O740"/>
  <c r="BC740" s="1"/>
  <c r="Z739"/>
  <c r="BN739" s="1"/>
  <c r="Y739"/>
  <c r="BM739" s="1"/>
  <c r="X739"/>
  <c r="BL739" s="1"/>
  <c r="W739"/>
  <c r="BK739" s="1"/>
  <c r="V739"/>
  <c r="BJ739" s="1"/>
  <c r="U739"/>
  <c r="BI739" s="1"/>
  <c r="T739"/>
  <c r="BH739" s="1"/>
  <c r="S739"/>
  <c r="BG739" s="1"/>
  <c r="R739"/>
  <c r="BF739" s="1"/>
  <c r="Q739"/>
  <c r="BE739" s="1"/>
  <c r="P739"/>
  <c r="BD739" s="1"/>
  <c r="O739"/>
  <c r="BC739" s="1"/>
  <c r="Z738"/>
  <c r="BN738" s="1"/>
  <c r="Y738"/>
  <c r="BM738" s="1"/>
  <c r="X738"/>
  <c r="BL738" s="1"/>
  <c r="W738"/>
  <c r="BK738" s="1"/>
  <c r="V738"/>
  <c r="BJ738" s="1"/>
  <c r="U738"/>
  <c r="BI738" s="1"/>
  <c r="T738"/>
  <c r="BH738" s="1"/>
  <c r="S738"/>
  <c r="BG738" s="1"/>
  <c r="R738"/>
  <c r="BF738" s="1"/>
  <c r="Q738"/>
  <c r="BE738" s="1"/>
  <c r="P738"/>
  <c r="BD738" s="1"/>
  <c r="O738"/>
  <c r="BC738" s="1"/>
  <c r="Z737"/>
  <c r="BN737" s="1"/>
  <c r="Y737"/>
  <c r="BM737" s="1"/>
  <c r="X737"/>
  <c r="BL737" s="1"/>
  <c r="W737"/>
  <c r="BK737" s="1"/>
  <c r="V737"/>
  <c r="BJ737" s="1"/>
  <c r="U737"/>
  <c r="BI737" s="1"/>
  <c r="T737"/>
  <c r="BH737" s="1"/>
  <c r="S737"/>
  <c r="BG737" s="1"/>
  <c r="R737"/>
  <c r="BF737" s="1"/>
  <c r="Q737"/>
  <c r="BE737" s="1"/>
  <c r="P737"/>
  <c r="BD737" s="1"/>
  <c r="O737"/>
  <c r="BC737" s="1"/>
  <c r="Z736"/>
  <c r="BN736" s="1"/>
  <c r="Y736"/>
  <c r="BM736" s="1"/>
  <c r="X736"/>
  <c r="BL736" s="1"/>
  <c r="W736"/>
  <c r="BK736" s="1"/>
  <c r="V736"/>
  <c r="BJ736" s="1"/>
  <c r="U736"/>
  <c r="BI736" s="1"/>
  <c r="T736"/>
  <c r="BH736" s="1"/>
  <c r="S736"/>
  <c r="BG736" s="1"/>
  <c r="R736"/>
  <c r="BF736" s="1"/>
  <c r="Q736"/>
  <c r="BE736" s="1"/>
  <c r="P736"/>
  <c r="BD736" s="1"/>
  <c r="O736"/>
  <c r="BC736" s="1"/>
  <c r="Z735"/>
  <c r="BN735" s="1"/>
  <c r="Y735"/>
  <c r="BM735" s="1"/>
  <c r="X735"/>
  <c r="BL735" s="1"/>
  <c r="W735"/>
  <c r="BK735" s="1"/>
  <c r="V735"/>
  <c r="BJ735" s="1"/>
  <c r="U735"/>
  <c r="BI735" s="1"/>
  <c r="T735"/>
  <c r="BH735" s="1"/>
  <c r="S735"/>
  <c r="BG735" s="1"/>
  <c r="R735"/>
  <c r="BF735" s="1"/>
  <c r="Q735"/>
  <c r="BE735" s="1"/>
  <c r="P735"/>
  <c r="BD735" s="1"/>
  <c r="O735"/>
  <c r="BC735" s="1"/>
  <c r="Z734"/>
  <c r="BN734" s="1"/>
  <c r="Y734"/>
  <c r="BM734" s="1"/>
  <c r="X734"/>
  <c r="BL734" s="1"/>
  <c r="W734"/>
  <c r="BK734" s="1"/>
  <c r="V734"/>
  <c r="BJ734" s="1"/>
  <c r="U734"/>
  <c r="BI734" s="1"/>
  <c r="T734"/>
  <c r="BH734" s="1"/>
  <c r="S734"/>
  <c r="BG734" s="1"/>
  <c r="R734"/>
  <c r="BF734" s="1"/>
  <c r="Q734"/>
  <c r="BE734" s="1"/>
  <c r="P734"/>
  <c r="BD734" s="1"/>
  <c r="O734"/>
  <c r="BC734" s="1"/>
  <c r="Z733"/>
  <c r="BN733" s="1"/>
  <c r="Y733"/>
  <c r="BM733" s="1"/>
  <c r="X733"/>
  <c r="BL733" s="1"/>
  <c r="W733"/>
  <c r="BK733" s="1"/>
  <c r="V733"/>
  <c r="BJ733" s="1"/>
  <c r="U733"/>
  <c r="BI733" s="1"/>
  <c r="T733"/>
  <c r="BH733" s="1"/>
  <c r="S733"/>
  <c r="BG733" s="1"/>
  <c r="R733"/>
  <c r="BF733" s="1"/>
  <c r="Q733"/>
  <c r="BE733" s="1"/>
  <c r="P733"/>
  <c r="BD733" s="1"/>
  <c r="O733"/>
  <c r="BC733" s="1"/>
  <c r="Z732"/>
  <c r="BN732" s="1"/>
  <c r="Y732"/>
  <c r="BM732" s="1"/>
  <c r="X732"/>
  <c r="BL732" s="1"/>
  <c r="W732"/>
  <c r="BK732" s="1"/>
  <c r="V732"/>
  <c r="BJ732" s="1"/>
  <c r="U732"/>
  <c r="BI732" s="1"/>
  <c r="T732"/>
  <c r="BH732" s="1"/>
  <c r="S732"/>
  <c r="BG732" s="1"/>
  <c r="R732"/>
  <c r="BF732" s="1"/>
  <c r="Q732"/>
  <c r="BE732" s="1"/>
  <c r="P732"/>
  <c r="BD732" s="1"/>
  <c r="O732"/>
  <c r="BC732" s="1"/>
  <c r="Z731"/>
  <c r="BN731" s="1"/>
  <c r="Y731"/>
  <c r="BM731" s="1"/>
  <c r="X731"/>
  <c r="BL731" s="1"/>
  <c r="W731"/>
  <c r="BK731" s="1"/>
  <c r="V731"/>
  <c r="BJ731" s="1"/>
  <c r="U731"/>
  <c r="BI731" s="1"/>
  <c r="T731"/>
  <c r="BH731" s="1"/>
  <c r="S731"/>
  <c r="BG731" s="1"/>
  <c r="R731"/>
  <c r="BF731" s="1"/>
  <c r="Q731"/>
  <c r="BE731" s="1"/>
  <c r="P731"/>
  <c r="BD731" s="1"/>
  <c r="O731"/>
  <c r="BC731" s="1"/>
  <c r="Z730"/>
  <c r="BN730" s="1"/>
  <c r="Y730"/>
  <c r="BM730" s="1"/>
  <c r="X730"/>
  <c r="BL730" s="1"/>
  <c r="W730"/>
  <c r="BK730" s="1"/>
  <c r="V730"/>
  <c r="BJ730" s="1"/>
  <c r="U730"/>
  <c r="BI730" s="1"/>
  <c r="T730"/>
  <c r="BH730" s="1"/>
  <c r="S730"/>
  <c r="BG730" s="1"/>
  <c r="R730"/>
  <c r="BF730" s="1"/>
  <c r="Q730"/>
  <c r="BE730" s="1"/>
  <c r="P730"/>
  <c r="BD730" s="1"/>
  <c r="O730"/>
  <c r="BC730" s="1"/>
  <c r="Z729"/>
  <c r="BN729" s="1"/>
  <c r="Y729"/>
  <c r="BM729" s="1"/>
  <c r="X729"/>
  <c r="BL729" s="1"/>
  <c r="W729"/>
  <c r="BK729" s="1"/>
  <c r="V729"/>
  <c r="BJ729" s="1"/>
  <c r="U729"/>
  <c r="BI729" s="1"/>
  <c r="T729"/>
  <c r="BH729" s="1"/>
  <c r="S729"/>
  <c r="BG729" s="1"/>
  <c r="R729"/>
  <c r="BF729" s="1"/>
  <c r="Q729"/>
  <c r="BE729" s="1"/>
  <c r="P729"/>
  <c r="BD729" s="1"/>
  <c r="O729"/>
  <c r="BC729" s="1"/>
  <c r="Z728"/>
  <c r="BN728" s="1"/>
  <c r="Y728"/>
  <c r="BM728" s="1"/>
  <c r="X728"/>
  <c r="BL728" s="1"/>
  <c r="W728"/>
  <c r="BK728" s="1"/>
  <c r="V728"/>
  <c r="BJ728" s="1"/>
  <c r="U728"/>
  <c r="BI728" s="1"/>
  <c r="T728"/>
  <c r="BH728" s="1"/>
  <c r="S728"/>
  <c r="BG728" s="1"/>
  <c r="R728"/>
  <c r="BF728" s="1"/>
  <c r="Q728"/>
  <c r="BE728" s="1"/>
  <c r="P728"/>
  <c r="BD728" s="1"/>
  <c r="O728"/>
  <c r="BC728" s="1"/>
  <c r="Z727"/>
  <c r="BN727" s="1"/>
  <c r="Y727"/>
  <c r="BM727" s="1"/>
  <c r="X727"/>
  <c r="BL727" s="1"/>
  <c r="W727"/>
  <c r="BK727" s="1"/>
  <c r="V727"/>
  <c r="BJ727" s="1"/>
  <c r="U727"/>
  <c r="BI727" s="1"/>
  <c r="T727"/>
  <c r="BH727" s="1"/>
  <c r="S727"/>
  <c r="BG727" s="1"/>
  <c r="R727"/>
  <c r="BF727" s="1"/>
  <c r="Q727"/>
  <c r="BE727" s="1"/>
  <c r="P727"/>
  <c r="BD727" s="1"/>
  <c r="O727"/>
  <c r="BC727" s="1"/>
  <c r="Z726"/>
  <c r="BN726" s="1"/>
  <c r="Y726"/>
  <c r="BM726" s="1"/>
  <c r="X726"/>
  <c r="BL726" s="1"/>
  <c r="W726"/>
  <c r="BK726" s="1"/>
  <c r="V726"/>
  <c r="BJ726" s="1"/>
  <c r="U726"/>
  <c r="BI726" s="1"/>
  <c r="T726"/>
  <c r="BH726" s="1"/>
  <c r="S726"/>
  <c r="BG726" s="1"/>
  <c r="R726"/>
  <c r="BF726" s="1"/>
  <c r="Q726"/>
  <c r="BE726" s="1"/>
  <c r="P726"/>
  <c r="BD726" s="1"/>
  <c r="O726"/>
  <c r="BC726" s="1"/>
  <c r="Z725"/>
  <c r="BN725" s="1"/>
  <c r="Y725"/>
  <c r="BM725" s="1"/>
  <c r="X725"/>
  <c r="BL725" s="1"/>
  <c r="W725"/>
  <c r="BK725" s="1"/>
  <c r="V725"/>
  <c r="BJ725" s="1"/>
  <c r="U725"/>
  <c r="BI725" s="1"/>
  <c r="T725"/>
  <c r="BH725" s="1"/>
  <c r="S725"/>
  <c r="BG725" s="1"/>
  <c r="R725"/>
  <c r="BF725" s="1"/>
  <c r="Q725"/>
  <c r="BE725" s="1"/>
  <c r="P725"/>
  <c r="BD725" s="1"/>
  <c r="O725"/>
  <c r="BC725" s="1"/>
  <c r="Z724"/>
  <c r="BN724" s="1"/>
  <c r="Y724"/>
  <c r="BM724" s="1"/>
  <c r="X724"/>
  <c r="BL724" s="1"/>
  <c r="W724"/>
  <c r="BK724" s="1"/>
  <c r="V724"/>
  <c r="BJ724" s="1"/>
  <c r="U724"/>
  <c r="BI724" s="1"/>
  <c r="T724"/>
  <c r="BH724" s="1"/>
  <c r="S724"/>
  <c r="BG724" s="1"/>
  <c r="R724"/>
  <c r="BF724" s="1"/>
  <c r="Q724"/>
  <c r="BE724" s="1"/>
  <c r="P724"/>
  <c r="BD724" s="1"/>
  <c r="O724"/>
  <c r="BC724" s="1"/>
  <c r="Z723"/>
  <c r="BN723" s="1"/>
  <c r="Y723"/>
  <c r="BM723" s="1"/>
  <c r="X723"/>
  <c r="BL723" s="1"/>
  <c r="W723"/>
  <c r="BK723" s="1"/>
  <c r="V723"/>
  <c r="BJ723" s="1"/>
  <c r="U723"/>
  <c r="BI723" s="1"/>
  <c r="T723"/>
  <c r="BH723" s="1"/>
  <c r="S723"/>
  <c r="BG723" s="1"/>
  <c r="R723"/>
  <c r="BF723" s="1"/>
  <c r="Q723"/>
  <c r="BE723" s="1"/>
  <c r="P723"/>
  <c r="BD723" s="1"/>
  <c r="O723"/>
  <c r="BC723" s="1"/>
  <c r="Z722"/>
  <c r="BN722" s="1"/>
  <c r="Y722"/>
  <c r="BM722" s="1"/>
  <c r="X722"/>
  <c r="BL722" s="1"/>
  <c r="W722"/>
  <c r="BK722" s="1"/>
  <c r="V722"/>
  <c r="BJ722" s="1"/>
  <c r="U722"/>
  <c r="BI722" s="1"/>
  <c r="T722"/>
  <c r="BH722" s="1"/>
  <c r="S722"/>
  <c r="BG722" s="1"/>
  <c r="R722"/>
  <c r="BF722" s="1"/>
  <c r="Q722"/>
  <c r="BE722" s="1"/>
  <c r="P722"/>
  <c r="BD722" s="1"/>
  <c r="O722"/>
  <c r="BC722" s="1"/>
  <c r="Z721"/>
  <c r="BN721" s="1"/>
  <c r="Y721"/>
  <c r="BM721" s="1"/>
  <c r="X721"/>
  <c r="BL721" s="1"/>
  <c r="W721"/>
  <c r="BK721" s="1"/>
  <c r="V721"/>
  <c r="BJ721" s="1"/>
  <c r="U721"/>
  <c r="BI721" s="1"/>
  <c r="T721"/>
  <c r="BH721" s="1"/>
  <c r="S721"/>
  <c r="BG721" s="1"/>
  <c r="R721"/>
  <c r="BF721" s="1"/>
  <c r="Q721"/>
  <c r="BE721" s="1"/>
  <c r="P721"/>
  <c r="BD721" s="1"/>
  <c r="O721"/>
  <c r="BC721" s="1"/>
  <c r="Z720"/>
  <c r="BN720" s="1"/>
  <c r="Y720"/>
  <c r="BM720" s="1"/>
  <c r="X720"/>
  <c r="BL720" s="1"/>
  <c r="W720"/>
  <c r="BK720" s="1"/>
  <c r="V720"/>
  <c r="BJ720" s="1"/>
  <c r="U720"/>
  <c r="BI720" s="1"/>
  <c r="T720"/>
  <c r="BH720" s="1"/>
  <c r="S720"/>
  <c r="BG720" s="1"/>
  <c r="R720"/>
  <c r="BF720" s="1"/>
  <c r="Q720"/>
  <c r="BE720" s="1"/>
  <c r="P720"/>
  <c r="BD720" s="1"/>
  <c r="O720"/>
  <c r="BC720" s="1"/>
  <c r="Z719"/>
  <c r="BN719" s="1"/>
  <c r="Y719"/>
  <c r="BM719" s="1"/>
  <c r="X719"/>
  <c r="BL719" s="1"/>
  <c r="W719"/>
  <c r="BK719" s="1"/>
  <c r="V719"/>
  <c r="BJ719" s="1"/>
  <c r="U719"/>
  <c r="BI719" s="1"/>
  <c r="T719"/>
  <c r="BH719" s="1"/>
  <c r="S719"/>
  <c r="BG719" s="1"/>
  <c r="R719"/>
  <c r="BF719" s="1"/>
  <c r="Q719"/>
  <c r="BE719" s="1"/>
  <c r="P719"/>
  <c r="BD719" s="1"/>
  <c r="O719"/>
  <c r="BC719" s="1"/>
  <c r="Z718"/>
  <c r="BN718" s="1"/>
  <c r="Y718"/>
  <c r="BM718" s="1"/>
  <c r="X718"/>
  <c r="BL718" s="1"/>
  <c r="W718"/>
  <c r="BK718" s="1"/>
  <c r="V718"/>
  <c r="BJ718" s="1"/>
  <c r="U718"/>
  <c r="BI718" s="1"/>
  <c r="T718"/>
  <c r="BH718" s="1"/>
  <c r="S718"/>
  <c r="BG718" s="1"/>
  <c r="R718"/>
  <c r="BF718" s="1"/>
  <c r="Q718"/>
  <c r="BE718" s="1"/>
  <c r="P718"/>
  <c r="BD718" s="1"/>
  <c r="O718"/>
  <c r="BC718" s="1"/>
  <c r="Z717"/>
  <c r="BN717" s="1"/>
  <c r="Y717"/>
  <c r="BM717" s="1"/>
  <c r="X717"/>
  <c r="BL717" s="1"/>
  <c r="W717"/>
  <c r="BK717" s="1"/>
  <c r="V717"/>
  <c r="BJ717" s="1"/>
  <c r="U717"/>
  <c r="BI717" s="1"/>
  <c r="T717"/>
  <c r="BH717" s="1"/>
  <c r="S717"/>
  <c r="BG717" s="1"/>
  <c r="R717"/>
  <c r="BF717" s="1"/>
  <c r="Q717"/>
  <c r="BE717" s="1"/>
  <c r="P717"/>
  <c r="BD717" s="1"/>
  <c r="O717"/>
  <c r="BC717" s="1"/>
  <c r="Z716"/>
  <c r="BN716" s="1"/>
  <c r="Y716"/>
  <c r="BM716" s="1"/>
  <c r="X716"/>
  <c r="BL716" s="1"/>
  <c r="W716"/>
  <c r="BK716" s="1"/>
  <c r="V716"/>
  <c r="BJ716" s="1"/>
  <c r="U716"/>
  <c r="BI716" s="1"/>
  <c r="T716"/>
  <c r="BH716" s="1"/>
  <c r="S716"/>
  <c r="BG716" s="1"/>
  <c r="R716"/>
  <c r="BF716" s="1"/>
  <c r="Q716"/>
  <c r="BE716" s="1"/>
  <c r="P716"/>
  <c r="BD716" s="1"/>
  <c r="O716"/>
  <c r="BC716" s="1"/>
  <c r="Z715"/>
  <c r="BN715" s="1"/>
  <c r="Y715"/>
  <c r="BM715" s="1"/>
  <c r="X715"/>
  <c r="BL715" s="1"/>
  <c r="W715"/>
  <c r="BK715" s="1"/>
  <c r="V715"/>
  <c r="BJ715" s="1"/>
  <c r="U715"/>
  <c r="BI715" s="1"/>
  <c r="T715"/>
  <c r="BH715" s="1"/>
  <c r="S715"/>
  <c r="BG715" s="1"/>
  <c r="R715"/>
  <c r="BF715" s="1"/>
  <c r="Q715"/>
  <c r="BE715" s="1"/>
  <c r="P715"/>
  <c r="BD715" s="1"/>
  <c r="O715"/>
  <c r="BC715" s="1"/>
  <c r="Z714"/>
  <c r="BN714" s="1"/>
  <c r="Y714"/>
  <c r="BM714" s="1"/>
  <c r="X714"/>
  <c r="BL714" s="1"/>
  <c r="W714"/>
  <c r="BK714" s="1"/>
  <c r="V714"/>
  <c r="BJ714" s="1"/>
  <c r="U714"/>
  <c r="BI714" s="1"/>
  <c r="T714"/>
  <c r="BH714" s="1"/>
  <c r="S714"/>
  <c r="BG714" s="1"/>
  <c r="R714"/>
  <c r="BF714" s="1"/>
  <c r="Q714"/>
  <c r="BE714" s="1"/>
  <c r="P714"/>
  <c r="BD714" s="1"/>
  <c r="O714"/>
  <c r="BC714" s="1"/>
  <c r="Z713"/>
  <c r="BN713" s="1"/>
  <c r="Y713"/>
  <c r="BM713" s="1"/>
  <c r="X713"/>
  <c r="BL713" s="1"/>
  <c r="W713"/>
  <c r="BK713" s="1"/>
  <c r="V713"/>
  <c r="BJ713" s="1"/>
  <c r="U713"/>
  <c r="BI713" s="1"/>
  <c r="T713"/>
  <c r="BH713" s="1"/>
  <c r="S713"/>
  <c r="BG713" s="1"/>
  <c r="R713"/>
  <c r="BF713" s="1"/>
  <c r="Q713"/>
  <c r="BE713" s="1"/>
  <c r="P713"/>
  <c r="BD713" s="1"/>
  <c r="O713"/>
  <c r="BC713" s="1"/>
  <c r="Z712"/>
  <c r="BN712" s="1"/>
  <c r="Y712"/>
  <c r="BM712" s="1"/>
  <c r="X712"/>
  <c r="BL712" s="1"/>
  <c r="W712"/>
  <c r="BK712" s="1"/>
  <c r="V712"/>
  <c r="BJ712" s="1"/>
  <c r="U712"/>
  <c r="BI712" s="1"/>
  <c r="T712"/>
  <c r="BH712" s="1"/>
  <c r="S712"/>
  <c r="BG712" s="1"/>
  <c r="R712"/>
  <c r="BF712" s="1"/>
  <c r="Q712"/>
  <c r="BE712" s="1"/>
  <c r="P712"/>
  <c r="BD712" s="1"/>
  <c r="O712"/>
  <c r="BC712" s="1"/>
  <c r="Z711"/>
  <c r="BN711" s="1"/>
  <c r="Y711"/>
  <c r="BM711" s="1"/>
  <c r="X711"/>
  <c r="BL711" s="1"/>
  <c r="W711"/>
  <c r="BK711" s="1"/>
  <c r="V711"/>
  <c r="BJ711" s="1"/>
  <c r="U711"/>
  <c r="BI711" s="1"/>
  <c r="T711"/>
  <c r="BH711" s="1"/>
  <c r="S711"/>
  <c r="BG711" s="1"/>
  <c r="R711"/>
  <c r="BF711" s="1"/>
  <c r="Q711"/>
  <c r="BE711" s="1"/>
  <c r="P711"/>
  <c r="BD711" s="1"/>
  <c r="O711"/>
  <c r="BC711" s="1"/>
  <c r="Z710"/>
  <c r="BN710" s="1"/>
  <c r="Y710"/>
  <c r="BM710" s="1"/>
  <c r="X710"/>
  <c r="BL710" s="1"/>
  <c r="W710"/>
  <c r="BK710" s="1"/>
  <c r="V710"/>
  <c r="BJ710" s="1"/>
  <c r="U710"/>
  <c r="BI710" s="1"/>
  <c r="T710"/>
  <c r="BH710" s="1"/>
  <c r="S710"/>
  <c r="BG710" s="1"/>
  <c r="R710"/>
  <c r="BF710" s="1"/>
  <c r="Q710"/>
  <c r="BE710" s="1"/>
  <c r="P710"/>
  <c r="BD710" s="1"/>
  <c r="O710"/>
  <c r="BC710" s="1"/>
  <c r="Z709"/>
  <c r="BN709" s="1"/>
  <c r="Y709"/>
  <c r="BM709" s="1"/>
  <c r="X709"/>
  <c r="BL709" s="1"/>
  <c r="W709"/>
  <c r="BK709" s="1"/>
  <c r="V709"/>
  <c r="BJ709" s="1"/>
  <c r="U709"/>
  <c r="BI709" s="1"/>
  <c r="T709"/>
  <c r="BH709" s="1"/>
  <c r="S709"/>
  <c r="BG709" s="1"/>
  <c r="R709"/>
  <c r="BF709" s="1"/>
  <c r="Q709"/>
  <c r="BE709" s="1"/>
  <c r="P709"/>
  <c r="BD709" s="1"/>
  <c r="O709"/>
  <c r="BC709" s="1"/>
  <c r="Z708"/>
  <c r="BN708" s="1"/>
  <c r="Y708"/>
  <c r="BM708" s="1"/>
  <c r="X708"/>
  <c r="BL708" s="1"/>
  <c r="W708"/>
  <c r="BK708" s="1"/>
  <c r="V708"/>
  <c r="BJ708" s="1"/>
  <c r="U708"/>
  <c r="BI708" s="1"/>
  <c r="T708"/>
  <c r="BH708" s="1"/>
  <c r="S708"/>
  <c r="BG708" s="1"/>
  <c r="R708"/>
  <c r="BF708" s="1"/>
  <c r="Q708"/>
  <c r="BE708" s="1"/>
  <c r="P708"/>
  <c r="BD708" s="1"/>
  <c r="O708"/>
  <c r="BC708" s="1"/>
  <c r="Z707"/>
  <c r="BN707" s="1"/>
  <c r="Y707"/>
  <c r="BM707" s="1"/>
  <c r="X707"/>
  <c r="BL707" s="1"/>
  <c r="W707"/>
  <c r="BK707" s="1"/>
  <c r="V707"/>
  <c r="BJ707" s="1"/>
  <c r="U707"/>
  <c r="BI707" s="1"/>
  <c r="T707"/>
  <c r="BH707" s="1"/>
  <c r="S707"/>
  <c r="BG707" s="1"/>
  <c r="R707"/>
  <c r="BF707" s="1"/>
  <c r="Q707"/>
  <c r="BE707" s="1"/>
  <c r="P707"/>
  <c r="BD707" s="1"/>
  <c r="O707"/>
  <c r="BC707" s="1"/>
  <c r="Z706"/>
  <c r="BN706" s="1"/>
  <c r="Y706"/>
  <c r="BM706" s="1"/>
  <c r="X706"/>
  <c r="BL706" s="1"/>
  <c r="W706"/>
  <c r="BK706" s="1"/>
  <c r="V706"/>
  <c r="BJ706" s="1"/>
  <c r="U706"/>
  <c r="BI706" s="1"/>
  <c r="T706"/>
  <c r="BH706" s="1"/>
  <c r="S706"/>
  <c r="BG706" s="1"/>
  <c r="R706"/>
  <c r="BF706" s="1"/>
  <c r="Q706"/>
  <c r="BE706" s="1"/>
  <c r="P706"/>
  <c r="BD706" s="1"/>
  <c r="O706"/>
  <c r="BC706" s="1"/>
  <c r="Z705"/>
  <c r="BN705" s="1"/>
  <c r="Y705"/>
  <c r="BM705" s="1"/>
  <c r="X705"/>
  <c r="BL705" s="1"/>
  <c r="W705"/>
  <c r="BK705" s="1"/>
  <c r="V705"/>
  <c r="BJ705" s="1"/>
  <c r="U705"/>
  <c r="BI705" s="1"/>
  <c r="T705"/>
  <c r="BH705" s="1"/>
  <c r="S705"/>
  <c r="BG705" s="1"/>
  <c r="R705"/>
  <c r="BF705" s="1"/>
  <c r="Q705"/>
  <c r="BE705" s="1"/>
  <c r="P705"/>
  <c r="BD705" s="1"/>
  <c r="O705"/>
  <c r="BC705" s="1"/>
  <c r="Z704"/>
  <c r="BN704" s="1"/>
  <c r="Y704"/>
  <c r="BM704" s="1"/>
  <c r="X704"/>
  <c r="BL704" s="1"/>
  <c r="W704"/>
  <c r="BK704" s="1"/>
  <c r="V704"/>
  <c r="BJ704" s="1"/>
  <c r="U704"/>
  <c r="BI704" s="1"/>
  <c r="T704"/>
  <c r="BH704" s="1"/>
  <c r="S704"/>
  <c r="BG704" s="1"/>
  <c r="R704"/>
  <c r="BF704" s="1"/>
  <c r="Q704"/>
  <c r="BE704" s="1"/>
  <c r="P704"/>
  <c r="BD704" s="1"/>
  <c r="O704"/>
  <c r="BC704" s="1"/>
  <c r="Z703"/>
  <c r="BN703" s="1"/>
  <c r="Y703"/>
  <c r="BM703" s="1"/>
  <c r="X703"/>
  <c r="BL703" s="1"/>
  <c r="W703"/>
  <c r="BK703" s="1"/>
  <c r="V703"/>
  <c r="BJ703" s="1"/>
  <c r="U703"/>
  <c r="BI703" s="1"/>
  <c r="T703"/>
  <c r="BH703" s="1"/>
  <c r="S703"/>
  <c r="BG703" s="1"/>
  <c r="R703"/>
  <c r="BF703" s="1"/>
  <c r="Q703"/>
  <c r="BE703" s="1"/>
  <c r="P703"/>
  <c r="BD703" s="1"/>
  <c r="O703"/>
  <c r="BC703" s="1"/>
  <c r="Z702"/>
  <c r="BN702" s="1"/>
  <c r="Y702"/>
  <c r="BM702" s="1"/>
  <c r="X702"/>
  <c r="BL702" s="1"/>
  <c r="W702"/>
  <c r="BK702" s="1"/>
  <c r="V702"/>
  <c r="BJ702" s="1"/>
  <c r="U702"/>
  <c r="BI702" s="1"/>
  <c r="T702"/>
  <c r="BH702" s="1"/>
  <c r="S702"/>
  <c r="BG702" s="1"/>
  <c r="R702"/>
  <c r="BF702" s="1"/>
  <c r="Q702"/>
  <c r="BE702" s="1"/>
  <c r="P702"/>
  <c r="BD702" s="1"/>
  <c r="O702"/>
  <c r="BC702" s="1"/>
  <c r="Z701"/>
  <c r="BN701" s="1"/>
  <c r="Y701"/>
  <c r="BM701" s="1"/>
  <c r="X701"/>
  <c r="BL701" s="1"/>
  <c r="W701"/>
  <c r="BK701" s="1"/>
  <c r="V701"/>
  <c r="BJ701" s="1"/>
  <c r="U701"/>
  <c r="BI701" s="1"/>
  <c r="T701"/>
  <c r="BH701" s="1"/>
  <c r="S701"/>
  <c r="BG701" s="1"/>
  <c r="R701"/>
  <c r="BF701" s="1"/>
  <c r="Q701"/>
  <c r="BE701" s="1"/>
  <c r="P701"/>
  <c r="BD701" s="1"/>
  <c r="O701"/>
  <c r="BC701" s="1"/>
  <c r="Z700"/>
  <c r="BN700" s="1"/>
  <c r="Y700"/>
  <c r="BM700" s="1"/>
  <c r="X700"/>
  <c r="BL700" s="1"/>
  <c r="W700"/>
  <c r="BK700" s="1"/>
  <c r="V700"/>
  <c r="BJ700" s="1"/>
  <c r="U700"/>
  <c r="BI700" s="1"/>
  <c r="T700"/>
  <c r="BH700" s="1"/>
  <c r="S700"/>
  <c r="BG700" s="1"/>
  <c r="R700"/>
  <c r="BF700" s="1"/>
  <c r="Q700"/>
  <c r="BE700" s="1"/>
  <c r="P700"/>
  <c r="BD700" s="1"/>
  <c r="O700"/>
  <c r="BC700" s="1"/>
  <c r="Z699"/>
  <c r="BN699" s="1"/>
  <c r="Y699"/>
  <c r="BM699" s="1"/>
  <c r="X699"/>
  <c r="BL699" s="1"/>
  <c r="W699"/>
  <c r="BK699" s="1"/>
  <c r="V699"/>
  <c r="BJ699" s="1"/>
  <c r="U699"/>
  <c r="BI699" s="1"/>
  <c r="T699"/>
  <c r="BH699" s="1"/>
  <c r="S699"/>
  <c r="BG699" s="1"/>
  <c r="R699"/>
  <c r="BF699" s="1"/>
  <c r="Q699"/>
  <c r="BE699" s="1"/>
  <c r="P699"/>
  <c r="BD699" s="1"/>
  <c r="O699"/>
  <c r="BC699" s="1"/>
  <c r="Z698"/>
  <c r="BN698" s="1"/>
  <c r="Y698"/>
  <c r="BM698" s="1"/>
  <c r="X698"/>
  <c r="BL698" s="1"/>
  <c r="W698"/>
  <c r="BK698" s="1"/>
  <c r="V698"/>
  <c r="BJ698" s="1"/>
  <c r="U698"/>
  <c r="BI698" s="1"/>
  <c r="T698"/>
  <c r="BH698" s="1"/>
  <c r="S698"/>
  <c r="BG698" s="1"/>
  <c r="R698"/>
  <c r="BF698" s="1"/>
  <c r="Q698"/>
  <c r="BE698" s="1"/>
  <c r="P698"/>
  <c r="BD698" s="1"/>
  <c r="O698"/>
  <c r="BC698" s="1"/>
  <c r="Z697"/>
  <c r="BN697" s="1"/>
  <c r="Y697"/>
  <c r="BM697" s="1"/>
  <c r="X697"/>
  <c r="BL697" s="1"/>
  <c r="W697"/>
  <c r="BK697" s="1"/>
  <c r="V697"/>
  <c r="BJ697" s="1"/>
  <c r="U697"/>
  <c r="BI697" s="1"/>
  <c r="T697"/>
  <c r="BH697" s="1"/>
  <c r="S697"/>
  <c r="BG697" s="1"/>
  <c r="R697"/>
  <c r="BF697" s="1"/>
  <c r="Q697"/>
  <c r="BE697" s="1"/>
  <c r="P697"/>
  <c r="BD697" s="1"/>
  <c r="O697"/>
  <c r="BC697" s="1"/>
  <c r="Z696"/>
  <c r="BN696" s="1"/>
  <c r="Y696"/>
  <c r="BM696" s="1"/>
  <c r="X696"/>
  <c r="BL696" s="1"/>
  <c r="W696"/>
  <c r="BK696" s="1"/>
  <c r="V696"/>
  <c r="BJ696" s="1"/>
  <c r="U696"/>
  <c r="BI696" s="1"/>
  <c r="T696"/>
  <c r="BH696" s="1"/>
  <c r="S696"/>
  <c r="BG696" s="1"/>
  <c r="R696"/>
  <c r="BF696" s="1"/>
  <c r="Q696"/>
  <c r="BE696" s="1"/>
  <c r="P696"/>
  <c r="BD696" s="1"/>
  <c r="O696"/>
  <c r="BC696" s="1"/>
  <c r="Z695"/>
  <c r="BN695" s="1"/>
  <c r="Y695"/>
  <c r="BM695" s="1"/>
  <c r="X695"/>
  <c r="BL695" s="1"/>
  <c r="W695"/>
  <c r="BK695" s="1"/>
  <c r="V695"/>
  <c r="BJ695" s="1"/>
  <c r="U695"/>
  <c r="BI695" s="1"/>
  <c r="T695"/>
  <c r="BH695" s="1"/>
  <c r="S695"/>
  <c r="BG695" s="1"/>
  <c r="R695"/>
  <c r="BF695" s="1"/>
  <c r="Q695"/>
  <c r="BE695" s="1"/>
  <c r="P695"/>
  <c r="BD695" s="1"/>
  <c r="O695"/>
  <c r="BC695" s="1"/>
  <c r="Z694"/>
  <c r="BN694" s="1"/>
  <c r="Y694"/>
  <c r="BM694" s="1"/>
  <c r="X694"/>
  <c r="BL694" s="1"/>
  <c r="W694"/>
  <c r="BK694" s="1"/>
  <c r="V694"/>
  <c r="BJ694" s="1"/>
  <c r="U694"/>
  <c r="BI694" s="1"/>
  <c r="T694"/>
  <c r="BH694" s="1"/>
  <c r="S694"/>
  <c r="BG694" s="1"/>
  <c r="R694"/>
  <c r="BF694" s="1"/>
  <c r="Q694"/>
  <c r="BE694" s="1"/>
  <c r="P694"/>
  <c r="BD694" s="1"/>
  <c r="O694"/>
  <c r="BC694" s="1"/>
  <c r="Z693"/>
  <c r="BN693" s="1"/>
  <c r="Y693"/>
  <c r="BM693" s="1"/>
  <c r="X693"/>
  <c r="BL693" s="1"/>
  <c r="W693"/>
  <c r="BK693" s="1"/>
  <c r="V693"/>
  <c r="BJ693" s="1"/>
  <c r="U693"/>
  <c r="BI693" s="1"/>
  <c r="T693"/>
  <c r="BH693" s="1"/>
  <c r="S693"/>
  <c r="BG693" s="1"/>
  <c r="R693"/>
  <c r="BF693" s="1"/>
  <c r="Q693"/>
  <c r="BE693" s="1"/>
  <c r="P693"/>
  <c r="BD693" s="1"/>
  <c r="O693"/>
  <c r="BC693" s="1"/>
  <c r="Z692"/>
  <c r="BN692" s="1"/>
  <c r="Y692"/>
  <c r="BM692" s="1"/>
  <c r="X692"/>
  <c r="BL692" s="1"/>
  <c r="W692"/>
  <c r="BK692" s="1"/>
  <c r="V692"/>
  <c r="BJ692" s="1"/>
  <c r="U692"/>
  <c r="BI692" s="1"/>
  <c r="T692"/>
  <c r="BH692" s="1"/>
  <c r="S692"/>
  <c r="BG692" s="1"/>
  <c r="R692"/>
  <c r="BF692" s="1"/>
  <c r="Q692"/>
  <c r="BE692" s="1"/>
  <c r="P692"/>
  <c r="BD692" s="1"/>
  <c r="O692"/>
  <c r="BC692" s="1"/>
  <c r="Z691"/>
  <c r="BN691" s="1"/>
  <c r="Y691"/>
  <c r="BM691" s="1"/>
  <c r="X691"/>
  <c r="BL691" s="1"/>
  <c r="W691"/>
  <c r="BK691" s="1"/>
  <c r="V691"/>
  <c r="BJ691" s="1"/>
  <c r="U691"/>
  <c r="BI691" s="1"/>
  <c r="T691"/>
  <c r="BH691" s="1"/>
  <c r="S691"/>
  <c r="BG691" s="1"/>
  <c r="R691"/>
  <c r="BF691" s="1"/>
  <c r="Q691"/>
  <c r="BE691" s="1"/>
  <c r="P691"/>
  <c r="BD691" s="1"/>
  <c r="O691"/>
  <c r="BC691" s="1"/>
  <c r="Z690"/>
  <c r="BN690" s="1"/>
  <c r="Y690"/>
  <c r="BM690" s="1"/>
  <c r="X690"/>
  <c r="BL690" s="1"/>
  <c r="W690"/>
  <c r="BK690" s="1"/>
  <c r="V690"/>
  <c r="BJ690" s="1"/>
  <c r="U690"/>
  <c r="BI690" s="1"/>
  <c r="T690"/>
  <c r="BH690" s="1"/>
  <c r="S690"/>
  <c r="BG690" s="1"/>
  <c r="R690"/>
  <c r="BF690" s="1"/>
  <c r="Q690"/>
  <c r="BE690" s="1"/>
  <c r="P690"/>
  <c r="BD690" s="1"/>
  <c r="O690"/>
  <c r="BC690" s="1"/>
  <c r="Z689"/>
  <c r="BN689" s="1"/>
  <c r="Y689"/>
  <c r="BM689" s="1"/>
  <c r="X689"/>
  <c r="BL689" s="1"/>
  <c r="W689"/>
  <c r="BK689" s="1"/>
  <c r="V689"/>
  <c r="BJ689" s="1"/>
  <c r="U689"/>
  <c r="BI689" s="1"/>
  <c r="T689"/>
  <c r="BH689" s="1"/>
  <c r="S689"/>
  <c r="BG689" s="1"/>
  <c r="R689"/>
  <c r="BF689" s="1"/>
  <c r="Q689"/>
  <c r="BE689" s="1"/>
  <c r="P689"/>
  <c r="BD689" s="1"/>
  <c r="O689"/>
  <c r="BC689" s="1"/>
  <c r="Z688"/>
  <c r="BN688" s="1"/>
  <c r="Y688"/>
  <c r="BM688" s="1"/>
  <c r="X688"/>
  <c r="BL688" s="1"/>
  <c r="W688"/>
  <c r="BK688" s="1"/>
  <c r="V688"/>
  <c r="BJ688" s="1"/>
  <c r="U688"/>
  <c r="BI688" s="1"/>
  <c r="T688"/>
  <c r="BH688" s="1"/>
  <c r="S688"/>
  <c r="BG688" s="1"/>
  <c r="R688"/>
  <c r="BF688" s="1"/>
  <c r="Q688"/>
  <c r="BE688" s="1"/>
  <c r="P688"/>
  <c r="BD688" s="1"/>
  <c r="O688"/>
  <c r="BC688" s="1"/>
  <c r="Z687"/>
  <c r="BN687" s="1"/>
  <c r="Y687"/>
  <c r="BM687" s="1"/>
  <c r="X687"/>
  <c r="BL687" s="1"/>
  <c r="W687"/>
  <c r="BK687" s="1"/>
  <c r="V687"/>
  <c r="BJ687" s="1"/>
  <c r="U687"/>
  <c r="BI687" s="1"/>
  <c r="T687"/>
  <c r="BH687" s="1"/>
  <c r="S687"/>
  <c r="BG687" s="1"/>
  <c r="R687"/>
  <c r="BF687" s="1"/>
  <c r="Q687"/>
  <c r="BE687" s="1"/>
  <c r="P687"/>
  <c r="BD687" s="1"/>
  <c r="O687"/>
  <c r="BC687" s="1"/>
  <c r="Z686"/>
  <c r="BN686" s="1"/>
  <c r="Y686"/>
  <c r="BM686" s="1"/>
  <c r="X686"/>
  <c r="BL686" s="1"/>
  <c r="W686"/>
  <c r="BK686" s="1"/>
  <c r="V686"/>
  <c r="BJ686" s="1"/>
  <c r="U686"/>
  <c r="BI686" s="1"/>
  <c r="T686"/>
  <c r="BH686" s="1"/>
  <c r="S686"/>
  <c r="BG686" s="1"/>
  <c r="R686"/>
  <c r="BF686" s="1"/>
  <c r="Q686"/>
  <c r="BE686" s="1"/>
  <c r="P686"/>
  <c r="BD686" s="1"/>
  <c r="O686"/>
  <c r="BC686" s="1"/>
  <c r="Z685"/>
  <c r="BN685" s="1"/>
  <c r="Y685"/>
  <c r="BM685" s="1"/>
  <c r="X685"/>
  <c r="BL685" s="1"/>
  <c r="W685"/>
  <c r="BK685" s="1"/>
  <c r="V685"/>
  <c r="BJ685" s="1"/>
  <c r="U685"/>
  <c r="BI685" s="1"/>
  <c r="T685"/>
  <c r="BH685" s="1"/>
  <c r="S685"/>
  <c r="BG685" s="1"/>
  <c r="R685"/>
  <c r="BF685" s="1"/>
  <c r="Q685"/>
  <c r="BE685" s="1"/>
  <c r="P685"/>
  <c r="BD685" s="1"/>
  <c r="O685"/>
  <c r="BC685" s="1"/>
  <c r="Z684"/>
  <c r="BN684" s="1"/>
  <c r="Y684"/>
  <c r="BM684" s="1"/>
  <c r="X684"/>
  <c r="BL684" s="1"/>
  <c r="W684"/>
  <c r="BK684" s="1"/>
  <c r="V684"/>
  <c r="BJ684" s="1"/>
  <c r="U684"/>
  <c r="BI684" s="1"/>
  <c r="T684"/>
  <c r="BH684" s="1"/>
  <c r="S684"/>
  <c r="BG684" s="1"/>
  <c r="R684"/>
  <c r="BF684" s="1"/>
  <c r="Q684"/>
  <c r="BE684" s="1"/>
  <c r="P684"/>
  <c r="BD684" s="1"/>
  <c r="O684"/>
  <c r="BC684" s="1"/>
  <c r="Z683"/>
  <c r="BN683" s="1"/>
  <c r="Y683"/>
  <c r="BM683" s="1"/>
  <c r="X683"/>
  <c r="BL683" s="1"/>
  <c r="W683"/>
  <c r="BK683" s="1"/>
  <c r="V683"/>
  <c r="BJ683" s="1"/>
  <c r="U683"/>
  <c r="BI683" s="1"/>
  <c r="T683"/>
  <c r="BH683" s="1"/>
  <c r="S683"/>
  <c r="BG683" s="1"/>
  <c r="R683"/>
  <c r="BF683" s="1"/>
  <c r="Q683"/>
  <c r="BE683" s="1"/>
  <c r="P683"/>
  <c r="BD683" s="1"/>
  <c r="O683"/>
  <c r="BC683" s="1"/>
  <c r="Z682"/>
  <c r="BN682" s="1"/>
  <c r="Y682"/>
  <c r="BM682" s="1"/>
  <c r="X682"/>
  <c r="BL682" s="1"/>
  <c r="W682"/>
  <c r="BK682" s="1"/>
  <c r="V682"/>
  <c r="BJ682" s="1"/>
  <c r="U682"/>
  <c r="BI682" s="1"/>
  <c r="T682"/>
  <c r="BH682" s="1"/>
  <c r="S682"/>
  <c r="BG682" s="1"/>
  <c r="R682"/>
  <c r="BF682" s="1"/>
  <c r="Q682"/>
  <c r="BE682" s="1"/>
  <c r="P682"/>
  <c r="BD682" s="1"/>
  <c r="O682"/>
  <c r="BC682" s="1"/>
  <c r="Z681"/>
  <c r="BN681" s="1"/>
  <c r="Y681"/>
  <c r="BM681" s="1"/>
  <c r="X681"/>
  <c r="BL681" s="1"/>
  <c r="W681"/>
  <c r="BK681" s="1"/>
  <c r="V681"/>
  <c r="BJ681" s="1"/>
  <c r="U681"/>
  <c r="BI681" s="1"/>
  <c r="T681"/>
  <c r="BH681" s="1"/>
  <c r="S681"/>
  <c r="BG681" s="1"/>
  <c r="R681"/>
  <c r="BF681" s="1"/>
  <c r="Q681"/>
  <c r="BE681" s="1"/>
  <c r="P681"/>
  <c r="BD681" s="1"/>
  <c r="O681"/>
  <c r="BC681" s="1"/>
  <c r="Z680"/>
  <c r="BN680" s="1"/>
  <c r="Y680"/>
  <c r="BM680" s="1"/>
  <c r="X680"/>
  <c r="BL680" s="1"/>
  <c r="W680"/>
  <c r="BK680" s="1"/>
  <c r="V680"/>
  <c r="BJ680" s="1"/>
  <c r="U680"/>
  <c r="BI680" s="1"/>
  <c r="T680"/>
  <c r="BH680" s="1"/>
  <c r="S680"/>
  <c r="BG680" s="1"/>
  <c r="R680"/>
  <c r="BF680" s="1"/>
  <c r="Q680"/>
  <c r="BE680" s="1"/>
  <c r="P680"/>
  <c r="BD680" s="1"/>
  <c r="O680"/>
  <c r="BC680" s="1"/>
  <c r="Z679"/>
  <c r="BN679" s="1"/>
  <c r="Y679"/>
  <c r="BM679" s="1"/>
  <c r="X679"/>
  <c r="BL679" s="1"/>
  <c r="W679"/>
  <c r="BK679" s="1"/>
  <c r="V679"/>
  <c r="BJ679" s="1"/>
  <c r="U679"/>
  <c r="BI679" s="1"/>
  <c r="T679"/>
  <c r="BH679" s="1"/>
  <c r="S679"/>
  <c r="BG679" s="1"/>
  <c r="R679"/>
  <c r="BF679" s="1"/>
  <c r="Q679"/>
  <c r="BE679" s="1"/>
  <c r="P679"/>
  <c r="BD679" s="1"/>
  <c r="O679"/>
  <c r="BC679" s="1"/>
  <c r="Z678"/>
  <c r="BN678" s="1"/>
  <c r="Y678"/>
  <c r="BM678" s="1"/>
  <c r="X678"/>
  <c r="BL678" s="1"/>
  <c r="W678"/>
  <c r="BK678" s="1"/>
  <c r="V678"/>
  <c r="BJ678" s="1"/>
  <c r="U678"/>
  <c r="BI678" s="1"/>
  <c r="T678"/>
  <c r="BH678" s="1"/>
  <c r="S678"/>
  <c r="BG678" s="1"/>
  <c r="R678"/>
  <c r="BF678" s="1"/>
  <c r="Q678"/>
  <c r="BE678" s="1"/>
  <c r="P678"/>
  <c r="BD678" s="1"/>
  <c r="O678"/>
  <c r="BC678" s="1"/>
  <c r="Z677"/>
  <c r="BN677" s="1"/>
  <c r="Y677"/>
  <c r="BM677" s="1"/>
  <c r="X677"/>
  <c r="BL677" s="1"/>
  <c r="W677"/>
  <c r="BK677" s="1"/>
  <c r="V677"/>
  <c r="BJ677" s="1"/>
  <c r="U677"/>
  <c r="BI677" s="1"/>
  <c r="T677"/>
  <c r="BH677" s="1"/>
  <c r="S677"/>
  <c r="BG677" s="1"/>
  <c r="R677"/>
  <c r="BF677" s="1"/>
  <c r="Q677"/>
  <c r="BE677" s="1"/>
  <c r="P677"/>
  <c r="BD677" s="1"/>
  <c r="O677"/>
  <c r="BC677" s="1"/>
  <c r="Z676"/>
  <c r="BN676" s="1"/>
  <c r="Y676"/>
  <c r="BM676" s="1"/>
  <c r="X676"/>
  <c r="BL676" s="1"/>
  <c r="W676"/>
  <c r="BK676" s="1"/>
  <c r="V676"/>
  <c r="BJ676" s="1"/>
  <c r="U676"/>
  <c r="BI676" s="1"/>
  <c r="T676"/>
  <c r="BH676" s="1"/>
  <c r="S676"/>
  <c r="BG676" s="1"/>
  <c r="R676"/>
  <c r="BF676" s="1"/>
  <c r="Q676"/>
  <c r="BE676" s="1"/>
  <c r="P676"/>
  <c r="BD676" s="1"/>
  <c r="O676"/>
  <c r="BC676" s="1"/>
  <c r="Z675"/>
  <c r="BN675" s="1"/>
  <c r="Y675"/>
  <c r="BM675" s="1"/>
  <c r="X675"/>
  <c r="BL675" s="1"/>
  <c r="W675"/>
  <c r="BK675" s="1"/>
  <c r="V675"/>
  <c r="BJ675" s="1"/>
  <c r="U675"/>
  <c r="BI675" s="1"/>
  <c r="T675"/>
  <c r="BH675" s="1"/>
  <c r="S675"/>
  <c r="BG675" s="1"/>
  <c r="R675"/>
  <c r="BF675" s="1"/>
  <c r="Q675"/>
  <c r="BE675" s="1"/>
  <c r="P675"/>
  <c r="BD675" s="1"/>
  <c r="O675"/>
  <c r="BC675" s="1"/>
  <c r="Z674"/>
  <c r="BN674" s="1"/>
  <c r="Y674"/>
  <c r="BM674" s="1"/>
  <c r="X674"/>
  <c r="BL674" s="1"/>
  <c r="W674"/>
  <c r="BK674" s="1"/>
  <c r="V674"/>
  <c r="BJ674" s="1"/>
  <c r="U674"/>
  <c r="BI674" s="1"/>
  <c r="T674"/>
  <c r="BH674" s="1"/>
  <c r="S674"/>
  <c r="BG674" s="1"/>
  <c r="R674"/>
  <c r="BF674" s="1"/>
  <c r="Q674"/>
  <c r="BE674" s="1"/>
  <c r="P674"/>
  <c r="BD674" s="1"/>
  <c r="O674"/>
  <c r="BC674" s="1"/>
  <c r="Z673"/>
  <c r="BN673" s="1"/>
  <c r="Y673"/>
  <c r="BM673" s="1"/>
  <c r="X673"/>
  <c r="BL673" s="1"/>
  <c r="W673"/>
  <c r="BK673" s="1"/>
  <c r="V673"/>
  <c r="BJ673" s="1"/>
  <c r="U673"/>
  <c r="BI673" s="1"/>
  <c r="T673"/>
  <c r="BH673" s="1"/>
  <c r="S673"/>
  <c r="BG673" s="1"/>
  <c r="R673"/>
  <c r="BF673" s="1"/>
  <c r="Q673"/>
  <c r="BE673" s="1"/>
  <c r="P673"/>
  <c r="BD673" s="1"/>
  <c r="O673"/>
  <c r="BC673" s="1"/>
  <c r="Z672"/>
  <c r="BN672" s="1"/>
  <c r="Y672"/>
  <c r="BM672" s="1"/>
  <c r="X672"/>
  <c r="BL672" s="1"/>
  <c r="W672"/>
  <c r="BK672" s="1"/>
  <c r="V672"/>
  <c r="BJ672" s="1"/>
  <c r="U672"/>
  <c r="BI672" s="1"/>
  <c r="T672"/>
  <c r="BH672" s="1"/>
  <c r="S672"/>
  <c r="BG672" s="1"/>
  <c r="R672"/>
  <c r="BF672" s="1"/>
  <c r="Q672"/>
  <c r="BE672" s="1"/>
  <c r="P672"/>
  <c r="BD672" s="1"/>
  <c r="O672"/>
  <c r="BC672" s="1"/>
  <c r="Z671"/>
  <c r="BN671" s="1"/>
  <c r="Y671"/>
  <c r="BM671" s="1"/>
  <c r="X671"/>
  <c r="BL671" s="1"/>
  <c r="W671"/>
  <c r="BK671" s="1"/>
  <c r="V671"/>
  <c r="BJ671" s="1"/>
  <c r="U671"/>
  <c r="BI671" s="1"/>
  <c r="T671"/>
  <c r="BH671" s="1"/>
  <c r="S671"/>
  <c r="BG671" s="1"/>
  <c r="R671"/>
  <c r="BF671" s="1"/>
  <c r="Q671"/>
  <c r="BE671" s="1"/>
  <c r="P671"/>
  <c r="BD671" s="1"/>
  <c r="O671"/>
  <c r="BC671" s="1"/>
  <c r="Z670"/>
  <c r="BN670" s="1"/>
  <c r="Y670"/>
  <c r="BM670" s="1"/>
  <c r="X670"/>
  <c r="BL670" s="1"/>
  <c r="W670"/>
  <c r="BK670" s="1"/>
  <c r="V670"/>
  <c r="BJ670" s="1"/>
  <c r="U670"/>
  <c r="BI670" s="1"/>
  <c r="T670"/>
  <c r="BH670" s="1"/>
  <c r="S670"/>
  <c r="BG670" s="1"/>
  <c r="R670"/>
  <c r="BF670" s="1"/>
  <c r="Q670"/>
  <c r="BE670" s="1"/>
  <c r="P670"/>
  <c r="BD670" s="1"/>
  <c r="O670"/>
  <c r="BC670" s="1"/>
  <c r="Z669"/>
  <c r="BN669" s="1"/>
  <c r="Y669"/>
  <c r="BM669" s="1"/>
  <c r="X669"/>
  <c r="BL669" s="1"/>
  <c r="W669"/>
  <c r="BK669" s="1"/>
  <c r="V669"/>
  <c r="BJ669" s="1"/>
  <c r="U669"/>
  <c r="BI669" s="1"/>
  <c r="T669"/>
  <c r="BH669" s="1"/>
  <c r="S669"/>
  <c r="BG669" s="1"/>
  <c r="R669"/>
  <c r="BF669" s="1"/>
  <c r="Q669"/>
  <c r="BE669" s="1"/>
  <c r="P669"/>
  <c r="BD669" s="1"/>
  <c r="O669"/>
  <c r="BC669" s="1"/>
  <c r="Z668"/>
  <c r="BN668" s="1"/>
  <c r="Y668"/>
  <c r="BM668" s="1"/>
  <c r="X668"/>
  <c r="BL668" s="1"/>
  <c r="W668"/>
  <c r="BK668" s="1"/>
  <c r="V668"/>
  <c r="BJ668" s="1"/>
  <c r="U668"/>
  <c r="BI668" s="1"/>
  <c r="T668"/>
  <c r="BH668" s="1"/>
  <c r="S668"/>
  <c r="BG668" s="1"/>
  <c r="R668"/>
  <c r="BF668" s="1"/>
  <c r="Q668"/>
  <c r="BE668" s="1"/>
  <c r="P668"/>
  <c r="BD668" s="1"/>
  <c r="O668"/>
  <c r="BC668" s="1"/>
  <c r="Z667"/>
  <c r="BN667" s="1"/>
  <c r="Y667"/>
  <c r="BM667" s="1"/>
  <c r="X667"/>
  <c r="BL667" s="1"/>
  <c r="W667"/>
  <c r="BK667" s="1"/>
  <c r="V667"/>
  <c r="BJ667" s="1"/>
  <c r="U667"/>
  <c r="BI667" s="1"/>
  <c r="T667"/>
  <c r="BH667" s="1"/>
  <c r="S667"/>
  <c r="BG667" s="1"/>
  <c r="R667"/>
  <c r="BF667" s="1"/>
  <c r="Q667"/>
  <c r="BE667" s="1"/>
  <c r="P667"/>
  <c r="BD667" s="1"/>
  <c r="O667"/>
  <c r="BC667" s="1"/>
  <c r="Z666"/>
  <c r="BN666" s="1"/>
  <c r="Y666"/>
  <c r="BM666" s="1"/>
  <c r="X666"/>
  <c r="BL666" s="1"/>
  <c r="W666"/>
  <c r="BK666" s="1"/>
  <c r="V666"/>
  <c r="BJ666" s="1"/>
  <c r="U666"/>
  <c r="BI666" s="1"/>
  <c r="T666"/>
  <c r="BH666" s="1"/>
  <c r="S666"/>
  <c r="BG666" s="1"/>
  <c r="R666"/>
  <c r="BF666" s="1"/>
  <c r="Q666"/>
  <c r="BE666" s="1"/>
  <c r="P666"/>
  <c r="BD666" s="1"/>
  <c r="O666"/>
  <c r="BC666" s="1"/>
  <c r="Z665"/>
  <c r="BN665" s="1"/>
  <c r="Y665"/>
  <c r="BM665" s="1"/>
  <c r="X665"/>
  <c r="BL665" s="1"/>
  <c r="W665"/>
  <c r="BK665" s="1"/>
  <c r="V665"/>
  <c r="BJ665" s="1"/>
  <c r="U665"/>
  <c r="BI665" s="1"/>
  <c r="T665"/>
  <c r="BH665" s="1"/>
  <c r="S665"/>
  <c r="BG665" s="1"/>
  <c r="R665"/>
  <c r="BF665" s="1"/>
  <c r="Q665"/>
  <c r="BE665" s="1"/>
  <c r="P665"/>
  <c r="BD665" s="1"/>
  <c r="O665"/>
  <c r="BC665" s="1"/>
  <c r="Z664"/>
  <c r="BN664" s="1"/>
  <c r="Y664"/>
  <c r="BM664" s="1"/>
  <c r="X664"/>
  <c r="BL664" s="1"/>
  <c r="W664"/>
  <c r="BK664" s="1"/>
  <c r="V664"/>
  <c r="BJ664" s="1"/>
  <c r="U664"/>
  <c r="BI664" s="1"/>
  <c r="T664"/>
  <c r="BH664" s="1"/>
  <c r="S664"/>
  <c r="BG664" s="1"/>
  <c r="R664"/>
  <c r="BF664" s="1"/>
  <c r="Q664"/>
  <c r="BE664" s="1"/>
  <c r="P664"/>
  <c r="BD664" s="1"/>
  <c r="O664"/>
  <c r="BC664" s="1"/>
  <c r="Z663"/>
  <c r="BN663" s="1"/>
  <c r="Y663"/>
  <c r="BM663" s="1"/>
  <c r="X663"/>
  <c r="BL663" s="1"/>
  <c r="W663"/>
  <c r="BK663" s="1"/>
  <c r="V663"/>
  <c r="BJ663" s="1"/>
  <c r="U663"/>
  <c r="BI663" s="1"/>
  <c r="T663"/>
  <c r="BH663" s="1"/>
  <c r="S663"/>
  <c r="BG663" s="1"/>
  <c r="R663"/>
  <c r="BF663" s="1"/>
  <c r="Q663"/>
  <c r="BE663" s="1"/>
  <c r="P663"/>
  <c r="BD663" s="1"/>
  <c r="O663"/>
  <c r="BC663" s="1"/>
  <c r="Z662"/>
  <c r="BN662" s="1"/>
  <c r="Y662"/>
  <c r="BM662" s="1"/>
  <c r="X662"/>
  <c r="BL662" s="1"/>
  <c r="W662"/>
  <c r="BK662" s="1"/>
  <c r="V662"/>
  <c r="BJ662" s="1"/>
  <c r="U662"/>
  <c r="BI662" s="1"/>
  <c r="T662"/>
  <c r="BH662" s="1"/>
  <c r="S662"/>
  <c r="BG662" s="1"/>
  <c r="R662"/>
  <c r="BF662" s="1"/>
  <c r="Q662"/>
  <c r="BE662" s="1"/>
  <c r="P662"/>
  <c r="BD662" s="1"/>
  <c r="O662"/>
  <c r="BC662" s="1"/>
  <c r="Z661"/>
  <c r="BN661" s="1"/>
  <c r="Y661"/>
  <c r="BM661" s="1"/>
  <c r="X661"/>
  <c r="BL661" s="1"/>
  <c r="W661"/>
  <c r="BK661" s="1"/>
  <c r="V661"/>
  <c r="BJ661" s="1"/>
  <c r="U661"/>
  <c r="BI661" s="1"/>
  <c r="T661"/>
  <c r="BH661" s="1"/>
  <c r="S661"/>
  <c r="BG661" s="1"/>
  <c r="R661"/>
  <c r="BF661" s="1"/>
  <c r="Q661"/>
  <c r="BE661" s="1"/>
  <c r="P661"/>
  <c r="BD661" s="1"/>
  <c r="O661"/>
  <c r="BC661" s="1"/>
  <c r="Z660"/>
  <c r="BN660" s="1"/>
  <c r="Y660"/>
  <c r="BM660" s="1"/>
  <c r="X660"/>
  <c r="BL660" s="1"/>
  <c r="W660"/>
  <c r="BK660" s="1"/>
  <c r="V660"/>
  <c r="BJ660" s="1"/>
  <c r="U660"/>
  <c r="BI660" s="1"/>
  <c r="T660"/>
  <c r="BH660" s="1"/>
  <c r="S660"/>
  <c r="BG660" s="1"/>
  <c r="R660"/>
  <c r="BF660" s="1"/>
  <c r="Q660"/>
  <c r="BE660" s="1"/>
  <c r="P660"/>
  <c r="BD660" s="1"/>
  <c r="O660"/>
  <c r="BC660" s="1"/>
  <c r="Z659"/>
  <c r="BN659" s="1"/>
  <c r="Y659"/>
  <c r="BM659" s="1"/>
  <c r="X659"/>
  <c r="BL659" s="1"/>
  <c r="W659"/>
  <c r="BK659" s="1"/>
  <c r="V659"/>
  <c r="BJ659" s="1"/>
  <c r="U659"/>
  <c r="BI659" s="1"/>
  <c r="T659"/>
  <c r="BH659" s="1"/>
  <c r="S659"/>
  <c r="BG659" s="1"/>
  <c r="R659"/>
  <c r="BF659" s="1"/>
  <c r="Q659"/>
  <c r="BE659" s="1"/>
  <c r="P659"/>
  <c r="BD659" s="1"/>
  <c r="O659"/>
  <c r="BC659" s="1"/>
  <c r="Z658"/>
  <c r="BN658" s="1"/>
  <c r="Y658"/>
  <c r="BM658" s="1"/>
  <c r="X658"/>
  <c r="BL658" s="1"/>
  <c r="W658"/>
  <c r="BK658" s="1"/>
  <c r="V658"/>
  <c r="BJ658" s="1"/>
  <c r="U658"/>
  <c r="BI658" s="1"/>
  <c r="T658"/>
  <c r="BH658" s="1"/>
  <c r="S658"/>
  <c r="BG658" s="1"/>
  <c r="R658"/>
  <c r="BF658" s="1"/>
  <c r="Q658"/>
  <c r="BE658" s="1"/>
  <c r="P658"/>
  <c r="BD658" s="1"/>
  <c r="O658"/>
  <c r="BC658" s="1"/>
  <c r="Z657"/>
  <c r="BN657" s="1"/>
  <c r="Y657"/>
  <c r="BM657" s="1"/>
  <c r="X657"/>
  <c r="BL657" s="1"/>
  <c r="W657"/>
  <c r="BK657" s="1"/>
  <c r="V657"/>
  <c r="BJ657" s="1"/>
  <c r="U657"/>
  <c r="BI657" s="1"/>
  <c r="T657"/>
  <c r="BH657" s="1"/>
  <c r="S657"/>
  <c r="BG657" s="1"/>
  <c r="R657"/>
  <c r="BF657" s="1"/>
  <c r="Q657"/>
  <c r="BE657" s="1"/>
  <c r="P657"/>
  <c r="BD657" s="1"/>
  <c r="O657"/>
  <c r="BC657" s="1"/>
  <c r="Z656"/>
  <c r="BN656" s="1"/>
  <c r="Y656"/>
  <c r="BM656" s="1"/>
  <c r="X656"/>
  <c r="BL656" s="1"/>
  <c r="W656"/>
  <c r="BK656" s="1"/>
  <c r="V656"/>
  <c r="BJ656" s="1"/>
  <c r="U656"/>
  <c r="BI656" s="1"/>
  <c r="T656"/>
  <c r="BH656" s="1"/>
  <c r="S656"/>
  <c r="BG656" s="1"/>
  <c r="R656"/>
  <c r="BF656" s="1"/>
  <c r="Q656"/>
  <c r="BE656" s="1"/>
  <c r="P656"/>
  <c r="BD656" s="1"/>
  <c r="O656"/>
  <c r="BC656" s="1"/>
  <c r="Z655"/>
  <c r="BN655" s="1"/>
  <c r="Y655"/>
  <c r="BM655" s="1"/>
  <c r="X655"/>
  <c r="BL655" s="1"/>
  <c r="W655"/>
  <c r="BK655" s="1"/>
  <c r="V655"/>
  <c r="BJ655" s="1"/>
  <c r="U655"/>
  <c r="BI655" s="1"/>
  <c r="T655"/>
  <c r="BH655" s="1"/>
  <c r="S655"/>
  <c r="BG655" s="1"/>
  <c r="R655"/>
  <c r="BF655" s="1"/>
  <c r="Q655"/>
  <c r="BE655" s="1"/>
  <c r="P655"/>
  <c r="BD655" s="1"/>
  <c r="O655"/>
  <c r="BC655" s="1"/>
  <c r="Z654"/>
  <c r="BN654" s="1"/>
  <c r="Y654"/>
  <c r="BM654" s="1"/>
  <c r="X654"/>
  <c r="BL654" s="1"/>
  <c r="W654"/>
  <c r="BK654" s="1"/>
  <c r="V654"/>
  <c r="BJ654" s="1"/>
  <c r="U654"/>
  <c r="BI654" s="1"/>
  <c r="T654"/>
  <c r="BH654" s="1"/>
  <c r="S654"/>
  <c r="BG654" s="1"/>
  <c r="R654"/>
  <c r="BF654" s="1"/>
  <c r="Q654"/>
  <c r="BE654" s="1"/>
  <c r="P654"/>
  <c r="BD654" s="1"/>
  <c r="O654"/>
  <c r="BC654" s="1"/>
  <c r="Z653"/>
  <c r="BN653" s="1"/>
  <c r="Y653"/>
  <c r="BM653" s="1"/>
  <c r="X653"/>
  <c r="BL653" s="1"/>
  <c r="W653"/>
  <c r="BK653" s="1"/>
  <c r="V653"/>
  <c r="BJ653" s="1"/>
  <c r="U653"/>
  <c r="BI653" s="1"/>
  <c r="T653"/>
  <c r="BH653" s="1"/>
  <c r="S653"/>
  <c r="BG653" s="1"/>
  <c r="R653"/>
  <c r="BF653" s="1"/>
  <c r="Q653"/>
  <c r="BE653" s="1"/>
  <c r="P653"/>
  <c r="BD653" s="1"/>
  <c r="O653"/>
  <c r="BC653" s="1"/>
  <c r="Z652"/>
  <c r="BN652" s="1"/>
  <c r="Y652"/>
  <c r="BM652" s="1"/>
  <c r="X652"/>
  <c r="BL652" s="1"/>
  <c r="W652"/>
  <c r="BK652" s="1"/>
  <c r="V652"/>
  <c r="BJ652" s="1"/>
  <c r="U652"/>
  <c r="BI652" s="1"/>
  <c r="T652"/>
  <c r="BH652" s="1"/>
  <c r="S652"/>
  <c r="BG652" s="1"/>
  <c r="R652"/>
  <c r="BF652" s="1"/>
  <c r="Q652"/>
  <c r="BE652" s="1"/>
  <c r="P652"/>
  <c r="BD652" s="1"/>
  <c r="O652"/>
  <c r="BC652" s="1"/>
  <c r="Z651"/>
  <c r="BN651" s="1"/>
  <c r="Y651"/>
  <c r="BM651" s="1"/>
  <c r="X651"/>
  <c r="BL651" s="1"/>
  <c r="W651"/>
  <c r="BK651" s="1"/>
  <c r="V651"/>
  <c r="BJ651" s="1"/>
  <c r="U651"/>
  <c r="BI651" s="1"/>
  <c r="T651"/>
  <c r="BH651" s="1"/>
  <c r="S651"/>
  <c r="BG651" s="1"/>
  <c r="R651"/>
  <c r="BF651" s="1"/>
  <c r="Q651"/>
  <c r="BE651" s="1"/>
  <c r="P651"/>
  <c r="BD651" s="1"/>
  <c r="O651"/>
  <c r="BC651" s="1"/>
  <c r="Z650"/>
  <c r="BN650" s="1"/>
  <c r="Y650"/>
  <c r="BM650" s="1"/>
  <c r="X650"/>
  <c r="BL650" s="1"/>
  <c r="W650"/>
  <c r="BK650" s="1"/>
  <c r="V650"/>
  <c r="BJ650" s="1"/>
  <c r="U650"/>
  <c r="BI650" s="1"/>
  <c r="T650"/>
  <c r="BH650" s="1"/>
  <c r="S650"/>
  <c r="BG650" s="1"/>
  <c r="R650"/>
  <c r="BF650" s="1"/>
  <c r="Q650"/>
  <c r="BE650" s="1"/>
  <c r="P650"/>
  <c r="BD650" s="1"/>
  <c r="O650"/>
  <c r="BC650" s="1"/>
  <c r="Z649"/>
  <c r="BN649" s="1"/>
  <c r="Y649"/>
  <c r="BM649" s="1"/>
  <c r="X649"/>
  <c r="BL649" s="1"/>
  <c r="W649"/>
  <c r="BK649" s="1"/>
  <c r="V649"/>
  <c r="BJ649" s="1"/>
  <c r="U649"/>
  <c r="BI649" s="1"/>
  <c r="T649"/>
  <c r="BH649" s="1"/>
  <c r="S649"/>
  <c r="BG649" s="1"/>
  <c r="R649"/>
  <c r="BF649" s="1"/>
  <c r="Q649"/>
  <c r="BE649" s="1"/>
  <c r="P649"/>
  <c r="BD649" s="1"/>
  <c r="O649"/>
  <c r="BC649" s="1"/>
  <c r="Z648"/>
  <c r="BN648" s="1"/>
  <c r="Y648"/>
  <c r="BM648" s="1"/>
  <c r="X648"/>
  <c r="BL648" s="1"/>
  <c r="W648"/>
  <c r="BK648" s="1"/>
  <c r="V648"/>
  <c r="BJ648" s="1"/>
  <c r="U648"/>
  <c r="BI648" s="1"/>
  <c r="T648"/>
  <c r="BH648" s="1"/>
  <c r="S648"/>
  <c r="BG648" s="1"/>
  <c r="R648"/>
  <c r="BF648" s="1"/>
  <c r="Q648"/>
  <c r="BE648" s="1"/>
  <c r="P648"/>
  <c r="BD648" s="1"/>
  <c r="O648"/>
  <c r="BC648" s="1"/>
  <c r="Z647"/>
  <c r="BN647" s="1"/>
  <c r="Y647"/>
  <c r="BM647" s="1"/>
  <c r="X647"/>
  <c r="BL647" s="1"/>
  <c r="W647"/>
  <c r="BK647" s="1"/>
  <c r="V647"/>
  <c r="BJ647" s="1"/>
  <c r="U647"/>
  <c r="BI647" s="1"/>
  <c r="T647"/>
  <c r="BH647" s="1"/>
  <c r="S647"/>
  <c r="BG647" s="1"/>
  <c r="R647"/>
  <c r="BF647" s="1"/>
  <c r="Q647"/>
  <c r="BE647" s="1"/>
  <c r="P647"/>
  <c r="BD647" s="1"/>
  <c r="O647"/>
  <c r="BC647" s="1"/>
  <c r="Z646"/>
  <c r="BN646" s="1"/>
  <c r="Y646"/>
  <c r="BM646" s="1"/>
  <c r="X646"/>
  <c r="BL646" s="1"/>
  <c r="W646"/>
  <c r="BK646" s="1"/>
  <c r="V646"/>
  <c r="BJ646" s="1"/>
  <c r="U646"/>
  <c r="BI646" s="1"/>
  <c r="T646"/>
  <c r="BH646" s="1"/>
  <c r="S646"/>
  <c r="BG646" s="1"/>
  <c r="R646"/>
  <c r="BF646" s="1"/>
  <c r="Q646"/>
  <c r="BE646" s="1"/>
  <c r="P646"/>
  <c r="BD646" s="1"/>
  <c r="O646"/>
  <c r="BC646" s="1"/>
  <c r="Z645"/>
  <c r="BN645" s="1"/>
  <c r="Y645"/>
  <c r="BM645" s="1"/>
  <c r="X645"/>
  <c r="BL645" s="1"/>
  <c r="W645"/>
  <c r="BK645" s="1"/>
  <c r="V645"/>
  <c r="BJ645" s="1"/>
  <c r="U645"/>
  <c r="BI645" s="1"/>
  <c r="T645"/>
  <c r="BH645" s="1"/>
  <c r="S645"/>
  <c r="BG645" s="1"/>
  <c r="R645"/>
  <c r="BF645" s="1"/>
  <c r="Q645"/>
  <c r="BE645" s="1"/>
  <c r="P645"/>
  <c r="BD645" s="1"/>
  <c r="O645"/>
  <c r="BC645" s="1"/>
  <c r="Z644"/>
  <c r="BN644" s="1"/>
  <c r="Y644"/>
  <c r="BM644" s="1"/>
  <c r="X644"/>
  <c r="BL644" s="1"/>
  <c r="W644"/>
  <c r="BK644" s="1"/>
  <c r="V644"/>
  <c r="BJ644" s="1"/>
  <c r="U644"/>
  <c r="BI644" s="1"/>
  <c r="T644"/>
  <c r="BH644" s="1"/>
  <c r="S644"/>
  <c r="BG644" s="1"/>
  <c r="R644"/>
  <c r="BF644" s="1"/>
  <c r="Q644"/>
  <c r="BE644" s="1"/>
  <c r="P644"/>
  <c r="BD644" s="1"/>
  <c r="O644"/>
  <c r="BC644" s="1"/>
  <c r="Z643"/>
  <c r="BN643" s="1"/>
  <c r="Y643"/>
  <c r="BM643" s="1"/>
  <c r="X643"/>
  <c r="BL643" s="1"/>
  <c r="W643"/>
  <c r="BK643" s="1"/>
  <c r="V643"/>
  <c r="BJ643" s="1"/>
  <c r="U643"/>
  <c r="BI643" s="1"/>
  <c r="T643"/>
  <c r="BH643" s="1"/>
  <c r="S643"/>
  <c r="BG643" s="1"/>
  <c r="R643"/>
  <c r="BF643" s="1"/>
  <c r="Q643"/>
  <c r="BE643" s="1"/>
  <c r="P643"/>
  <c r="BD643" s="1"/>
  <c r="O643"/>
  <c r="BC643" s="1"/>
  <c r="Z642"/>
  <c r="BN642" s="1"/>
  <c r="Y642"/>
  <c r="BM642" s="1"/>
  <c r="X642"/>
  <c r="BL642" s="1"/>
  <c r="W642"/>
  <c r="BK642" s="1"/>
  <c r="V642"/>
  <c r="BJ642" s="1"/>
  <c r="U642"/>
  <c r="BI642" s="1"/>
  <c r="T642"/>
  <c r="BH642" s="1"/>
  <c r="S642"/>
  <c r="BG642" s="1"/>
  <c r="R642"/>
  <c r="BF642" s="1"/>
  <c r="Q642"/>
  <c r="BE642" s="1"/>
  <c r="P642"/>
  <c r="BD642" s="1"/>
  <c r="O642"/>
  <c r="BC642" s="1"/>
  <c r="Z641"/>
  <c r="BN641" s="1"/>
  <c r="Y641"/>
  <c r="BM641" s="1"/>
  <c r="X641"/>
  <c r="BL641" s="1"/>
  <c r="W641"/>
  <c r="BK641" s="1"/>
  <c r="V641"/>
  <c r="BJ641" s="1"/>
  <c r="U641"/>
  <c r="BI641" s="1"/>
  <c r="T641"/>
  <c r="BH641" s="1"/>
  <c r="S641"/>
  <c r="BG641" s="1"/>
  <c r="R641"/>
  <c r="BF641" s="1"/>
  <c r="Q641"/>
  <c r="BE641" s="1"/>
  <c r="P641"/>
  <c r="BD641" s="1"/>
  <c r="O641"/>
  <c r="BC641" s="1"/>
  <c r="Z640"/>
  <c r="BN640" s="1"/>
  <c r="Y640"/>
  <c r="BM640" s="1"/>
  <c r="X640"/>
  <c r="BL640" s="1"/>
  <c r="W640"/>
  <c r="BK640" s="1"/>
  <c r="V640"/>
  <c r="BJ640" s="1"/>
  <c r="U640"/>
  <c r="BI640" s="1"/>
  <c r="T640"/>
  <c r="BH640" s="1"/>
  <c r="S640"/>
  <c r="BG640" s="1"/>
  <c r="R640"/>
  <c r="BF640" s="1"/>
  <c r="Q640"/>
  <c r="BE640" s="1"/>
  <c r="P640"/>
  <c r="BD640" s="1"/>
  <c r="O640"/>
  <c r="BC640" s="1"/>
  <c r="Z639"/>
  <c r="BN639" s="1"/>
  <c r="Y639"/>
  <c r="BM639" s="1"/>
  <c r="X639"/>
  <c r="BL639" s="1"/>
  <c r="W639"/>
  <c r="BK639" s="1"/>
  <c r="V639"/>
  <c r="BJ639" s="1"/>
  <c r="U639"/>
  <c r="BI639" s="1"/>
  <c r="T639"/>
  <c r="BH639" s="1"/>
  <c r="S639"/>
  <c r="BG639" s="1"/>
  <c r="R639"/>
  <c r="BF639" s="1"/>
  <c r="Q639"/>
  <c r="BE639" s="1"/>
  <c r="P639"/>
  <c r="BD639" s="1"/>
  <c r="O639"/>
  <c r="BC639" s="1"/>
  <c r="Z638"/>
  <c r="BN638" s="1"/>
  <c r="Y638"/>
  <c r="BM638" s="1"/>
  <c r="X638"/>
  <c r="BL638" s="1"/>
  <c r="W638"/>
  <c r="BK638" s="1"/>
  <c r="V638"/>
  <c r="BJ638" s="1"/>
  <c r="U638"/>
  <c r="BI638" s="1"/>
  <c r="T638"/>
  <c r="BH638" s="1"/>
  <c r="S638"/>
  <c r="BG638" s="1"/>
  <c r="R638"/>
  <c r="BF638" s="1"/>
  <c r="Q638"/>
  <c r="BE638" s="1"/>
  <c r="P638"/>
  <c r="BD638" s="1"/>
  <c r="O638"/>
  <c r="BC638" s="1"/>
  <c r="Z637"/>
  <c r="BN637" s="1"/>
  <c r="Y637"/>
  <c r="BM637" s="1"/>
  <c r="X637"/>
  <c r="BL637" s="1"/>
  <c r="W637"/>
  <c r="BK637" s="1"/>
  <c r="V637"/>
  <c r="BJ637" s="1"/>
  <c r="U637"/>
  <c r="BI637" s="1"/>
  <c r="T637"/>
  <c r="BH637" s="1"/>
  <c r="S637"/>
  <c r="BG637" s="1"/>
  <c r="R637"/>
  <c r="BF637" s="1"/>
  <c r="Q637"/>
  <c r="BE637" s="1"/>
  <c r="P637"/>
  <c r="BD637" s="1"/>
  <c r="O637"/>
  <c r="BC637" s="1"/>
  <c r="Z636"/>
  <c r="BN636" s="1"/>
  <c r="Y636"/>
  <c r="BM636" s="1"/>
  <c r="X636"/>
  <c r="BL636" s="1"/>
  <c r="W636"/>
  <c r="BK636" s="1"/>
  <c r="V636"/>
  <c r="BJ636" s="1"/>
  <c r="U636"/>
  <c r="BI636" s="1"/>
  <c r="T636"/>
  <c r="BH636" s="1"/>
  <c r="S636"/>
  <c r="BG636" s="1"/>
  <c r="R636"/>
  <c r="BF636" s="1"/>
  <c r="Q636"/>
  <c r="BE636" s="1"/>
  <c r="P636"/>
  <c r="BD636" s="1"/>
  <c r="O636"/>
  <c r="BC636" s="1"/>
  <c r="Z635"/>
  <c r="BN635" s="1"/>
  <c r="Y635"/>
  <c r="BM635" s="1"/>
  <c r="X635"/>
  <c r="BL635" s="1"/>
  <c r="W635"/>
  <c r="BK635" s="1"/>
  <c r="V635"/>
  <c r="BJ635" s="1"/>
  <c r="U635"/>
  <c r="BI635" s="1"/>
  <c r="T635"/>
  <c r="BH635" s="1"/>
  <c r="S635"/>
  <c r="BG635" s="1"/>
  <c r="R635"/>
  <c r="BF635" s="1"/>
  <c r="Q635"/>
  <c r="BE635" s="1"/>
  <c r="P635"/>
  <c r="BD635" s="1"/>
  <c r="O635"/>
  <c r="BC635" s="1"/>
  <c r="Z634"/>
  <c r="BN634" s="1"/>
  <c r="Y634"/>
  <c r="BM634" s="1"/>
  <c r="X634"/>
  <c r="BL634" s="1"/>
  <c r="W634"/>
  <c r="BK634" s="1"/>
  <c r="V634"/>
  <c r="BJ634" s="1"/>
  <c r="U634"/>
  <c r="BI634" s="1"/>
  <c r="T634"/>
  <c r="BH634" s="1"/>
  <c r="S634"/>
  <c r="BG634" s="1"/>
  <c r="R634"/>
  <c r="BF634" s="1"/>
  <c r="Q634"/>
  <c r="BE634" s="1"/>
  <c r="P634"/>
  <c r="BD634" s="1"/>
  <c r="O634"/>
  <c r="BC634" s="1"/>
  <c r="Z633"/>
  <c r="BN633" s="1"/>
  <c r="Y633"/>
  <c r="BM633" s="1"/>
  <c r="X633"/>
  <c r="BL633" s="1"/>
  <c r="W633"/>
  <c r="BK633" s="1"/>
  <c r="V633"/>
  <c r="BJ633" s="1"/>
  <c r="U633"/>
  <c r="BI633" s="1"/>
  <c r="T633"/>
  <c r="BH633" s="1"/>
  <c r="S633"/>
  <c r="BG633" s="1"/>
  <c r="R633"/>
  <c r="BF633" s="1"/>
  <c r="Q633"/>
  <c r="BE633" s="1"/>
  <c r="P633"/>
  <c r="BD633" s="1"/>
  <c r="O633"/>
  <c r="BC633" s="1"/>
  <c r="Z632"/>
  <c r="BN632" s="1"/>
  <c r="Y632"/>
  <c r="BM632" s="1"/>
  <c r="X632"/>
  <c r="BL632" s="1"/>
  <c r="W632"/>
  <c r="BK632" s="1"/>
  <c r="V632"/>
  <c r="BJ632" s="1"/>
  <c r="U632"/>
  <c r="BI632" s="1"/>
  <c r="T632"/>
  <c r="BH632" s="1"/>
  <c r="S632"/>
  <c r="BG632" s="1"/>
  <c r="R632"/>
  <c r="BF632" s="1"/>
  <c r="Q632"/>
  <c r="BE632" s="1"/>
  <c r="P632"/>
  <c r="BD632" s="1"/>
  <c r="O632"/>
  <c r="BC632" s="1"/>
  <c r="Z631"/>
  <c r="BN631" s="1"/>
  <c r="Y631"/>
  <c r="BM631" s="1"/>
  <c r="X631"/>
  <c r="BL631" s="1"/>
  <c r="W631"/>
  <c r="BK631" s="1"/>
  <c r="V631"/>
  <c r="BJ631" s="1"/>
  <c r="U631"/>
  <c r="BI631" s="1"/>
  <c r="T631"/>
  <c r="BH631" s="1"/>
  <c r="S631"/>
  <c r="BG631" s="1"/>
  <c r="R631"/>
  <c r="BF631" s="1"/>
  <c r="Q631"/>
  <c r="BE631" s="1"/>
  <c r="P631"/>
  <c r="BD631" s="1"/>
  <c r="O631"/>
  <c r="BC631" s="1"/>
  <c r="Z630"/>
  <c r="BN630" s="1"/>
  <c r="Y630"/>
  <c r="BM630" s="1"/>
  <c r="X630"/>
  <c r="BL630" s="1"/>
  <c r="W630"/>
  <c r="BK630" s="1"/>
  <c r="V630"/>
  <c r="BJ630" s="1"/>
  <c r="U630"/>
  <c r="BI630" s="1"/>
  <c r="T630"/>
  <c r="BH630" s="1"/>
  <c r="S630"/>
  <c r="BG630" s="1"/>
  <c r="R630"/>
  <c r="BF630" s="1"/>
  <c r="Q630"/>
  <c r="BE630" s="1"/>
  <c r="P630"/>
  <c r="BD630" s="1"/>
  <c r="O630"/>
  <c r="BC630" s="1"/>
  <c r="Z629"/>
  <c r="BN629" s="1"/>
  <c r="Y629"/>
  <c r="BM629" s="1"/>
  <c r="X629"/>
  <c r="BL629" s="1"/>
  <c r="W629"/>
  <c r="BK629" s="1"/>
  <c r="V629"/>
  <c r="BJ629" s="1"/>
  <c r="U629"/>
  <c r="BI629" s="1"/>
  <c r="T629"/>
  <c r="BH629" s="1"/>
  <c r="S629"/>
  <c r="BG629" s="1"/>
  <c r="R629"/>
  <c r="BF629" s="1"/>
  <c r="Q629"/>
  <c r="BE629" s="1"/>
  <c r="P629"/>
  <c r="BD629" s="1"/>
  <c r="O629"/>
  <c r="BC629" s="1"/>
  <c r="Z628"/>
  <c r="BN628" s="1"/>
  <c r="Y628"/>
  <c r="BM628" s="1"/>
  <c r="X628"/>
  <c r="BL628" s="1"/>
  <c r="W628"/>
  <c r="BK628" s="1"/>
  <c r="V628"/>
  <c r="BJ628" s="1"/>
  <c r="U628"/>
  <c r="BI628" s="1"/>
  <c r="T628"/>
  <c r="BH628" s="1"/>
  <c r="S628"/>
  <c r="BG628" s="1"/>
  <c r="R628"/>
  <c r="BF628" s="1"/>
  <c r="Q628"/>
  <c r="BE628" s="1"/>
  <c r="P628"/>
  <c r="BD628" s="1"/>
  <c r="O628"/>
  <c r="BC628" s="1"/>
  <c r="Z627"/>
  <c r="BN627" s="1"/>
  <c r="Y627"/>
  <c r="BM627" s="1"/>
  <c r="X627"/>
  <c r="BL627" s="1"/>
  <c r="W627"/>
  <c r="BK627" s="1"/>
  <c r="V627"/>
  <c r="BJ627" s="1"/>
  <c r="U627"/>
  <c r="BI627" s="1"/>
  <c r="T627"/>
  <c r="BH627" s="1"/>
  <c r="S627"/>
  <c r="BG627" s="1"/>
  <c r="R627"/>
  <c r="BF627" s="1"/>
  <c r="Q627"/>
  <c r="BE627" s="1"/>
  <c r="P627"/>
  <c r="BD627" s="1"/>
  <c r="O627"/>
  <c r="BC627" s="1"/>
  <c r="Z626"/>
  <c r="BN626" s="1"/>
  <c r="Y626"/>
  <c r="BM626" s="1"/>
  <c r="X626"/>
  <c r="BL626" s="1"/>
  <c r="W626"/>
  <c r="BK626" s="1"/>
  <c r="V626"/>
  <c r="BJ626" s="1"/>
  <c r="U626"/>
  <c r="BI626" s="1"/>
  <c r="T626"/>
  <c r="BH626" s="1"/>
  <c r="S626"/>
  <c r="BG626" s="1"/>
  <c r="R626"/>
  <c r="BF626" s="1"/>
  <c r="Q626"/>
  <c r="BE626" s="1"/>
  <c r="P626"/>
  <c r="BD626" s="1"/>
  <c r="O626"/>
  <c r="BC626" s="1"/>
  <c r="Z625"/>
  <c r="BN625" s="1"/>
  <c r="Y625"/>
  <c r="BM625" s="1"/>
  <c r="X625"/>
  <c r="BL625" s="1"/>
  <c r="W625"/>
  <c r="BK625" s="1"/>
  <c r="V625"/>
  <c r="BJ625" s="1"/>
  <c r="U625"/>
  <c r="BI625" s="1"/>
  <c r="T625"/>
  <c r="BH625" s="1"/>
  <c r="S625"/>
  <c r="BG625" s="1"/>
  <c r="R625"/>
  <c r="BF625" s="1"/>
  <c r="Q625"/>
  <c r="BE625" s="1"/>
  <c r="P625"/>
  <c r="BD625" s="1"/>
  <c r="O625"/>
  <c r="BC625" s="1"/>
  <c r="Z624"/>
  <c r="BN624" s="1"/>
  <c r="Y624"/>
  <c r="BM624" s="1"/>
  <c r="X624"/>
  <c r="BL624" s="1"/>
  <c r="W624"/>
  <c r="BK624" s="1"/>
  <c r="V624"/>
  <c r="BJ624" s="1"/>
  <c r="U624"/>
  <c r="BI624" s="1"/>
  <c r="T624"/>
  <c r="BH624" s="1"/>
  <c r="S624"/>
  <c r="BG624" s="1"/>
  <c r="R624"/>
  <c r="BF624" s="1"/>
  <c r="Q624"/>
  <c r="BE624" s="1"/>
  <c r="P624"/>
  <c r="BD624" s="1"/>
  <c r="O624"/>
  <c r="BC624" s="1"/>
  <c r="Z623"/>
  <c r="BN623" s="1"/>
  <c r="Y623"/>
  <c r="BM623" s="1"/>
  <c r="X623"/>
  <c r="BL623" s="1"/>
  <c r="W623"/>
  <c r="BK623" s="1"/>
  <c r="V623"/>
  <c r="BJ623" s="1"/>
  <c r="U623"/>
  <c r="BI623" s="1"/>
  <c r="T623"/>
  <c r="BH623" s="1"/>
  <c r="S623"/>
  <c r="BG623" s="1"/>
  <c r="R623"/>
  <c r="BF623" s="1"/>
  <c r="Q623"/>
  <c r="BE623" s="1"/>
  <c r="P623"/>
  <c r="BD623" s="1"/>
  <c r="O623"/>
  <c r="BC623" s="1"/>
  <c r="Z622"/>
  <c r="BN622" s="1"/>
  <c r="Y622"/>
  <c r="BM622" s="1"/>
  <c r="X622"/>
  <c r="BL622" s="1"/>
  <c r="W622"/>
  <c r="BK622" s="1"/>
  <c r="V622"/>
  <c r="BJ622" s="1"/>
  <c r="U622"/>
  <c r="BI622" s="1"/>
  <c r="T622"/>
  <c r="BH622" s="1"/>
  <c r="S622"/>
  <c r="BG622" s="1"/>
  <c r="R622"/>
  <c r="BF622" s="1"/>
  <c r="Q622"/>
  <c r="BE622" s="1"/>
  <c r="P622"/>
  <c r="BD622" s="1"/>
  <c r="O622"/>
  <c r="BC622" s="1"/>
  <c r="Z621"/>
  <c r="BN621" s="1"/>
  <c r="Y621"/>
  <c r="BM621" s="1"/>
  <c r="X621"/>
  <c r="BL621" s="1"/>
  <c r="W621"/>
  <c r="BK621" s="1"/>
  <c r="V621"/>
  <c r="BJ621" s="1"/>
  <c r="U621"/>
  <c r="BI621" s="1"/>
  <c r="T621"/>
  <c r="BH621" s="1"/>
  <c r="S621"/>
  <c r="BG621" s="1"/>
  <c r="R621"/>
  <c r="BF621" s="1"/>
  <c r="Q621"/>
  <c r="BE621" s="1"/>
  <c r="P621"/>
  <c r="BD621" s="1"/>
  <c r="O621"/>
  <c r="BC621" s="1"/>
  <c r="Z620"/>
  <c r="BN620" s="1"/>
  <c r="Y620"/>
  <c r="BM620" s="1"/>
  <c r="X620"/>
  <c r="BL620" s="1"/>
  <c r="W620"/>
  <c r="BK620" s="1"/>
  <c r="V620"/>
  <c r="BJ620" s="1"/>
  <c r="U620"/>
  <c r="BI620" s="1"/>
  <c r="T620"/>
  <c r="BH620" s="1"/>
  <c r="S620"/>
  <c r="BG620" s="1"/>
  <c r="R620"/>
  <c r="BF620" s="1"/>
  <c r="Q620"/>
  <c r="BE620" s="1"/>
  <c r="P620"/>
  <c r="BD620" s="1"/>
  <c r="O620"/>
  <c r="BC620" s="1"/>
  <c r="Z619"/>
  <c r="BN619" s="1"/>
  <c r="Y619"/>
  <c r="BM619" s="1"/>
  <c r="X619"/>
  <c r="BL619" s="1"/>
  <c r="W619"/>
  <c r="BK619" s="1"/>
  <c r="V619"/>
  <c r="BJ619" s="1"/>
  <c r="U619"/>
  <c r="BI619" s="1"/>
  <c r="T619"/>
  <c r="BH619" s="1"/>
  <c r="S619"/>
  <c r="BG619" s="1"/>
  <c r="R619"/>
  <c r="BF619" s="1"/>
  <c r="Q619"/>
  <c r="BE619" s="1"/>
  <c r="P619"/>
  <c r="BD619" s="1"/>
  <c r="O619"/>
  <c r="BC619" s="1"/>
  <c r="Z618"/>
  <c r="BN618" s="1"/>
  <c r="Y618"/>
  <c r="BM618" s="1"/>
  <c r="X618"/>
  <c r="BL618" s="1"/>
  <c r="W618"/>
  <c r="BK618" s="1"/>
  <c r="V618"/>
  <c r="BJ618" s="1"/>
  <c r="U618"/>
  <c r="BI618" s="1"/>
  <c r="T618"/>
  <c r="BH618" s="1"/>
  <c r="S618"/>
  <c r="BG618" s="1"/>
  <c r="R618"/>
  <c r="BF618" s="1"/>
  <c r="Q618"/>
  <c r="BE618" s="1"/>
  <c r="P618"/>
  <c r="BD618" s="1"/>
  <c r="O618"/>
  <c r="BC618" s="1"/>
  <c r="Z617"/>
  <c r="BN617" s="1"/>
  <c r="Y617"/>
  <c r="BM617" s="1"/>
  <c r="X617"/>
  <c r="BL617" s="1"/>
  <c r="W617"/>
  <c r="BK617" s="1"/>
  <c r="V617"/>
  <c r="BJ617" s="1"/>
  <c r="U617"/>
  <c r="BI617" s="1"/>
  <c r="T617"/>
  <c r="BH617" s="1"/>
  <c r="S617"/>
  <c r="BG617" s="1"/>
  <c r="R617"/>
  <c r="BF617" s="1"/>
  <c r="Q617"/>
  <c r="BE617" s="1"/>
  <c r="P617"/>
  <c r="BD617" s="1"/>
  <c r="O617"/>
  <c r="BC617" s="1"/>
  <c r="Z616"/>
  <c r="BN616" s="1"/>
  <c r="Y616"/>
  <c r="BM616" s="1"/>
  <c r="X616"/>
  <c r="BL616" s="1"/>
  <c r="W616"/>
  <c r="BK616" s="1"/>
  <c r="V616"/>
  <c r="BJ616" s="1"/>
  <c r="U616"/>
  <c r="BI616" s="1"/>
  <c r="T616"/>
  <c r="BH616" s="1"/>
  <c r="S616"/>
  <c r="BG616" s="1"/>
  <c r="R616"/>
  <c r="BF616" s="1"/>
  <c r="Q616"/>
  <c r="BE616" s="1"/>
  <c r="P616"/>
  <c r="BD616" s="1"/>
  <c r="O616"/>
  <c r="BC616" s="1"/>
  <c r="Z615"/>
  <c r="BN615" s="1"/>
  <c r="Y615"/>
  <c r="BM615" s="1"/>
  <c r="X615"/>
  <c r="BL615" s="1"/>
  <c r="W615"/>
  <c r="BK615" s="1"/>
  <c r="V615"/>
  <c r="BJ615" s="1"/>
  <c r="U615"/>
  <c r="BI615" s="1"/>
  <c r="T615"/>
  <c r="BH615" s="1"/>
  <c r="S615"/>
  <c r="BG615" s="1"/>
  <c r="R615"/>
  <c r="BF615" s="1"/>
  <c r="Q615"/>
  <c r="BE615" s="1"/>
  <c r="P615"/>
  <c r="BD615" s="1"/>
  <c r="O615"/>
  <c r="BC615" s="1"/>
  <c r="Z614"/>
  <c r="BN614" s="1"/>
  <c r="Y614"/>
  <c r="BM614" s="1"/>
  <c r="X614"/>
  <c r="BL614" s="1"/>
  <c r="W614"/>
  <c r="BK614" s="1"/>
  <c r="V614"/>
  <c r="BJ614" s="1"/>
  <c r="U614"/>
  <c r="BI614" s="1"/>
  <c r="T614"/>
  <c r="BH614" s="1"/>
  <c r="S614"/>
  <c r="BG614" s="1"/>
  <c r="R614"/>
  <c r="BF614" s="1"/>
  <c r="Q614"/>
  <c r="BE614" s="1"/>
  <c r="P614"/>
  <c r="BD614" s="1"/>
  <c r="O614"/>
  <c r="BC614" s="1"/>
  <c r="Z613"/>
  <c r="BN613" s="1"/>
  <c r="Y613"/>
  <c r="BM613" s="1"/>
  <c r="X613"/>
  <c r="BL613" s="1"/>
  <c r="W613"/>
  <c r="BK613" s="1"/>
  <c r="V613"/>
  <c r="BJ613" s="1"/>
  <c r="U613"/>
  <c r="BI613" s="1"/>
  <c r="T613"/>
  <c r="BH613" s="1"/>
  <c r="S613"/>
  <c r="BG613" s="1"/>
  <c r="R613"/>
  <c r="BF613" s="1"/>
  <c r="Q613"/>
  <c r="BE613" s="1"/>
  <c r="P613"/>
  <c r="BD613" s="1"/>
  <c r="O613"/>
  <c r="BC613" s="1"/>
  <c r="Z612"/>
  <c r="BN612" s="1"/>
  <c r="Y612"/>
  <c r="BM612" s="1"/>
  <c r="X612"/>
  <c r="BL612" s="1"/>
  <c r="W612"/>
  <c r="BK612" s="1"/>
  <c r="V612"/>
  <c r="BJ612" s="1"/>
  <c r="U612"/>
  <c r="BI612" s="1"/>
  <c r="T612"/>
  <c r="BH612" s="1"/>
  <c r="S612"/>
  <c r="BG612" s="1"/>
  <c r="R612"/>
  <c r="BF612" s="1"/>
  <c r="Q612"/>
  <c r="BE612" s="1"/>
  <c r="P612"/>
  <c r="BD612" s="1"/>
  <c r="O612"/>
  <c r="BC612" s="1"/>
  <c r="Z611"/>
  <c r="BN611" s="1"/>
  <c r="Y611"/>
  <c r="BM611" s="1"/>
  <c r="X611"/>
  <c r="BL611" s="1"/>
  <c r="W611"/>
  <c r="BK611" s="1"/>
  <c r="V611"/>
  <c r="BJ611" s="1"/>
  <c r="U611"/>
  <c r="BI611" s="1"/>
  <c r="T611"/>
  <c r="BH611" s="1"/>
  <c r="S611"/>
  <c r="BG611" s="1"/>
  <c r="R611"/>
  <c r="BF611" s="1"/>
  <c r="Q611"/>
  <c r="BE611" s="1"/>
  <c r="P611"/>
  <c r="BD611" s="1"/>
  <c r="O611"/>
  <c r="BC611" s="1"/>
  <c r="Z610"/>
  <c r="BN610" s="1"/>
  <c r="Y610"/>
  <c r="BM610" s="1"/>
  <c r="X610"/>
  <c r="BL610" s="1"/>
  <c r="W610"/>
  <c r="BK610" s="1"/>
  <c r="V610"/>
  <c r="BJ610" s="1"/>
  <c r="U610"/>
  <c r="BI610" s="1"/>
  <c r="T610"/>
  <c r="BH610" s="1"/>
  <c r="S610"/>
  <c r="BG610" s="1"/>
  <c r="R610"/>
  <c r="BF610" s="1"/>
  <c r="Q610"/>
  <c r="BE610" s="1"/>
  <c r="P610"/>
  <c r="BD610" s="1"/>
  <c r="O610"/>
  <c r="BC610" s="1"/>
  <c r="Z609"/>
  <c r="BN609" s="1"/>
  <c r="Y609"/>
  <c r="BM609" s="1"/>
  <c r="X609"/>
  <c r="BL609" s="1"/>
  <c r="W609"/>
  <c r="BK609" s="1"/>
  <c r="V609"/>
  <c r="BJ609" s="1"/>
  <c r="U609"/>
  <c r="BI609" s="1"/>
  <c r="T609"/>
  <c r="BH609" s="1"/>
  <c r="S609"/>
  <c r="BG609" s="1"/>
  <c r="R609"/>
  <c r="BF609" s="1"/>
  <c r="Q609"/>
  <c r="BE609" s="1"/>
  <c r="P609"/>
  <c r="BD609" s="1"/>
  <c r="O609"/>
  <c r="BC609" s="1"/>
  <c r="Z608"/>
  <c r="BN608" s="1"/>
  <c r="Y608"/>
  <c r="BM608" s="1"/>
  <c r="X608"/>
  <c r="BL608" s="1"/>
  <c r="W608"/>
  <c r="BK608" s="1"/>
  <c r="V608"/>
  <c r="BJ608" s="1"/>
  <c r="U608"/>
  <c r="BI608" s="1"/>
  <c r="T608"/>
  <c r="BH608" s="1"/>
  <c r="S608"/>
  <c r="BG608" s="1"/>
  <c r="R608"/>
  <c r="BF608" s="1"/>
  <c r="Q608"/>
  <c r="BE608" s="1"/>
  <c r="P608"/>
  <c r="BD608" s="1"/>
  <c r="O608"/>
  <c r="BC608" s="1"/>
  <c r="Z607"/>
  <c r="BN607" s="1"/>
  <c r="Y607"/>
  <c r="BM607" s="1"/>
  <c r="X607"/>
  <c r="BL607" s="1"/>
  <c r="W607"/>
  <c r="BK607" s="1"/>
  <c r="V607"/>
  <c r="BJ607" s="1"/>
  <c r="U607"/>
  <c r="BI607" s="1"/>
  <c r="T607"/>
  <c r="BH607" s="1"/>
  <c r="S607"/>
  <c r="BG607" s="1"/>
  <c r="R607"/>
  <c r="BF607" s="1"/>
  <c r="Q607"/>
  <c r="BE607" s="1"/>
  <c r="P607"/>
  <c r="BD607" s="1"/>
  <c r="O607"/>
  <c r="BC607" s="1"/>
  <c r="Z606"/>
  <c r="BN606" s="1"/>
  <c r="Y606"/>
  <c r="BM606" s="1"/>
  <c r="X606"/>
  <c r="BL606" s="1"/>
  <c r="W606"/>
  <c r="BK606" s="1"/>
  <c r="V606"/>
  <c r="BJ606" s="1"/>
  <c r="U606"/>
  <c r="BI606" s="1"/>
  <c r="T606"/>
  <c r="BH606" s="1"/>
  <c r="S606"/>
  <c r="BG606" s="1"/>
  <c r="R606"/>
  <c r="BF606" s="1"/>
  <c r="Q606"/>
  <c r="BE606" s="1"/>
  <c r="P606"/>
  <c r="BD606" s="1"/>
  <c r="O606"/>
  <c r="BC606" s="1"/>
  <c r="Z605"/>
  <c r="BN605" s="1"/>
  <c r="Y605"/>
  <c r="BM605" s="1"/>
  <c r="X605"/>
  <c r="BL605" s="1"/>
  <c r="W605"/>
  <c r="BK605" s="1"/>
  <c r="V605"/>
  <c r="BJ605" s="1"/>
  <c r="U605"/>
  <c r="BI605" s="1"/>
  <c r="T605"/>
  <c r="BH605" s="1"/>
  <c r="S605"/>
  <c r="BG605" s="1"/>
  <c r="R605"/>
  <c r="BF605" s="1"/>
  <c r="Q605"/>
  <c r="BE605" s="1"/>
  <c r="P605"/>
  <c r="BD605" s="1"/>
  <c r="O605"/>
  <c r="BC605" s="1"/>
  <c r="Z604"/>
  <c r="BN604" s="1"/>
  <c r="Y604"/>
  <c r="BM604" s="1"/>
  <c r="X604"/>
  <c r="BL604" s="1"/>
  <c r="W604"/>
  <c r="BK604" s="1"/>
  <c r="V604"/>
  <c r="BJ604" s="1"/>
  <c r="U604"/>
  <c r="BI604" s="1"/>
  <c r="T604"/>
  <c r="BH604" s="1"/>
  <c r="S604"/>
  <c r="BG604" s="1"/>
  <c r="R604"/>
  <c r="BF604" s="1"/>
  <c r="Q604"/>
  <c r="BE604" s="1"/>
  <c r="P604"/>
  <c r="BD604" s="1"/>
  <c r="O604"/>
  <c r="BC604" s="1"/>
  <c r="Z603"/>
  <c r="BN603" s="1"/>
  <c r="Y603"/>
  <c r="BM603" s="1"/>
  <c r="X603"/>
  <c r="BL603" s="1"/>
  <c r="W603"/>
  <c r="BK603" s="1"/>
  <c r="V603"/>
  <c r="BJ603" s="1"/>
  <c r="U603"/>
  <c r="BI603" s="1"/>
  <c r="T603"/>
  <c r="BH603" s="1"/>
  <c r="S603"/>
  <c r="BG603" s="1"/>
  <c r="R603"/>
  <c r="BF603" s="1"/>
  <c r="Q603"/>
  <c r="BE603" s="1"/>
  <c r="P603"/>
  <c r="BD603" s="1"/>
  <c r="O603"/>
  <c r="BC603" s="1"/>
  <c r="Z602"/>
  <c r="BN602" s="1"/>
  <c r="Y602"/>
  <c r="BM602" s="1"/>
  <c r="X602"/>
  <c r="BL602" s="1"/>
  <c r="W602"/>
  <c r="BK602" s="1"/>
  <c r="V602"/>
  <c r="BJ602" s="1"/>
  <c r="U602"/>
  <c r="BI602" s="1"/>
  <c r="T602"/>
  <c r="BH602" s="1"/>
  <c r="S602"/>
  <c r="BG602" s="1"/>
  <c r="R602"/>
  <c r="BF602" s="1"/>
  <c r="Q602"/>
  <c r="BE602" s="1"/>
  <c r="P602"/>
  <c r="BD602" s="1"/>
  <c r="O602"/>
  <c r="BC602" s="1"/>
  <c r="Z601"/>
  <c r="BN601" s="1"/>
  <c r="Y601"/>
  <c r="BM601" s="1"/>
  <c r="X601"/>
  <c r="BL601" s="1"/>
  <c r="W601"/>
  <c r="BK601" s="1"/>
  <c r="V601"/>
  <c r="BJ601" s="1"/>
  <c r="U601"/>
  <c r="BI601" s="1"/>
  <c r="T601"/>
  <c r="BH601" s="1"/>
  <c r="S601"/>
  <c r="BG601" s="1"/>
  <c r="R601"/>
  <c r="BF601" s="1"/>
  <c r="Q601"/>
  <c r="BE601" s="1"/>
  <c r="P601"/>
  <c r="BD601" s="1"/>
  <c r="O601"/>
  <c r="BC601" s="1"/>
  <c r="Z600"/>
  <c r="BN600" s="1"/>
  <c r="Y600"/>
  <c r="BM600" s="1"/>
  <c r="X600"/>
  <c r="BL600" s="1"/>
  <c r="W600"/>
  <c r="BK600" s="1"/>
  <c r="V600"/>
  <c r="BJ600" s="1"/>
  <c r="U600"/>
  <c r="BI600" s="1"/>
  <c r="T600"/>
  <c r="BH600" s="1"/>
  <c r="S600"/>
  <c r="BG600" s="1"/>
  <c r="R600"/>
  <c r="BF600" s="1"/>
  <c r="Q600"/>
  <c r="BE600" s="1"/>
  <c r="P600"/>
  <c r="BD600" s="1"/>
  <c r="O600"/>
  <c r="BC600" s="1"/>
  <c r="Z599"/>
  <c r="BN599" s="1"/>
  <c r="Y599"/>
  <c r="BM599" s="1"/>
  <c r="X599"/>
  <c r="BL599" s="1"/>
  <c r="W599"/>
  <c r="BK599" s="1"/>
  <c r="V599"/>
  <c r="BJ599" s="1"/>
  <c r="U599"/>
  <c r="BI599" s="1"/>
  <c r="T599"/>
  <c r="BH599" s="1"/>
  <c r="S599"/>
  <c r="BG599" s="1"/>
  <c r="R599"/>
  <c r="BF599" s="1"/>
  <c r="Q599"/>
  <c r="BE599" s="1"/>
  <c r="P599"/>
  <c r="BD599" s="1"/>
  <c r="O599"/>
  <c r="BC599" s="1"/>
  <c r="Z598"/>
  <c r="BN598" s="1"/>
  <c r="Y598"/>
  <c r="BM598" s="1"/>
  <c r="X598"/>
  <c r="BL598" s="1"/>
  <c r="W598"/>
  <c r="BK598" s="1"/>
  <c r="V598"/>
  <c r="BJ598" s="1"/>
  <c r="U598"/>
  <c r="BI598" s="1"/>
  <c r="T598"/>
  <c r="BH598" s="1"/>
  <c r="S598"/>
  <c r="BG598" s="1"/>
  <c r="R598"/>
  <c r="BF598" s="1"/>
  <c r="Q598"/>
  <c r="BE598" s="1"/>
  <c r="P598"/>
  <c r="BD598" s="1"/>
  <c r="O598"/>
  <c r="BC598" s="1"/>
  <c r="Z597"/>
  <c r="BN597" s="1"/>
  <c r="Y597"/>
  <c r="BM597" s="1"/>
  <c r="X597"/>
  <c r="BL597" s="1"/>
  <c r="W597"/>
  <c r="BK597" s="1"/>
  <c r="V597"/>
  <c r="BJ597" s="1"/>
  <c r="U597"/>
  <c r="BI597" s="1"/>
  <c r="T597"/>
  <c r="BH597" s="1"/>
  <c r="S597"/>
  <c r="BG597" s="1"/>
  <c r="R597"/>
  <c r="BF597" s="1"/>
  <c r="Q597"/>
  <c r="BE597" s="1"/>
  <c r="P597"/>
  <c r="BD597" s="1"/>
  <c r="O597"/>
  <c r="BC597" s="1"/>
  <c r="Z596"/>
  <c r="BN596" s="1"/>
  <c r="Y596"/>
  <c r="BM596" s="1"/>
  <c r="X596"/>
  <c r="BL596" s="1"/>
  <c r="W596"/>
  <c r="BK596" s="1"/>
  <c r="V596"/>
  <c r="BJ596" s="1"/>
  <c r="U596"/>
  <c r="BI596" s="1"/>
  <c r="T596"/>
  <c r="BH596" s="1"/>
  <c r="S596"/>
  <c r="BG596" s="1"/>
  <c r="R596"/>
  <c r="BF596" s="1"/>
  <c r="Q596"/>
  <c r="BE596" s="1"/>
  <c r="P596"/>
  <c r="BD596" s="1"/>
  <c r="O596"/>
  <c r="BC596" s="1"/>
  <c r="Z595"/>
  <c r="BN595" s="1"/>
  <c r="Y595"/>
  <c r="BM595" s="1"/>
  <c r="X595"/>
  <c r="BL595" s="1"/>
  <c r="W595"/>
  <c r="BK595" s="1"/>
  <c r="V595"/>
  <c r="BJ595" s="1"/>
  <c r="U595"/>
  <c r="BI595" s="1"/>
  <c r="T595"/>
  <c r="BH595" s="1"/>
  <c r="S595"/>
  <c r="BG595" s="1"/>
  <c r="R595"/>
  <c r="BF595" s="1"/>
  <c r="Q595"/>
  <c r="BE595" s="1"/>
  <c r="P595"/>
  <c r="BD595" s="1"/>
  <c r="O595"/>
  <c r="BC595" s="1"/>
  <c r="Z594"/>
  <c r="BN594" s="1"/>
  <c r="Y594"/>
  <c r="BM594" s="1"/>
  <c r="X594"/>
  <c r="BL594" s="1"/>
  <c r="W594"/>
  <c r="BK594" s="1"/>
  <c r="V594"/>
  <c r="BJ594" s="1"/>
  <c r="U594"/>
  <c r="BI594" s="1"/>
  <c r="T594"/>
  <c r="BH594" s="1"/>
  <c r="S594"/>
  <c r="BG594" s="1"/>
  <c r="R594"/>
  <c r="BF594" s="1"/>
  <c r="Q594"/>
  <c r="BE594" s="1"/>
  <c r="P594"/>
  <c r="BD594" s="1"/>
  <c r="O594"/>
  <c r="BC594" s="1"/>
  <c r="Z593"/>
  <c r="BN593" s="1"/>
  <c r="Y593"/>
  <c r="BM593" s="1"/>
  <c r="X593"/>
  <c r="BL593" s="1"/>
  <c r="W593"/>
  <c r="BK593" s="1"/>
  <c r="V593"/>
  <c r="BJ593" s="1"/>
  <c r="U593"/>
  <c r="BI593" s="1"/>
  <c r="T593"/>
  <c r="BH593" s="1"/>
  <c r="S593"/>
  <c r="BG593" s="1"/>
  <c r="R593"/>
  <c r="BF593" s="1"/>
  <c r="Q593"/>
  <c r="BE593" s="1"/>
  <c r="P593"/>
  <c r="BD593" s="1"/>
  <c r="O593"/>
  <c r="BC593" s="1"/>
  <c r="Z592"/>
  <c r="BN592" s="1"/>
  <c r="Y592"/>
  <c r="BM592" s="1"/>
  <c r="X592"/>
  <c r="BL592" s="1"/>
  <c r="W592"/>
  <c r="BK592" s="1"/>
  <c r="V592"/>
  <c r="BJ592" s="1"/>
  <c r="U592"/>
  <c r="BI592" s="1"/>
  <c r="T592"/>
  <c r="BH592" s="1"/>
  <c r="S592"/>
  <c r="BG592" s="1"/>
  <c r="R592"/>
  <c r="BF592" s="1"/>
  <c r="Q592"/>
  <c r="BE592" s="1"/>
  <c r="P592"/>
  <c r="BD592" s="1"/>
  <c r="O592"/>
  <c r="BC592" s="1"/>
  <c r="Z591"/>
  <c r="BN591" s="1"/>
  <c r="Y591"/>
  <c r="BM591" s="1"/>
  <c r="X591"/>
  <c r="BL591" s="1"/>
  <c r="W591"/>
  <c r="BK591" s="1"/>
  <c r="V591"/>
  <c r="BJ591" s="1"/>
  <c r="U591"/>
  <c r="BI591" s="1"/>
  <c r="T591"/>
  <c r="BH591" s="1"/>
  <c r="S591"/>
  <c r="BG591" s="1"/>
  <c r="R591"/>
  <c r="BF591" s="1"/>
  <c r="Q591"/>
  <c r="BE591" s="1"/>
  <c r="P591"/>
  <c r="BD591" s="1"/>
  <c r="O591"/>
  <c r="BC591" s="1"/>
  <c r="Z590"/>
  <c r="BN590" s="1"/>
  <c r="Y590"/>
  <c r="BM590" s="1"/>
  <c r="X590"/>
  <c r="BL590" s="1"/>
  <c r="W590"/>
  <c r="BK590" s="1"/>
  <c r="V590"/>
  <c r="BJ590" s="1"/>
  <c r="U590"/>
  <c r="BI590" s="1"/>
  <c r="T590"/>
  <c r="BH590" s="1"/>
  <c r="S590"/>
  <c r="BG590" s="1"/>
  <c r="R590"/>
  <c r="BF590" s="1"/>
  <c r="Q590"/>
  <c r="BE590" s="1"/>
  <c r="P590"/>
  <c r="BD590" s="1"/>
  <c r="O590"/>
  <c r="BC590" s="1"/>
  <c r="Z589"/>
  <c r="BN589" s="1"/>
  <c r="Y589"/>
  <c r="BM589" s="1"/>
  <c r="X589"/>
  <c r="BL589" s="1"/>
  <c r="W589"/>
  <c r="BK589" s="1"/>
  <c r="V589"/>
  <c r="BJ589" s="1"/>
  <c r="U589"/>
  <c r="BI589" s="1"/>
  <c r="T589"/>
  <c r="BH589" s="1"/>
  <c r="S589"/>
  <c r="BG589" s="1"/>
  <c r="R589"/>
  <c r="BF589" s="1"/>
  <c r="Q589"/>
  <c r="BE589" s="1"/>
  <c r="P589"/>
  <c r="BD589" s="1"/>
  <c r="O589"/>
  <c r="BC589" s="1"/>
  <c r="Z588"/>
  <c r="BN588" s="1"/>
  <c r="Y588"/>
  <c r="BM588" s="1"/>
  <c r="X588"/>
  <c r="BL588" s="1"/>
  <c r="W588"/>
  <c r="BK588" s="1"/>
  <c r="V588"/>
  <c r="BJ588" s="1"/>
  <c r="U588"/>
  <c r="BI588" s="1"/>
  <c r="T588"/>
  <c r="BH588" s="1"/>
  <c r="S588"/>
  <c r="BG588" s="1"/>
  <c r="R588"/>
  <c r="BF588" s="1"/>
  <c r="Q588"/>
  <c r="BE588" s="1"/>
  <c r="P588"/>
  <c r="BD588" s="1"/>
  <c r="O588"/>
  <c r="BC588" s="1"/>
  <c r="Z587"/>
  <c r="BN587" s="1"/>
  <c r="Y587"/>
  <c r="BM587" s="1"/>
  <c r="X587"/>
  <c r="BL587" s="1"/>
  <c r="W587"/>
  <c r="BK587" s="1"/>
  <c r="V587"/>
  <c r="BJ587" s="1"/>
  <c r="U587"/>
  <c r="BI587" s="1"/>
  <c r="T587"/>
  <c r="BH587" s="1"/>
  <c r="S587"/>
  <c r="BG587" s="1"/>
  <c r="R587"/>
  <c r="BF587" s="1"/>
  <c r="Q587"/>
  <c r="BE587" s="1"/>
  <c r="P587"/>
  <c r="BD587" s="1"/>
  <c r="O587"/>
  <c r="BC587" s="1"/>
  <c r="Z586"/>
  <c r="BN586" s="1"/>
  <c r="Y586"/>
  <c r="BM586" s="1"/>
  <c r="X586"/>
  <c r="BL586" s="1"/>
  <c r="W586"/>
  <c r="BK586" s="1"/>
  <c r="V586"/>
  <c r="BJ586" s="1"/>
  <c r="U586"/>
  <c r="BI586" s="1"/>
  <c r="T586"/>
  <c r="BH586" s="1"/>
  <c r="S586"/>
  <c r="BG586" s="1"/>
  <c r="R586"/>
  <c r="BF586" s="1"/>
  <c r="Q586"/>
  <c r="BE586" s="1"/>
  <c r="P586"/>
  <c r="BD586" s="1"/>
  <c r="O586"/>
  <c r="BC586" s="1"/>
  <c r="Z585"/>
  <c r="BN585" s="1"/>
  <c r="Y585"/>
  <c r="BM585" s="1"/>
  <c r="X585"/>
  <c r="BL585" s="1"/>
  <c r="W585"/>
  <c r="BK585" s="1"/>
  <c r="V585"/>
  <c r="BJ585" s="1"/>
  <c r="U585"/>
  <c r="BI585" s="1"/>
  <c r="T585"/>
  <c r="BH585" s="1"/>
  <c r="S585"/>
  <c r="BG585" s="1"/>
  <c r="R585"/>
  <c r="BF585" s="1"/>
  <c r="Q585"/>
  <c r="BE585" s="1"/>
  <c r="P585"/>
  <c r="BD585" s="1"/>
  <c r="O585"/>
  <c r="BC585" s="1"/>
  <c r="Z584"/>
  <c r="BN584" s="1"/>
  <c r="Y584"/>
  <c r="BM584" s="1"/>
  <c r="X584"/>
  <c r="BL584" s="1"/>
  <c r="W584"/>
  <c r="BK584" s="1"/>
  <c r="V584"/>
  <c r="BJ584" s="1"/>
  <c r="U584"/>
  <c r="BI584" s="1"/>
  <c r="T584"/>
  <c r="BH584" s="1"/>
  <c r="S584"/>
  <c r="BG584" s="1"/>
  <c r="R584"/>
  <c r="BF584" s="1"/>
  <c r="Q584"/>
  <c r="BE584" s="1"/>
  <c r="P584"/>
  <c r="BD584" s="1"/>
  <c r="O584"/>
  <c r="BC584" s="1"/>
  <c r="Z583"/>
  <c r="BN583" s="1"/>
  <c r="Y583"/>
  <c r="BM583" s="1"/>
  <c r="X583"/>
  <c r="BL583" s="1"/>
  <c r="W583"/>
  <c r="BK583" s="1"/>
  <c r="V583"/>
  <c r="BJ583" s="1"/>
  <c r="U583"/>
  <c r="BI583" s="1"/>
  <c r="T583"/>
  <c r="BH583" s="1"/>
  <c r="S583"/>
  <c r="BG583" s="1"/>
  <c r="R583"/>
  <c r="BF583" s="1"/>
  <c r="Q583"/>
  <c r="BE583" s="1"/>
  <c r="P583"/>
  <c r="BD583" s="1"/>
  <c r="O583"/>
  <c r="BC583" s="1"/>
  <c r="Z582"/>
  <c r="BN582" s="1"/>
  <c r="Y582"/>
  <c r="BM582" s="1"/>
  <c r="X582"/>
  <c r="BL582" s="1"/>
  <c r="W582"/>
  <c r="BK582" s="1"/>
  <c r="V582"/>
  <c r="BJ582" s="1"/>
  <c r="U582"/>
  <c r="BI582" s="1"/>
  <c r="T582"/>
  <c r="BH582" s="1"/>
  <c r="S582"/>
  <c r="BG582" s="1"/>
  <c r="R582"/>
  <c r="BF582" s="1"/>
  <c r="Q582"/>
  <c r="BE582" s="1"/>
  <c r="P582"/>
  <c r="BD582" s="1"/>
  <c r="O582"/>
  <c r="BC582" s="1"/>
  <c r="Z581"/>
  <c r="BN581" s="1"/>
  <c r="Y581"/>
  <c r="BM581" s="1"/>
  <c r="X581"/>
  <c r="BL581" s="1"/>
  <c r="W581"/>
  <c r="BK581" s="1"/>
  <c r="V581"/>
  <c r="BJ581" s="1"/>
  <c r="U581"/>
  <c r="BI581" s="1"/>
  <c r="T581"/>
  <c r="BH581" s="1"/>
  <c r="S581"/>
  <c r="BG581" s="1"/>
  <c r="R581"/>
  <c r="BF581" s="1"/>
  <c r="Q581"/>
  <c r="BE581" s="1"/>
  <c r="P581"/>
  <c r="BD581" s="1"/>
  <c r="O581"/>
  <c r="BC581" s="1"/>
  <c r="Z580"/>
  <c r="BN580" s="1"/>
  <c r="Y580"/>
  <c r="BM580" s="1"/>
  <c r="X580"/>
  <c r="BL580" s="1"/>
  <c r="W580"/>
  <c r="BK580" s="1"/>
  <c r="V580"/>
  <c r="BJ580" s="1"/>
  <c r="U580"/>
  <c r="BI580" s="1"/>
  <c r="T580"/>
  <c r="BH580" s="1"/>
  <c r="S580"/>
  <c r="BG580" s="1"/>
  <c r="R580"/>
  <c r="BF580" s="1"/>
  <c r="Q580"/>
  <c r="BE580" s="1"/>
  <c r="P580"/>
  <c r="BD580" s="1"/>
  <c r="O580"/>
  <c r="BC580" s="1"/>
  <c r="Z579"/>
  <c r="BN579" s="1"/>
  <c r="Y579"/>
  <c r="BM579" s="1"/>
  <c r="X579"/>
  <c r="BL579" s="1"/>
  <c r="W579"/>
  <c r="BK579" s="1"/>
  <c r="V579"/>
  <c r="BJ579" s="1"/>
  <c r="U579"/>
  <c r="BI579" s="1"/>
  <c r="T579"/>
  <c r="BH579" s="1"/>
  <c r="S579"/>
  <c r="BG579" s="1"/>
  <c r="R579"/>
  <c r="BF579" s="1"/>
  <c r="Q579"/>
  <c r="BE579" s="1"/>
  <c r="P579"/>
  <c r="BD579" s="1"/>
  <c r="O579"/>
  <c r="BC579" s="1"/>
  <c r="Z578"/>
  <c r="BN578" s="1"/>
  <c r="Y578"/>
  <c r="BM578" s="1"/>
  <c r="X578"/>
  <c r="BL578" s="1"/>
  <c r="W578"/>
  <c r="BK578" s="1"/>
  <c r="V578"/>
  <c r="BJ578" s="1"/>
  <c r="U578"/>
  <c r="BI578" s="1"/>
  <c r="T578"/>
  <c r="BH578" s="1"/>
  <c r="S578"/>
  <c r="BG578" s="1"/>
  <c r="R578"/>
  <c r="BF578" s="1"/>
  <c r="Q578"/>
  <c r="BE578" s="1"/>
  <c r="P578"/>
  <c r="BD578" s="1"/>
  <c r="O578"/>
  <c r="BC578" s="1"/>
  <c r="Z577"/>
  <c r="BN577" s="1"/>
  <c r="Y577"/>
  <c r="BM577" s="1"/>
  <c r="X577"/>
  <c r="BL577" s="1"/>
  <c r="W577"/>
  <c r="BK577" s="1"/>
  <c r="V577"/>
  <c r="BJ577" s="1"/>
  <c r="U577"/>
  <c r="BI577" s="1"/>
  <c r="T577"/>
  <c r="BH577" s="1"/>
  <c r="S577"/>
  <c r="BG577" s="1"/>
  <c r="R577"/>
  <c r="BF577" s="1"/>
  <c r="Q577"/>
  <c r="BE577" s="1"/>
  <c r="P577"/>
  <c r="BD577" s="1"/>
  <c r="O577"/>
  <c r="BC577" s="1"/>
  <c r="Z576"/>
  <c r="BN576" s="1"/>
  <c r="Y576"/>
  <c r="BM576" s="1"/>
  <c r="X576"/>
  <c r="BL576" s="1"/>
  <c r="W576"/>
  <c r="BK576" s="1"/>
  <c r="V576"/>
  <c r="BJ576" s="1"/>
  <c r="U576"/>
  <c r="BI576" s="1"/>
  <c r="T576"/>
  <c r="BH576" s="1"/>
  <c r="S576"/>
  <c r="BG576" s="1"/>
  <c r="R576"/>
  <c r="BF576" s="1"/>
  <c r="Q576"/>
  <c r="BE576" s="1"/>
  <c r="P576"/>
  <c r="BD576" s="1"/>
  <c r="O576"/>
  <c r="BC576" s="1"/>
  <c r="Z575"/>
  <c r="BN575" s="1"/>
  <c r="Y575"/>
  <c r="BM575" s="1"/>
  <c r="X575"/>
  <c r="BL575" s="1"/>
  <c r="W575"/>
  <c r="BK575" s="1"/>
  <c r="V575"/>
  <c r="BJ575" s="1"/>
  <c r="U575"/>
  <c r="BI575" s="1"/>
  <c r="T575"/>
  <c r="BH575" s="1"/>
  <c r="S575"/>
  <c r="BG575" s="1"/>
  <c r="R575"/>
  <c r="BF575" s="1"/>
  <c r="Q575"/>
  <c r="BE575" s="1"/>
  <c r="P575"/>
  <c r="BD575" s="1"/>
  <c r="O575"/>
  <c r="BC575" s="1"/>
  <c r="Z574"/>
  <c r="BN574" s="1"/>
  <c r="Y574"/>
  <c r="BM574" s="1"/>
  <c r="X574"/>
  <c r="BL574" s="1"/>
  <c r="W574"/>
  <c r="BK574" s="1"/>
  <c r="V574"/>
  <c r="BJ574" s="1"/>
  <c r="U574"/>
  <c r="BI574" s="1"/>
  <c r="T574"/>
  <c r="BH574" s="1"/>
  <c r="S574"/>
  <c r="BG574" s="1"/>
  <c r="R574"/>
  <c r="BF574" s="1"/>
  <c r="Q574"/>
  <c r="BE574" s="1"/>
  <c r="P574"/>
  <c r="BD574" s="1"/>
  <c r="O574"/>
  <c r="BC574" s="1"/>
  <c r="Z573"/>
  <c r="BN573" s="1"/>
  <c r="Y573"/>
  <c r="BM573" s="1"/>
  <c r="X573"/>
  <c r="BL573" s="1"/>
  <c r="W573"/>
  <c r="BK573" s="1"/>
  <c r="V573"/>
  <c r="BJ573" s="1"/>
  <c r="U573"/>
  <c r="BI573" s="1"/>
  <c r="T573"/>
  <c r="BH573" s="1"/>
  <c r="S573"/>
  <c r="BG573" s="1"/>
  <c r="R573"/>
  <c r="BF573" s="1"/>
  <c r="Q573"/>
  <c r="BE573" s="1"/>
  <c r="P573"/>
  <c r="BD573" s="1"/>
  <c r="O573"/>
  <c r="BC573" s="1"/>
  <c r="Z572"/>
  <c r="BN572" s="1"/>
  <c r="Y572"/>
  <c r="BM572" s="1"/>
  <c r="X572"/>
  <c r="BL572" s="1"/>
  <c r="W572"/>
  <c r="BK572" s="1"/>
  <c r="V572"/>
  <c r="BJ572" s="1"/>
  <c r="U572"/>
  <c r="BI572" s="1"/>
  <c r="T572"/>
  <c r="BH572" s="1"/>
  <c r="S572"/>
  <c r="BG572" s="1"/>
  <c r="R572"/>
  <c r="BF572" s="1"/>
  <c r="Q572"/>
  <c r="BE572" s="1"/>
  <c r="P572"/>
  <c r="BD572" s="1"/>
  <c r="O572"/>
  <c r="BC572" s="1"/>
  <c r="Z571"/>
  <c r="BN571" s="1"/>
  <c r="Y571"/>
  <c r="BM571" s="1"/>
  <c r="X571"/>
  <c r="BL571" s="1"/>
  <c r="W571"/>
  <c r="BK571" s="1"/>
  <c r="V571"/>
  <c r="BJ571" s="1"/>
  <c r="U571"/>
  <c r="BI571" s="1"/>
  <c r="T571"/>
  <c r="BH571" s="1"/>
  <c r="S571"/>
  <c r="BG571" s="1"/>
  <c r="R571"/>
  <c r="BF571" s="1"/>
  <c r="Q571"/>
  <c r="BE571" s="1"/>
  <c r="P571"/>
  <c r="BD571" s="1"/>
  <c r="O571"/>
  <c r="BC571" s="1"/>
  <c r="Z570"/>
  <c r="BN570" s="1"/>
  <c r="Y570"/>
  <c r="BM570" s="1"/>
  <c r="X570"/>
  <c r="BL570" s="1"/>
  <c r="W570"/>
  <c r="BK570" s="1"/>
  <c r="V570"/>
  <c r="BJ570" s="1"/>
  <c r="U570"/>
  <c r="BI570" s="1"/>
  <c r="T570"/>
  <c r="BH570" s="1"/>
  <c r="S570"/>
  <c r="BG570" s="1"/>
  <c r="R570"/>
  <c r="BF570" s="1"/>
  <c r="Q570"/>
  <c r="BE570" s="1"/>
  <c r="P570"/>
  <c r="BD570" s="1"/>
  <c r="O570"/>
  <c r="BC570" s="1"/>
  <c r="Z569"/>
  <c r="BN569" s="1"/>
  <c r="Y569"/>
  <c r="BM569" s="1"/>
  <c r="X569"/>
  <c r="BL569" s="1"/>
  <c r="W569"/>
  <c r="BK569" s="1"/>
  <c r="V569"/>
  <c r="BJ569" s="1"/>
  <c r="U569"/>
  <c r="BI569" s="1"/>
  <c r="T569"/>
  <c r="BH569" s="1"/>
  <c r="S569"/>
  <c r="BG569" s="1"/>
  <c r="R569"/>
  <c r="BF569" s="1"/>
  <c r="Q569"/>
  <c r="BE569" s="1"/>
  <c r="P569"/>
  <c r="BD569" s="1"/>
  <c r="O569"/>
  <c r="BC569" s="1"/>
  <c r="Z568"/>
  <c r="BN568" s="1"/>
  <c r="Y568"/>
  <c r="BM568" s="1"/>
  <c r="X568"/>
  <c r="BL568" s="1"/>
  <c r="W568"/>
  <c r="BK568" s="1"/>
  <c r="V568"/>
  <c r="BJ568" s="1"/>
  <c r="U568"/>
  <c r="BI568" s="1"/>
  <c r="T568"/>
  <c r="BH568" s="1"/>
  <c r="S568"/>
  <c r="BG568" s="1"/>
  <c r="R568"/>
  <c r="BF568" s="1"/>
  <c r="Q568"/>
  <c r="BE568" s="1"/>
  <c r="P568"/>
  <c r="BD568" s="1"/>
  <c r="O568"/>
  <c r="BC568" s="1"/>
  <c r="Z567"/>
  <c r="BN567" s="1"/>
  <c r="Y567"/>
  <c r="BM567" s="1"/>
  <c r="X567"/>
  <c r="BL567" s="1"/>
  <c r="W567"/>
  <c r="BK567" s="1"/>
  <c r="V567"/>
  <c r="BJ567" s="1"/>
  <c r="U567"/>
  <c r="BI567" s="1"/>
  <c r="T567"/>
  <c r="BH567" s="1"/>
  <c r="S567"/>
  <c r="BG567" s="1"/>
  <c r="R567"/>
  <c r="BF567" s="1"/>
  <c r="Q567"/>
  <c r="BE567" s="1"/>
  <c r="P567"/>
  <c r="BD567" s="1"/>
  <c r="O567"/>
  <c r="BC567" s="1"/>
  <c r="Z566"/>
  <c r="BN566" s="1"/>
  <c r="Y566"/>
  <c r="BM566" s="1"/>
  <c r="X566"/>
  <c r="BL566" s="1"/>
  <c r="W566"/>
  <c r="BK566" s="1"/>
  <c r="V566"/>
  <c r="BJ566" s="1"/>
  <c r="U566"/>
  <c r="BI566" s="1"/>
  <c r="T566"/>
  <c r="BH566" s="1"/>
  <c r="S566"/>
  <c r="BG566" s="1"/>
  <c r="R566"/>
  <c r="BF566" s="1"/>
  <c r="Q566"/>
  <c r="BE566" s="1"/>
  <c r="P566"/>
  <c r="BD566" s="1"/>
  <c r="O566"/>
  <c r="BC566" s="1"/>
  <c r="Z565"/>
  <c r="BN565" s="1"/>
  <c r="Y565"/>
  <c r="BM565" s="1"/>
  <c r="X565"/>
  <c r="BL565" s="1"/>
  <c r="W565"/>
  <c r="BK565" s="1"/>
  <c r="V565"/>
  <c r="BJ565" s="1"/>
  <c r="U565"/>
  <c r="BI565" s="1"/>
  <c r="T565"/>
  <c r="BH565" s="1"/>
  <c r="S565"/>
  <c r="BG565" s="1"/>
  <c r="R565"/>
  <c r="BF565" s="1"/>
  <c r="Q565"/>
  <c r="BE565" s="1"/>
  <c r="P565"/>
  <c r="BD565" s="1"/>
  <c r="O565"/>
  <c r="BC565" s="1"/>
  <c r="Z564"/>
  <c r="BN564" s="1"/>
  <c r="Y564"/>
  <c r="BM564" s="1"/>
  <c r="X564"/>
  <c r="BL564" s="1"/>
  <c r="W564"/>
  <c r="BK564" s="1"/>
  <c r="V564"/>
  <c r="BJ564" s="1"/>
  <c r="U564"/>
  <c r="BI564" s="1"/>
  <c r="T564"/>
  <c r="BH564" s="1"/>
  <c r="S564"/>
  <c r="BG564" s="1"/>
  <c r="R564"/>
  <c r="BF564" s="1"/>
  <c r="Q564"/>
  <c r="BE564" s="1"/>
  <c r="P564"/>
  <c r="BD564" s="1"/>
  <c r="O564"/>
  <c r="BC564" s="1"/>
  <c r="Z563"/>
  <c r="BN563" s="1"/>
  <c r="Y563"/>
  <c r="BM563" s="1"/>
  <c r="X563"/>
  <c r="BL563" s="1"/>
  <c r="W563"/>
  <c r="BK563" s="1"/>
  <c r="V563"/>
  <c r="BJ563" s="1"/>
  <c r="U563"/>
  <c r="BI563" s="1"/>
  <c r="T563"/>
  <c r="BH563" s="1"/>
  <c r="S563"/>
  <c r="BG563" s="1"/>
  <c r="R563"/>
  <c r="BF563" s="1"/>
  <c r="Q563"/>
  <c r="BE563" s="1"/>
  <c r="P563"/>
  <c r="BD563" s="1"/>
  <c r="O563"/>
  <c r="BC563" s="1"/>
  <c r="Z562"/>
  <c r="BN562" s="1"/>
  <c r="Y562"/>
  <c r="BM562" s="1"/>
  <c r="X562"/>
  <c r="BL562" s="1"/>
  <c r="W562"/>
  <c r="BK562" s="1"/>
  <c r="V562"/>
  <c r="BJ562" s="1"/>
  <c r="U562"/>
  <c r="BI562" s="1"/>
  <c r="T562"/>
  <c r="BH562" s="1"/>
  <c r="S562"/>
  <c r="BG562" s="1"/>
  <c r="R562"/>
  <c r="BF562" s="1"/>
  <c r="Q562"/>
  <c r="BE562" s="1"/>
  <c r="P562"/>
  <c r="BD562" s="1"/>
  <c r="O562"/>
  <c r="BC562" s="1"/>
  <c r="Z561"/>
  <c r="BN561" s="1"/>
  <c r="Y561"/>
  <c r="BM561" s="1"/>
  <c r="X561"/>
  <c r="BL561" s="1"/>
  <c r="W561"/>
  <c r="BK561" s="1"/>
  <c r="V561"/>
  <c r="BJ561" s="1"/>
  <c r="U561"/>
  <c r="BI561" s="1"/>
  <c r="T561"/>
  <c r="BH561" s="1"/>
  <c r="S561"/>
  <c r="BG561" s="1"/>
  <c r="R561"/>
  <c r="BF561" s="1"/>
  <c r="Q561"/>
  <c r="BE561" s="1"/>
  <c r="P561"/>
  <c r="BD561" s="1"/>
  <c r="O561"/>
  <c r="BC561" s="1"/>
  <c r="Z560"/>
  <c r="BN560" s="1"/>
  <c r="Y560"/>
  <c r="BM560" s="1"/>
  <c r="X560"/>
  <c r="BL560" s="1"/>
  <c r="W560"/>
  <c r="BK560" s="1"/>
  <c r="V560"/>
  <c r="BJ560" s="1"/>
  <c r="U560"/>
  <c r="BI560" s="1"/>
  <c r="T560"/>
  <c r="BH560" s="1"/>
  <c r="S560"/>
  <c r="BG560" s="1"/>
  <c r="R560"/>
  <c r="BF560" s="1"/>
  <c r="Q560"/>
  <c r="BE560" s="1"/>
  <c r="P560"/>
  <c r="BD560" s="1"/>
  <c r="O560"/>
  <c r="BC560" s="1"/>
  <c r="Z559"/>
  <c r="BN559" s="1"/>
  <c r="Y559"/>
  <c r="BM559" s="1"/>
  <c r="X559"/>
  <c r="BL559" s="1"/>
  <c r="W559"/>
  <c r="BK559" s="1"/>
  <c r="V559"/>
  <c r="BJ559" s="1"/>
  <c r="U559"/>
  <c r="BI559" s="1"/>
  <c r="T559"/>
  <c r="BH559" s="1"/>
  <c r="S559"/>
  <c r="BG559" s="1"/>
  <c r="R559"/>
  <c r="BF559" s="1"/>
  <c r="Q559"/>
  <c r="BE559" s="1"/>
  <c r="P559"/>
  <c r="BD559" s="1"/>
  <c r="O559"/>
  <c r="BC559" s="1"/>
  <c r="Z558"/>
  <c r="BN558" s="1"/>
  <c r="Y558"/>
  <c r="BM558" s="1"/>
  <c r="X558"/>
  <c r="BL558" s="1"/>
  <c r="W558"/>
  <c r="BK558" s="1"/>
  <c r="V558"/>
  <c r="BJ558" s="1"/>
  <c r="U558"/>
  <c r="BI558" s="1"/>
  <c r="T558"/>
  <c r="BH558" s="1"/>
  <c r="S558"/>
  <c r="BG558" s="1"/>
  <c r="R558"/>
  <c r="BF558" s="1"/>
  <c r="Q558"/>
  <c r="BE558" s="1"/>
  <c r="P558"/>
  <c r="BD558" s="1"/>
  <c r="O558"/>
  <c r="BC558" s="1"/>
  <c r="Z557"/>
  <c r="BN557" s="1"/>
  <c r="Y557"/>
  <c r="BM557" s="1"/>
  <c r="X557"/>
  <c r="BL557" s="1"/>
  <c r="W557"/>
  <c r="BK557" s="1"/>
  <c r="V557"/>
  <c r="BJ557" s="1"/>
  <c r="U557"/>
  <c r="BI557" s="1"/>
  <c r="T557"/>
  <c r="BH557" s="1"/>
  <c r="S557"/>
  <c r="BG557" s="1"/>
  <c r="R557"/>
  <c r="BF557" s="1"/>
  <c r="Q557"/>
  <c r="BE557" s="1"/>
  <c r="P557"/>
  <c r="BD557" s="1"/>
  <c r="O557"/>
  <c r="BC557" s="1"/>
  <c r="Z556"/>
  <c r="BN556" s="1"/>
  <c r="Y556"/>
  <c r="BM556" s="1"/>
  <c r="X556"/>
  <c r="BL556" s="1"/>
  <c r="W556"/>
  <c r="BK556" s="1"/>
  <c r="V556"/>
  <c r="BJ556" s="1"/>
  <c r="U556"/>
  <c r="BI556" s="1"/>
  <c r="T556"/>
  <c r="BH556" s="1"/>
  <c r="S556"/>
  <c r="BG556" s="1"/>
  <c r="R556"/>
  <c r="BF556" s="1"/>
  <c r="Q556"/>
  <c r="BE556" s="1"/>
  <c r="P556"/>
  <c r="BD556" s="1"/>
  <c r="O556"/>
  <c r="BC556" s="1"/>
  <c r="Z555"/>
  <c r="BN555" s="1"/>
  <c r="Y555"/>
  <c r="BM555" s="1"/>
  <c r="X555"/>
  <c r="BL555" s="1"/>
  <c r="W555"/>
  <c r="BK555" s="1"/>
  <c r="V555"/>
  <c r="BJ555" s="1"/>
  <c r="U555"/>
  <c r="BI555" s="1"/>
  <c r="T555"/>
  <c r="BH555" s="1"/>
  <c r="S555"/>
  <c r="BG555" s="1"/>
  <c r="R555"/>
  <c r="BF555" s="1"/>
  <c r="Q555"/>
  <c r="BE555" s="1"/>
  <c r="P555"/>
  <c r="BD555" s="1"/>
  <c r="O555"/>
  <c r="BC555" s="1"/>
  <c r="Z554"/>
  <c r="BN554" s="1"/>
  <c r="Y554"/>
  <c r="BM554" s="1"/>
  <c r="X554"/>
  <c r="BL554" s="1"/>
  <c r="W554"/>
  <c r="BK554" s="1"/>
  <c r="V554"/>
  <c r="BJ554" s="1"/>
  <c r="U554"/>
  <c r="BI554" s="1"/>
  <c r="T554"/>
  <c r="BH554" s="1"/>
  <c r="S554"/>
  <c r="BG554" s="1"/>
  <c r="R554"/>
  <c r="BF554" s="1"/>
  <c r="Q554"/>
  <c r="BE554" s="1"/>
  <c r="P554"/>
  <c r="BD554" s="1"/>
  <c r="O554"/>
  <c r="BC554" s="1"/>
  <c r="Z553"/>
  <c r="BN553" s="1"/>
  <c r="Y553"/>
  <c r="BM553" s="1"/>
  <c r="X553"/>
  <c r="BL553" s="1"/>
  <c r="W553"/>
  <c r="BK553" s="1"/>
  <c r="V553"/>
  <c r="BJ553" s="1"/>
  <c r="U553"/>
  <c r="BI553" s="1"/>
  <c r="T553"/>
  <c r="BH553" s="1"/>
  <c r="S553"/>
  <c r="BG553" s="1"/>
  <c r="R553"/>
  <c r="BF553" s="1"/>
  <c r="Q553"/>
  <c r="BE553" s="1"/>
  <c r="P553"/>
  <c r="BD553" s="1"/>
  <c r="O553"/>
  <c r="BC553" s="1"/>
  <c r="Z552"/>
  <c r="BN552" s="1"/>
  <c r="Y552"/>
  <c r="BM552" s="1"/>
  <c r="X552"/>
  <c r="BL552" s="1"/>
  <c r="W552"/>
  <c r="BK552" s="1"/>
  <c r="V552"/>
  <c r="BJ552" s="1"/>
  <c r="U552"/>
  <c r="BI552" s="1"/>
  <c r="T552"/>
  <c r="BH552" s="1"/>
  <c r="S552"/>
  <c r="BG552" s="1"/>
  <c r="R552"/>
  <c r="BF552" s="1"/>
  <c r="Q552"/>
  <c r="BE552" s="1"/>
  <c r="P552"/>
  <c r="BD552" s="1"/>
  <c r="O552"/>
  <c r="BC552" s="1"/>
  <c r="Z551"/>
  <c r="BN551" s="1"/>
  <c r="Y551"/>
  <c r="BM551" s="1"/>
  <c r="X551"/>
  <c r="BL551" s="1"/>
  <c r="W551"/>
  <c r="BK551" s="1"/>
  <c r="V551"/>
  <c r="BJ551" s="1"/>
  <c r="U551"/>
  <c r="BI551" s="1"/>
  <c r="T551"/>
  <c r="BH551" s="1"/>
  <c r="S551"/>
  <c r="BG551" s="1"/>
  <c r="R551"/>
  <c r="BF551" s="1"/>
  <c r="Q551"/>
  <c r="BE551" s="1"/>
  <c r="P551"/>
  <c r="BD551" s="1"/>
  <c r="O551"/>
  <c r="BC551" s="1"/>
  <c r="Z550"/>
  <c r="BN550" s="1"/>
  <c r="Y550"/>
  <c r="BM550" s="1"/>
  <c r="X550"/>
  <c r="BL550" s="1"/>
  <c r="W550"/>
  <c r="BK550" s="1"/>
  <c r="V550"/>
  <c r="BJ550" s="1"/>
  <c r="U550"/>
  <c r="BI550" s="1"/>
  <c r="T550"/>
  <c r="BH550" s="1"/>
  <c r="S550"/>
  <c r="BG550" s="1"/>
  <c r="R550"/>
  <c r="BF550" s="1"/>
  <c r="Q550"/>
  <c r="BE550" s="1"/>
  <c r="P550"/>
  <c r="BD550" s="1"/>
  <c r="O550"/>
  <c r="BC550" s="1"/>
  <c r="Z549"/>
  <c r="BN549" s="1"/>
  <c r="Y549"/>
  <c r="BM549" s="1"/>
  <c r="X549"/>
  <c r="BL549" s="1"/>
  <c r="W549"/>
  <c r="BK549" s="1"/>
  <c r="V549"/>
  <c r="BJ549" s="1"/>
  <c r="U549"/>
  <c r="BI549" s="1"/>
  <c r="T549"/>
  <c r="BH549" s="1"/>
  <c r="S549"/>
  <c r="BG549" s="1"/>
  <c r="R549"/>
  <c r="BF549" s="1"/>
  <c r="Q549"/>
  <c r="BE549" s="1"/>
  <c r="P549"/>
  <c r="BD549" s="1"/>
  <c r="O549"/>
  <c r="BC549" s="1"/>
  <c r="Z548"/>
  <c r="BN548" s="1"/>
  <c r="Y548"/>
  <c r="BM548" s="1"/>
  <c r="X548"/>
  <c r="BL548" s="1"/>
  <c r="W548"/>
  <c r="BK548" s="1"/>
  <c r="V548"/>
  <c r="BJ548" s="1"/>
  <c r="U548"/>
  <c r="BI548" s="1"/>
  <c r="T548"/>
  <c r="BH548" s="1"/>
  <c r="S548"/>
  <c r="BG548" s="1"/>
  <c r="R548"/>
  <c r="BF548" s="1"/>
  <c r="Q548"/>
  <c r="BE548" s="1"/>
  <c r="P548"/>
  <c r="BD548" s="1"/>
  <c r="O548"/>
  <c r="BC548" s="1"/>
  <c r="Z547"/>
  <c r="BN547" s="1"/>
  <c r="Y547"/>
  <c r="BM547" s="1"/>
  <c r="X547"/>
  <c r="BL547" s="1"/>
  <c r="W547"/>
  <c r="BK547" s="1"/>
  <c r="V547"/>
  <c r="BJ547" s="1"/>
  <c r="U547"/>
  <c r="BI547" s="1"/>
  <c r="T547"/>
  <c r="BH547" s="1"/>
  <c r="S547"/>
  <c r="BG547" s="1"/>
  <c r="R547"/>
  <c r="BF547" s="1"/>
  <c r="Q547"/>
  <c r="BE547" s="1"/>
  <c r="P547"/>
  <c r="BD547" s="1"/>
  <c r="O547"/>
  <c r="BC547" s="1"/>
  <c r="Z546"/>
  <c r="BN546" s="1"/>
  <c r="Y546"/>
  <c r="BM546" s="1"/>
  <c r="X546"/>
  <c r="BL546" s="1"/>
  <c r="W546"/>
  <c r="BK546" s="1"/>
  <c r="V546"/>
  <c r="BJ546" s="1"/>
  <c r="U546"/>
  <c r="BI546" s="1"/>
  <c r="T546"/>
  <c r="BH546" s="1"/>
  <c r="S546"/>
  <c r="BG546" s="1"/>
  <c r="R546"/>
  <c r="BF546" s="1"/>
  <c r="Q546"/>
  <c r="BE546" s="1"/>
  <c r="P546"/>
  <c r="BD546" s="1"/>
  <c r="O546"/>
  <c r="BC546" s="1"/>
  <c r="Z545"/>
  <c r="BN545" s="1"/>
  <c r="Y545"/>
  <c r="BM545" s="1"/>
  <c r="X545"/>
  <c r="BL545" s="1"/>
  <c r="W545"/>
  <c r="BK545" s="1"/>
  <c r="V545"/>
  <c r="BJ545" s="1"/>
  <c r="U545"/>
  <c r="BI545" s="1"/>
  <c r="T545"/>
  <c r="BH545" s="1"/>
  <c r="S545"/>
  <c r="BG545" s="1"/>
  <c r="R545"/>
  <c r="BF545" s="1"/>
  <c r="Q545"/>
  <c r="BE545" s="1"/>
  <c r="P545"/>
  <c r="BD545" s="1"/>
  <c r="O545"/>
  <c r="BC545" s="1"/>
  <c r="Z544"/>
  <c r="BN544" s="1"/>
  <c r="Y544"/>
  <c r="BM544" s="1"/>
  <c r="X544"/>
  <c r="BL544" s="1"/>
  <c r="W544"/>
  <c r="BK544" s="1"/>
  <c r="V544"/>
  <c r="BJ544" s="1"/>
  <c r="U544"/>
  <c r="BI544" s="1"/>
  <c r="T544"/>
  <c r="BH544" s="1"/>
  <c r="S544"/>
  <c r="BG544" s="1"/>
  <c r="R544"/>
  <c r="BF544" s="1"/>
  <c r="Q544"/>
  <c r="BE544" s="1"/>
  <c r="P544"/>
  <c r="BD544" s="1"/>
  <c r="O544"/>
  <c r="BC544" s="1"/>
  <c r="Z543"/>
  <c r="BN543" s="1"/>
  <c r="Y543"/>
  <c r="BM543" s="1"/>
  <c r="X543"/>
  <c r="BL543" s="1"/>
  <c r="W543"/>
  <c r="BK543" s="1"/>
  <c r="V543"/>
  <c r="BJ543" s="1"/>
  <c r="U543"/>
  <c r="BI543" s="1"/>
  <c r="T543"/>
  <c r="BH543" s="1"/>
  <c r="S543"/>
  <c r="BG543" s="1"/>
  <c r="R543"/>
  <c r="BF543" s="1"/>
  <c r="Q543"/>
  <c r="BE543" s="1"/>
  <c r="P543"/>
  <c r="BD543" s="1"/>
  <c r="O543"/>
  <c r="BC543" s="1"/>
  <c r="Z542"/>
  <c r="BN542" s="1"/>
  <c r="Y542"/>
  <c r="BM542" s="1"/>
  <c r="X542"/>
  <c r="BL542" s="1"/>
  <c r="W542"/>
  <c r="BK542" s="1"/>
  <c r="V542"/>
  <c r="BJ542" s="1"/>
  <c r="U542"/>
  <c r="BI542" s="1"/>
  <c r="T542"/>
  <c r="BH542" s="1"/>
  <c r="S542"/>
  <c r="BG542" s="1"/>
  <c r="R542"/>
  <c r="BF542" s="1"/>
  <c r="Q542"/>
  <c r="BE542" s="1"/>
  <c r="P542"/>
  <c r="BD542" s="1"/>
  <c r="O542"/>
  <c r="BC542" s="1"/>
  <c r="Z541"/>
  <c r="BN541" s="1"/>
  <c r="Y541"/>
  <c r="BM541" s="1"/>
  <c r="X541"/>
  <c r="BL541" s="1"/>
  <c r="W541"/>
  <c r="BK541" s="1"/>
  <c r="V541"/>
  <c r="BJ541" s="1"/>
  <c r="U541"/>
  <c r="BI541" s="1"/>
  <c r="T541"/>
  <c r="BH541" s="1"/>
  <c r="S541"/>
  <c r="BG541" s="1"/>
  <c r="R541"/>
  <c r="BF541" s="1"/>
  <c r="Q541"/>
  <c r="BE541" s="1"/>
  <c r="P541"/>
  <c r="BD541" s="1"/>
  <c r="O541"/>
  <c r="BC541" s="1"/>
  <c r="Z540"/>
  <c r="BN540" s="1"/>
  <c r="Y540"/>
  <c r="BM540" s="1"/>
  <c r="X540"/>
  <c r="BL540" s="1"/>
  <c r="W540"/>
  <c r="BK540" s="1"/>
  <c r="V540"/>
  <c r="BJ540" s="1"/>
  <c r="U540"/>
  <c r="BI540" s="1"/>
  <c r="T540"/>
  <c r="BH540" s="1"/>
  <c r="S540"/>
  <c r="BG540" s="1"/>
  <c r="R540"/>
  <c r="BF540" s="1"/>
  <c r="Q540"/>
  <c r="BE540" s="1"/>
  <c r="P540"/>
  <c r="BD540" s="1"/>
  <c r="O540"/>
  <c r="BC540" s="1"/>
  <c r="Z539"/>
  <c r="BN539" s="1"/>
  <c r="Y539"/>
  <c r="BM539" s="1"/>
  <c r="X539"/>
  <c r="BL539" s="1"/>
  <c r="W539"/>
  <c r="BK539" s="1"/>
  <c r="V539"/>
  <c r="BJ539" s="1"/>
  <c r="U539"/>
  <c r="BI539" s="1"/>
  <c r="T539"/>
  <c r="BH539" s="1"/>
  <c r="S539"/>
  <c r="BG539" s="1"/>
  <c r="R539"/>
  <c r="BF539" s="1"/>
  <c r="Q539"/>
  <c r="BE539" s="1"/>
  <c r="P539"/>
  <c r="BD539" s="1"/>
  <c r="O539"/>
  <c r="BC539" s="1"/>
  <c r="Z538"/>
  <c r="BN538" s="1"/>
  <c r="Y538"/>
  <c r="BM538" s="1"/>
  <c r="X538"/>
  <c r="BL538" s="1"/>
  <c r="W538"/>
  <c r="BK538" s="1"/>
  <c r="V538"/>
  <c r="BJ538" s="1"/>
  <c r="U538"/>
  <c r="BI538" s="1"/>
  <c r="T538"/>
  <c r="BH538" s="1"/>
  <c r="S538"/>
  <c r="BG538" s="1"/>
  <c r="R538"/>
  <c r="BF538" s="1"/>
  <c r="Q538"/>
  <c r="BE538" s="1"/>
  <c r="P538"/>
  <c r="BD538" s="1"/>
  <c r="O538"/>
  <c r="BC538" s="1"/>
  <c r="Z537"/>
  <c r="BN537" s="1"/>
  <c r="Y537"/>
  <c r="BM537" s="1"/>
  <c r="X537"/>
  <c r="BL537" s="1"/>
  <c r="W537"/>
  <c r="BK537" s="1"/>
  <c r="V537"/>
  <c r="BJ537" s="1"/>
  <c r="U537"/>
  <c r="BI537" s="1"/>
  <c r="T537"/>
  <c r="BH537" s="1"/>
  <c r="S537"/>
  <c r="BG537" s="1"/>
  <c r="R537"/>
  <c r="BF537" s="1"/>
  <c r="Q537"/>
  <c r="BE537" s="1"/>
  <c r="P537"/>
  <c r="BD537" s="1"/>
  <c r="O537"/>
  <c r="BC537" s="1"/>
  <c r="Z536"/>
  <c r="BN536" s="1"/>
  <c r="Y536"/>
  <c r="BM536" s="1"/>
  <c r="X536"/>
  <c r="BL536" s="1"/>
  <c r="W536"/>
  <c r="BK536" s="1"/>
  <c r="V536"/>
  <c r="BJ536" s="1"/>
  <c r="U536"/>
  <c r="BI536" s="1"/>
  <c r="T536"/>
  <c r="BH536" s="1"/>
  <c r="S536"/>
  <c r="BG536" s="1"/>
  <c r="R536"/>
  <c r="BF536" s="1"/>
  <c r="Q536"/>
  <c r="BE536" s="1"/>
  <c r="P536"/>
  <c r="BD536" s="1"/>
  <c r="O536"/>
  <c r="BC536" s="1"/>
  <c r="Z535"/>
  <c r="BN535" s="1"/>
  <c r="Y535"/>
  <c r="BM535" s="1"/>
  <c r="X535"/>
  <c r="BL535" s="1"/>
  <c r="W535"/>
  <c r="BK535" s="1"/>
  <c r="V535"/>
  <c r="BJ535" s="1"/>
  <c r="U535"/>
  <c r="BI535" s="1"/>
  <c r="T535"/>
  <c r="BH535" s="1"/>
  <c r="S535"/>
  <c r="BG535" s="1"/>
  <c r="R535"/>
  <c r="BF535" s="1"/>
  <c r="Q535"/>
  <c r="BE535" s="1"/>
  <c r="P535"/>
  <c r="BD535" s="1"/>
  <c r="O535"/>
  <c r="BC535" s="1"/>
  <c r="Z534"/>
  <c r="BN534" s="1"/>
  <c r="Y534"/>
  <c r="BM534" s="1"/>
  <c r="X534"/>
  <c r="BL534" s="1"/>
  <c r="W534"/>
  <c r="BK534" s="1"/>
  <c r="V534"/>
  <c r="BJ534" s="1"/>
  <c r="U534"/>
  <c r="BI534" s="1"/>
  <c r="T534"/>
  <c r="BH534" s="1"/>
  <c r="S534"/>
  <c r="BG534" s="1"/>
  <c r="R534"/>
  <c r="BF534" s="1"/>
  <c r="Q534"/>
  <c r="BE534" s="1"/>
  <c r="P534"/>
  <c r="BD534" s="1"/>
  <c r="O534"/>
  <c r="BC534" s="1"/>
  <c r="Z533"/>
  <c r="BN533" s="1"/>
  <c r="Y533"/>
  <c r="BM533" s="1"/>
  <c r="X533"/>
  <c r="BL533" s="1"/>
  <c r="W533"/>
  <c r="BK533" s="1"/>
  <c r="V533"/>
  <c r="BJ533" s="1"/>
  <c r="U533"/>
  <c r="BI533" s="1"/>
  <c r="T533"/>
  <c r="BH533" s="1"/>
  <c r="S533"/>
  <c r="BG533" s="1"/>
  <c r="R533"/>
  <c r="BF533" s="1"/>
  <c r="Q533"/>
  <c r="BE533" s="1"/>
  <c r="P533"/>
  <c r="BD533" s="1"/>
  <c r="O533"/>
  <c r="BC533" s="1"/>
  <c r="Z532"/>
  <c r="BN532" s="1"/>
  <c r="Y532"/>
  <c r="BM532" s="1"/>
  <c r="X532"/>
  <c r="BL532" s="1"/>
  <c r="W532"/>
  <c r="BK532" s="1"/>
  <c r="V532"/>
  <c r="BJ532" s="1"/>
  <c r="U532"/>
  <c r="BI532" s="1"/>
  <c r="T532"/>
  <c r="BH532" s="1"/>
  <c r="S532"/>
  <c r="BG532" s="1"/>
  <c r="R532"/>
  <c r="BF532" s="1"/>
  <c r="Q532"/>
  <c r="BE532" s="1"/>
  <c r="P532"/>
  <c r="BD532" s="1"/>
  <c r="O532"/>
  <c r="BC532" s="1"/>
  <c r="Z531"/>
  <c r="BN531" s="1"/>
  <c r="Y531"/>
  <c r="BM531" s="1"/>
  <c r="X531"/>
  <c r="BL531" s="1"/>
  <c r="W531"/>
  <c r="BK531" s="1"/>
  <c r="V531"/>
  <c r="BJ531" s="1"/>
  <c r="U531"/>
  <c r="BI531" s="1"/>
  <c r="T531"/>
  <c r="BH531" s="1"/>
  <c r="S531"/>
  <c r="BG531" s="1"/>
  <c r="R531"/>
  <c r="BF531" s="1"/>
  <c r="Q531"/>
  <c r="BE531" s="1"/>
  <c r="P531"/>
  <c r="BD531" s="1"/>
  <c r="O531"/>
  <c r="BC531" s="1"/>
  <c r="Z530"/>
  <c r="BN530" s="1"/>
  <c r="Y530"/>
  <c r="BM530" s="1"/>
  <c r="X530"/>
  <c r="BL530" s="1"/>
  <c r="W530"/>
  <c r="BK530" s="1"/>
  <c r="V530"/>
  <c r="BJ530" s="1"/>
  <c r="U530"/>
  <c r="BI530" s="1"/>
  <c r="T530"/>
  <c r="BH530" s="1"/>
  <c r="S530"/>
  <c r="BG530" s="1"/>
  <c r="R530"/>
  <c r="BF530" s="1"/>
  <c r="Q530"/>
  <c r="BE530" s="1"/>
  <c r="P530"/>
  <c r="BD530" s="1"/>
  <c r="O530"/>
  <c r="BC530" s="1"/>
  <c r="Z529"/>
  <c r="BN529" s="1"/>
  <c r="Y529"/>
  <c r="BM529" s="1"/>
  <c r="X529"/>
  <c r="BL529" s="1"/>
  <c r="W529"/>
  <c r="BK529" s="1"/>
  <c r="V529"/>
  <c r="BJ529" s="1"/>
  <c r="U529"/>
  <c r="BI529" s="1"/>
  <c r="T529"/>
  <c r="BH529" s="1"/>
  <c r="S529"/>
  <c r="BG529" s="1"/>
  <c r="R529"/>
  <c r="BF529" s="1"/>
  <c r="Q529"/>
  <c r="BE529" s="1"/>
  <c r="P529"/>
  <c r="BD529" s="1"/>
  <c r="O529"/>
  <c r="BC529" s="1"/>
  <c r="Z528"/>
  <c r="BN528" s="1"/>
  <c r="Y528"/>
  <c r="BM528" s="1"/>
  <c r="X528"/>
  <c r="BL528" s="1"/>
  <c r="W528"/>
  <c r="BK528" s="1"/>
  <c r="V528"/>
  <c r="BJ528" s="1"/>
  <c r="U528"/>
  <c r="BI528" s="1"/>
  <c r="T528"/>
  <c r="BH528" s="1"/>
  <c r="S528"/>
  <c r="BG528" s="1"/>
  <c r="R528"/>
  <c r="BF528" s="1"/>
  <c r="Q528"/>
  <c r="BE528" s="1"/>
  <c r="P528"/>
  <c r="BD528" s="1"/>
  <c r="O528"/>
  <c r="BC528" s="1"/>
  <c r="Z527"/>
  <c r="BN527" s="1"/>
  <c r="Y527"/>
  <c r="BM527" s="1"/>
  <c r="X527"/>
  <c r="BL527" s="1"/>
  <c r="W527"/>
  <c r="BK527" s="1"/>
  <c r="V527"/>
  <c r="BJ527" s="1"/>
  <c r="U527"/>
  <c r="BI527" s="1"/>
  <c r="T527"/>
  <c r="BH527" s="1"/>
  <c r="S527"/>
  <c r="BG527" s="1"/>
  <c r="R527"/>
  <c r="BF527" s="1"/>
  <c r="Q527"/>
  <c r="BE527" s="1"/>
  <c r="P527"/>
  <c r="BD527" s="1"/>
  <c r="O527"/>
  <c r="BC527" s="1"/>
  <c r="Z526"/>
  <c r="BN526" s="1"/>
  <c r="Y526"/>
  <c r="BM526" s="1"/>
  <c r="X526"/>
  <c r="BL526" s="1"/>
  <c r="W526"/>
  <c r="BK526" s="1"/>
  <c r="V526"/>
  <c r="BJ526" s="1"/>
  <c r="U526"/>
  <c r="BI526" s="1"/>
  <c r="T526"/>
  <c r="BH526" s="1"/>
  <c r="S526"/>
  <c r="BG526" s="1"/>
  <c r="R526"/>
  <c r="BF526" s="1"/>
  <c r="Q526"/>
  <c r="BE526" s="1"/>
  <c r="P526"/>
  <c r="BD526" s="1"/>
  <c r="O526"/>
  <c r="BC526" s="1"/>
  <c r="Z525"/>
  <c r="BN525" s="1"/>
  <c r="Y525"/>
  <c r="BM525" s="1"/>
  <c r="X525"/>
  <c r="BL525" s="1"/>
  <c r="W525"/>
  <c r="BK525" s="1"/>
  <c r="V525"/>
  <c r="BJ525" s="1"/>
  <c r="U525"/>
  <c r="BI525" s="1"/>
  <c r="T525"/>
  <c r="BH525" s="1"/>
  <c r="S525"/>
  <c r="BG525" s="1"/>
  <c r="R525"/>
  <c r="BF525" s="1"/>
  <c r="Q525"/>
  <c r="BE525" s="1"/>
  <c r="P525"/>
  <c r="BD525" s="1"/>
  <c r="O525"/>
  <c r="BC525" s="1"/>
  <c r="Z524"/>
  <c r="BN524" s="1"/>
  <c r="Y524"/>
  <c r="BM524" s="1"/>
  <c r="X524"/>
  <c r="BL524" s="1"/>
  <c r="W524"/>
  <c r="BK524" s="1"/>
  <c r="V524"/>
  <c r="BJ524" s="1"/>
  <c r="U524"/>
  <c r="BI524" s="1"/>
  <c r="T524"/>
  <c r="BH524" s="1"/>
  <c r="S524"/>
  <c r="BG524" s="1"/>
  <c r="R524"/>
  <c r="BF524" s="1"/>
  <c r="Q524"/>
  <c r="BE524" s="1"/>
  <c r="P524"/>
  <c r="BD524" s="1"/>
  <c r="O524"/>
  <c r="BC524" s="1"/>
  <c r="Z523"/>
  <c r="BN523" s="1"/>
  <c r="Y523"/>
  <c r="BM523" s="1"/>
  <c r="X523"/>
  <c r="BL523" s="1"/>
  <c r="W523"/>
  <c r="BK523" s="1"/>
  <c r="V523"/>
  <c r="BJ523" s="1"/>
  <c r="U523"/>
  <c r="BI523" s="1"/>
  <c r="T523"/>
  <c r="BH523" s="1"/>
  <c r="S523"/>
  <c r="BG523" s="1"/>
  <c r="R523"/>
  <c r="BF523" s="1"/>
  <c r="Q523"/>
  <c r="BE523" s="1"/>
  <c r="P523"/>
  <c r="BD523" s="1"/>
  <c r="O523"/>
  <c r="BC523" s="1"/>
  <c r="Z522"/>
  <c r="BN522" s="1"/>
  <c r="Y522"/>
  <c r="BM522" s="1"/>
  <c r="X522"/>
  <c r="BL522" s="1"/>
  <c r="W522"/>
  <c r="BK522" s="1"/>
  <c r="V522"/>
  <c r="BJ522" s="1"/>
  <c r="U522"/>
  <c r="BI522" s="1"/>
  <c r="T522"/>
  <c r="BH522" s="1"/>
  <c r="S522"/>
  <c r="BG522" s="1"/>
  <c r="R522"/>
  <c r="BF522" s="1"/>
  <c r="Q522"/>
  <c r="BE522" s="1"/>
  <c r="P522"/>
  <c r="BD522" s="1"/>
  <c r="O522"/>
  <c r="BC522" s="1"/>
  <c r="Z521"/>
  <c r="BN521" s="1"/>
  <c r="Y521"/>
  <c r="BM521" s="1"/>
  <c r="X521"/>
  <c r="BL521" s="1"/>
  <c r="W521"/>
  <c r="BK521" s="1"/>
  <c r="V521"/>
  <c r="BJ521" s="1"/>
  <c r="U521"/>
  <c r="BI521" s="1"/>
  <c r="T521"/>
  <c r="BH521" s="1"/>
  <c r="S521"/>
  <c r="BG521" s="1"/>
  <c r="R521"/>
  <c r="BF521" s="1"/>
  <c r="Q521"/>
  <c r="BE521" s="1"/>
  <c r="P521"/>
  <c r="BD521" s="1"/>
  <c r="O521"/>
  <c r="BC521" s="1"/>
  <c r="Z520"/>
  <c r="BN520" s="1"/>
  <c r="Y520"/>
  <c r="BM520" s="1"/>
  <c r="X520"/>
  <c r="BL520" s="1"/>
  <c r="W520"/>
  <c r="BK520" s="1"/>
  <c r="V520"/>
  <c r="BJ520" s="1"/>
  <c r="U520"/>
  <c r="BI520" s="1"/>
  <c r="T520"/>
  <c r="BH520" s="1"/>
  <c r="S520"/>
  <c r="BG520" s="1"/>
  <c r="R520"/>
  <c r="BF520" s="1"/>
  <c r="Q520"/>
  <c r="BE520" s="1"/>
  <c r="P520"/>
  <c r="BD520" s="1"/>
  <c r="O520"/>
  <c r="BC520" s="1"/>
  <c r="Z519"/>
  <c r="BN519" s="1"/>
  <c r="Y519"/>
  <c r="BM519" s="1"/>
  <c r="X519"/>
  <c r="BL519" s="1"/>
  <c r="W519"/>
  <c r="BK519" s="1"/>
  <c r="V519"/>
  <c r="BJ519" s="1"/>
  <c r="U519"/>
  <c r="BI519" s="1"/>
  <c r="T519"/>
  <c r="BH519" s="1"/>
  <c r="S519"/>
  <c r="BG519" s="1"/>
  <c r="R519"/>
  <c r="BF519" s="1"/>
  <c r="Q519"/>
  <c r="BE519" s="1"/>
  <c r="P519"/>
  <c r="BD519" s="1"/>
  <c r="O519"/>
  <c r="BC519" s="1"/>
  <c r="Z518"/>
  <c r="BN518" s="1"/>
  <c r="Y518"/>
  <c r="BM518" s="1"/>
  <c r="X518"/>
  <c r="BL518" s="1"/>
  <c r="W518"/>
  <c r="BK518" s="1"/>
  <c r="V518"/>
  <c r="BJ518" s="1"/>
  <c r="U518"/>
  <c r="BI518" s="1"/>
  <c r="T518"/>
  <c r="BH518" s="1"/>
  <c r="S518"/>
  <c r="BG518" s="1"/>
  <c r="R518"/>
  <c r="BF518" s="1"/>
  <c r="Q518"/>
  <c r="BE518" s="1"/>
  <c r="P518"/>
  <c r="BD518" s="1"/>
  <c r="O518"/>
  <c r="BC518" s="1"/>
  <c r="Z517"/>
  <c r="BN517" s="1"/>
  <c r="Y517"/>
  <c r="BM517" s="1"/>
  <c r="X517"/>
  <c r="BL517" s="1"/>
  <c r="W517"/>
  <c r="BK517" s="1"/>
  <c r="V517"/>
  <c r="BJ517" s="1"/>
  <c r="U517"/>
  <c r="BI517" s="1"/>
  <c r="T517"/>
  <c r="BH517" s="1"/>
  <c r="S517"/>
  <c r="BG517" s="1"/>
  <c r="R517"/>
  <c r="BF517" s="1"/>
  <c r="Q517"/>
  <c r="BE517" s="1"/>
  <c r="P517"/>
  <c r="BD517" s="1"/>
  <c r="O517"/>
  <c r="BC517" s="1"/>
  <c r="Z516"/>
  <c r="BN516" s="1"/>
  <c r="Y516"/>
  <c r="BM516" s="1"/>
  <c r="X516"/>
  <c r="BL516" s="1"/>
  <c r="W516"/>
  <c r="BK516" s="1"/>
  <c r="V516"/>
  <c r="BJ516" s="1"/>
  <c r="U516"/>
  <c r="BI516" s="1"/>
  <c r="T516"/>
  <c r="BH516" s="1"/>
  <c r="S516"/>
  <c r="BG516" s="1"/>
  <c r="R516"/>
  <c r="BF516" s="1"/>
  <c r="Q516"/>
  <c r="BE516" s="1"/>
  <c r="P516"/>
  <c r="BD516" s="1"/>
  <c r="O516"/>
  <c r="BC516" s="1"/>
  <c r="Z515"/>
  <c r="BN515" s="1"/>
  <c r="Y515"/>
  <c r="BM515" s="1"/>
  <c r="X515"/>
  <c r="BL515" s="1"/>
  <c r="W515"/>
  <c r="BK515" s="1"/>
  <c r="V515"/>
  <c r="BJ515" s="1"/>
  <c r="U515"/>
  <c r="BI515" s="1"/>
  <c r="T515"/>
  <c r="BH515" s="1"/>
  <c r="S515"/>
  <c r="BG515" s="1"/>
  <c r="R515"/>
  <c r="BF515" s="1"/>
  <c r="Q515"/>
  <c r="BE515" s="1"/>
  <c r="P515"/>
  <c r="BD515" s="1"/>
  <c r="O515"/>
  <c r="BC515" s="1"/>
  <c r="Z514"/>
  <c r="BN514" s="1"/>
  <c r="Y514"/>
  <c r="BM514" s="1"/>
  <c r="X514"/>
  <c r="BL514" s="1"/>
  <c r="W514"/>
  <c r="BK514" s="1"/>
  <c r="V514"/>
  <c r="BJ514" s="1"/>
  <c r="U514"/>
  <c r="BI514" s="1"/>
  <c r="T514"/>
  <c r="BH514" s="1"/>
  <c r="S514"/>
  <c r="BG514" s="1"/>
  <c r="R514"/>
  <c r="BF514" s="1"/>
  <c r="Q514"/>
  <c r="BE514" s="1"/>
  <c r="P514"/>
  <c r="BD514" s="1"/>
  <c r="O514"/>
  <c r="BC514" s="1"/>
  <c r="Z513"/>
  <c r="BN513" s="1"/>
  <c r="Y513"/>
  <c r="BM513" s="1"/>
  <c r="X513"/>
  <c r="BL513" s="1"/>
  <c r="W513"/>
  <c r="BK513" s="1"/>
  <c r="V513"/>
  <c r="BJ513" s="1"/>
  <c r="U513"/>
  <c r="BI513" s="1"/>
  <c r="T513"/>
  <c r="BH513" s="1"/>
  <c r="S513"/>
  <c r="BG513" s="1"/>
  <c r="R513"/>
  <c r="BF513" s="1"/>
  <c r="Q513"/>
  <c r="BE513" s="1"/>
  <c r="P513"/>
  <c r="BD513" s="1"/>
  <c r="O513"/>
  <c r="BC513" s="1"/>
  <c r="Z512"/>
  <c r="BN512" s="1"/>
  <c r="Y512"/>
  <c r="BM512" s="1"/>
  <c r="X512"/>
  <c r="BL512" s="1"/>
  <c r="W512"/>
  <c r="BK512" s="1"/>
  <c r="V512"/>
  <c r="BJ512" s="1"/>
  <c r="U512"/>
  <c r="BI512" s="1"/>
  <c r="T512"/>
  <c r="BH512" s="1"/>
  <c r="S512"/>
  <c r="BG512" s="1"/>
  <c r="R512"/>
  <c r="BF512" s="1"/>
  <c r="Q512"/>
  <c r="BE512" s="1"/>
  <c r="P512"/>
  <c r="BD512" s="1"/>
  <c r="O512"/>
  <c r="BC512" s="1"/>
  <c r="Z511"/>
  <c r="BN511" s="1"/>
  <c r="Y511"/>
  <c r="BM511" s="1"/>
  <c r="X511"/>
  <c r="BL511" s="1"/>
  <c r="W511"/>
  <c r="BK511" s="1"/>
  <c r="V511"/>
  <c r="BJ511" s="1"/>
  <c r="U511"/>
  <c r="BI511" s="1"/>
  <c r="T511"/>
  <c r="BH511" s="1"/>
  <c r="S511"/>
  <c r="BG511" s="1"/>
  <c r="R511"/>
  <c r="BF511" s="1"/>
  <c r="Q511"/>
  <c r="BE511" s="1"/>
  <c r="P511"/>
  <c r="BD511" s="1"/>
  <c r="O511"/>
  <c r="BC511" s="1"/>
  <c r="Z510"/>
  <c r="BN510" s="1"/>
  <c r="Y510"/>
  <c r="BM510" s="1"/>
  <c r="X510"/>
  <c r="BL510" s="1"/>
  <c r="W510"/>
  <c r="BK510" s="1"/>
  <c r="V510"/>
  <c r="BJ510" s="1"/>
  <c r="U510"/>
  <c r="BI510" s="1"/>
  <c r="T510"/>
  <c r="BH510" s="1"/>
  <c r="S510"/>
  <c r="BG510" s="1"/>
  <c r="R510"/>
  <c r="BF510" s="1"/>
  <c r="Q510"/>
  <c r="BE510" s="1"/>
  <c r="P510"/>
  <c r="BD510" s="1"/>
  <c r="O510"/>
  <c r="BC510" s="1"/>
  <c r="Z509"/>
  <c r="BN509" s="1"/>
  <c r="Y509"/>
  <c r="BM509" s="1"/>
  <c r="X509"/>
  <c r="BL509" s="1"/>
  <c r="W509"/>
  <c r="BK509" s="1"/>
  <c r="V509"/>
  <c r="BJ509" s="1"/>
  <c r="U509"/>
  <c r="BI509" s="1"/>
  <c r="T509"/>
  <c r="BH509" s="1"/>
  <c r="S509"/>
  <c r="BG509" s="1"/>
  <c r="R509"/>
  <c r="BF509" s="1"/>
  <c r="Q509"/>
  <c r="BE509" s="1"/>
  <c r="P509"/>
  <c r="BD509" s="1"/>
  <c r="O509"/>
  <c r="BC509" s="1"/>
  <c r="Z508"/>
  <c r="BN508" s="1"/>
  <c r="Y508"/>
  <c r="BM508" s="1"/>
  <c r="X508"/>
  <c r="BL508" s="1"/>
  <c r="W508"/>
  <c r="BK508" s="1"/>
  <c r="V508"/>
  <c r="BJ508" s="1"/>
  <c r="U508"/>
  <c r="BI508" s="1"/>
  <c r="T508"/>
  <c r="BH508" s="1"/>
  <c r="S508"/>
  <c r="BG508" s="1"/>
  <c r="R508"/>
  <c r="BF508" s="1"/>
  <c r="Q508"/>
  <c r="BE508" s="1"/>
  <c r="P508"/>
  <c r="BD508" s="1"/>
  <c r="O508"/>
  <c r="BC508" s="1"/>
  <c r="Z507"/>
  <c r="BN507" s="1"/>
  <c r="Y507"/>
  <c r="BM507" s="1"/>
  <c r="X507"/>
  <c r="BL507" s="1"/>
  <c r="W507"/>
  <c r="BK507" s="1"/>
  <c r="V507"/>
  <c r="BJ507" s="1"/>
  <c r="U507"/>
  <c r="BI507" s="1"/>
  <c r="T507"/>
  <c r="BH507" s="1"/>
  <c r="S507"/>
  <c r="BG507" s="1"/>
  <c r="R507"/>
  <c r="BF507" s="1"/>
  <c r="Q507"/>
  <c r="BE507" s="1"/>
  <c r="P507"/>
  <c r="BD507" s="1"/>
  <c r="O507"/>
  <c r="BC507" s="1"/>
  <c r="Z506"/>
  <c r="BN506" s="1"/>
  <c r="Y506"/>
  <c r="BM506" s="1"/>
  <c r="X506"/>
  <c r="BL506" s="1"/>
  <c r="W506"/>
  <c r="BK506" s="1"/>
  <c r="V506"/>
  <c r="BJ506" s="1"/>
  <c r="U506"/>
  <c r="BI506" s="1"/>
  <c r="T506"/>
  <c r="BH506" s="1"/>
  <c r="S506"/>
  <c r="BG506" s="1"/>
  <c r="R506"/>
  <c r="BF506" s="1"/>
  <c r="Q506"/>
  <c r="BE506" s="1"/>
  <c r="P506"/>
  <c r="BD506" s="1"/>
  <c r="O506"/>
  <c r="BC506" s="1"/>
  <c r="Z505"/>
  <c r="BN505" s="1"/>
  <c r="Y505"/>
  <c r="BM505" s="1"/>
  <c r="X505"/>
  <c r="BL505" s="1"/>
  <c r="W505"/>
  <c r="BK505" s="1"/>
  <c r="V505"/>
  <c r="BJ505" s="1"/>
  <c r="U505"/>
  <c r="BI505" s="1"/>
  <c r="T505"/>
  <c r="BH505" s="1"/>
  <c r="S505"/>
  <c r="BG505" s="1"/>
  <c r="R505"/>
  <c r="BF505" s="1"/>
  <c r="Q505"/>
  <c r="BE505" s="1"/>
  <c r="P505"/>
  <c r="BD505" s="1"/>
  <c r="O505"/>
  <c r="BC505" s="1"/>
  <c r="Z504"/>
  <c r="BN504" s="1"/>
  <c r="Y504"/>
  <c r="BM504" s="1"/>
  <c r="X504"/>
  <c r="BL504" s="1"/>
  <c r="W504"/>
  <c r="BK504" s="1"/>
  <c r="V504"/>
  <c r="BJ504" s="1"/>
  <c r="U504"/>
  <c r="BI504" s="1"/>
  <c r="T504"/>
  <c r="BH504" s="1"/>
  <c r="S504"/>
  <c r="BG504" s="1"/>
  <c r="R504"/>
  <c r="BF504" s="1"/>
  <c r="Q504"/>
  <c r="BE504" s="1"/>
  <c r="P504"/>
  <c r="BD504" s="1"/>
  <c r="O504"/>
  <c r="BC504" s="1"/>
  <c r="Z503"/>
  <c r="BN503" s="1"/>
  <c r="Y503"/>
  <c r="BM503" s="1"/>
  <c r="X503"/>
  <c r="BL503" s="1"/>
  <c r="W503"/>
  <c r="BK503" s="1"/>
  <c r="V503"/>
  <c r="BJ503" s="1"/>
  <c r="U503"/>
  <c r="BI503" s="1"/>
  <c r="T503"/>
  <c r="BH503" s="1"/>
  <c r="S503"/>
  <c r="BG503" s="1"/>
  <c r="R503"/>
  <c r="BF503" s="1"/>
  <c r="Q503"/>
  <c r="BE503" s="1"/>
  <c r="P503"/>
  <c r="BD503" s="1"/>
  <c r="O503"/>
  <c r="BC503" s="1"/>
  <c r="Z502"/>
  <c r="BN502" s="1"/>
  <c r="Y502"/>
  <c r="BM502" s="1"/>
  <c r="X502"/>
  <c r="BL502" s="1"/>
  <c r="W502"/>
  <c r="BK502" s="1"/>
  <c r="V502"/>
  <c r="BJ502" s="1"/>
  <c r="U502"/>
  <c r="BI502" s="1"/>
  <c r="T502"/>
  <c r="BH502" s="1"/>
  <c r="S502"/>
  <c r="BG502" s="1"/>
  <c r="R502"/>
  <c r="BF502" s="1"/>
  <c r="Q502"/>
  <c r="BE502" s="1"/>
  <c r="P502"/>
  <c r="BD502" s="1"/>
  <c r="O502"/>
  <c r="BC502" s="1"/>
  <c r="Z501"/>
  <c r="BN501" s="1"/>
  <c r="Y501"/>
  <c r="BM501" s="1"/>
  <c r="X501"/>
  <c r="BL501" s="1"/>
  <c r="W501"/>
  <c r="BK501" s="1"/>
  <c r="V501"/>
  <c r="BJ501" s="1"/>
  <c r="U501"/>
  <c r="BI501" s="1"/>
  <c r="T501"/>
  <c r="BH501" s="1"/>
  <c r="S501"/>
  <c r="BG501" s="1"/>
  <c r="R501"/>
  <c r="BF501" s="1"/>
  <c r="Q501"/>
  <c r="BE501" s="1"/>
  <c r="P501"/>
  <c r="BD501" s="1"/>
  <c r="O501"/>
  <c r="BC501" s="1"/>
  <c r="Z500"/>
  <c r="BN500" s="1"/>
  <c r="Y500"/>
  <c r="BM500" s="1"/>
  <c r="X500"/>
  <c r="BL500" s="1"/>
  <c r="W500"/>
  <c r="BK500" s="1"/>
  <c r="V500"/>
  <c r="BJ500" s="1"/>
  <c r="U500"/>
  <c r="BI500" s="1"/>
  <c r="T500"/>
  <c r="BH500" s="1"/>
  <c r="S500"/>
  <c r="BG500" s="1"/>
  <c r="R500"/>
  <c r="BF500" s="1"/>
  <c r="Q500"/>
  <c r="BE500" s="1"/>
  <c r="P500"/>
  <c r="BD500" s="1"/>
  <c r="O500"/>
  <c r="BC500" s="1"/>
  <c r="Z499"/>
  <c r="BN499" s="1"/>
  <c r="Y499"/>
  <c r="BM499" s="1"/>
  <c r="X499"/>
  <c r="BL499" s="1"/>
  <c r="W499"/>
  <c r="BK499" s="1"/>
  <c r="V499"/>
  <c r="BJ499" s="1"/>
  <c r="U499"/>
  <c r="BI499" s="1"/>
  <c r="T499"/>
  <c r="BH499" s="1"/>
  <c r="S499"/>
  <c r="BG499" s="1"/>
  <c r="R499"/>
  <c r="BF499" s="1"/>
  <c r="Q499"/>
  <c r="BE499" s="1"/>
  <c r="P499"/>
  <c r="BD499" s="1"/>
  <c r="O499"/>
  <c r="BC499" s="1"/>
  <c r="Z498"/>
  <c r="BN498" s="1"/>
  <c r="Y498"/>
  <c r="BM498" s="1"/>
  <c r="X498"/>
  <c r="BL498" s="1"/>
  <c r="W498"/>
  <c r="BK498" s="1"/>
  <c r="V498"/>
  <c r="BJ498" s="1"/>
  <c r="U498"/>
  <c r="BI498" s="1"/>
  <c r="T498"/>
  <c r="BH498" s="1"/>
  <c r="S498"/>
  <c r="BG498" s="1"/>
  <c r="R498"/>
  <c r="BF498" s="1"/>
  <c r="Q498"/>
  <c r="BE498" s="1"/>
  <c r="P498"/>
  <c r="BD498" s="1"/>
  <c r="O498"/>
  <c r="BC498" s="1"/>
  <c r="Z497"/>
  <c r="BN497" s="1"/>
  <c r="Y497"/>
  <c r="BM497" s="1"/>
  <c r="X497"/>
  <c r="BL497" s="1"/>
  <c r="W497"/>
  <c r="BK497" s="1"/>
  <c r="V497"/>
  <c r="BJ497" s="1"/>
  <c r="U497"/>
  <c r="BI497" s="1"/>
  <c r="T497"/>
  <c r="BH497" s="1"/>
  <c r="S497"/>
  <c r="BG497" s="1"/>
  <c r="R497"/>
  <c r="BF497" s="1"/>
  <c r="Q497"/>
  <c r="BE497" s="1"/>
  <c r="P497"/>
  <c r="BD497" s="1"/>
  <c r="O497"/>
  <c r="BC497" s="1"/>
  <c r="Z496"/>
  <c r="BN496" s="1"/>
  <c r="Y496"/>
  <c r="BM496" s="1"/>
  <c r="X496"/>
  <c r="BL496" s="1"/>
  <c r="W496"/>
  <c r="BK496" s="1"/>
  <c r="V496"/>
  <c r="BJ496" s="1"/>
  <c r="U496"/>
  <c r="BI496" s="1"/>
  <c r="T496"/>
  <c r="BH496" s="1"/>
  <c r="S496"/>
  <c r="BG496" s="1"/>
  <c r="R496"/>
  <c r="BF496" s="1"/>
  <c r="Q496"/>
  <c r="BE496" s="1"/>
  <c r="P496"/>
  <c r="BD496" s="1"/>
  <c r="O496"/>
  <c r="BC496" s="1"/>
  <c r="Z495"/>
  <c r="BN495" s="1"/>
  <c r="Y495"/>
  <c r="BM495" s="1"/>
  <c r="X495"/>
  <c r="BL495" s="1"/>
  <c r="W495"/>
  <c r="BK495" s="1"/>
  <c r="V495"/>
  <c r="BJ495" s="1"/>
  <c r="U495"/>
  <c r="BI495" s="1"/>
  <c r="T495"/>
  <c r="BH495" s="1"/>
  <c r="S495"/>
  <c r="BG495" s="1"/>
  <c r="R495"/>
  <c r="BF495" s="1"/>
  <c r="Q495"/>
  <c r="BE495" s="1"/>
  <c r="P495"/>
  <c r="BD495" s="1"/>
  <c r="O495"/>
  <c r="BC495" s="1"/>
  <c r="Z494"/>
  <c r="BN494" s="1"/>
  <c r="Y494"/>
  <c r="BM494" s="1"/>
  <c r="X494"/>
  <c r="BL494" s="1"/>
  <c r="W494"/>
  <c r="BK494" s="1"/>
  <c r="V494"/>
  <c r="BJ494" s="1"/>
  <c r="U494"/>
  <c r="BI494" s="1"/>
  <c r="T494"/>
  <c r="BH494" s="1"/>
  <c r="S494"/>
  <c r="BG494" s="1"/>
  <c r="R494"/>
  <c r="BF494" s="1"/>
  <c r="Q494"/>
  <c r="BE494" s="1"/>
  <c r="P494"/>
  <c r="BD494" s="1"/>
  <c r="O494"/>
  <c r="BC494" s="1"/>
  <c r="Z493"/>
  <c r="BN493" s="1"/>
  <c r="Y493"/>
  <c r="BM493" s="1"/>
  <c r="X493"/>
  <c r="BL493" s="1"/>
  <c r="W493"/>
  <c r="BK493" s="1"/>
  <c r="V493"/>
  <c r="BJ493" s="1"/>
  <c r="U493"/>
  <c r="BI493" s="1"/>
  <c r="T493"/>
  <c r="BH493" s="1"/>
  <c r="S493"/>
  <c r="BG493" s="1"/>
  <c r="R493"/>
  <c r="BF493" s="1"/>
  <c r="Q493"/>
  <c r="BE493" s="1"/>
  <c r="P493"/>
  <c r="BD493" s="1"/>
  <c r="O493"/>
  <c r="BC493" s="1"/>
  <c r="Z492"/>
  <c r="BN492" s="1"/>
  <c r="Y492"/>
  <c r="BM492" s="1"/>
  <c r="X492"/>
  <c r="BL492" s="1"/>
  <c r="W492"/>
  <c r="BK492" s="1"/>
  <c r="V492"/>
  <c r="BJ492" s="1"/>
  <c r="U492"/>
  <c r="BI492" s="1"/>
  <c r="T492"/>
  <c r="BH492" s="1"/>
  <c r="S492"/>
  <c r="BG492" s="1"/>
  <c r="R492"/>
  <c r="BF492" s="1"/>
  <c r="Q492"/>
  <c r="BE492" s="1"/>
  <c r="P492"/>
  <c r="BD492" s="1"/>
  <c r="O492"/>
  <c r="BC492" s="1"/>
  <c r="Z491"/>
  <c r="BN491" s="1"/>
  <c r="Y491"/>
  <c r="BM491" s="1"/>
  <c r="X491"/>
  <c r="BL491" s="1"/>
  <c r="W491"/>
  <c r="BK491" s="1"/>
  <c r="V491"/>
  <c r="BJ491" s="1"/>
  <c r="U491"/>
  <c r="BI491" s="1"/>
  <c r="T491"/>
  <c r="BH491" s="1"/>
  <c r="S491"/>
  <c r="BG491" s="1"/>
  <c r="R491"/>
  <c r="BF491" s="1"/>
  <c r="Q491"/>
  <c r="BE491" s="1"/>
  <c r="P491"/>
  <c r="BD491" s="1"/>
  <c r="O491"/>
  <c r="BC491" s="1"/>
  <c r="Z490"/>
  <c r="BN490" s="1"/>
  <c r="Y490"/>
  <c r="BM490" s="1"/>
  <c r="X490"/>
  <c r="BL490" s="1"/>
  <c r="W490"/>
  <c r="BK490" s="1"/>
  <c r="V490"/>
  <c r="BJ490" s="1"/>
  <c r="U490"/>
  <c r="BI490" s="1"/>
  <c r="T490"/>
  <c r="BH490" s="1"/>
  <c r="S490"/>
  <c r="BG490" s="1"/>
  <c r="R490"/>
  <c r="BF490" s="1"/>
  <c r="Q490"/>
  <c r="BE490" s="1"/>
  <c r="P490"/>
  <c r="BD490" s="1"/>
  <c r="O490"/>
  <c r="BC490" s="1"/>
  <c r="Z489"/>
  <c r="BN489" s="1"/>
  <c r="Y489"/>
  <c r="BM489" s="1"/>
  <c r="X489"/>
  <c r="BL489" s="1"/>
  <c r="W489"/>
  <c r="BK489" s="1"/>
  <c r="V489"/>
  <c r="BJ489" s="1"/>
  <c r="U489"/>
  <c r="BI489" s="1"/>
  <c r="T489"/>
  <c r="BH489" s="1"/>
  <c r="S489"/>
  <c r="BG489" s="1"/>
  <c r="R489"/>
  <c r="BF489" s="1"/>
  <c r="Q489"/>
  <c r="BE489" s="1"/>
  <c r="P489"/>
  <c r="BD489" s="1"/>
  <c r="O489"/>
  <c r="BC489" s="1"/>
  <c r="Z488"/>
  <c r="BN488" s="1"/>
  <c r="Y488"/>
  <c r="BM488" s="1"/>
  <c r="X488"/>
  <c r="BL488" s="1"/>
  <c r="W488"/>
  <c r="BK488" s="1"/>
  <c r="V488"/>
  <c r="BJ488" s="1"/>
  <c r="U488"/>
  <c r="BI488" s="1"/>
  <c r="T488"/>
  <c r="BH488" s="1"/>
  <c r="S488"/>
  <c r="BG488" s="1"/>
  <c r="R488"/>
  <c r="BF488" s="1"/>
  <c r="Q488"/>
  <c r="BE488" s="1"/>
  <c r="P488"/>
  <c r="BD488" s="1"/>
  <c r="O488"/>
  <c r="BC488" s="1"/>
  <c r="Z487"/>
  <c r="BN487" s="1"/>
  <c r="Y487"/>
  <c r="BM487" s="1"/>
  <c r="X487"/>
  <c r="BL487" s="1"/>
  <c r="W487"/>
  <c r="BK487" s="1"/>
  <c r="V487"/>
  <c r="BJ487" s="1"/>
  <c r="U487"/>
  <c r="BI487" s="1"/>
  <c r="T487"/>
  <c r="BH487" s="1"/>
  <c r="S487"/>
  <c r="BG487" s="1"/>
  <c r="R487"/>
  <c r="BF487" s="1"/>
  <c r="Q487"/>
  <c r="BE487" s="1"/>
  <c r="P487"/>
  <c r="BD487" s="1"/>
  <c r="O487"/>
  <c r="BC487" s="1"/>
  <c r="Z486"/>
  <c r="BN486" s="1"/>
  <c r="Y486"/>
  <c r="BM486" s="1"/>
  <c r="X486"/>
  <c r="BL486" s="1"/>
  <c r="W486"/>
  <c r="BK486" s="1"/>
  <c r="V486"/>
  <c r="BJ486" s="1"/>
  <c r="U486"/>
  <c r="BI486" s="1"/>
  <c r="T486"/>
  <c r="BH486" s="1"/>
  <c r="S486"/>
  <c r="BG486" s="1"/>
  <c r="R486"/>
  <c r="BF486" s="1"/>
  <c r="Q486"/>
  <c r="BE486" s="1"/>
  <c r="P486"/>
  <c r="BD486" s="1"/>
  <c r="O486"/>
  <c r="BC486" s="1"/>
  <c r="Z485"/>
  <c r="BN485" s="1"/>
  <c r="Y485"/>
  <c r="BM485" s="1"/>
  <c r="X485"/>
  <c r="BL485" s="1"/>
  <c r="W485"/>
  <c r="BK485" s="1"/>
  <c r="V485"/>
  <c r="BJ485" s="1"/>
  <c r="U485"/>
  <c r="BI485" s="1"/>
  <c r="T485"/>
  <c r="BH485" s="1"/>
  <c r="S485"/>
  <c r="BG485" s="1"/>
  <c r="R485"/>
  <c r="BF485" s="1"/>
  <c r="Q485"/>
  <c r="BE485" s="1"/>
  <c r="P485"/>
  <c r="BD485" s="1"/>
  <c r="O485"/>
  <c r="BC485" s="1"/>
  <c r="Z484"/>
  <c r="BN484" s="1"/>
  <c r="Y484"/>
  <c r="BM484" s="1"/>
  <c r="X484"/>
  <c r="BL484" s="1"/>
  <c r="W484"/>
  <c r="BK484" s="1"/>
  <c r="V484"/>
  <c r="BJ484" s="1"/>
  <c r="U484"/>
  <c r="BI484" s="1"/>
  <c r="T484"/>
  <c r="BH484" s="1"/>
  <c r="S484"/>
  <c r="BG484" s="1"/>
  <c r="R484"/>
  <c r="BF484" s="1"/>
  <c r="Q484"/>
  <c r="BE484" s="1"/>
  <c r="P484"/>
  <c r="BD484" s="1"/>
  <c r="O484"/>
  <c r="BC484" s="1"/>
  <c r="Z483"/>
  <c r="BN483" s="1"/>
  <c r="Y483"/>
  <c r="BM483" s="1"/>
  <c r="X483"/>
  <c r="BL483" s="1"/>
  <c r="W483"/>
  <c r="BK483" s="1"/>
  <c r="V483"/>
  <c r="BJ483" s="1"/>
  <c r="U483"/>
  <c r="BI483" s="1"/>
  <c r="T483"/>
  <c r="BH483" s="1"/>
  <c r="S483"/>
  <c r="BG483" s="1"/>
  <c r="R483"/>
  <c r="BF483" s="1"/>
  <c r="Q483"/>
  <c r="BE483" s="1"/>
  <c r="P483"/>
  <c r="BD483" s="1"/>
  <c r="O483"/>
  <c r="BC483" s="1"/>
  <c r="Z482"/>
  <c r="BN482" s="1"/>
  <c r="Y482"/>
  <c r="BM482" s="1"/>
  <c r="X482"/>
  <c r="BL482" s="1"/>
  <c r="W482"/>
  <c r="BK482" s="1"/>
  <c r="V482"/>
  <c r="BJ482" s="1"/>
  <c r="U482"/>
  <c r="BI482" s="1"/>
  <c r="T482"/>
  <c r="BH482" s="1"/>
  <c r="S482"/>
  <c r="BG482" s="1"/>
  <c r="R482"/>
  <c r="BF482" s="1"/>
  <c r="Q482"/>
  <c r="BE482" s="1"/>
  <c r="P482"/>
  <c r="BD482" s="1"/>
  <c r="O482"/>
  <c r="BC482" s="1"/>
  <c r="Z481"/>
  <c r="BN481" s="1"/>
  <c r="Y481"/>
  <c r="BM481" s="1"/>
  <c r="X481"/>
  <c r="BL481" s="1"/>
  <c r="W481"/>
  <c r="BK481" s="1"/>
  <c r="V481"/>
  <c r="BJ481" s="1"/>
  <c r="U481"/>
  <c r="BI481" s="1"/>
  <c r="T481"/>
  <c r="BH481" s="1"/>
  <c r="S481"/>
  <c r="BG481" s="1"/>
  <c r="R481"/>
  <c r="BF481" s="1"/>
  <c r="Q481"/>
  <c r="BE481" s="1"/>
  <c r="P481"/>
  <c r="BD481" s="1"/>
  <c r="O481"/>
  <c r="BC481" s="1"/>
  <c r="Z480"/>
  <c r="BN480" s="1"/>
  <c r="Y480"/>
  <c r="BM480" s="1"/>
  <c r="X480"/>
  <c r="BL480" s="1"/>
  <c r="W480"/>
  <c r="BK480" s="1"/>
  <c r="V480"/>
  <c r="BJ480" s="1"/>
  <c r="U480"/>
  <c r="BI480" s="1"/>
  <c r="T480"/>
  <c r="BH480" s="1"/>
  <c r="S480"/>
  <c r="BG480" s="1"/>
  <c r="R480"/>
  <c r="BF480" s="1"/>
  <c r="Q480"/>
  <c r="BE480" s="1"/>
  <c r="P480"/>
  <c r="BD480" s="1"/>
  <c r="O480"/>
  <c r="BC480" s="1"/>
  <c r="Z479"/>
  <c r="BN479" s="1"/>
  <c r="Y479"/>
  <c r="BM479" s="1"/>
  <c r="X479"/>
  <c r="BL479" s="1"/>
  <c r="W479"/>
  <c r="BK479" s="1"/>
  <c r="V479"/>
  <c r="BJ479" s="1"/>
  <c r="U479"/>
  <c r="BI479" s="1"/>
  <c r="T479"/>
  <c r="BH479" s="1"/>
  <c r="S479"/>
  <c r="BG479" s="1"/>
  <c r="R479"/>
  <c r="BF479" s="1"/>
  <c r="Q479"/>
  <c r="BE479" s="1"/>
  <c r="P479"/>
  <c r="BD479" s="1"/>
  <c r="O479"/>
  <c r="BC479" s="1"/>
  <c r="Z478"/>
  <c r="BN478" s="1"/>
  <c r="Y478"/>
  <c r="BM478" s="1"/>
  <c r="X478"/>
  <c r="BL478" s="1"/>
  <c r="W478"/>
  <c r="BK478" s="1"/>
  <c r="V478"/>
  <c r="BJ478" s="1"/>
  <c r="U478"/>
  <c r="BI478" s="1"/>
  <c r="T478"/>
  <c r="BH478" s="1"/>
  <c r="S478"/>
  <c r="BG478" s="1"/>
  <c r="R478"/>
  <c r="BF478" s="1"/>
  <c r="Q478"/>
  <c r="BE478" s="1"/>
  <c r="P478"/>
  <c r="BD478" s="1"/>
  <c r="O478"/>
  <c r="BC478" s="1"/>
  <c r="Z477"/>
  <c r="BN477" s="1"/>
  <c r="Y477"/>
  <c r="BM477" s="1"/>
  <c r="X477"/>
  <c r="BL477" s="1"/>
  <c r="W477"/>
  <c r="BK477" s="1"/>
  <c r="V477"/>
  <c r="BJ477" s="1"/>
  <c r="U477"/>
  <c r="BI477" s="1"/>
  <c r="T477"/>
  <c r="BH477" s="1"/>
  <c r="S477"/>
  <c r="BG477" s="1"/>
  <c r="R477"/>
  <c r="BF477" s="1"/>
  <c r="Q477"/>
  <c r="BE477" s="1"/>
  <c r="P477"/>
  <c r="BD477" s="1"/>
  <c r="O477"/>
  <c r="BC477" s="1"/>
  <c r="Z476"/>
  <c r="BN476" s="1"/>
  <c r="Y476"/>
  <c r="BM476" s="1"/>
  <c r="X476"/>
  <c r="BL476" s="1"/>
  <c r="W476"/>
  <c r="BK476" s="1"/>
  <c r="V476"/>
  <c r="BJ476" s="1"/>
  <c r="U476"/>
  <c r="BI476" s="1"/>
  <c r="T476"/>
  <c r="BH476" s="1"/>
  <c r="S476"/>
  <c r="BG476" s="1"/>
  <c r="R476"/>
  <c r="BF476" s="1"/>
  <c r="Q476"/>
  <c r="BE476" s="1"/>
  <c r="P476"/>
  <c r="BD476" s="1"/>
  <c r="O476"/>
  <c r="BC476" s="1"/>
  <c r="Z475"/>
  <c r="BN475" s="1"/>
  <c r="Y475"/>
  <c r="BM475" s="1"/>
  <c r="X475"/>
  <c r="BL475" s="1"/>
  <c r="W475"/>
  <c r="BK475" s="1"/>
  <c r="V475"/>
  <c r="BJ475" s="1"/>
  <c r="U475"/>
  <c r="BI475" s="1"/>
  <c r="T475"/>
  <c r="BH475" s="1"/>
  <c r="S475"/>
  <c r="BG475" s="1"/>
  <c r="R475"/>
  <c r="BF475" s="1"/>
  <c r="Q475"/>
  <c r="BE475" s="1"/>
  <c r="P475"/>
  <c r="BD475" s="1"/>
  <c r="O475"/>
  <c r="BC475" s="1"/>
  <c r="Z474"/>
  <c r="BN474" s="1"/>
  <c r="Y474"/>
  <c r="BM474" s="1"/>
  <c r="X474"/>
  <c r="BL474" s="1"/>
  <c r="W474"/>
  <c r="BK474" s="1"/>
  <c r="V474"/>
  <c r="BJ474" s="1"/>
  <c r="U474"/>
  <c r="BI474" s="1"/>
  <c r="T474"/>
  <c r="BH474" s="1"/>
  <c r="S474"/>
  <c r="BG474" s="1"/>
  <c r="R474"/>
  <c r="BF474" s="1"/>
  <c r="Q474"/>
  <c r="BE474" s="1"/>
  <c r="P474"/>
  <c r="BD474" s="1"/>
  <c r="O474"/>
  <c r="BC474" s="1"/>
  <c r="Z473"/>
  <c r="BN473" s="1"/>
  <c r="Y473"/>
  <c r="BM473" s="1"/>
  <c r="X473"/>
  <c r="BL473" s="1"/>
  <c r="W473"/>
  <c r="BK473" s="1"/>
  <c r="V473"/>
  <c r="BJ473" s="1"/>
  <c r="U473"/>
  <c r="BI473" s="1"/>
  <c r="T473"/>
  <c r="BH473" s="1"/>
  <c r="S473"/>
  <c r="BG473" s="1"/>
  <c r="R473"/>
  <c r="BF473" s="1"/>
  <c r="Q473"/>
  <c r="BE473" s="1"/>
  <c r="P473"/>
  <c r="BD473" s="1"/>
  <c r="O473"/>
  <c r="BC473" s="1"/>
  <c r="Z472"/>
  <c r="BN472" s="1"/>
  <c r="Y472"/>
  <c r="BM472" s="1"/>
  <c r="X472"/>
  <c r="BL472" s="1"/>
  <c r="W472"/>
  <c r="BK472" s="1"/>
  <c r="V472"/>
  <c r="BJ472" s="1"/>
  <c r="U472"/>
  <c r="BI472" s="1"/>
  <c r="T472"/>
  <c r="BH472" s="1"/>
  <c r="S472"/>
  <c r="BG472" s="1"/>
  <c r="R472"/>
  <c r="BF472" s="1"/>
  <c r="Q472"/>
  <c r="BE472" s="1"/>
  <c r="P472"/>
  <c r="BD472" s="1"/>
  <c r="O472"/>
  <c r="BC472" s="1"/>
  <c r="Z471"/>
  <c r="BN471" s="1"/>
  <c r="Y471"/>
  <c r="BM471" s="1"/>
  <c r="X471"/>
  <c r="BL471" s="1"/>
  <c r="W471"/>
  <c r="BK471" s="1"/>
  <c r="V471"/>
  <c r="BJ471" s="1"/>
  <c r="U471"/>
  <c r="BI471" s="1"/>
  <c r="T471"/>
  <c r="BH471" s="1"/>
  <c r="S471"/>
  <c r="BG471" s="1"/>
  <c r="R471"/>
  <c r="BF471" s="1"/>
  <c r="Q471"/>
  <c r="BE471" s="1"/>
  <c r="P471"/>
  <c r="BD471" s="1"/>
  <c r="O471"/>
  <c r="BC471" s="1"/>
  <c r="Z470"/>
  <c r="BN470" s="1"/>
  <c r="Y470"/>
  <c r="BM470" s="1"/>
  <c r="X470"/>
  <c r="BL470" s="1"/>
  <c r="W470"/>
  <c r="BK470" s="1"/>
  <c r="V470"/>
  <c r="BJ470" s="1"/>
  <c r="U470"/>
  <c r="BI470" s="1"/>
  <c r="T470"/>
  <c r="BH470" s="1"/>
  <c r="S470"/>
  <c r="BG470" s="1"/>
  <c r="R470"/>
  <c r="BF470" s="1"/>
  <c r="Q470"/>
  <c r="BE470" s="1"/>
  <c r="P470"/>
  <c r="BD470" s="1"/>
  <c r="O470"/>
  <c r="BC470" s="1"/>
  <c r="Z469"/>
  <c r="BN469" s="1"/>
  <c r="Y469"/>
  <c r="BM469" s="1"/>
  <c r="X469"/>
  <c r="BL469" s="1"/>
  <c r="W469"/>
  <c r="BK469" s="1"/>
  <c r="V469"/>
  <c r="BJ469" s="1"/>
  <c r="U469"/>
  <c r="BI469" s="1"/>
  <c r="T469"/>
  <c r="BH469" s="1"/>
  <c r="S469"/>
  <c r="BG469" s="1"/>
  <c r="R469"/>
  <c r="BF469" s="1"/>
  <c r="Q469"/>
  <c r="BE469" s="1"/>
  <c r="P469"/>
  <c r="BD469" s="1"/>
  <c r="O469"/>
  <c r="BC469" s="1"/>
  <c r="Z468"/>
  <c r="BN468" s="1"/>
  <c r="Y468"/>
  <c r="BM468" s="1"/>
  <c r="X468"/>
  <c r="BL468" s="1"/>
  <c r="W468"/>
  <c r="BK468" s="1"/>
  <c r="V468"/>
  <c r="BJ468" s="1"/>
  <c r="U468"/>
  <c r="BI468" s="1"/>
  <c r="T468"/>
  <c r="BH468" s="1"/>
  <c r="S468"/>
  <c r="BG468" s="1"/>
  <c r="R468"/>
  <c r="BF468" s="1"/>
  <c r="Q468"/>
  <c r="BE468" s="1"/>
  <c r="P468"/>
  <c r="BD468" s="1"/>
  <c r="O468"/>
  <c r="BC468" s="1"/>
  <c r="Z467"/>
  <c r="BN467" s="1"/>
  <c r="Y467"/>
  <c r="BM467" s="1"/>
  <c r="X467"/>
  <c r="BL467" s="1"/>
  <c r="W467"/>
  <c r="BK467" s="1"/>
  <c r="V467"/>
  <c r="BJ467" s="1"/>
  <c r="U467"/>
  <c r="BI467" s="1"/>
  <c r="T467"/>
  <c r="BH467" s="1"/>
  <c r="S467"/>
  <c r="BG467" s="1"/>
  <c r="R467"/>
  <c r="BF467" s="1"/>
  <c r="Q467"/>
  <c r="BE467" s="1"/>
  <c r="P467"/>
  <c r="BD467" s="1"/>
  <c r="O467"/>
  <c r="BC467" s="1"/>
  <c r="Z466"/>
  <c r="BN466" s="1"/>
  <c r="Y466"/>
  <c r="BM466" s="1"/>
  <c r="X466"/>
  <c r="BL466" s="1"/>
  <c r="W466"/>
  <c r="BK466" s="1"/>
  <c r="V466"/>
  <c r="BJ466" s="1"/>
  <c r="U466"/>
  <c r="BI466" s="1"/>
  <c r="T466"/>
  <c r="BH466" s="1"/>
  <c r="S466"/>
  <c r="BG466" s="1"/>
  <c r="R466"/>
  <c r="BF466" s="1"/>
  <c r="Q466"/>
  <c r="BE466" s="1"/>
  <c r="P466"/>
  <c r="BD466" s="1"/>
  <c r="O466"/>
  <c r="BC466" s="1"/>
  <c r="Z465"/>
  <c r="BN465" s="1"/>
  <c r="Y465"/>
  <c r="BM465" s="1"/>
  <c r="X465"/>
  <c r="BL465" s="1"/>
  <c r="W465"/>
  <c r="BK465" s="1"/>
  <c r="V465"/>
  <c r="BJ465" s="1"/>
  <c r="U465"/>
  <c r="BI465" s="1"/>
  <c r="T465"/>
  <c r="BH465" s="1"/>
  <c r="S465"/>
  <c r="BG465" s="1"/>
  <c r="R465"/>
  <c r="BF465" s="1"/>
  <c r="Q465"/>
  <c r="BE465" s="1"/>
  <c r="P465"/>
  <c r="BD465" s="1"/>
  <c r="O465"/>
  <c r="BC465" s="1"/>
  <c r="Z464"/>
  <c r="BN464" s="1"/>
  <c r="Y464"/>
  <c r="BM464" s="1"/>
  <c r="X464"/>
  <c r="BL464" s="1"/>
  <c r="W464"/>
  <c r="BK464" s="1"/>
  <c r="V464"/>
  <c r="BJ464" s="1"/>
  <c r="U464"/>
  <c r="BI464" s="1"/>
  <c r="T464"/>
  <c r="BH464" s="1"/>
  <c r="S464"/>
  <c r="BG464" s="1"/>
  <c r="R464"/>
  <c r="BF464" s="1"/>
  <c r="Q464"/>
  <c r="BE464" s="1"/>
  <c r="P464"/>
  <c r="BD464" s="1"/>
  <c r="O464"/>
  <c r="BC464" s="1"/>
  <c r="Z463"/>
  <c r="BN463" s="1"/>
  <c r="Y463"/>
  <c r="BM463" s="1"/>
  <c r="X463"/>
  <c r="BL463" s="1"/>
  <c r="W463"/>
  <c r="BK463" s="1"/>
  <c r="V463"/>
  <c r="BJ463" s="1"/>
  <c r="U463"/>
  <c r="BI463" s="1"/>
  <c r="T463"/>
  <c r="BH463" s="1"/>
  <c r="S463"/>
  <c r="BG463" s="1"/>
  <c r="R463"/>
  <c r="BF463" s="1"/>
  <c r="Q463"/>
  <c r="BE463" s="1"/>
  <c r="P463"/>
  <c r="BD463" s="1"/>
  <c r="O463"/>
  <c r="BC463" s="1"/>
  <c r="Z462"/>
  <c r="BN462" s="1"/>
  <c r="Y462"/>
  <c r="BM462" s="1"/>
  <c r="X462"/>
  <c r="BL462" s="1"/>
  <c r="W462"/>
  <c r="BK462" s="1"/>
  <c r="V462"/>
  <c r="BJ462" s="1"/>
  <c r="U462"/>
  <c r="BI462" s="1"/>
  <c r="T462"/>
  <c r="BH462" s="1"/>
  <c r="S462"/>
  <c r="BG462" s="1"/>
  <c r="R462"/>
  <c r="BF462" s="1"/>
  <c r="Q462"/>
  <c r="BE462" s="1"/>
  <c r="P462"/>
  <c r="BD462" s="1"/>
  <c r="O462"/>
  <c r="BC462" s="1"/>
  <c r="Z461"/>
  <c r="BN461" s="1"/>
  <c r="Y461"/>
  <c r="BM461" s="1"/>
  <c r="X461"/>
  <c r="BL461" s="1"/>
  <c r="W461"/>
  <c r="BK461" s="1"/>
  <c r="V461"/>
  <c r="BJ461" s="1"/>
  <c r="U461"/>
  <c r="BI461" s="1"/>
  <c r="T461"/>
  <c r="BH461" s="1"/>
  <c r="S461"/>
  <c r="BG461" s="1"/>
  <c r="R461"/>
  <c r="BF461" s="1"/>
  <c r="Q461"/>
  <c r="BE461" s="1"/>
  <c r="P461"/>
  <c r="BD461" s="1"/>
  <c r="O461"/>
  <c r="BC461" s="1"/>
  <c r="Z460"/>
  <c r="BN460" s="1"/>
  <c r="Y460"/>
  <c r="BM460" s="1"/>
  <c r="X460"/>
  <c r="BL460" s="1"/>
  <c r="W460"/>
  <c r="BK460" s="1"/>
  <c r="V460"/>
  <c r="BJ460" s="1"/>
  <c r="U460"/>
  <c r="BI460" s="1"/>
  <c r="T460"/>
  <c r="BH460" s="1"/>
  <c r="S460"/>
  <c r="BG460" s="1"/>
  <c r="R460"/>
  <c r="BF460" s="1"/>
  <c r="Q460"/>
  <c r="BE460" s="1"/>
  <c r="P460"/>
  <c r="BD460" s="1"/>
  <c r="O460"/>
  <c r="BC460" s="1"/>
  <c r="Z459"/>
  <c r="BN459" s="1"/>
  <c r="Y459"/>
  <c r="BM459" s="1"/>
  <c r="X459"/>
  <c r="BL459" s="1"/>
  <c r="W459"/>
  <c r="BK459" s="1"/>
  <c r="V459"/>
  <c r="BJ459" s="1"/>
  <c r="U459"/>
  <c r="BI459" s="1"/>
  <c r="T459"/>
  <c r="BH459" s="1"/>
  <c r="S459"/>
  <c r="BG459" s="1"/>
  <c r="R459"/>
  <c r="BF459" s="1"/>
  <c r="Q459"/>
  <c r="BE459" s="1"/>
  <c r="P459"/>
  <c r="BD459" s="1"/>
  <c r="O459"/>
  <c r="BC459" s="1"/>
  <c r="Z458"/>
  <c r="BN458" s="1"/>
  <c r="Y458"/>
  <c r="BM458" s="1"/>
  <c r="X458"/>
  <c r="BL458" s="1"/>
  <c r="W458"/>
  <c r="BK458" s="1"/>
  <c r="V458"/>
  <c r="BJ458" s="1"/>
  <c r="U458"/>
  <c r="BI458" s="1"/>
  <c r="T458"/>
  <c r="BH458" s="1"/>
  <c r="S458"/>
  <c r="BG458" s="1"/>
  <c r="R458"/>
  <c r="BF458" s="1"/>
  <c r="Q458"/>
  <c r="BE458" s="1"/>
  <c r="P458"/>
  <c r="BD458" s="1"/>
  <c r="O458"/>
  <c r="BC458" s="1"/>
  <c r="Z457"/>
  <c r="BN457" s="1"/>
  <c r="Y457"/>
  <c r="BM457" s="1"/>
  <c r="X457"/>
  <c r="BL457" s="1"/>
  <c r="W457"/>
  <c r="BK457" s="1"/>
  <c r="V457"/>
  <c r="BJ457" s="1"/>
  <c r="U457"/>
  <c r="BI457" s="1"/>
  <c r="T457"/>
  <c r="BH457" s="1"/>
  <c r="S457"/>
  <c r="BG457" s="1"/>
  <c r="R457"/>
  <c r="BF457" s="1"/>
  <c r="Q457"/>
  <c r="BE457" s="1"/>
  <c r="P457"/>
  <c r="BD457" s="1"/>
  <c r="O457"/>
  <c r="BC457" s="1"/>
  <c r="Z456"/>
  <c r="BN456" s="1"/>
  <c r="Y456"/>
  <c r="BM456" s="1"/>
  <c r="X456"/>
  <c r="BL456" s="1"/>
  <c r="W456"/>
  <c r="BK456" s="1"/>
  <c r="V456"/>
  <c r="BJ456" s="1"/>
  <c r="U456"/>
  <c r="BI456" s="1"/>
  <c r="T456"/>
  <c r="BH456" s="1"/>
  <c r="S456"/>
  <c r="BG456" s="1"/>
  <c r="R456"/>
  <c r="BF456" s="1"/>
  <c r="Q456"/>
  <c r="BE456" s="1"/>
  <c r="P456"/>
  <c r="BD456" s="1"/>
  <c r="O456"/>
  <c r="BC456" s="1"/>
  <c r="Z455"/>
  <c r="BN455" s="1"/>
  <c r="Y455"/>
  <c r="BM455" s="1"/>
  <c r="X455"/>
  <c r="BL455" s="1"/>
  <c r="W455"/>
  <c r="BK455" s="1"/>
  <c r="V455"/>
  <c r="BJ455" s="1"/>
  <c r="U455"/>
  <c r="BI455" s="1"/>
  <c r="T455"/>
  <c r="BH455" s="1"/>
  <c r="S455"/>
  <c r="BG455" s="1"/>
  <c r="R455"/>
  <c r="BF455" s="1"/>
  <c r="Q455"/>
  <c r="BE455" s="1"/>
  <c r="P455"/>
  <c r="BD455" s="1"/>
  <c r="O455"/>
  <c r="BC455" s="1"/>
  <c r="Z454"/>
  <c r="BN454" s="1"/>
  <c r="Y454"/>
  <c r="BM454" s="1"/>
  <c r="X454"/>
  <c r="BL454" s="1"/>
  <c r="W454"/>
  <c r="BK454" s="1"/>
  <c r="V454"/>
  <c r="BJ454" s="1"/>
  <c r="U454"/>
  <c r="BI454" s="1"/>
  <c r="T454"/>
  <c r="BH454" s="1"/>
  <c r="S454"/>
  <c r="BG454" s="1"/>
  <c r="R454"/>
  <c r="BF454" s="1"/>
  <c r="Q454"/>
  <c r="BE454" s="1"/>
  <c r="P454"/>
  <c r="BD454" s="1"/>
  <c r="O454"/>
  <c r="BC454" s="1"/>
  <c r="Z453"/>
  <c r="BN453" s="1"/>
  <c r="Y453"/>
  <c r="BM453" s="1"/>
  <c r="X453"/>
  <c r="BL453" s="1"/>
  <c r="W453"/>
  <c r="BK453" s="1"/>
  <c r="V453"/>
  <c r="BJ453" s="1"/>
  <c r="U453"/>
  <c r="BI453" s="1"/>
  <c r="T453"/>
  <c r="BH453" s="1"/>
  <c r="S453"/>
  <c r="BG453" s="1"/>
  <c r="R453"/>
  <c r="BF453" s="1"/>
  <c r="Q453"/>
  <c r="BE453" s="1"/>
  <c r="P453"/>
  <c r="BD453" s="1"/>
  <c r="O453"/>
  <c r="BC453" s="1"/>
  <c r="Z452"/>
  <c r="BN452" s="1"/>
  <c r="Y452"/>
  <c r="BM452" s="1"/>
  <c r="X452"/>
  <c r="BL452" s="1"/>
  <c r="W452"/>
  <c r="BK452" s="1"/>
  <c r="V452"/>
  <c r="BJ452" s="1"/>
  <c r="U452"/>
  <c r="BI452" s="1"/>
  <c r="T452"/>
  <c r="BH452" s="1"/>
  <c r="S452"/>
  <c r="BG452" s="1"/>
  <c r="R452"/>
  <c r="BF452" s="1"/>
  <c r="Q452"/>
  <c r="BE452" s="1"/>
  <c r="P452"/>
  <c r="BD452" s="1"/>
  <c r="O452"/>
  <c r="BC452" s="1"/>
  <c r="Z451"/>
  <c r="BN451" s="1"/>
  <c r="Y451"/>
  <c r="BM451" s="1"/>
  <c r="X451"/>
  <c r="BL451" s="1"/>
  <c r="W451"/>
  <c r="BK451" s="1"/>
  <c r="V451"/>
  <c r="BJ451" s="1"/>
  <c r="U451"/>
  <c r="BI451" s="1"/>
  <c r="T451"/>
  <c r="BH451" s="1"/>
  <c r="S451"/>
  <c r="BG451" s="1"/>
  <c r="R451"/>
  <c r="BF451" s="1"/>
  <c r="Q451"/>
  <c r="BE451" s="1"/>
  <c r="P451"/>
  <c r="BD451" s="1"/>
  <c r="O451"/>
  <c r="BC451" s="1"/>
  <c r="Z450"/>
  <c r="BN450" s="1"/>
  <c r="Y450"/>
  <c r="BM450" s="1"/>
  <c r="X450"/>
  <c r="BL450" s="1"/>
  <c r="W450"/>
  <c r="BK450" s="1"/>
  <c r="V450"/>
  <c r="BJ450" s="1"/>
  <c r="U450"/>
  <c r="BI450" s="1"/>
  <c r="T450"/>
  <c r="BH450" s="1"/>
  <c r="S450"/>
  <c r="BG450" s="1"/>
  <c r="R450"/>
  <c r="BF450" s="1"/>
  <c r="Q450"/>
  <c r="BE450" s="1"/>
  <c r="P450"/>
  <c r="BD450" s="1"/>
  <c r="O450"/>
  <c r="BC450" s="1"/>
  <c r="Z449"/>
  <c r="BN449" s="1"/>
  <c r="Y449"/>
  <c r="BM449" s="1"/>
  <c r="X449"/>
  <c r="BL449" s="1"/>
  <c r="W449"/>
  <c r="BK449" s="1"/>
  <c r="V449"/>
  <c r="BJ449" s="1"/>
  <c r="U449"/>
  <c r="BI449" s="1"/>
  <c r="T449"/>
  <c r="BH449" s="1"/>
  <c r="S449"/>
  <c r="BG449" s="1"/>
  <c r="R449"/>
  <c r="BF449" s="1"/>
  <c r="Q449"/>
  <c r="BE449" s="1"/>
  <c r="P449"/>
  <c r="BD449" s="1"/>
  <c r="O449"/>
  <c r="BC449" s="1"/>
  <c r="Z448"/>
  <c r="BN448" s="1"/>
  <c r="Y448"/>
  <c r="BM448" s="1"/>
  <c r="X448"/>
  <c r="BL448" s="1"/>
  <c r="W448"/>
  <c r="BK448" s="1"/>
  <c r="V448"/>
  <c r="BJ448" s="1"/>
  <c r="U448"/>
  <c r="BI448" s="1"/>
  <c r="T448"/>
  <c r="BH448" s="1"/>
  <c r="S448"/>
  <c r="BG448" s="1"/>
  <c r="R448"/>
  <c r="BF448" s="1"/>
  <c r="Q448"/>
  <c r="BE448" s="1"/>
  <c r="P448"/>
  <c r="BD448" s="1"/>
  <c r="O448"/>
  <c r="BC448" s="1"/>
  <c r="Z447"/>
  <c r="BN447" s="1"/>
  <c r="Y447"/>
  <c r="BM447" s="1"/>
  <c r="X447"/>
  <c r="BL447" s="1"/>
  <c r="W447"/>
  <c r="BK447" s="1"/>
  <c r="V447"/>
  <c r="BJ447" s="1"/>
  <c r="U447"/>
  <c r="BI447" s="1"/>
  <c r="T447"/>
  <c r="BH447" s="1"/>
  <c r="S447"/>
  <c r="BG447" s="1"/>
  <c r="R447"/>
  <c r="BF447" s="1"/>
  <c r="Q447"/>
  <c r="BE447" s="1"/>
  <c r="P447"/>
  <c r="BD447" s="1"/>
  <c r="O447"/>
  <c r="BC447" s="1"/>
  <c r="Z446"/>
  <c r="BN446" s="1"/>
  <c r="Y446"/>
  <c r="BM446" s="1"/>
  <c r="X446"/>
  <c r="BL446" s="1"/>
  <c r="W446"/>
  <c r="BK446" s="1"/>
  <c r="V446"/>
  <c r="BJ446" s="1"/>
  <c r="U446"/>
  <c r="BI446" s="1"/>
  <c r="T446"/>
  <c r="BH446" s="1"/>
  <c r="S446"/>
  <c r="BG446" s="1"/>
  <c r="R446"/>
  <c r="BF446" s="1"/>
  <c r="Q446"/>
  <c r="BE446" s="1"/>
  <c r="P446"/>
  <c r="BD446" s="1"/>
  <c r="O446"/>
  <c r="BC446" s="1"/>
  <c r="Z445"/>
  <c r="BN445" s="1"/>
  <c r="Y445"/>
  <c r="BM445" s="1"/>
  <c r="X445"/>
  <c r="BL445" s="1"/>
  <c r="W445"/>
  <c r="BK445" s="1"/>
  <c r="V445"/>
  <c r="BJ445" s="1"/>
  <c r="U445"/>
  <c r="BI445" s="1"/>
  <c r="T445"/>
  <c r="BH445" s="1"/>
  <c r="S445"/>
  <c r="BG445" s="1"/>
  <c r="R445"/>
  <c r="BF445" s="1"/>
  <c r="Q445"/>
  <c r="BE445" s="1"/>
  <c r="P445"/>
  <c r="BD445" s="1"/>
  <c r="O445"/>
  <c r="BC445" s="1"/>
  <c r="Z444"/>
  <c r="BN444" s="1"/>
  <c r="Y444"/>
  <c r="BM444" s="1"/>
  <c r="X444"/>
  <c r="BL444" s="1"/>
  <c r="W444"/>
  <c r="BK444" s="1"/>
  <c r="V444"/>
  <c r="BJ444" s="1"/>
  <c r="U444"/>
  <c r="BI444" s="1"/>
  <c r="T444"/>
  <c r="BH444" s="1"/>
  <c r="S444"/>
  <c r="BG444" s="1"/>
  <c r="R444"/>
  <c r="BF444" s="1"/>
  <c r="Q444"/>
  <c r="BE444" s="1"/>
  <c r="P444"/>
  <c r="BD444" s="1"/>
  <c r="O444"/>
  <c r="BC444" s="1"/>
  <c r="Z443"/>
  <c r="BN443" s="1"/>
  <c r="Y443"/>
  <c r="BM443" s="1"/>
  <c r="X443"/>
  <c r="BL443" s="1"/>
  <c r="W443"/>
  <c r="BK443" s="1"/>
  <c r="V443"/>
  <c r="BJ443" s="1"/>
  <c r="U443"/>
  <c r="BI443" s="1"/>
  <c r="T443"/>
  <c r="BH443" s="1"/>
  <c r="S443"/>
  <c r="BG443" s="1"/>
  <c r="R443"/>
  <c r="BF443" s="1"/>
  <c r="Q443"/>
  <c r="BE443" s="1"/>
  <c r="P443"/>
  <c r="BD443" s="1"/>
  <c r="O443"/>
  <c r="BC443" s="1"/>
  <c r="Z442"/>
  <c r="BN442" s="1"/>
  <c r="Y442"/>
  <c r="BM442" s="1"/>
  <c r="X442"/>
  <c r="BL442" s="1"/>
  <c r="W442"/>
  <c r="BK442" s="1"/>
  <c r="V442"/>
  <c r="BJ442" s="1"/>
  <c r="U442"/>
  <c r="BI442" s="1"/>
  <c r="T442"/>
  <c r="BH442" s="1"/>
  <c r="S442"/>
  <c r="BG442" s="1"/>
  <c r="R442"/>
  <c r="BF442" s="1"/>
  <c r="Q442"/>
  <c r="BE442" s="1"/>
  <c r="P442"/>
  <c r="BD442" s="1"/>
  <c r="O442"/>
  <c r="BC442" s="1"/>
  <c r="Z441"/>
  <c r="BN441" s="1"/>
  <c r="Y441"/>
  <c r="BM441" s="1"/>
  <c r="X441"/>
  <c r="BL441" s="1"/>
  <c r="W441"/>
  <c r="BK441" s="1"/>
  <c r="V441"/>
  <c r="BJ441" s="1"/>
  <c r="U441"/>
  <c r="BI441" s="1"/>
  <c r="T441"/>
  <c r="BH441" s="1"/>
  <c r="S441"/>
  <c r="BG441" s="1"/>
  <c r="R441"/>
  <c r="BF441" s="1"/>
  <c r="Q441"/>
  <c r="BE441" s="1"/>
  <c r="P441"/>
  <c r="BD441" s="1"/>
  <c r="O441"/>
  <c r="BC441" s="1"/>
  <c r="Z440"/>
  <c r="BN440" s="1"/>
  <c r="Y440"/>
  <c r="BM440" s="1"/>
  <c r="X440"/>
  <c r="BL440" s="1"/>
  <c r="W440"/>
  <c r="BK440" s="1"/>
  <c r="V440"/>
  <c r="BJ440" s="1"/>
  <c r="U440"/>
  <c r="BI440" s="1"/>
  <c r="T440"/>
  <c r="BH440" s="1"/>
  <c r="S440"/>
  <c r="BG440" s="1"/>
  <c r="R440"/>
  <c r="BF440" s="1"/>
  <c r="Q440"/>
  <c r="BE440" s="1"/>
  <c r="P440"/>
  <c r="BD440" s="1"/>
  <c r="O440"/>
  <c r="BC440" s="1"/>
  <c r="Z439"/>
  <c r="BN439" s="1"/>
  <c r="Y439"/>
  <c r="BM439" s="1"/>
  <c r="X439"/>
  <c r="BL439" s="1"/>
  <c r="W439"/>
  <c r="BK439" s="1"/>
  <c r="V439"/>
  <c r="BJ439" s="1"/>
  <c r="U439"/>
  <c r="BI439" s="1"/>
  <c r="T439"/>
  <c r="BH439" s="1"/>
  <c r="S439"/>
  <c r="BG439" s="1"/>
  <c r="R439"/>
  <c r="BF439" s="1"/>
  <c r="Q439"/>
  <c r="BE439" s="1"/>
  <c r="P439"/>
  <c r="BD439" s="1"/>
  <c r="O439"/>
  <c r="BC439" s="1"/>
  <c r="Z438"/>
  <c r="BN438" s="1"/>
  <c r="Y438"/>
  <c r="BM438" s="1"/>
  <c r="X438"/>
  <c r="BL438" s="1"/>
  <c r="W438"/>
  <c r="BK438" s="1"/>
  <c r="V438"/>
  <c r="BJ438" s="1"/>
  <c r="U438"/>
  <c r="BI438" s="1"/>
  <c r="T438"/>
  <c r="BH438" s="1"/>
  <c r="S438"/>
  <c r="BG438" s="1"/>
  <c r="R438"/>
  <c r="BF438" s="1"/>
  <c r="Q438"/>
  <c r="BE438" s="1"/>
  <c r="P438"/>
  <c r="BD438" s="1"/>
  <c r="O438"/>
  <c r="BC438" s="1"/>
  <c r="Z437"/>
  <c r="BN437" s="1"/>
  <c r="Y437"/>
  <c r="BM437" s="1"/>
  <c r="X437"/>
  <c r="BL437" s="1"/>
  <c r="W437"/>
  <c r="BK437" s="1"/>
  <c r="V437"/>
  <c r="BJ437" s="1"/>
  <c r="U437"/>
  <c r="BI437" s="1"/>
  <c r="T437"/>
  <c r="BH437" s="1"/>
  <c r="S437"/>
  <c r="BG437" s="1"/>
  <c r="R437"/>
  <c r="BF437" s="1"/>
  <c r="Q437"/>
  <c r="BE437" s="1"/>
  <c r="P437"/>
  <c r="BD437" s="1"/>
  <c r="O437"/>
  <c r="BC437" s="1"/>
  <c r="Z436"/>
  <c r="BN436" s="1"/>
  <c r="Y436"/>
  <c r="BM436" s="1"/>
  <c r="X436"/>
  <c r="BL436" s="1"/>
  <c r="W436"/>
  <c r="BK436" s="1"/>
  <c r="V436"/>
  <c r="BJ436" s="1"/>
  <c r="U436"/>
  <c r="BI436" s="1"/>
  <c r="T436"/>
  <c r="BH436" s="1"/>
  <c r="S436"/>
  <c r="BG436" s="1"/>
  <c r="R436"/>
  <c r="BF436" s="1"/>
  <c r="Q436"/>
  <c r="BE436" s="1"/>
  <c r="P436"/>
  <c r="BD436" s="1"/>
  <c r="O436"/>
  <c r="BC436" s="1"/>
  <c r="Z435"/>
  <c r="BN435" s="1"/>
  <c r="Y435"/>
  <c r="BM435" s="1"/>
  <c r="X435"/>
  <c r="BL435" s="1"/>
  <c r="W435"/>
  <c r="BK435" s="1"/>
  <c r="V435"/>
  <c r="BJ435" s="1"/>
  <c r="U435"/>
  <c r="BI435" s="1"/>
  <c r="T435"/>
  <c r="BH435" s="1"/>
  <c r="S435"/>
  <c r="BG435" s="1"/>
  <c r="R435"/>
  <c r="BF435" s="1"/>
  <c r="Q435"/>
  <c r="BE435" s="1"/>
  <c r="P435"/>
  <c r="BD435" s="1"/>
  <c r="O435"/>
  <c r="BC435" s="1"/>
  <c r="Z434"/>
  <c r="BN434" s="1"/>
  <c r="Y434"/>
  <c r="BM434" s="1"/>
  <c r="X434"/>
  <c r="BL434" s="1"/>
  <c r="W434"/>
  <c r="BK434" s="1"/>
  <c r="V434"/>
  <c r="BJ434" s="1"/>
  <c r="U434"/>
  <c r="BI434" s="1"/>
  <c r="T434"/>
  <c r="BH434" s="1"/>
  <c r="S434"/>
  <c r="BG434" s="1"/>
  <c r="R434"/>
  <c r="BF434" s="1"/>
  <c r="Q434"/>
  <c r="BE434" s="1"/>
  <c r="P434"/>
  <c r="BD434" s="1"/>
  <c r="O434"/>
  <c r="BC434" s="1"/>
  <c r="Z433"/>
  <c r="BN433" s="1"/>
  <c r="Y433"/>
  <c r="BM433" s="1"/>
  <c r="X433"/>
  <c r="BL433" s="1"/>
  <c r="W433"/>
  <c r="BK433" s="1"/>
  <c r="V433"/>
  <c r="BJ433" s="1"/>
  <c r="U433"/>
  <c r="BI433" s="1"/>
  <c r="T433"/>
  <c r="BH433" s="1"/>
  <c r="S433"/>
  <c r="BG433" s="1"/>
  <c r="R433"/>
  <c r="BF433" s="1"/>
  <c r="Q433"/>
  <c r="BE433" s="1"/>
  <c r="P433"/>
  <c r="BD433" s="1"/>
  <c r="O433"/>
  <c r="BC433" s="1"/>
  <c r="Z432"/>
  <c r="BN432" s="1"/>
  <c r="Y432"/>
  <c r="BM432" s="1"/>
  <c r="X432"/>
  <c r="BL432" s="1"/>
  <c r="W432"/>
  <c r="BK432" s="1"/>
  <c r="V432"/>
  <c r="BJ432" s="1"/>
  <c r="U432"/>
  <c r="BI432" s="1"/>
  <c r="T432"/>
  <c r="BH432" s="1"/>
  <c r="S432"/>
  <c r="BG432" s="1"/>
  <c r="R432"/>
  <c r="BF432" s="1"/>
  <c r="Q432"/>
  <c r="BE432" s="1"/>
  <c r="P432"/>
  <c r="BD432" s="1"/>
  <c r="O432"/>
  <c r="BC432" s="1"/>
  <c r="Z431"/>
  <c r="BN431" s="1"/>
  <c r="Y431"/>
  <c r="BM431" s="1"/>
  <c r="X431"/>
  <c r="BL431" s="1"/>
  <c r="W431"/>
  <c r="BK431" s="1"/>
  <c r="V431"/>
  <c r="BJ431" s="1"/>
  <c r="U431"/>
  <c r="BI431" s="1"/>
  <c r="T431"/>
  <c r="BH431" s="1"/>
  <c r="S431"/>
  <c r="BG431" s="1"/>
  <c r="R431"/>
  <c r="BF431" s="1"/>
  <c r="Q431"/>
  <c r="BE431" s="1"/>
  <c r="P431"/>
  <c r="BD431" s="1"/>
  <c r="O431"/>
  <c r="BC431" s="1"/>
  <c r="Z430"/>
  <c r="BN430" s="1"/>
  <c r="Y430"/>
  <c r="BM430" s="1"/>
  <c r="X430"/>
  <c r="BL430" s="1"/>
  <c r="W430"/>
  <c r="BK430" s="1"/>
  <c r="V430"/>
  <c r="BJ430" s="1"/>
  <c r="U430"/>
  <c r="BI430" s="1"/>
  <c r="T430"/>
  <c r="BH430" s="1"/>
  <c r="S430"/>
  <c r="BG430" s="1"/>
  <c r="R430"/>
  <c r="BF430" s="1"/>
  <c r="Q430"/>
  <c r="BE430" s="1"/>
  <c r="P430"/>
  <c r="BD430" s="1"/>
  <c r="O430"/>
  <c r="BC430" s="1"/>
  <c r="Z429"/>
  <c r="BN429" s="1"/>
  <c r="Y429"/>
  <c r="BM429" s="1"/>
  <c r="X429"/>
  <c r="BL429" s="1"/>
  <c r="W429"/>
  <c r="BK429" s="1"/>
  <c r="V429"/>
  <c r="BJ429" s="1"/>
  <c r="U429"/>
  <c r="BI429" s="1"/>
  <c r="T429"/>
  <c r="BH429" s="1"/>
  <c r="S429"/>
  <c r="BG429" s="1"/>
  <c r="R429"/>
  <c r="BF429" s="1"/>
  <c r="Q429"/>
  <c r="BE429" s="1"/>
  <c r="P429"/>
  <c r="BD429" s="1"/>
  <c r="O429"/>
  <c r="BC429" s="1"/>
  <c r="Z428"/>
  <c r="BN428" s="1"/>
  <c r="Y428"/>
  <c r="BM428" s="1"/>
  <c r="X428"/>
  <c r="BL428" s="1"/>
  <c r="W428"/>
  <c r="BK428" s="1"/>
  <c r="V428"/>
  <c r="BJ428" s="1"/>
  <c r="U428"/>
  <c r="BI428" s="1"/>
  <c r="T428"/>
  <c r="BH428" s="1"/>
  <c r="S428"/>
  <c r="BG428" s="1"/>
  <c r="R428"/>
  <c r="BF428" s="1"/>
  <c r="Q428"/>
  <c r="BE428" s="1"/>
  <c r="P428"/>
  <c r="BD428" s="1"/>
  <c r="O428"/>
  <c r="BC428" s="1"/>
  <c r="Z427"/>
  <c r="BN427" s="1"/>
  <c r="Y427"/>
  <c r="BM427" s="1"/>
  <c r="X427"/>
  <c r="BL427" s="1"/>
  <c r="W427"/>
  <c r="BK427" s="1"/>
  <c r="V427"/>
  <c r="BJ427" s="1"/>
  <c r="U427"/>
  <c r="BI427" s="1"/>
  <c r="T427"/>
  <c r="BH427" s="1"/>
  <c r="S427"/>
  <c r="BG427" s="1"/>
  <c r="R427"/>
  <c r="BF427" s="1"/>
  <c r="Q427"/>
  <c r="BE427" s="1"/>
  <c r="P427"/>
  <c r="BD427" s="1"/>
  <c r="O427"/>
  <c r="BC427" s="1"/>
  <c r="Z426"/>
  <c r="BN426" s="1"/>
  <c r="Y426"/>
  <c r="BM426" s="1"/>
  <c r="X426"/>
  <c r="BL426" s="1"/>
  <c r="W426"/>
  <c r="BK426" s="1"/>
  <c r="V426"/>
  <c r="BJ426" s="1"/>
  <c r="U426"/>
  <c r="BI426" s="1"/>
  <c r="T426"/>
  <c r="BH426" s="1"/>
  <c r="S426"/>
  <c r="BG426" s="1"/>
  <c r="R426"/>
  <c r="BF426" s="1"/>
  <c r="Q426"/>
  <c r="BE426" s="1"/>
  <c r="P426"/>
  <c r="BD426" s="1"/>
  <c r="O426"/>
  <c r="BC426" s="1"/>
  <c r="Z425"/>
  <c r="BN425" s="1"/>
  <c r="Y425"/>
  <c r="BM425" s="1"/>
  <c r="X425"/>
  <c r="BL425" s="1"/>
  <c r="W425"/>
  <c r="BK425" s="1"/>
  <c r="V425"/>
  <c r="BJ425" s="1"/>
  <c r="U425"/>
  <c r="BI425" s="1"/>
  <c r="T425"/>
  <c r="BH425" s="1"/>
  <c r="S425"/>
  <c r="BG425" s="1"/>
  <c r="R425"/>
  <c r="BF425" s="1"/>
  <c r="Q425"/>
  <c r="BE425" s="1"/>
  <c r="P425"/>
  <c r="BD425" s="1"/>
  <c r="O425"/>
  <c r="BC425" s="1"/>
  <c r="Z424"/>
  <c r="BN424" s="1"/>
  <c r="Y424"/>
  <c r="BM424" s="1"/>
  <c r="X424"/>
  <c r="BL424" s="1"/>
  <c r="W424"/>
  <c r="BK424" s="1"/>
  <c r="V424"/>
  <c r="BJ424" s="1"/>
  <c r="U424"/>
  <c r="BI424" s="1"/>
  <c r="T424"/>
  <c r="BH424" s="1"/>
  <c r="S424"/>
  <c r="BG424" s="1"/>
  <c r="R424"/>
  <c r="BF424" s="1"/>
  <c r="Q424"/>
  <c r="BE424" s="1"/>
  <c r="P424"/>
  <c r="BD424" s="1"/>
  <c r="O424"/>
  <c r="BC424" s="1"/>
  <c r="Z423"/>
  <c r="BN423" s="1"/>
  <c r="Y423"/>
  <c r="BM423" s="1"/>
  <c r="X423"/>
  <c r="BL423" s="1"/>
  <c r="W423"/>
  <c r="BK423" s="1"/>
  <c r="V423"/>
  <c r="BJ423" s="1"/>
  <c r="U423"/>
  <c r="BI423" s="1"/>
  <c r="T423"/>
  <c r="BH423" s="1"/>
  <c r="S423"/>
  <c r="BG423" s="1"/>
  <c r="R423"/>
  <c r="BF423" s="1"/>
  <c r="Q423"/>
  <c r="BE423" s="1"/>
  <c r="P423"/>
  <c r="BD423" s="1"/>
  <c r="O423"/>
  <c r="BC423" s="1"/>
  <c r="Z422"/>
  <c r="BN422" s="1"/>
  <c r="Y422"/>
  <c r="BM422" s="1"/>
  <c r="X422"/>
  <c r="BL422" s="1"/>
  <c r="W422"/>
  <c r="BK422" s="1"/>
  <c r="V422"/>
  <c r="BJ422" s="1"/>
  <c r="U422"/>
  <c r="BI422" s="1"/>
  <c r="T422"/>
  <c r="BH422" s="1"/>
  <c r="S422"/>
  <c r="BG422" s="1"/>
  <c r="R422"/>
  <c r="BF422" s="1"/>
  <c r="Q422"/>
  <c r="BE422" s="1"/>
  <c r="P422"/>
  <c r="BD422" s="1"/>
  <c r="O422"/>
  <c r="BC422" s="1"/>
  <c r="Z421"/>
  <c r="BN421" s="1"/>
  <c r="Y421"/>
  <c r="BM421" s="1"/>
  <c r="X421"/>
  <c r="BL421" s="1"/>
  <c r="W421"/>
  <c r="BK421" s="1"/>
  <c r="V421"/>
  <c r="BJ421" s="1"/>
  <c r="U421"/>
  <c r="BI421" s="1"/>
  <c r="T421"/>
  <c r="BH421" s="1"/>
  <c r="S421"/>
  <c r="BG421" s="1"/>
  <c r="R421"/>
  <c r="BF421" s="1"/>
  <c r="Q421"/>
  <c r="BE421" s="1"/>
  <c r="P421"/>
  <c r="BD421" s="1"/>
  <c r="O421"/>
  <c r="BC421" s="1"/>
  <c r="Z420"/>
  <c r="BN420" s="1"/>
  <c r="Y420"/>
  <c r="BM420" s="1"/>
  <c r="X420"/>
  <c r="BL420" s="1"/>
  <c r="W420"/>
  <c r="BK420" s="1"/>
  <c r="V420"/>
  <c r="BJ420" s="1"/>
  <c r="U420"/>
  <c r="BI420" s="1"/>
  <c r="T420"/>
  <c r="BH420" s="1"/>
  <c r="S420"/>
  <c r="BG420" s="1"/>
  <c r="R420"/>
  <c r="BF420" s="1"/>
  <c r="Q420"/>
  <c r="BE420" s="1"/>
  <c r="P420"/>
  <c r="BD420" s="1"/>
  <c r="O420"/>
  <c r="BC420" s="1"/>
  <c r="Z419"/>
  <c r="BN419" s="1"/>
  <c r="Y419"/>
  <c r="BM419" s="1"/>
  <c r="X419"/>
  <c r="BL419" s="1"/>
  <c r="W419"/>
  <c r="BK419" s="1"/>
  <c r="V419"/>
  <c r="BJ419" s="1"/>
  <c r="U419"/>
  <c r="BI419" s="1"/>
  <c r="T419"/>
  <c r="BH419" s="1"/>
  <c r="S419"/>
  <c r="BG419" s="1"/>
  <c r="R419"/>
  <c r="BF419" s="1"/>
  <c r="Q419"/>
  <c r="BE419" s="1"/>
  <c r="P419"/>
  <c r="BD419" s="1"/>
  <c r="O419"/>
  <c r="BC419" s="1"/>
  <c r="Z418"/>
  <c r="BN418" s="1"/>
  <c r="Y418"/>
  <c r="BM418" s="1"/>
  <c r="X418"/>
  <c r="BL418" s="1"/>
  <c r="W418"/>
  <c r="BK418" s="1"/>
  <c r="V418"/>
  <c r="BJ418" s="1"/>
  <c r="U418"/>
  <c r="BI418" s="1"/>
  <c r="T418"/>
  <c r="BH418" s="1"/>
  <c r="S418"/>
  <c r="BG418" s="1"/>
  <c r="R418"/>
  <c r="BF418" s="1"/>
  <c r="Q418"/>
  <c r="BE418" s="1"/>
  <c r="P418"/>
  <c r="BD418" s="1"/>
  <c r="O418"/>
  <c r="BC418" s="1"/>
  <c r="Z417"/>
  <c r="BN417" s="1"/>
  <c r="Y417"/>
  <c r="BM417" s="1"/>
  <c r="X417"/>
  <c r="BL417" s="1"/>
  <c r="W417"/>
  <c r="BK417" s="1"/>
  <c r="V417"/>
  <c r="BJ417" s="1"/>
  <c r="U417"/>
  <c r="BI417" s="1"/>
  <c r="T417"/>
  <c r="BH417" s="1"/>
  <c r="S417"/>
  <c r="BG417" s="1"/>
  <c r="R417"/>
  <c r="BF417" s="1"/>
  <c r="Q417"/>
  <c r="BE417" s="1"/>
  <c r="P417"/>
  <c r="BD417" s="1"/>
  <c r="O417"/>
  <c r="BC417" s="1"/>
  <c r="Z416"/>
  <c r="BN416" s="1"/>
  <c r="Y416"/>
  <c r="BM416" s="1"/>
  <c r="X416"/>
  <c r="BL416" s="1"/>
  <c r="W416"/>
  <c r="BK416" s="1"/>
  <c r="V416"/>
  <c r="BJ416" s="1"/>
  <c r="U416"/>
  <c r="BI416" s="1"/>
  <c r="T416"/>
  <c r="BH416" s="1"/>
  <c r="S416"/>
  <c r="BG416" s="1"/>
  <c r="R416"/>
  <c r="BF416" s="1"/>
  <c r="Q416"/>
  <c r="BE416" s="1"/>
  <c r="P416"/>
  <c r="BD416" s="1"/>
  <c r="O416"/>
  <c r="BC416" s="1"/>
  <c r="Z415"/>
  <c r="BN415" s="1"/>
  <c r="Y415"/>
  <c r="BM415" s="1"/>
  <c r="X415"/>
  <c r="BL415" s="1"/>
  <c r="W415"/>
  <c r="BK415" s="1"/>
  <c r="V415"/>
  <c r="BJ415" s="1"/>
  <c r="U415"/>
  <c r="BI415" s="1"/>
  <c r="T415"/>
  <c r="BH415" s="1"/>
  <c r="S415"/>
  <c r="BG415" s="1"/>
  <c r="R415"/>
  <c r="BF415" s="1"/>
  <c r="Q415"/>
  <c r="BE415" s="1"/>
  <c r="P415"/>
  <c r="BD415" s="1"/>
  <c r="O415"/>
  <c r="BC415" s="1"/>
  <c r="Z414"/>
  <c r="BN414" s="1"/>
  <c r="Y414"/>
  <c r="BM414" s="1"/>
  <c r="X414"/>
  <c r="BL414" s="1"/>
  <c r="W414"/>
  <c r="BK414" s="1"/>
  <c r="V414"/>
  <c r="BJ414" s="1"/>
  <c r="U414"/>
  <c r="BI414" s="1"/>
  <c r="T414"/>
  <c r="BH414" s="1"/>
  <c r="S414"/>
  <c r="BG414" s="1"/>
  <c r="R414"/>
  <c r="BF414" s="1"/>
  <c r="Q414"/>
  <c r="BE414" s="1"/>
  <c r="P414"/>
  <c r="BD414" s="1"/>
  <c r="O414"/>
  <c r="BC414" s="1"/>
  <c r="Z413"/>
  <c r="BN413" s="1"/>
  <c r="Y413"/>
  <c r="BM413" s="1"/>
  <c r="X413"/>
  <c r="BL413" s="1"/>
  <c r="W413"/>
  <c r="BK413" s="1"/>
  <c r="V413"/>
  <c r="BJ413" s="1"/>
  <c r="U413"/>
  <c r="BI413" s="1"/>
  <c r="T413"/>
  <c r="BH413" s="1"/>
  <c r="S413"/>
  <c r="BG413" s="1"/>
  <c r="R413"/>
  <c r="BF413" s="1"/>
  <c r="Q413"/>
  <c r="BE413" s="1"/>
  <c r="P413"/>
  <c r="BD413" s="1"/>
  <c r="O413"/>
  <c r="BC413" s="1"/>
  <c r="Z412"/>
  <c r="BN412" s="1"/>
  <c r="Y412"/>
  <c r="BM412" s="1"/>
  <c r="X412"/>
  <c r="BL412" s="1"/>
  <c r="W412"/>
  <c r="BK412" s="1"/>
  <c r="V412"/>
  <c r="BJ412" s="1"/>
  <c r="U412"/>
  <c r="BI412" s="1"/>
  <c r="T412"/>
  <c r="BH412" s="1"/>
  <c r="S412"/>
  <c r="BG412" s="1"/>
  <c r="R412"/>
  <c r="BF412" s="1"/>
  <c r="Q412"/>
  <c r="BE412" s="1"/>
  <c r="P412"/>
  <c r="BD412" s="1"/>
  <c r="O412"/>
  <c r="BC412" s="1"/>
  <c r="Z411"/>
  <c r="BN411" s="1"/>
  <c r="Y411"/>
  <c r="BM411" s="1"/>
  <c r="X411"/>
  <c r="BL411" s="1"/>
  <c r="W411"/>
  <c r="BK411" s="1"/>
  <c r="V411"/>
  <c r="BJ411" s="1"/>
  <c r="U411"/>
  <c r="BI411" s="1"/>
  <c r="T411"/>
  <c r="BH411" s="1"/>
  <c r="S411"/>
  <c r="BG411" s="1"/>
  <c r="R411"/>
  <c r="BF411" s="1"/>
  <c r="Q411"/>
  <c r="BE411" s="1"/>
  <c r="P411"/>
  <c r="BD411" s="1"/>
  <c r="O411"/>
  <c r="BC411" s="1"/>
  <c r="Z410"/>
  <c r="BN410" s="1"/>
  <c r="Y410"/>
  <c r="BM410" s="1"/>
  <c r="X410"/>
  <c r="BL410" s="1"/>
  <c r="W410"/>
  <c r="BK410" s="1"/>
  <c r="V410"/>
  <c r="BJ410" s="1"/>
  <c r="U410"/>
  <c r="BI410" s="1"/>
  <c r="T410"/>
  <c r="BH410" s="1"/>
  <c r="S410"/>
  <c r="BG410" s="1"/>
  <c r="R410"/>
  <c r="BF410" s="1"/>
  <c r="Q410"/>
  <c r="BE410" s="1"/>
  <c r="P410"/>
  <c r="BD410" s="1"/>
  <c r="O410"/>
  <c r="BC410" s="1"/>
  <c r="Z409"/>
  <c r="BN409" s="1"/>
  <c r="Y409"/>
  <c r="BM409" s="1"/>
  <c r="X409"/>
  <c r="BL409" s="1"/>
  <c r="W409"/>
  <c r="BK409" s="1"/>
  <c r="V409"/>
  <c r="BJ409" s="1"/>
  <c r="U409"/>
  <c r="BI409" s="1"/>
  <c r="T409"/>
  <c r="BH409" s="1"/>
  <c r="S409"/>
  <c r="BG409" s="1"/>
  <c r="R409"/>
  <c r="BF409" s="1"/>
  <c r="Q409"/>
  <c r="BE409" s="1"/>
  <c r="P409"/>
  <c r="BD409" s="1"/>
  <c r="O409"/>
  <c r="BC409" s="1"/>
  <c r="Z408"/>
  <c r="BN408" s="1"/>
  <c r="Y408"/>
  <c r="BM408" s="1"/>
  <c r="X408"/>
  <c r="BL408" s="1"/>
  <c r="W408"/>
  <c r="BK408" s="1"/>
  <c r="V408"/>
  <c r="BJ408" s="1"/>
  <c r="U408"/>
  <c r="BI408" s="1"/>
  <c r="T408"/>
  <c r="BH408" s="1"/>
  <c r="S408"/>
  <c r="BG408" s="1"/>
  <c r="R408"/>
  <c r="BF408" s="1"/>
  <c r="Q408"/>
  <c r="BE408" s="1"/>
  <c r="P408"/>
  <c r="BD408" s="1"/>
  <c r="O408"/>
  <c r="BC408" s="1"/>
  <c r="Z407"/>
  <c r="BN407" s="1"/>
  <c r="Y407"/>
  <c r="BM407" s="1"/>
  <c r="X407"/>
  <c r="BL407" s="1"/>
  <c r="W407"/>
  <c r="BK407" s="1"/>
  <c r="V407"/>
  <c r="BJ407" s="1"/>
  <c r="U407"/>
  <c r="BI407" s="1"/>
  <c r="T407"/>
  <c r="BH407" s="1"/>
  <c r="S407"/>
  <c r="BG407" s="1"/>
  <c r="R407"/>
  <c r="BF407" s="1"/>
  <c r="Q407"/>
  <c r="BE407" s="1"/>
  <c r="P407"/>
  <c r="BD407" s="1"/>
  <c r="O407"/>
  <c r="BC407" s="1"/>
  <c r="Z406"/>
  <c r="BN406" s="1"/>
  <c r="Y406"/>
  <c r="BM406" s="1"/>
  <c r="X406"/>
  <c r="BL406" s="1"/>
  <c r="W406"/>
  <c r="BK406" s="1"/>
  <c r="V406"/>
  <c r="BJ406" s="1"/>
  <c r="U406"/>
  <c r="BI406" s="1"/>
  <c r="T406"/>
  <c r="BH406" s="1"/>
  <c r="S406"/>
  <c r="BG406" s="1"/>
  <c r="R406"/>
  <c r="BF406" s="1"/>
  <c r="Q406"/>
  <c r="BE406" s="1"/>
  <c r="P406"/>
  <c r="BD406" s="1"/>
  <c r="O406"/>
  <c r="BC406" s="1"/>
  <c r="Z405"/>
  <c r="BN405" s="1"/>
  <c r="Y405"/>
  <c r="BM405" s="1"/>
  <c r="X405"/>
  <c r="BL405" s="1"/>
  <c r="W405"/>
  <c r="BK405" s="1"/>
  <c r="V405"/>
  <c r="BJ405" s="1"/>
  <c r="U405"/>
  <c r="BI405" s="1"/>
  <c r="T405"/>
  <c r="BH405" s="1"/>
  <c r="S405"/>
  <c r="BG405" s="1"/>
  <c r="R405"/>
  <c r="BF405" s="1"/>
  <c r="Q405"/>
  <c r="BE405" s="1"/>
  <c r="P405"/>
  <c r="BD405" s="1"/>
  <c r="O405"/>
  <c r="BC405" s="1"/>
  <c r="Z404"/>
  <c r="BN404" s="1"/>
  <c r="Y404"/>
  <c r="BM404" s="1"/>
  <c r="X404"/>
  <c r="BL404" s="1"/>
  <c r="W404"/>
  <c r="BK404" s="1"/>
  <c r="V404"/>
  <c r="BJ404" s="1"/>
  <c r="U404"/>
  <c r="BI404" s="1"/>
  <c r="T404"/>
  <c r="BH404" s="1"/>
  <c r="S404"/>
  <c r="BG404" s="1"/>
  <c r="R404"/>
  <c r="BF404" s="1"/>
  <c r="Q404"/>
  <c r="BE404" s="1"/>
  <c r="P404"/>
  <c r="BD404" s="1"/>
  <c r="O404"/>
  <c r="BC404" s="1"/>
  <c r="Z403"/>
  <c r="BN403" s="1"/>
  <c r="Y403"/>
  <c r="BM403" s="1"/>
  <c r="X403"/>
  <c r="BL403" s="1"/>
  <c r="W403"/>
  <c r="BK403" s="1"/>
  <c r="V403"/>
  <c r="BJ403" s="1"/>
  <c r="U403"/>
  <c r="BI403" s="1"/>
  <c r="T403"/>
  <c r="BH403" s="1"/>
  <c r="S403"/>
  <c r="BG403" s="1"/>
  <c r="R403"/>
  <c r="BF403" s="1"/>
  <c r="Q403"/>
  <c r="BE403" s="1"/>
  <c r="P403"/>
  <c r="BD403" s="1"/>
  <c r="O403"/>
  <c r="BC403" s="1"/>
  <c r="Z402"/>
  <c r="BN402" s="1"/>
  <c r="Y402"/>
  <c r="BM402" s="1"/>
  <c r="X402"/>
  <c r="BL402" s="1"/>
  <c r="W402"/>
  <c r="BK402" s="1"/>
  <c r="V402"/>
  <c r="BJ402" s="1"/>
  <c r="U402"/>
  <c r="BI402" s="1"/>
  <c r="T402"/>
  <c r="BH402" s="1"/>
  <c r="S402"/>
  <c r="BG402" s="1"/>
  <c r="R402"/>
  <c r="BF402" s="1"/>
  <c r="Q402"/>
  <c r="BE402" s="1"/>
  <c r="P402"/>
  <c r="BD402" s="1"/>
  <c r="O402"/>
  <c r="BC402" s="1"/>
  <c r="Z401"/>
  <c r="BN401" s="1"/>
  <c r="Y401"/>
  <c r="BM401" s="1"/>
  <c r="X401"/>
  <c r="BL401" s="1"/>
  <c r="W401"/>
  <c r="BK401" s="1"/>
  <c r="V401"/>
  <c r="BJ401" s="1"/>
  <c r="U401"/>
  <c r="BI401" s="1"/>
  <c r="T401"/>
  <c r="BH401" s="1"/>
  <c r="S401"/>
  <c r="BG401" s="1"/>
  <c r="R401"/>
  <c r="BF401" s="1"/>
  <c r="Q401"/>
  <c r="BE401" s="1"/>
  <c r="P401"/>
  <c r="BD401" s="1"/>
  <c r="O401"/>
  <c r="BC401" s="1"/>
  <c r="Z400"/>
  <c r="BN400" s="1"/>
  <c r="Y400"/>
  <c r="BM400" s="1"/>
  <c r="X400"/>
  <c r="BL400" s="1"/>
  <c r="W400"/>
  <c r="BK400" s="1"/>
  <c r="V400"/>
  <c r="BJ400" s="1"/>
  <c r="U400"/>
  <c r="BI400" s="1"/>
  <c r="T400"/>
  <c r="BH400" s="1"/>
  <c r="S400"/>
  <c r="BG400" s="1"/>
  <c r="R400"/>
  <c r="BF400" s="1"/>
  <c r="Q400"/>
  <c r="BE400" s="1"/>
  <c r="P400"/>
  <c r="BD400" s="1"/>
  <c r="O400"/>
  <c r="BC400" s="1"/>
  <c r="Z399"/>
  <c r="BN399" s="1"/>
  <c r="Y399"/>
  <c r="BM399" s="1"/>
  <c r="X399"/>
  <c r="BL399" s="1"/>
  <c r="W399"/>
  <c r="BK399" s="1"/>
  <c r="V399"/>
  <c r="BJ399" s="1"/>
  <c r="U399"/>
  <c r="BI399" s="1"/>
  <c r="T399"/>
  <c r="BH399" s="1"/>
  <c r="S399"/>
  <c r="BG399" s="1"/>
  <c r="R399"/>
  <c r="BF399" s="1"/>
  <c r="Q399"/>
  <c r="BE399" s="1"/>
  <c r="P399"/>
  <c r="BD399" s="1"/>
  <c r="O399"/>
  <c r="BC399" s="1"/>
  <c r="Z398"/>
  <c r="BN398" s="1"/>
  <c r="Y398"/>
  <c r="BM398" s="1"/>
  <c r="X398"/>
  <c r="BL398" s="1"/>
  <c r="W398"/>
  <c r="BK398" s="1"/>
  <c r="V398"/>
  <c r="BJ398" s="1"/>
  <c r="U398"/>
  <c r="BI398" s="1"/>
  <c r="T398"/>
  <c r="BH398" s="1"/>
  <c r="S398"/>
  <c r="BG398" s="1"/>
  <c r="R398"/>
  <c r="BF398" s="1"/>
  <c r="Q398"/>
  <c r="BE398" s="1"/>
  <c r="P398"/>
  <c r="BD398" s="1"/>
  <c r="O398"/>
  <c r="BC398" s="1"/>
  <c r="Z397"/>
  <c r="BN397" s="1"/>
  <c r="Y397"/>
  <c r="BM397" s="1"/>
  <c r="X397"/>
  <c r="BL397" s="1"/>
  <c r="W397"/>
  <c r="BK397" s="1"/>
  <c r="V397"/>
  <c r="BJ397" s="1"/>
  <c r="U397"/>
  <c r="BI397" s="1"/>
  <c r="T397"/>
  <c r="BH397" s="1"/>
  <c r="S397"/>
  <c r="BG397" s="1"/>
  <c r="R397"/>
  <c r="BF397" s="1"/>
  <c r="Q397"/>
  <c r="BE397" s="1"/>
  <c r="P397"/>
  <c r="BD397" s="1"/>
  <c r="O397"/>
  <c r="BC397" s="1"/>
  <c r="Z396"/>
  <c r="BN396" s="1"/>
  <c r="Y396"/>
  <c r="BM396" s="1"/>
  <c r="X396"/>
  <c r="BL396" s="1"/>
  <c r="W396"/>
  <c r="BK396" s="1"/>
  <c r="V396"/>
  <c r="BJ396" s="1"/>
  <c r="U396"/>
  <c r="BI396" s="1"/>
  <c r="T396"/>
  <c r="BH396" s="1"/>
  <c r="S396"/>
  <c r="BG396" s="1"/>
  <c r="R396"/>
  <c r="BF396" s="1"/>
  <c r="Q396"/>
  <c r="BE396" s="1"/>
  <c r="P396"/>
  <c r="BD396" s="1"/>
  <c r="O396"/>
  <c r="BC396" s="1"/>
  <c r="Z395"/>
  <c r="BN395" s="1"/>
  <c r="Y395"/>
  <c r="BM395" s="1"/>
  <c r="X395"/>
  <c r="BL395" s="1"/>
  <c r="W395"/>
  <c r="BK395" s="1"/>
  <c r="V395"/>
  <c r="BJ395" s="1"/>
  <c r="U395"/>
  <c r="BI395" s="1"/>
  <c r="T395"/>
  <c r="BH395" s="1"/>
  <c r="S395"/>
  <c r="BG395" s="1"/>
  <c r="R395"/>
  <c r="BF395" s="1"/>
  <c r="Q395"/>
  <c r="BE395" s="1"/>
  <c r="P395"/>
  <c r="BD395" s="1"/>
  <c r="O395"/>
  <c r="BC395" s="1"/>
  <c r="Z394"/>
  <c r="BN394" s="1"/>
  <c r="Y394"/>
  <c r="BM394" s="1"/>
  <c r="X394"/>
  <c r="BL394" s="1"/>
  <c r="W394"/>
  <c r="BK394" s="1"/>
  <c r="V394"/>
  <c r="BJ394" s="1"/>
  <c r="U394"/>
  <c r="BI394" s="1"/>
  <c r="T394"/>
  <c r="BH394" s="1"/>
  <c r="S394"/>
  <c r="BG394" s="1"/>
  <c r="R394"/>
  <c r="BF394" s="1"/>
  <c r="Q394"/>
  <c r="BE394" s="1"/>
  <c r="P394"/>
  <c r="BD394" s="1"/>
  <c r="O394"/>
  <c r="BC394" s="1"/>
  <c r="Z393"/>
  <c r="BN393" s="1"/>
  <c r="Y393"/>
  <c r="BM393" s="1"/>
  <c r="X393"/>
  <c r="BL393" s="1"/>
  <c r="W393"/>
  <c r="BK393" s="1"/>
  <c r="V393"/>
  <c r="BJ393" s="1"/>
  <c r="U393"/>
  <c r="BI393" s="1"/>
  <c r="T393"/>
  <c r="BH393" s="1"/>
  <c r="S393"/>
  <c r="BG393" s="1"/>
  <c r="R393"/>
  <c r="BF393" s="1"/>
  <c r="Q393"/>
  <c r="BE393" s="1"/>
  <c r="P393"/>
  <c r="BD393" s="1"/>
  <c r="O393"/>
  <c r="BC393" s="1"/>
  <c r="Z392"/>
  <c r="BN392" s="1"/>
  <c r="Y392"/>
  <c r="BM392" s="1"/>
  <c r="X392"/>
  <c r="BL392" s="1"/>
  <c r="W392"/>
  <c r="BK392" s="1"/>
  <c r="V392"/>
  <c r="BJ392" s="1"/>
  <c r="U392"/>
  <c r="BI392" s="1"/>
  <c r="T392"/>
  <c r="BH392" s="1"/>
  <c r="S392"/>
  <c r="BG392" s="1"/>
  <c r="R392"/>
  <c r="BF392" s="1"/>
  <c r="Q392"/>
  <c r="BE392" s="1"/>
  <c r="P392"/>
  <c r="BD392" s="1"/>
  <c r="O392"/>
  <c r="BC392" s="1"/>
  <c r="Z391"/>
  <c r="BN391" s="1"/>
  <c r="Y391"/>
  <c r="BM391" s="1"/>
  <c r="X391"/>
  <c r="BL391" s="1"/>
  <c r="W391"/>
  <c r="BK391" s="1"/>
  <c r="V391"/>
  <c r="BJ391" s="1"/>
  <c r="U391"/>
  <c r="BI391" s="1"/>
  <c r="T391"/>
  <c r="BH391" s="1"/>
  <c r="S391"/>
  <c r="BG391" s="1"/>
  <c r="R391"/>
  <c r="BF391" s="1"/>
  <c r="Q391"/>
  <c r="BE391" s="1"/>
  <c r="P391"/>
  <c r="BD391" s="1"/>
  <c r="O391"/>
  <c r="BC391" s="1"/>
  <c r="Z390"/>
  <c r="BN390" s="1"/>
  <c r="Y390"/>
  <c r="BM390" s="1"/>
  <c r="X390"/>
  <c r="BL390" s="1"/>
  <c r="W390"/>
  <c r="BK390" s="1"/>
  <c r="V390"/>
  <c r="BJ390" s="1"/>
  <c r="U390"/>
  <c r="BI390" s="1"/>
  <c r="T390"/>
  <c r="BH390" s="1"/>
  <c r="S390"/>
  <c r="BG390" s="1"/>
  <c r="R390"/>
  <c r="BF390" s="1"/>
  <c r="Q390"/>
  <c r="BE390" s="1"/>
  <c r="P390"/>
  <c r="BD390" s="1"/>
  <c r="O390"/>
  <c r="BC390" s="1"/>
  <c r="Z389"/>
  <c r="BN389" s="1"/>
  <c r="Y389"/>
  <c r="BM389" s="1"/>
  <c r="X389"/>
  <c r="BL389" s="1"/>
  <c r="W389"/>
  <c r="BK389" s="1"/>
  <c r="V389"/>
  <c r="BJ389" s="1"/>
  <c r="U389"/>
  <c r="BI389" s="1"/>
  <c r="T389"/>
  <c r="BH389" s="1"/>
  <c r="S389"/>
  <c r="BG389" s="1"/>
  <c r="R389"/>
  <c r="BF389" s="1"/>
  <c r="Q389"/>
  <c r="BE389" s="1"/>
  <c r="P389"/>
  <c r="BD389" s="1"/>
  <c r="O389"/>
  <c r="BC389" s="1"/>
  <c r="Z388"/>
  <c r="BN388" s="1"/>
  <c r="Y388"/>
  <c r="BM388" s="1"/>
  <c r="X388"/>
  <c r="BL388" s="1"/>
  <c r="W388"/>
  <c r="BK388" s="1"/>
  <c r="V388"/>
  <c r="BJ388" s="1"/>
  <c r="U388"/>
  <c r="BI388" s="1"/>
  <c r="T388"/>
  <c r="BH388" s="1"/>
  <c r="S388"/>
  <c r="BG388" s="1"/>
  <c r="R388"/>
  <c r="BF388" s="1"/>
  <c r="Q388"/>
  <c r="BE388" s="1"/>
  <c r="P388"/>
  <c r="BD388" s="1"/>
  <c r="O388"/>
  <c r="BC388" s="1"/>
  <c r="Z387"/>
  <c r="BN387" s="1"/>
  <c r="Y387"/>
  <c r="BM387" s="1"/>
  <c r="X387"/>
  <c r="BL387" s="1"/>
  <c r="W387"/>
  <c r="BK387" s="1"/>
  <c r="V387"/>
  <c r="BJ387" s="1"/>
  <c r="U387"/>
  <c r="BI387" s="1"/>
  <c r="T387"/>
  <c r="BH387" s="1"/>
  <c r="S387"/>
  <c r="BG387" s="1"/>
  <c r="R387"/>
  <c r="BF387" s="1"/>
  <c r="Q387"/>
  <c r="BE387" s="1"/>
  <c r="P387"/>
  <c r="BD387" s="1"/>
  <c r="O387"/>
  <c r="BC387" s="1"/>
  <c r="Z386"/>
  <c r="BN386" s="1"/>
  <c r="Y386"/>
  <c r="BM386" s="1"/>
  <c r="X386"/>
  <c r="BL386" s="1"/>
  <c r="W386"/>
  <c r="BK386" s="1"/>
  <c r="V386"/>
  <c r="BJ386" s="1"/>
  <c r="U386"/>
  <c r="BI386" s="1"/>
  <c r="T386"/>
  <c r="BH386" s="1"/>
  <c r="S386"/>
  <c r="BG386" s="1"/>
  <c r="R386"/>
  <c r="BF386" s="1"/>
  <c r="Q386"/>
  <c r="BE386" s="1"/>
  <c r="P386"/>
  <c r="BD386" s="1"/>
  <c r="O386"/>
  <c r="BC386" s="1"/>
  <c r="Z385"/>
  <c r="BN385" s="1"/>
  <c r="Y385"/>
  <c r="BM385" s="1"/>
  <c r="X385"/>
  <c r="BL385" s="1"/>
  <c r="W385"/>
  <c r="BK385" s="1"/>
  <c r="V385"/>
  <c r="BJ385" s="1"/>
  <c r="U385"/>
  <c r="BI385" s="1"/>
  <c r="T385"/>
  <c r="BH385" s="1"/>
  <c r="S385"/>
  <c r="BG385" s="1"/>
  <c r="R385"/>
  <c r="BF385" s="1"/>
  <c r="Q385"/>
  <c r="BE385" s="1"/>
  <c r="P385"/>
  <c r="BD385" s="1"/>
  <c r="O385"/>
  <c r="BC385" s="1"/>
  <c r="Z384"/>
  <c r="BN384" s="1"/>
  <c r="Y384"/>
  <c r="BM384" s="1"/>
  <c r="X384"/>
  <c r="BL384" s="1"/>
  <c r="W384"/>
  <c r="BK384" s="1"/>
  <c r="V384"/>
  <c r="BJ384" s="1"/>
  <c r="U384"/>
  <c r="BI384" s="1"/>
  <c r="T384"/>
  <c r="BH384" s="1"/>
  <c r="S384"/>
  <c r="BG384" s="1"/>
  <c r="R384"/>
  <c r="BF384" s="1"/>
  <c r="Q384"/>
  <c r="BE384" s="1"/>
  <c r="P384"/>
  <c r="BD384" s="1"/>
  <c r="O384"/>
  <c r="BC384" s="1"/>
  <c r="Z383"/>
  <c r="BN383" s="1"/>
  <c r="Y383"/>
  <c r="BM383" s="1"/>
  <c r="X383"/>
  <c r="BL383" s="1"/>
  <c r="W383"/>
  <c r="BK383" s="1"/>
  <c r="V383"/>
  <c r="BJ383" s="1"/>
  <c r="U383"/>
  <c r="BI383" s="1"/>
  <c r="T383"/>
  <c r="BH383" s="1"/>
  <c r="S383"/>
  <c r="BG383" s="1"/>
  <c r="R383"/>
  <c r="BF383" s="1"/>
  <c r="Q383"/>
  <c r="BE383" s="1"/>
  <c r="P383"/>
  <c r="BD383" s="1"/>
  <c r="O383"/>
  <c r="BC383" s="1"/>
  <c r="Z382"/>
  <c r="BN382" s="1"/>
  <c r="Y382"/>
  <c r="BM382" s="1"/>
  <c r="X382"/>
  <c r="BL382" s="1"/>
  <c r="W382"/>
  <c r="BK382" s="1"/>
  <c r="V382"/>
  <c r="BJ382" s="1"/>
  <c r="U382"/>
  <c r="BI382" s="1"/>
  <c r="T382"/>
  <c r="BH382" s="1"/>
  <c r="S382"/>
  <c r="BG382" s="1"/>
  <c r="R382"/>
  <c r="BF382" s="1"/>
  <c r="Q382"/>
  <c r="BE382" s="1"/>
  <c r="P382"/>
  <c r="BD382" s="1"/>
  <c r="O382"/>
  <c r="BC382" s="1"/>
  <c r="Z381"/>
  <c r="BN381" s="1"/>
  <c r="Y381"/>
  <c r="BM381" s="1"/>
  <c r="X381"/>
  <c r="BL381" s="1"/>
  <c r="W381"/>
  <c r="BK381" s="1"/>
  <c r="V381"/>
  <c r="BJ381" s="1"/>
  <c r="U381"/>
  <c r="BI381" s="1"/>
  <c r="T381"/>
  <c r="BH381" s="1"/>
  <c r="S381"/>
  <c r="BG381" s="1"/>
  <c r="R381"/>
  <c r="BF381" s="1"/>
  <c r="Q381"/>
  <c r="BE381" s="1"/>
  <c r="P381"/>
  <c r="BD381" s="1"/>
  <c r="O381"/>
  <c r="BC381" s="1"/>
  <c r="Z380"/>
  <c r="BN380" s="1"/>
  <c r="Y380"/>
  <c r="BM380" s="1"/>
  <c r="X380"/>
  <c r="BL380" s="1"/>
  <c r="W380"/>
  <c r="BK380" s="1"/>
  <c r="V380"/>
  <c r="BJ380" s="1"/>
  <c r="U380"/>
  <c r="BI380" s="1"/>
  <c r="T380"/>
  <c r="BH380" s="1"/>
  <c r="S380"/>
  <c r="BG380" s="1"/>
  <c r="R380"/>
  <c r="BF380" s="1"/>
  <c r="Q380"/>
  <c r="BE380" s="1"/>
  <c r="P380"/>
  <c r="BD380" s="1"/>
  <c r="O380"/>
  <c r="BC380" s="1"/>
  <c r="Z379"/>
  <c r="BN379" s="1"/>
  <c r="Y379"/>
  <c r="BM379" s="1"/>
  <c r="X379"/>
  <c r="BL379" s="1"/>
  <c r="W379"/>
  <c r="BK379" s="1"/>
  <c r="V379"/>
  <c r="BJ379" s="1"/>
  <c r="U379"/>
  <c r="BI379" s="1"/>
  <c r="T379"/>
  <c r="BH379" s="1"/>
  <c r="S379"/>
  <c r="BG379" s="1"/>
  <c r="R379"/>
  <c r="BF379" s="1"/>
  <c r="Q379"/>
  <c r="BE379" s="1"/>
  <c r="P379"/>
  <c r="BD379" s="1"/>
  <c r="O379"/>
  <c r="BC379" s="1"/>
  <c r="Z378"/>
  <c r="BN378" s="1"/>
  <c r="Y378"/>
  <c r="BM378" s="1"/>
  <c r="X378"/>
  <c r="BL378" s="1"/>
  <c r="W378"/>
  <c r="BK378" s="1"/>
  <c r="V378"/>
  <c r="BJ378" s="1"/>
  <c r="U378"/>
  <c r="BI378" s="1"/>
  <c r="T378"/>
  <c r="BH378" s="1"/>
  <c r="S378"/>
  <c r="BG378" s="1"/>
  <c r="R378"/>
  <c r="BF378" s="1"/>
  <c r="Q378"/>
  <c r="BE378" s="1"/>
  <c r="P378"/>
  <c r="BD378" s="1"/>
  <c r="O378"/>
  <c r="BC378" s="1"/>
  <c r="Z377"/>
  <c r="BN377" s="1"/>
  <c r="Y377"/>
  <c r="BM377" s="1"/>
  <c r="X377"/>
  <c r="BL377" s="1"/>
  <c r="W377"/>
  <c r="BK377" s="1"/>
  <c r="V377"/>
  <c r="BJ377" s="1"/>
  <c r="U377"/>
  <c r="BI377" s="1"/>
  <c r="T377"/>
  <c r="BH377" s="1"/>
  <c r="S377"/>
  <c r="BG377" s="1"/>
  <c r="R377"/>
  <c r="BF377" s="1"/>
  <c r="Q377"/>
  <c r="BE377" s="1"/>
  <c r="P377"/>
  <c r="BD377" s="1"/>
  <c r="O377"/>
  <c r="BC377" s="1"/>
  <c r="Z376"/>
  <c r="BN376" s="1"/>
  <c r="Y376"/>
  <c r="BM376" s="1"/>
  <c r="X376"/>
  <c r="BL376" s="1"/>
  <c r="W376"/>
  <c r="BK376" s="1"/>
  <c r="V376"/>
  <c r="BJ376" s="1"/>
  <c r="U376"/>
  <c r="BI376" s="1"/>
  <c r="T376"/>
  <c r="BH376" s="1"/>
  <c r="S376"/>
  <c r="BG376" s="1"/>
  <c r="R376"/>
  <c r="BF376" s="1"/>
  <c r="Q376"/>
  <c r="BE376" s="1"/>
  <c r="P376"/>
  <c r="BD376" s="1"/>
  <c r="O376"/>
  <c r="BC376" s="1"/>
  <c r="Z375"/>
  <c r="BN375" s="1"/>
  <c r="Y375"/>
  <c r="BM375" s="1"/>
  <c r="X375"/>
  <c r="BL375" s="1"/>
  <c r="W375"/>
  <c r="BK375" s="1"/>
  <c r="V375"/>
  <c r="BJ375" s="1"/>
  <c r="U375"/>
  <c r="BI375" s="1"/>
  <c r="T375"/>
  <c r="BH375" s="1"/>
  <c r="S375"/>
  <c r="BG375" s="1"/>
  <c r="R375"/>
  <c r="BF375" s="1"/>
  <c r="Q375"/>
  <c r="BE375" s="1"/>
  <c r="P375"/>
  <c r="BD375" s="1"/>
  <c r="O375"/>
  <c r="BC375" s="1"/>
  <c r="Z374"/>
  <c r="BN374" s="1"/>
  <c r="Y374"/>
  <c r="BM374" s="1"/>
  <c r="X374"/>
  <c r="BL374" s="1"/>
  <c r="W374"/>
  <c r="BK374" s="1"/>
  <c r="V374"/>
  <c r="BJ374" s="1"/>
  <c r="U374"/>
  <c r="BI374" s="1"/>
  <c r="T374"/>
  <c r="BH374" s="1"/>
  <c r="S374"/>
  <c r="BG374" s="1"/>
  <c r="R374"/>
  <c r="BF374" s="1"/>
  <c r="Q374"/>
  <c r="BE374" s="1"/>
  <c r="P374"/>
  <c r="BD374" s="1"/>
  <c r="O374"/>
  <c r="BC374" s="1"/>
  <c r="Z373"/>
  <c r="BN373" s="1"/>
  <c r="Y373"/>
  <c r="BM373" s="1"/>
  <c r="X373"/>
  <c r="BL373" s="1"/>
  <c r="W373"/>
  <c r="BK373" s="1"/>
  <c r="V373"/>
  <c r="BJ373" s="1"/>
  <c r="U373"/>
  <c r="BI373" s="1"/>
  <c r="T373"/>
  <c r="BH373" s="1"/>
  <c r="S373"/>
  <c r="BG373" s="1"/>
  <c r="R373"/>
  <c r="BF373" s="1"/>
  <c r="Q373"/>
  <c r="BE373" s="1"/>
  <c r="P373"/>
  <c r="BD373" s="1"/>
  <c r="O373"/>
  <c r="BC373" s="1"/>
  <c r="Z372"/>
  <c r="BN372" s="1"/>
  <c r="Y372"/>
  <c r="BM372" s="1"/>
  <c r="X372"/>
  <c r="BL372" s="1"/>
  <c r="W372"/>
  <c r="BK372" s="1"/>
  <c r="V372"/>
  <c r="BJ372" s="1"/>
  <c r="U372"/>
  <c r="BI372" s="1"/>
  <c r="T372"/>
  <c r="BH372" s="1"/>
  <c r="S372"/>
  <c r="BG372" s="1"/>
  <c r="R372"/>
  <c r="BF372" s="1"/>
  <c r="Q372"/>
  <c r="BE372" s="1"/>
  <c r="P372"/>
  <c r="BD372" s="1"/>
  <c r="O372"/>
  <c r="BC372" s="1"/>
  <c r="Z371"/>
  <c r="BN371" s="1"/>
  <c r="Y371"/>
  <c r="BM371" s="1"/>
  <c r="X371"/>
  <c r="BL371" s="1"/>
  <c r="W371"/>
  <c r="BK371" s="1"/>
  <c r="V371"/>
  <c r="BJ371" s="1"/>
  <c r="U371"/>
  <c r="BI371" s="1"/>
  <c r="T371"/>
  <c r="BH371" s="1"/>
  <c r="S371"/>
  <c r="BG371" s="1"/>
  <c r="R371"/>
  <c r="BF371" s="1"/>
  <c r="Q371"/>
  <c r="BE371" s="1"/>
  <c r="P371"/>
  <c r="BD371" s="1"/>
  <c r="O371"/>
  <c r="BC371" s="1"/>
  <c r="Z370"/>
  <c r="BN370" s="1"/>
  <c r="Y370"/>
  <c r="BM370" s="1"/>
  <c r="X370"/>
  <c r="BL370" s="1"/>
  <c r="W370"/>
  <c r="BK370" s="1"/>
  <c r="V370"/>
  <c r="BJ370" s="1"/>
  <c r="U370"/>
  <c r="BI370" s="1"/>
  <c r="T370"/>
  <c r="BH370" s="1"/>
  <c r="S370"/>
  <c r="BG370" s="1"/>
  <c r="R370"/>
  <c r="BF370" s="1"/>
  <c r="Q370"/>
  <c r="BE370" s="1"/>
  <c r="P370"/>
  <c r="BD370" s="1"/>
  <c r="O370"/>
  <c r="BC370" s="1"/>
  <c r="Z369"/>
  <c r="BN369" s="1"/>
  <c r="Y369"/>
  <c r="BM369" s="1"/>
  <c r="X369"/>
  <c r="BL369" s="1"/>
  <c r="W369"/>
  <c r="BK369" s="1"/>
  <c r="V369"/>
  <c r="BJ369" s="1"/>
  <c r="U369"/>
  <c r="BI369" s="1"/>
  <c r="T369"/>
  <c r="BH369" s="1"/>
  <c r="S369"/>
  <c r="BG369" s="1"/>
  <c r="R369"/>
  <c r="BF369" s="1"/>
  <c r="Q369"/>
  <c r="BE369" s="1"/>
  <c r="P369"/>
  <c r="BD369" s="1"/>
  <c r="O369"/>
  <c r="BC369" s="1"/>
  <c r="Z368"/>
  <c r="BN368" s="1"/>
  <c r="Y368"/>
  <c r="BM368" s="1"/>
  <c r="X368"/>
  <c r="BL368" s="1"/>
  <c r="W368"/>
  <c r="BK368" s="1"/>
  <c r="V368"/>
  <c r="BJ368" s="1"/>
  <c r="U368"/>
  <c r="BI368" s="1"/>
  <c r="T368"/>
  <c r="BH368" s="1"/>
  <c r="S368"/>
  <c r="BG368" s="1"/>
  <c r="R368"/>
  <c r="BF368" s="1"/>
  <c r="Q368"/>
  <c r="BE368" s="1"/>
  <c r="P368"/>
  <c r="BD368" s="1"/>
  <c r="O368"/>
  <c r="BC368" s="1"/>
  <c r="Z367"/>
  <c r="BN367" s="1"/>
  <c r="Y367"/>
  <c r="BM367" s="1"/>
  <c r="X367"/>
  <c r="BL367" s="1"/>
  <c r="W367"/>
  <c r="BK367" s="1"/>
  <c r="V367"/>
  <c r="BJ367" s="1"/>
  <c r="U367"/>
  <c r="BI367" s="1"/>
  <c r="T367"/>
  <c r="BH367" s="1"/>
  <c r="S367"/>
  <c r="BG367" s="1"/>
  <c r="R367"/>
  <c r="BF367" s="1"/>
  <c r="Q367"/>
  <c r="BE367" s="1"/>
  <c r="P367"/>
  <c r="BD367" s="1"/>
  <c r="O367"/>
  <c r="BC367" s="1"/>
  <c r="Z366"/>
  <c r="BN366" s="1"/>
  <c r="Y366"/>
  <c r="BM366" s="1"/>
  <c r="X366"/>
  <c r="BL366" s="1"/>
  <c r="W366"/>
  <c r="BK366" s="1"/>
  <c r="V366"/>
  <c r="BJ366" s="1"/>
  <c r="U366"/>
  <c r="BI366" s="1"/>
  <c r="T366"/>
  <c r="BH366" s="1"/>
  <c r="S366"/>
  <c r="BG366" s="1"/>
  <c r="R366"/>
  <c r="BF366" s="1"/>
  <c r="Q366"/>
  <c r="BE366" s="1"/>
  <c r="P366"/>
  <c r="BD366" s="1"/>
  <c r="O366"/>
  <c r="BC366" s="1"/>
  <c r="Z365"/>
  <c r="BN365" s="1"/>
  <c r="Y365"/>
  <c r="BM365" s="1"/>
  <c r="X365"/>
  <c r="BL365" s="1"/>
  <c r="W365"/>
  <c r="BK365" s="1"/>
  <c r="V365"/>
  <c r="BJ365" s="1"/>
  <c r="U365"/>
  <c r="BI365" s="1"/>
  <c r="T365"/>
  <c r="BH365" s="1"/>
  <c r="S365"/>
  <c r="BG365" s="1"/>
  <c r="R365"/>
  <c r="BF365" s="1"/>
  <c r="Q365"/>
  <c r="BE365" s="1"/>
  <c r="P365"/>
  <c r="BD365" s="1"/>
  <c r="O365"/>
  <c r="BC365" s="1"/>
  <c r="Z364"/>
  <c r="BN364" s="1"/>
  <c r="Y364"/>
  <c r="BM364" s="1"/>
  <c r="X364"/>
  <c r="BL364" s="1"/>
  <c r="W364"/>
  <c r="BK364" s="1"/>
  <c r="V364"/>
  <c r="BJ364" s="1"/>
  <c r="U364"/>
  <c r="BI364" s="1"/>
  <c r="T364"/>
  <c r="BH364" s="1"/>
  <c r="S364"/>
  <c r="BG364" s="1"/>
  <c r="R364"/>
  <c r="BF364" s="1"/>
  <c r="Q364"/>
  <c r="BE364" s="1"/>
  <c r="P364"/>
  <c r="BD364" s="1"/>
  <c r="O364"/>
  <c r="BC364" s="1"/>
  <c r="Z363"/>
  <c r="BN363" s="1"/>
  <c r="Y363"/>
  <c r="BM363" s="1"/>
  <c r="X363"/>
  <c r="BL363" s="1"/>
  <c r="W363"/>
  <c r="BK363" s="1"/>
  <c r="V363"/>
  <c r="BJ363" s="1"/>
  <c r="U363"/>
  <c r="BI363" s="1"/>
  <c r="T363"/>
  <c r="BH363" s="1"/>
  <c r="S363"/>
  <c r="BG363" s="1"/>
  <c r="R363"/>
  <c r="BF363" s="1"/>
  <c r="Q363"/>
  <c r="BE363" s="1"/>
  <c r="P363"/>
  <c r="BD363" s="1"/>
  <c r="O363"/>
  <c r="BC363" s="1"/>
  <c r="Z362"/>
  <c r="BN362" s="1"/>
  <c r="Y362"/>
  <c r="BM362" s="1"/>
  <c r="X362"/>
  <c r="BL362" s="1"/>
  <c r="W362"/>
  <c r="BK362" s="1"/>
  <c r="V362"/>
  <c r="BJ362" s="1"/>
  <c r="U362"/>
  <c r="BI362" s="1"/>
  <c r="T362"/>
  <c r="BH362" s="1"/>
  <c r="S362"/>
  <c r="BG362" s="1"/>
  <c r="R362"/>
  <c r="BF362" s="1"/>
  <c r="Q362"/>
  <c r="BE362" s="1"/>
  <c r="P362"/>
  <c r="BD362" s="1"/>
  <c r="O362"/>
  <c r="BC362" s="1"/>
  <c r="Z361"/>
  <c r="BN361" s="1"/>
  <c r="Y361"/>
  <c r="BM361" s="1"/>
  <c r="X361"/>
  <c r="BL361" s="1"/>
  <c r="W361"/>
  <c r="BK361" s="1"/>
  <c r="V361"/>
  <c r="BJ361" s="1"/>
  <c r="U361"/>
  <c r="BI361" s="1"/>
  <c r="T361"/>
  <c r="BH361" s="1"/>
  <c r="S361"/>
  <c r="BG361" s="1"/>
  <c r="R361"/>
  <c r="BF361" s="1"/>
  <c r="Q361"/>
  <c r="BE361" s="1"/>
  <c r="P361"/>
  <c r="BD361" s="1"/>
  <c r="O361"/>
  <c r="BC361" s="1"/>
  <c r="Z360"/>
  <c r="BN360" s="1"/>
  <c r="Y360"/>
  <c r="BM360" s="1"/>
  <c r="X360"/>
  <c r="BL360" s="1"/>
  <c r="W360"/>
  <c r="BK360" s="1"/>
  <c r="V360"/>
  <c r="BJ360" s="1"/>
  <c r="U360"/>
  <c r="BI360" s="1"/>
  <c r="T360"/>
  <c r="BH360" s="1"/>
  <c r="S360"/>
  <c r="BG360" s="1"/>
  <c r="R360"/>
  <c r="BF360" s="1"/>
  <c r="Q360"/>
  <c r="BE360" s="1"/>
  <c r="P360"/>
  <c r="BD360" s="1"/>
  <c r="O360"/>
  <c r="BC360" s="1"/>
  <c r="Z359"/>
  <c r="BN359" s="1"/>
  <c r="Y359"/>
  <c r="BM359" s="1"/>
  <c r="X359"/>
  <c r="BL359" s="1"/>
  <c r="W359"/>
  <c r="BK359" s="1"/>
  <c r="V359"/>
  <c r="BJ359" s="1"/>
  <c r="U359"/>
  <c r="BI359" s="1"/>
  <c r="T359"/>
  <c r="BH359" s="1"/>
  <c r="S359"/>
  <c r="BG359" s="1"/>
  <c r="R359"/>
  <c r="BF359" s="1"/>
  <c r="Q359"/>
  <c r="BE359" s="1"/>
  <c r="P359"/>
  <c r="BD359" s="1"/>
  <c r="O359"/>
  <c r="BC359" s="1"/>
  <c r="Z358"/>
  <c r="BN358" s="1"/>
  <c r="Y358"/>
  <c r="BM358" s="1"/>
  <c r="X358"/>
  <c r="BL358" s="1"/>
  <c r="W358"/>
  <c r="BK358" s="1"/>
  <c r="V358"/>
  <c r="BJ358" s="1"/>
  <c r="U358"/>
  <c r="BI358" s="1"/>
  <c r="T358"/>
  <c r="BH358" s="1"/>
  <c r="S358"/>
  <c r="BG358" s="1"/>
  <c r="R358"/>
  <c r="BF358" s="1"/>
  <c r="Q358"/>
  <c r="BE358" s="1"/>
  <c r="P358"/>
  <c r="BD358" s="1"/>
  <c r="O358"/>
  <c r="BC358" s="1"/>
  <c r="Z357"/>
  <c r="BN357" s="1"/>
  <c r="Y357"/>
  <c r="BM357" s="1"/>
  <c r="X357"/>
  <c r="BL357" s="1"/>
  <c r="W357"/>
  <c r="BK357" s="1"/>
  <c r="V357"/>
  <c r="BJ357" s="1"/>
  <c r="U357"/>
  <c r="BI357" s="1"/>
  <c r="T357"/>
  <c r="BH357" s="1"/>
  <c r="S357"/>
  <c r="BG357" s="1"/>
  <c r="R357"/>
  <c r="BF357" s="1"/>
  <c r="Q357"/>
  <c r="BE357" s="1"/>
  <c r="P357"/>
  <c r="BD357" s="1"/>
  <c r="O357"/>
  <c r="BC357" s="1"/>
  <c r="Z356"/>
  <c r="BN356" s="1"/>
  <c r="Y356"/>
  <c r="BM356" s="1"/>
  <c r="X356"/>
  <c r="BL356" s="1"/>
  <c r="W356"/>
  <c r="BK356" s="1"/>
  <c r="V356"/>
  <c r="BJ356" s="1"/>
  <c r="U356"/>
  <c r="BI356" s="1"/>
  <c r="T356"/>
  <c r="BH356" s="1"/>
  <c r="S356"/>
  <c r="BG356" s="1"/>
  <c r="R356"/>
  <c r="BF356" s="1"/>
  <c r="Q356"/>
  <c r="BE356" s="1"/>
  <c r="P356"/>
  <c r="BD356" s="1"/>
  <c r="O356"/>
  <c r="BC356" s="1"/>
  <c r="Z355"/>
  <c r="BN355" s="1"/>
  <c r="Y355"/>
  <c r="BM355" s="1"/>
  <c r="X355"/>
  <c r="BL355" s="1"/>
  <c r="W355"/>
  <c r="BK355" s="1"/>
  <c r="V355"/>
  <c r="BJ355" s="1"/>
  <c r="U355"/>
  <c r="BI355" s="1"/>
  <c r="T355"/>
  <c r="BH355" s="1"/>
  <c r="S355"/>
  <c r="BG355" s="1"/>
  <c r="R355"/>
  <c r="BF355" s="1"/>
  <c r="Q355"/>
  <c r="BE355" s="1"/>
  <c r="P355"/>
  <c r="BD355" s="1"/>
  <c r="O355"/>
  <c r="BC355" s="1"/>
  <c r="Z354"/>
  <c r="BN354" s="1"/>
  <c r="Y354"/>
  <c r="BM354" s="1"/>
  <c r="X354"/>
  <c r="BL354" s="1"/>
  <c r="W354"/>
  <c r="BK354" s="1"/>
  <c r="V354"/>
  <c r="BJ354" s="1"/>
  <c r="U354"/>
  <c r="BI354" s="1"/>
  <c r="T354"/>
  <c r="BH354" s="1"/>
  <c r="S354"/>
  <c r="BG354" s="1"/>
  <c r="R354"/>
  <c r="BF354" s="1"/>
  <c r="Q354"/>
  <c r="BE354" s="1"/>
  <c r="P354"/>
  <c r="BD354" s="1"/>
  <c r="O354"/>
  <c r="BC354" s="1"/>
  <c r="Z353"/>
  <c r="BN353" s="1"/>
  <c r="Y353"/>
  <c r="BM353" s="1"/>
  <c r="X353"/>
  <c r="BL353" s="1"/>
  <c r="W353"/>
  <c r="BK353" s="1"/>
  <c r="V353"/>
  <c r="BJ353" s="1"/>
  <c r="U353"/>
  <c r="BI353" s="1"/>
  <c r="T353"/>
  <c r="BH353" s="1"/>
  <c r="S353"/>
  <c r="BG353" s="1"/>
  <c r="R353"/>
  <c r="BF353" s="1"/>
  <c r="Q353"/>
  <c r="BE353" s="1"/>
  <c r="P353"/>
  <c r="BD353" s="1"/>
  <c r="O353"/>
  <c r="BC353" s="1"/>
  <c r="Z352"/>
  <c r="BN352" s="1"/>
  <c r="Y352"/>
  <c r="BM352" s="1"/>
  <c r="X352"/>
  <c r="BL352" s="1"/>
  <c r="W352"/>
  <c r="BK352" s="1"/>
  <c r="V352"/>
  <c r="BJ352" s="1"/>
  <c r="U352"/>
  <c r="BI352" s="1"/>
  <c r="T352"/>
  <c r="BH352" s="1"/>
  <c r="S352"/>
  <c r="BG352" s="1"/>
  <c r="R352"/>
  <c r="BF352" s="1"/>
  <c r="Q352"/>
  <c r="BE352" s="1"/>
  <c r="P352"/>
  <c r="BD352" s="1"/>
  <c r="O352"/>
  <c r="BC352" s="1"/>
  <c r="Z351"/>
  <c r="BN351" s="1"/>
  <c r="Y351"/>
  <c r="BM351" s="1"/>
  <c r="X351"/>
  <c r="BL351" s="1"/>
  <c r="W351"/>
  <c r="BK351" s="1"/>
  <c r="V351"/>
  <c r="BJ351" s="1"/>
  <c r="U351"/>
  <c r="BI351" s="1"/>
  <c r="T351"/>
  <c r="BH351" s="1"/>
  <c r="S351"/>
  <c r="BG351" s="1"/>
  <c r="R351"/>
  <c r="BF351" s="1"/>
  <c r="Q351"/>
  <c r="BE351" s="1"/>
  <c r="P351"/>
  <c r="BD351" s="1"/>
  <c r="O351"/>
  <c r="BC351" s="1"/>
  <c r="Z350"/>
  <c r="BN350" s="1"/>
  <c r="Y350"/>
  <c r="BM350" s="1"/>
  <c r="X350"/>
  <c r="BL350" s="1"/>
  <c r="W350"/>
  <c r="BK350" s="1"/>
  <c r="V350"/>
  <c r="BJ350" s="1"/>
  <c r="U350"/>
  <c r="BI350" s="1"/>
  <c r="T350"/>
  <c r="BH350" s="1"/>
  <c r="S350"/>
  <c r="BG350" s="1"/>
  <c r="R350"/>
  <c r="BF350" s="1"/>
  <c r="Q350"/>
  <c r="BE350" s="1"/>
  <c r="P350"/>
  <c r="BD350" s="1"/>
  <c r="O350"/>
  <c r="BC350" s="1"/>
  <c r="Z349"/>
  <c r="BN349" s="1"/>
  <c r="Y349"/>
  <c r="BM349" s="1"/>
  <c r="X349"/>
  <c r="BL349" s="1"/>
  <c r="W349"/>
  <c r="BK349" s="1"/>
  <c r="V349"/>
  <c r="BJ349" s="1"/>
  <c r="U349"/>
  <c r="BI349" s="1"/>
  <c r="T349"/>
  <c r="S349"/>
  <c r="R349"/>
  <c r="Q349"/>
  <c r="P349"/>
  <c r="O349"/>
  <c r="Z348"/>
  <c r="BN348" s="1"/>
  <c r="Y348"/>
  <c r="BM348" s="1"/>
  <c r="X348"/>
  <c r="BL348" s="1"/>
  <c r="W348"/>
  <c r="BK348" s="1"/>
  <c r="V348"/>
  <c r="BJ348" s="1"/>
  <c r="U348"/>
  <c r="BI348" s="1"/>
  <c r="T348"/>
  <c r="BH348" s="1"/>
  <c r="S348"/>
  <c r="BG348" s="1"/>
  <c r="R348"/>
  <c r="BF348" s="1"/>
  <c r="Q348"/>
  <c r="BE348" s="1"/>
  <c r="P348"/>
  <c r="O348"/>
  <c r="Z347"/>
  <c r="BN347" s="1"/>
  <c r="Y347"/>
  <c r="BM347" s="1"/>
  <c r="X347"/>
  <c r="BL347" s="1"/>
  <c r="W347"/>
  <c r="BK347" s="1"/>
  <c r="V347"/>
  <c r="BJ347" s="1"/>
  <c r="U347"/>
  <c r="T347"/>
  <c r="S347"/>
  <c r="R347"/>
  <c r="Q347"/>
  <c r="P347"/>
  <c r="O347"/>
  <c r="Z346"/>
  <c r="BN346" s="1"/>
  <c r="Y346"/>
  <c r="BM346" s="1"/>
  <c r="X346"/>
  <c r="BL346" s="1"/>
  <c r="W346"/>
  <c r="BK346" s="1"/>
  <c r="V346"/>
  <c r="BJ346" s="1"/>
  <c r="U346"/>
  <c r="BI346" s="1"/>
  <c r="T346"/>
  <c r="BH346" s="1"/>
  <c r="S346"/>
  <c r="BG346" s="1"/>
  <c r="R346"/>
  <c r="BF346" s="1"/>
  <c r="Q346"/>
  <c r="BE346" s="1"/>
  <c r="P346"/>
  <c r="BD346" s="1"/>
  <c r="O346"/>
  <c r="BC346" s="1"/>
  <c r="Z345"/>
  <c r="BN345" s="1"/>
  <c r="Y345"/>
  <c r="BM345" s="1"/>
  <c r="X345"/>
  <c r="BL345" s="1"/>
  <c r="W345"/>
  <c r="BK345" s="1"/>
  <c r="V345"/>
  <c r="BJ345" s="1"/>
  <c r="U345"/>
  <c r="BI345" s="1"/>
  <c r="T345"/>
  <c r="BH345" s="1"/>
  <c r="S345"/>
  <c r="BG345" s="1"/>
  <c r="R345"/>
  <c r="BF345" s="1"/>
  <c r="Q345"/>
  <c r="P345"/>
  <c r="O345"/>
  <c r="Z344"/>
  <c r="BN344" s="1"/>
  <c r="Y344"/>
  <c r="BM344" s="1"/>
  <c r="X344"/>
  <c r="BL344" s="1"/>
  <c r="W344"/>
  <c r="BK344" s="1"/>
  <c r="V344"/>
  <c r="BJ344" s="1"/>
  <c r="U344"/>
  <c r="BI344" s="1"/>
  <c r="T344"/>
  <c r="BH344" s="1"/>
  <c r="S344"/>
  <c r="BG344" s="1"/>
  <c r="R344"/>
  <c r="BF344" s="1"/>
  <c r="Q344"/>
  <c r="BE344" s="1"/>
  <c r="P344"/>
  <c r="BD344" s="1"/>
  <c r="O344"/>
  <c r="BC344" s="1"/>
  <c r="Z343"/>
  <c r="BN343" s="1"/>
  <c r="Y343"/>
  <c r="BM343" s="1"/>
  <c r="X343"/>
  <c r="BL343" s="1"/>
  <c r="W343"/>
  <c r="BK343" s="1"/>
  <c r="V343"/>
  <c r="BJ343" s="1"/>
  <c r="U343"/>
  <c r="BI343" s="1"/>
  <c r="T343"/>
  <c r="BH343" s="1"/>
  <c r="S343"/>
  <c r="BG343" s="1"/>
  <c r="R343"/>
  <c r="BF343" s="1"/>
  <c r="Q343"/>
  <c r="BE343" s="1"/>
  <c r="P343"/>
  <c r="BD343" s="1"/>
  <c r="O343"/>
  <c r="BC343" s="1"/>
  <c r="Z342"/>
  <c r="BN342" s="1"/>
  <c r="Y342"/>
  <c r="BM342" s="1"/>
  <c r="X342"/>
  <c r="BL342" s="1"/>
  <c r="W342"/>
  <c r="BK342" s="1"/>
  <c r="V342"/>
  <c r="BJ342" s="1"/>
  <c r="U342"/>
  <c r="BI342" s="1"/>
  <c r="T342"/>
  <c r="BH342" s="1"/>
  <c r="S342"/>
  <c r="BG342" s="1"/>
  <c r="R342"/>
  <c r="BF342" s="1"/>
  <c r="Q342"/>
  <c r="BE342" s="1"/>
  <c r="P342"/>
  <c r="O342"/>
  <c r="Z341"/>
  <c r="BN341" s="1"/>
  <c r="Y341"/>
  <c r="BM341" s="1"/>
  <c r="X341"/>
  <c r="BL341" s="1"/>
  <c r="W341"/>
  <c r="BK341" s="1"/>
  <c r="V341"/>
  <c r="BJ341" s="1"/>
  <c r="U341"/>
  <c r="BI341" s="1"/>
  <c r="T341"/>
  <c r="BH341" s="1"/>
  <c r="S341"/>
  <c r="BG341" s="1"/>
  <c r="R341"/>
  <c r="BF341" s="1"/>
  <c r="Q341"/>
  <c r="BE341" s="1"/>
  <c r="P341"/>
  <c r="BD341" s="1"/>
  <c r="O341"/>
  <c r="BC341" s="1"/>
  <c r="Z340"/>
  <c r="BN340" s="1"/>
  <c r="Y340"/>
  <c r="BM340" s="1"/>
  <c r="X340"/>
  <c r="BL340" s="1"/>
  <c r="W340"/>
  <c r="BK340" s="1"/>
  <c r="V340"/>
  <c r="BJ340" s="1"/>
  <c r="U340"/>
  <c r="BI340" s="1"/>
  <c r="T340"/>
  <c r="BH340" s="1"/>
  <c r="S340"/>
  <c r="BG340" s="1"/>
  <c r="R340"/>
  <c r="Q340"/>
  <c r="P340"/>
  <c r="O340"/>
  <c r="Z339"/>
  <c r="BN339" s="1"/>
  <c r="Y339"/>
  <c r="BM339" s="1"/>
  <c r="X339"/>
  <c r="BL339" s="1"/>
  <c r="W339"/>
  <c r="BK339" s="1"/>
  <c r="V339"/>
  <c r="BJ339" s="1"/>
  <c r="U339"/>
  <c r="BI339" s="1"/>
  <c r="T339"/>
  <c r="BH339" s="1"/>
  <c r="S339"/>
  <c r="BG339" s="1"/>
  <c r="R339"/>
  <c r="BF339" s="1"/>
  <c r="Q339"/>
  <c r="BE339" s="1"/>
  <c r="P339"/>
  <c r="O339"/>
  <c r="Z338"/>
  <c r="BN338" s="1"/>
  <c r="Y338"/>
  <c r="BM338" s="1"/>
  <c r="X338"/>
  <c r="BL338" s="1"/>
  <c r="W338"/>
  <c r="BK338" s="1"/>
  <c r="V338"/>
  <c r="BJ338" s="1"/>
  <c r="U338"/>
  <c r="BI338" s="1"/>
  <c r="T338"/>
  <c r="BH338" s="1"/>
  <c r="S338"/>
  <c r="R338"/>
  <c r="Q338"/>
  <c r="P338"/>
  <c r="O338"/>
  <c r="Z337"/>
  <c r="BN337" s="1"/>
  <c r="Y337"/>
  <c r="BM337" s="1"/>
  <c r="X337"/>
  <c r="BL337" s="1"/>
  <c r="W337"/>
  <c r="BK337" s="1"/>
  <c r="V337"/>
  <c r="BJ337" s="1"/>
  <c r="U337"/>
  <c r="BI337" s="1"/>
  <c r="T337"/>
  <c r="BH337" s="1"/>
  <c r="S337"/>
  <c r="BG337" s="1"/>
  <c r="R337"/>
  <c r="BF337" s="1"/>
  <c r="Q337"/>
  <c r="BE337" s="1"/>
  <c r="P337"/>
  <c r="BD337" s="1"/>
  <c r="O337"/>
  <c r="BC337" s="1"/>
  <c r="Z336"/>
  <c r="BN336" s="1"/>
  <c r="Y336"/>
  <c r="BM336" s="1"/>
  <c r="X336"/>
  <c r="BL336" s="1"/>
  <c r="W336"/>
  <c r="BK336" s="1"/>
  <c r="V336"/>
  <c r="BJ336" s="1"/>
  <c r="U336"/>
  <c r="BI336" s="1"/>
  <c r="T336"/>
  <c r="BH336" s="1"/>
  <c r="S336"/>
  <c r="BG336" s="1"/>
  <c r="R336"/>
  <c r="BF336" s="1"/>
  <c r="Q336"/>
  <c r="BE336" s="1"/>
  <c r="P336"/>
  <c r="BD336" s="1"/>
  <c r="O336"/>
  <c r="BC336" s="1"/>
  <c r="Z335"/>
  <c r="BN335" s="1"/>
  <c r="Y335"/>
  <c r="BM335" s="1"/>
  <c r="X335"/>
  <c r="BL335" s="1"/>
  <c r="W335"/>
  <c r="BK335" s="1"/>
  <c r="V335"/>
  <c r="BJ335" s="1"/>
  <c r="U335"/>
  <c r="BI335" s="1"/>
  <c r="T335"/>
  <c r="BH335" s="1"/>
  <c r="S335"/>
  <c r="R335"/>
  <c r="Q335"/>
  <c r="P335"/>
  <c r="O335"/>
  <c r="Z334"/>
  <c r="BN334" s="1"/>
  <c r="Y334"/>
  <c r="BM334" s="1"/>
  <c r="X334"/>
  <c r="BL334" s="1"/>
  <c r="W334"/>
  <c r="BK334" s="1"/>
  <c r="V334"/>
  <c r="BJ334" s="1"/>
  <c r="U334"/>
  <c r="BI334" s="1"/>
  <c r="T334"/>
  <c r="BH334" s="1"/>
  <c r="S334"/>
  <c r="BG334" s="1"/>
  <c r="R334"/>
  <c r="BF334" s="1"/>
  <c r="Q334"/>
  <c r="P334"/>
  <c r="O334"/>
  <c r="Z333"/>
  <c r="BN333" s="1"/>
  <c r="Y333"/>
  <c r="BM333" s="1"/>
  <c r="X333"/>
  <c r="BL333" s="1"/>
  <c r="W333"/>
  <c r="BK333" s="1"/>
  <c r="V333"/>
  <c r="BJ333" s="1"/>
  <c r="U333"/>
  <c r="BI333" s="1"/>
  <c r="T333"/>
  <c r="BH333" s="1"/>
  <c r="S333"/>
  <c r="BG333" s="1"/>
  <c r="R333"/>
  <c r="BF333" s="1"/>
  <c r="Q333"/>
  <c r="BE333" s="1"/>
  <c r="P333"/>
  <c r="O333"/>
  <c r="Z332"/>
  <c r="BN332" s="1"/>
  <c r="Y332"/>
  <c r="BM332" s="1"/>
  <c r="X332"/>
  <c r="BL332" s="1"/>
  <c r="W332"/>
  <c r="V332"/>
  <c r="U332"/>
  <c r="T332"/>
  <c r="S332"/>
  <c r="R332"/>
  <c r="Q332"/>
  <c r="P332"/>
  <c r="O332"/>
  <c r="Z331"/>
  <c r="BN331" s="1"/>
  <c r="Y331"/>
  <c r="BM331" s="1"/>
  <c r="X331"/>
  <c r="BL331" s="1"/>
  <c r="W331"/>
  <c r="V331"/>
  <c r="U331"/>
  <c r="T331"/>
  <c r="S331"/>
  <c r="R331"/>
  <c r="Q331"/>
  <c r="P331"/>
  <c r="O331"/>
  <c r="Z330"/>
  <c r="BN330" s="1"/>
  <c r="Y330"/>
  <c r="BM330" s="1"/>
  <c r="X330"/>
  <c r="BL330" s="1"/>
  <c r="W330"/>
  <c r="BK330" s="1"/>
  <c r="V330"/>
  <c r="BJ330" s="1"/>
  <c r="U330"/>
  <c r="BI330" s="1"/>
  <c r="T330"/>
  <c r="BH330" s="1"/>
  <c r="S330"/>
  <c r="BG330" s="1"/>
  <c r="R330"/>
  <c r="BF330" s="1"/>
  <c r="Q330"/>
  <c r="BE330" s="1"/>
  <c r="P330"/>
  <c r="BD330" s="1"/>
  <c r="O330"/>
  <c r="BC330" s="1"/>
  <c r="Z329"/>
  <c r="BN329" s="1"/>
  <c r="Y329"/>
  <c r="BM329" s="1"/>
  <c r="X329"/>
  <c r="BL329" s="1"/>
  <c r="W329"/>
  <c r="BK329" s="1"/>
  <c r="V329"/>
  <c r="BJ329" s="1"/>
  <c r="U329"/>
  <c r="BI329" s="1"/>
  <c r="T329"/>
  <c r="BH329" s="1"/>
  <c r="S329"/>
  <c r="BG329" s="1"/>
  <c r="R329"/>
  <c r="Q329"/>
  <c r="P329"/>
  <c r="O329"/>
  <c r="Z328"/>
  <c r="BN328" s="1"/>
  <c r="Y328"/>
  <c r="BM328" s="1"/>
  <c r="X328"/>
  <c r="BL328" s="1"/>
  <c r="W328"/>
  <c r="BK328" s="1"/>
  <c r="V328"/>
  <c r="BJ328" s="1"/>
  <c r="U328"/>
  <c r="BI328" s="1"/>
  <c r="T328"/>
  <c r="BH328" s="1"/>
  <c r="S328"/>
  <c r="BG328" s="1"/>
  <c r="R328"/>
  <c r="BF328" s="1"/>
  <c r="Q328"/>
  <c r="BE328" s="1"/>
  <c r="P328"/>
  <c r="BD328" s="1"/>
  <c r="O328"/>
  <c r="BC328" s="1"/>
  <c r="Z327"/>
  <c r="BN327" s="1"/>
  <c r="Y327"/>
  <c r="BM327" s="1"/>
  <c r="X327"/>
  <c r="BL327" s="1"/>
  <c r="W327"/>
  <c r="BK327" s="1"/>
  <c r="V327"/>
  <c r="BJ327" s="1"/>
  <c r="U327"/>
  <c r="BI327" s="1"/>
  <c r="T327"/>
  <c r="BH327" s="1"/>
  <c r="S327"/>
  <c r="BG327" s="1"/>
  <c r="R327"/>
  <c r="BF327" s="1"/>
  <c r="Q327"/>
  <c r="BE327" s="1"/>
  <c r="P327"/>
  <c r="BD327" s="1"/>
  <c r="O327"/>
  <c r="BC327" s="1"/>
  <c r="Z326"/>
  <c r="BN326" s="1"/>
  <c r="Y326"/>
  <c r="BM326" s="1"/>
  <c r="X326"/>
  <c r="BL326" s="1"/>
  <c r="W326"/>
  <c r="BK326" s="1"/>
  <c r="V326"/>
  <c r="U326"/>
  <c r="T326"/>
  <c r="S326"/>
  <c r="R326"/>
  <c r="Q326"/>
  <c r="P326"/>
  <c r="O326"/>
  <c r="Z325"/>
  <c r="BN325" s="1"/>
  <c r="Y325"/>
  <c r="BM325" s="1"/>
  <c r="X325"/>
  <c r="BL325" s="1"/>
  <c r="W325"/>
  <c r="BK325" s="1"/>
  <c r="V325"/>
  <c r="BJ325" s="1"/>
  <c r="U325"/>
  <c r="BI325" s="1"/>
  <c r="T325"/>
  <c r="BH325" s="1"/>
  <c r="S325"/>
  <c r="R325"/>
  <c r="Q325"/>
  <c r="P325"/>
  <c r="O325"/>
  <c r="Z324"/>
  <c r="BN324" s="1"/>
  <c r="Y324"/>
  <c r="BM324" s="1"/>
  <c r="X324"/>
  <c r="BL324" s="1"/>
  <c r="W324"/>
  <c r="BK324" s="1"/>
  <c r="V324"/>
  <c r="BJ324" s="1"/>
  <c r="U324"/>
  <c r="T324"/>
  <c r="S324"/>
  <c r="R324"/>
  <c r="Q324"/>
  <c r="P324"/>
  <c r="O324"/>
  <c r="Z323"/>
  <c r="BN323" s="1"/>
  <c r="Y323"/>
  <c r="BM323" s="1"/>
  <c r="X323"/>
  <c r="BL323" s="1"/>
  <c r="W323"/>
  <c r="BK323" s="1"/>
  <c r="V323"/>
  <c r="BJ323" s="1"/>
  <c r="U323"/>
  <c r="BI323" s="1"/>
  <c r="T323"/>
  <c r="BH323" s="1"/>
  <c r="S323"/>
  <c r="BG323" s="1"/>
  <c r="R323"/>
  <c r="BF323" s="1"/>
  <c r="Q323"/>
  <c r="BE323" s="1"/>
  <c r="P323"/>
  <c r="BD323" s="1"/>
  <c r="O323"/>
  <c r="BC323" s="1"/>
  <c r="Z322"/>
  <c r="BN322" s="1"/>
  <c r="Y322"/>
  <c r="BM322" s="1"/>
  <c r="X322"/>
  <c r="BL322" s="1"/>
  <c r="W322"/>
  <c r="BK322" s="1"/>
  <c r="V322"/>
  <c r="BJ322" s="1"/>
  <c r="U322"/>
  <c r="BI322" s="1"/>
  <c r="T322"/>
  <c r="BH322" s="1"/>
  <c r="S322"/>
  <c r="BG322" s="1"/>
  <c r="R322"/>
  <c r="BF322" s="1"/>
  <c r="Q322"/>
  <c r="BE322" s="1"/>
  <c r="P322"/>
  <c r="BD322" s="1"/>
  <c r="O322"/>
  <c r="BC322" s="1"/>
  <c r="Z321"/>
  <c r="BN321" s="1"/>
  <c r="Y321"/>
  <c r="BM321" s="1"/>
  <c r="X321"/>
  <c r="W321"/>
  <c r="V321"/>
  <c r="U321"/>
  <c r="T321"/>
  <c r="S321"/>
  <c r="R321"/>
  <c r="Q321"/>
  <c r="P321"/>
  <c r="O321"/>
  <c r="Z320"/>
  <c r="BN320" s="1"/>
  <c r="Y320"/>
  <c r="BM320" s="1"/>
  <c r="X320"/>
  <c r="BL320" s="1"/>
  <c r="W320"/>
  <c r="BK320" s="1"/>
  <c r="V320"/>
  <c r="BJ320" s="1"/>
  <c r="U320"/>
  <c r="BI320" s="1"/>
  <c r="T320"/>
  <c r="BH320" s="1"/>
  <c r="S320"/>
  <c r="BG320" s="1"/>
  <c r="R320"/>
  <c r="BF320" s="1"/>
  <c r="Q320"/>
  <c r="BE320" s="1"/>
  <c r="P320"/>
  <c r="BD320" s="1"/>
  <c r="O320"/>
  <c r="BC320" s="1"/>
  <c r="Z319"/>
  <c r="BN319" s="1"/>
  <c r="Y319"/>
  <c r="BM319" s="1"/>
  <c r="X319"/>
  <c r="BL319" s="1"/>
  <c r="W319"/>
  <c r="V319"/>
  <c r="U319"/>
  <c r="T319"/>
  <c r="S319"/>
  <c r="R319"/>
  <c r="AD319" s="1"/>
  <c r="AQ319" s="1"/>
  <c r="Q319"/>
  <c r="AC319" s="1"/>
  <c r="AP319" s="1"/>
  <c r="P319"/>
  <c r="AB319" s="1"/>
  <c r="AO319" s="1"/>
  <c r="O319"/>
  <c r="AA319" s="1"/>
  <c r="AN319" s="1"/>
  <c r="Z318"/>
  <c r="BN318" s="1"/>
  <c r="Y318"/>
  <c r="BM318" s="1"/>
  <c r="X318"/>
  <c r="BL318" s="1"/>
  <c r="W318"/>
  <c r="BK318" s="1"/>
  <c r="V318"/>
  <c r="BJ318" s="1"/>
  <c r="U318"/>
  <c r="BI318" s="1"/>
  <c r="T318"/>
  <c r="BH318" s="1"/>
  <c r="S318"/>
  <c r="BG318" s="1"/>
  <c r="R318"/>
  <c r="BF318" s="1"/>
  <c r="Q318"/>
  <c r="BE318" s="1"/>
  <c r="P318"/>
  <c r="BD318" s="1"/>
  <c r="O318"/>
  <c r="BC318" s="1"/>
  <c r="Z317"/>
  <c r="BN317" s="1"/>
  <c r="Y317"/>
  <c r="BM317" s="1"/>
  <c r="X317"/>
  <c r="BL317" s="1"/>
  <c r="W317"/>
  <c r="BK317" s="1"/>
  <c r="V317"/>
  <c r="BJ317" s="1"/>
  <c r="U317"/>
  <c r="BI317" s="1"/>
  <c r="T317"/>
  <c r="BH317" s="1"/>
  <c r="S317"/>
  <c r="BG317" s="1"/>
  <c r="R317"/>
  <c r="BF317" s="1"/>
  <c r="Q317"/>
  <c r="BE317" s="1"/>
  <c r="P317"/>
  <c r="BD317" s="1"/>
  <c r="O317"/>
  <c r="BC317" s="1"/>
  <c r="Z316"/>
  <c r="BN316" s="1"/>
  <c r="Y316"/>
  <c r="BM316" s="1"/>
  <c r="X316"/>
  <c r="BL316" s="1"/>
  <c r="W316"/>
  <c r="BK316" s="1"/>
  <c r="V316"/>
  <c r="BJ316" s="1"/>
  <c r="U316"/>
  <c r="BI316" s="1"/>
  <c r="T316"/>
  <c r="BH316" s="1"/>
  <c r="S316"/>
  <c r="BG316" s="1"/>
  <c r="R316"/>
  <c r="BF316" s="1"/>
  <c r="Q316"/>
  <c r="AC316" s="1"/>
  <c r="AP316" s="1"/>
  <c r="P316"/>
  <c r="AB316" s="1"/>
  <c r="AO316" s="1"/>
  <c r="O316"/>
  <c r="AA316" s="1"/>
  <c r="AN316" s="1"/>
  <c r="Z315"/>
  <c r="BN315" s="1"/>
  <c r="Y315"/>
  <c r="BM315" s="1"/>
  <c r="X315"/>
  <c r="BL315" s="1"/>
  <c r="W315"/>
  <c r="BK315" s="1"/>
  <c r="V315"/>
  <c r="BJ315" s="1"/>
  <c r="U315"/>
  <c r="BI315" s="1"/>
  <c r="T315"/>
  <c r="BH315" s="1"/>
  <c r="S315"/>
  <c r="BG315" s="1"/>
  <c r="R315"/>
  <c r="BF315" s="1"/>
  <c r="Q315"/>
  <c r="BE315" s="1"/>
  <c r="P315"/>
  <c r="BD315" s="1"/>
  <c r="O315"/>
  <c r="AA315" s="1"/>
  <c r="AN315" s="1"/>
  <c r="Z314"/>
  <c r="BN314" s="1"/>
  <c r="Y314"/>
  <c r="BM314" s="1"/>
  <c r="X314"/>
  <c r="BL314" s="1"/>
  <c r="W314"/>
  <c r="BK314" s="1"/>
  <c r="V314"/>
  <c r="BJ314" s="1"/>
  <c r="U314"/>
  <c r="BI314" s="1"/>
  <c r="T314"/>
  <c r="BH314" s="1"/>
  <c r="S314"/>
  <c r="BG314" s="1"/>
  <c r="R314"/>
  <c r="BF314" s="1"/>
  <c r="Q314"/>
  <c r="BE314" s="1"/>
  <c r="P314"/>
  <c r="BD314" s="1"/>
  <c r="O314"/>
  <c r="AA314" s="1"/>
  <c r="AN314" s="1"/>
  <c r="Z313"/>
  <c r="BN313" s="1"/>
  <c r="Y313"/>
  <c r="BM313" s="1"/>
  <c r="X313"/>
  <c r="BL313" s="1"/>
  <c r="W313"/>
  <c r="BK313" s="1"/>
  <c r="V313"/>
  <c r="BJ313" s="1"/>
  <c r="U313"/>
  <c r="BI313" s="1"/>
  <c r="T313"/>
  <c r="BH313" s="1"/>
  <c r="S313"/>
  <c r="BG313" s="1"/>
  <c r="R313"/>
  <c r="BF313" s="1"/>
  <c r="Q313"/>
  <c r="BE313" s="1"/>
  <c r="P313"/>
  <c r="BD313" s="1"/>
  <c r="O313"/>
  <c r="BC313" s="1"/>
  <c r="Z312"/>
  <c r="BN312" s="1"/>
  <c r="Y312"/>
  <c r="BM312" s="1"/>
  <c r="X312"/>
  <c r="BL312" s="1"/>
  <c r="W312"/>
  <c r="BK312" s="1"/>
  <c r="V312"/>
  <c r="BJ312" s="1"/>
  <c r="U312"/>
  <c r="BI312" s="1"/>
  <c r="T312"/>
  <c r="BH312" s="1"/>
  <c r="S312"/>
  <c r="BG312" s="1"/>
  <c r="R312"/>
  <c r="BF312" s="1"/>
  <c r="Q312"/>
  <c r="BE312" s="1"/>
  <c r="P312"/>
  <c r="AB312" s="1"/>
  <c r="AO312" s="1"/>
  <c r="O312"/>
  <c r="AA312" s="1"/>
  <c r="AN312" s="1"/>
  <c r="Z311"/>
  <c r="BN311" s="1"/>
  <c r="Y311"/>
  <c r="BM311" s="1"/>
  <c r="X311"/>
  <c r="BL311" s="1"/>
  <c r="W311"/>
  <c r="BK311" s="1"/>
  <c r="V311"/>
  <c r="BJ311" s="1"/>
  <c r="U311"/>
  <c r="BI311" s="1"/>
  <c r="T311"/>
  <c r="BH311" s="1"/>
  <c r="S311"/>
  <c r="BG311" s="1"/>
  <c r="R311"/>
  <c r="BF311" s="1"/>
  <c r="Q311"/>
  <c r="BE311" s="1"/>
  <c r="P311"/>
  <c r="BD311" s="1"/>
  <c r="O311"/>
  <c r="AA311" s="1"/>
  <c r="AN311" s="1"/>
  <c r="Z310"/>
  <c r="BN310" s="1"/>
  <c r="Y310"/>
  <c r="BM310" s="1"/>
  <c r="X310"/>
  <c r="BL310" s="1"/>
  <c r="W310"/>
  <c r="BK310" s="1"/>
  <c r="V310"/>
  <c r="BJ310" s="1"/>
  <c r="U310"/>
  <c r="BI310" s="1"/>
  <c r="T310"/>
  <c r="BH310" s="1"/>
  <c r="S310"/>
  <c r="BG310" s="1"/>
  <c r="R310"/>
  <c r="BF310" s="1"/>
  <c r="Q310"/>
  <c r="BE310" s="1"/>
  <c r="P310"/>
  <c r="AB310" s="1"/>
  <c r="AO310" s="1"/>
  <c r="O310"/>
  <c r="AA310" s="1"/>
  <c r="AN310" s="1"/>
  <c r="Z309"/>
  <c r="BN309" s="1"/>
  <c r="Y309"/>
  <c r="BM309" s="1"/>
  <c r="X309"/>
  <c r="BL309" s="1"/>
  <c r="W309"/>
  <c r="BK309" s="1"/>
  <c r="V309"/>
  <c r="BJ309" s="1"/>
  <c r="U309"/>
  <c r="BI309" s="1"/>
  <c r="T309"/>
  <c r="BH309" s="1"/>
  <c r="S309"/>
  <c r="BG309" s="1"/>
  <c r="R309"/>
  <c r="BF309" s="1"/>
  <c r="Q309"/>
  <c r="BE309" s="1"/>
  <c r="P309"/>
  <c r="BD309" s="1"/>
  <c r="O309"/>
  <c r="BC309" s="1"/>
  <c r="Z308"/>
  <c r="BN308" s="1"/>
  <c r="Y308"/>
  <c r="BM308" s="1"/>
  <c r="X308"/>
  <c r="BL308" s="1"/>
  <c r="W308"/>
  <c r="BK308" s="1"/>
  <c r="V308"/>
  <c r="BJ308" s="1"/>
  <c r="U308"/>
  <c r="BI308" s="1"/>
  <c r="T308"/>
  <c r="BH308" s="1"/>
  <c r="S308"/>
  <c r="BG308" s="1"/>
  <c r="R308"/>
  <c r="BF308" s="1"/>
  <c r="Q308"/>
  <c r="BE308" s="1"/>
  <c r="P308"/>
  <c r="BD308" s="1"/>
  <c r="O308"/>
  <c r="BC308" s="1"/>
  <c r="Z307"/>
  <c r="BN307" s="1"/>
  <c r="Y307"/>
  <c r="BM307" s="1"/>
  <c r="X307"/>
  <c r="BL307" s="1"/>
  <c r="W307"/>
  <c r="BK307" s="1"/>
  <c r="V307"/>
  <c r="BJ307" s="1"/>
  <c r="U307"/>
  <c r="BI307" s="1"/>
  <c r="T307"/>
  <c r="BH307" s="1"/>
  <c r="S307"/>
  <c r="BG307" s="1"/>
  <c r="R307"/>
  <c r="BF307" s="1"/>
  <c r="Q307"/>
  <c r="BE307" s="1"/>
  <c r="P307"/>
  <c r="BD307" s="1"/>
  <c r="O307"/>
  <c r="BC307" s="1"/>
  <c r="Z306"/>
  <c r="BN306" s="1"/>
  <c r="Y306"/>
  <c r="BM306" s="1"/>
  <c r="X306"/>
  <c r="BL306" s="1"/>
  <c r="W306"/>
  <c r="BK306" s="1"/>
  <c r="V306"/>
  <c r="BJ306" s="1"/>
  <c r="U306"/>
  <c r="BI306" s="1"/>
  <c r="T306"/>
  <c r="BH306" s="1"/>
  <c r="S306"/>
  <c r="BG306" s="1"/>
  <c r="R306"/>
  <c r="BF306" s="1"/>
  <c r="Q306"/>
  <c r="AC306" s="1"/>
  <c r="AP306" s="1"/>
  <c r="P306"/>
  <c r="AB306" s="1"/>
  <c r="AO306" s="1"/>
  <c r="O306"/>
  <c r="AA306" s="1"/>
  <c r="AN306" s="1"/>
  <c r="Z305"/>
  <c r="BN305" s="1"/>
  <c r="Y305"/>
  <c r="BM305" s="1"/>
  <c r="X305"/>
  <c r="BL305" s="1"/>
  <c r="W305"/>
  <c r="BK305" s="1"/>
  <c r="V305"/>
  <c r="BJ305" s="1"/>
  <c r="U305"/>
  <c r="BI305" s="1"/>
  <c r="T305"/>
  <c r="BH305" s="1"/>
  <c r="S305"/>
  <c r="BG305" s="1"/>
  <c r="R305"/>
  <c r="AD305" s="1"/>
  <c r="AQ305" s="1"/>
  <c r="Q305"/>
  <c r="AC305" s="1"/>
  <c r="AP305" s="1"/>
  <c r="P305"/>
  <c r="AB305" s="1"/>
  <c r="AO305" s="1"/>
  <c r="O305"/>
  <c r="AA305" s="1"/>
  <c r="AN305" s="1"/>
  <c r="Z304"/>
  <c r="BN304" s="1"/>
  <c r="Y304"/>
  <c r="BM304" s="1"/>
  <c r="X304"/>
  <c r="BL304" s="1"/>
  <c r="W304"/>
  <c r="BK304" s="1"/>
  <c r="V304"/>
  <c r="AH304" s="1"/>
  <c r="AU304" s="1"/>
  <c r="U304"/>
  <c r="AG304" s="1"/>
  <c r="AT304" s="1"/>
  <c r="T304"/>
  <c r="AF304" s="1"/>
  <c r="AS304" s="1"/>
  <c r="S304"/>
  <c r="AE304" s="1"/>
  <c r="AR304" s="1"/>
  <c r="R304"/>
  <c r="AD304" s="1"/>
  <c r="AQ304" s="1"/>
  <c r="Q304"/>
  <c r="AC304" s="1"/>
  <c r="AP304" s="1"/>
  <c r="P304"/>
  <c r="AB304" s="1"/>
  <c r="AO304" s="1"/>
  <c r="O304"/>
  <c r="AA304" s="1"/>
  <c r="AN304" s="1"/>
  <c r="Z303"/>
  <c r="BN303" s="1"/>
  <c r="Y303"/>
  <c r="BM303" s="1"/>
  <c r="X303"/>
  <c r="BL303" s="1"/>
  <c r="W303"/>
  <c r="BK303" s="1"/>
  <c r="V303"/>
  <c r="BJ303" s="1"/>
  <c r="U303"/>
  <c r="BI303" s="1"/>
  <c r="T303"/>
  <c r="BH303" s="1"/>
  <c r="S303"/>
  <c r="BG303" s="1"/>
  <c r="R303"/>
  <c r="BF303" s="1"/>
  <c r="Q303"/>
  <c r="AC303" s="1"/>
  <c r="AP303" s="1"/>
  <c r="P303"/>
  <c r="AB303" s="1"/>
  <c r="AO303" s="1"/>
  <c r="O303"/>
  <c r="AA303" s="1"/>
  <c r="AN303" s="1"/>
  <c r="Z302"/>
  <c r="BN302" s="1"/>
  <c r="Y302"/>
  <c r="BM302" s="1"/>
  <c r="X302"/>
  <c r="BL302" s="1"/>
  <c r="W302"/>
  <c r="BK302" s="1"/>
  <c r="V302"/>
  <c r="BJ302" s="1"/>
  <c r="U302"/>
  <c r="BI302" s="1"/>
  <c r="T302"/>
  <c r="BH302" s="1"/>
  <c r="S302"/>
  <c r="BG302" s="1"/>
  <c r="R302"/>
  <c r="BF302" s="1"/>
  <c r="Q302"/>
  <c r="BE302" s="1"/>
  <c r="P302"/>
  <c r="BD302" s="1"/>
  <c r="O302"/>
  <c r="BC302" s="1"/>
  <c r="Z301"/>
  <c r="BN301" s="1"/>
  <c r="Y301"/>
  <c r="BM301" s="1"/>
  <c r="X301"/>
  <c r="BL301" s="1"/>
  <c r="W301"/>
  <c r="BK301" s="1"/>
  <c r="V301"/>
  <c r="BJ301" s="1"/>
  <c r="U301"/>
  <c r="BI301" s="1"/>
  <c r="T301"/>
  <c r="BH301" s="1"/>
  <c r="S301"/>
  <c r="AE301" s="1"/>
  <c r="AR301" s="1"/>
  <c r="R301"/>
  <c r="AD301" s="1"/>
  <c r="AQ301" s="1"/>
  <c r="Q301"/>
  <c r="AC301" s="1"/>
  <c r="AP301" s="1"/>
  <c r="P301"/>
  <c r="AB301" s="1"/>
  <c r="AO301" s="1"/>
  <c r="O301"/>
  <c r="AA301" s="1"/>
  <c r="AN301" s="1"/>
  <c r="Z300"/>
  <c r="BN300" s="1"/>
  <c r="Y300"/>
  <c r="BM300" s="1"/>
  <c r="X300"/>
  <c r="BL300" s="1"/>
  <c r="W300"/>
  <c r="BK300" s="1"/>
  <c r="V300"/>
  <c r="BJ300" s="1"/>
  <c r="U300"/>
  <c r="BI300" s="1"/>
  <c r="T300"/>
  <c r="AF300" s="1"/>
  <c r="AS300" s="1"/>
  <c r="S300"/>
  <c r="AE300" s="1"/>
  <c r="AR300" s="1"/>
  <c r="R300"/>
  <c r="AD300" s="1"/>
  <c r="AQ300" s="1"/>
  <c r="Q300"/>
  <c r="AC300" s="1"/>
  <c r="AP300" s="1"/>
  <c r="P300"/>
  <c r="AB300" s="1"/>
  <c r="AO300" s="1"/>
  <c r="O300"/>
  <c r="AA300" s="1"/>
  <c r="AN300" s="1"/>
  <c r="Z299"/>
  <c r="BN299" s="1"/>
  <c r="Y299"/>
  <c r="BM299" s="1"/>
  <c r="X299"/>
  <c r="BL299" s="1"/>
  <c r="W299"/>
  <c r="AI299" s="1"/>
  <c r="AV299" s="1"/>
  <c r="V299"/>
  <c r="AH299" s="1"/>
  <c r="AU299" s="1"/>
  <c r="U299"/>
  <c r="AG299" s="1"/>
  <c r="AT299" s="1"/>
  <c r="T299"/>
  <c r="AF299" s="1"/>
  <c r="AS299" s="1"/>
  <c r="S299"/>
  <c r="AE299" s="1"/>
  <c r="AR299" s="1"/>
  <c r="R299"/>
  <c r="AD299" s="1"/>
  <c r="AQ299" s="1"/>
  <c r="Q299"/>
  <c r="AC299" s="1"/>
  <c r="AP299" s="1"/>
  <c r="P299"/>
  <c r="AB299" s="1"/>
  <c r="AO299" s="1"/>
  <c r="O299"/>
  <c r="AA299" s="1"/>
  <c r="AN299" s="1"/>
  <c r="Z298"/>
  <c r="BN298" s="1"/>
  <c r="Y298"/>
  <c r="BM298" s="1"/>
  <c r="X298"/>
  <c r="BL298" s="1"/>
  <c r="W298"/>
  <c r="BK298" s="1"/>
  <c r="V298"/>
  <c r="BJ298" s="1"/>
  <c r="U298"/>
  <c r="BI298" s="1"/>
  <c r="T298"/>
  <c r="BH298" s="1"/>
  <c r="S298"/>
  <c r="AE298" s="1"/>
  <c r="AR298" s="1"/>
  <c r="R298"/>
  <c r="AD298" s="1"/>
  <c r="AQ298" s="1"/>
  <c r="Q298"/>
  <c r="AC298" s="1"/>
  <c r="AP298" s="1"/>
  <c r="P298"/>
  <c r="AB298" s="1"/>
  <c r="AO298" s="1"/>
  <c r="O298"/>
  <c r="AA298" s="1"/>
  <c r="AN298" s="1"/>
  <c r="Z297"/>
  <c r="BN297" s="1"/>
  <c r="Y297"/>
  <c r="BM297" s="1"/>
  <c r="X297"/>
  <c r="BL297" s="1"/>
  <c r="W297"/>
  <c r="BK297" s="1"/>
  <c r="V297"/>
  <c r="BJ297" s="1"/>
  <c r="U297"/>
  <c r="BI297" s="1"/>
  <c r="T297"/>
  <c r="AF297" s="1"/>
  <c r="AS297" s="1"/>
  <c r="S297"/>
  <c r="AE297" s="1"/>
  <c r="AR297" s="1"/>
  <c r="R297"/>
  <c r="AD297" s="1"/>
  <c r="AQ297" s="1"/>
  <c r="Q297"/>
  <c r="AC297" s="1"/>
  <c r="AP297" s="1"/>
  <c r="P297"/>
  <c r="AB297" s="1"/>
  <c r="AO297" s="1"/>
  <c r="O297"/>
  <c r="AA297" s="1"/>
  <c r="AN297" s="1"/>
  <c r="Z296"/>
  <c r="BN296" s="1"/>
  <c r="Y296"/>
  <c r="BM296" s="1"/>
  <c r="X296"/>
  <c r="BL296" s="1"/>
  <c r="W296"/>
  <c r="BK296" s="1"/>
  <c r="V296"/>
  <c r="BJ296" s="1"/>
  <c r="U296"/>
  <c r="AG296" s="1"/>
  <c r="AT296" s="1"/>
  <c r="T296"/>
  <c r="AF296" s="1"/>
  <c r="AS296" s="1"/>
  <c r="S296"/>
  <c r="AE296" s="1"/>
  <c r="AR296" s="1"/>
  <c r="R296"/>
  <c r="AD296" s="1"/>
  <c r="AQ296" s="1"/>
  <c r="Q296"/>
  <c r="AC296" s="1"/>
  <c r="AP296" s="1"/>
  <c r="P296"/>
  <c r="AB296" s="1"/>
  <c r="AO296" s="1"/>
  <c r="O296"/>
  <c r="AA296" s="1"/>
  <c r="AN296" s="1"/>
  <c r="Z295"/>
  <c r="BN295" s="1"/>
  <c r="Y295"/>
  <c r="AK295" s="1"/>
  <c r="AX295" s="1"/>
  <c r="X295"/>
  <c r="AJ295" s="1"/>
  <c r="AW295" s="1"/>
  <c r="W295"/>
  <c r="AI295" s="1"/>
  <c r="AV295" s="1"/>
  <c r="V295"/>
  <c r="AH295" s="1"/>
  <c r="AU295" s="1"/>
  <c r="U295"/>
  <c r="AG295" s="1"/>
  <c r="AT295" s="1"/>
  <c r="T295"/>
  <c r="AF295" s="1"/>
  <c r="AS295" s="1"/>
  <c r="S295"/>
  <c r="AE295" s="1"/>
  <c r="AR295" s="1"/>
  <c r="R295"/>
  <c r="AD295" s="1"/>
  <c r="AQ295" s="1"/>
  <c r="Q295"/>
  <c r="AC295" s="1"/>
  <c r="AP295" s="1"/>
  <c r="P295"/>
  <c r="AB295" s="1"/>
  <c r="AO295" s="1"/>
  <c r="O295"/>
  <c r="AA295" s="1"/>
  <c r="AN295" s="1"/>
  <c r="Z294"/>
  <c r="BN294" s="1"/>
  <c r="Y294"/>
  <c r="BM294" s="1"/>
  <c r="X294"/>
  <c r="BL294" s="1"/>
  <c r="W294"/>
  <c r="BK294" s="1"/>
  <c r="V294"/>
  <c r="AH294" s="1"/>
  <c r="AU294" s="1"/>
  <c r="U294"/>
  <c r="AG294" s="1"/>
  <c r="AT294" s="1"/>
  <c r="T294"/>
  <c r="AF294" s="1"/>
  <c r="AS294" s="1"/>
  <c r="S294"/>
  <c r="AE294" s="1"/>
  <c r="AR294" s="1"/>
  <c r="R294"/>
  <c r="AD294" s="1"/>
  <c r="AQ294" s="1"/>
  <c r="Q294"/>
  <c r="AC294" s="1"/>
  <c r="AP294" s="1"/>
  <c r="P294"/>
  <c r="AB294" s="1"/>
  <c r="AO294" s="1"/>
  <c r="O294"/>
  <c r="AA294" s="1"/>
  <c r="AN294" s="1"/>
  <c r="Z293"/>
  <c r="BN293" s="1"/>
  <c r="Y293"/>
  <c r="BM293" s="1"/>
  <c r="X293"/>
  <c r="BL293" s="1"/>
  <c r="W293"/>
  <c r="BK293" s="1"/>
  <c r="V293"/>
  <c r="BJ293" s="1"/>
  <c r="U293"/>
  <c r="BI293" s="1"/>
  <c r="T293"/>
  <c r="BH293" s="1"/>
  <c r="S293"/>
  <c r="BG293" s="1"/>
  <c r="R293"/>
  <c r="BF293" s="1"/>
  <c r="Q293"/>
  <c r="BE293" s="1"/>
  <c r="P293"/>
  <c r="BD293" s="1"/>
  <c r="O293"/>
  <c r="BC293" s="1"/>
  <c r="Z292"/>
  <c r="BN292" s="1"/>
  <c r="Y292"/>
  <c r="BM292" s="1"/>
  <c r="X292"/>
  <c r="BL292" s="1"/>
  <c r="W292"/>
  <c r="BK292" s="1"/>
  <c r="V292"/>
  <c r="BJ292" s="1"/>
  <c r="U292"/>
  <c r="BI292" s="1"/>
  <c r="T292"/>
  <c r="BH292" s="1"/>
  <c r="S292"/>
  <c r="BG292" s="1"/>
  <c r="R292"/>
  <c r="BF292" s="1"/>
  <c r="Q292"/>
  <c r="BE292" s="1"/>
  <c r="P292"/>
  <c r="BD292" s="1"/>
  <c r="O292"/>
  <c r="BC292" s="1"/>
  <c r="Z291"/>
  <c r="BN291" s="1"/>
  <c r="Y291"/>
  <c r="BM291" s="1"/>
  <c r="X291"/>
  <c r="BL291" s="1"/>
  <c r="W291"/>
  <c r="BK291" s="1"/>
  <c r="V291"/>
  <c r="BJ291" s="1"/>
  <c r="U291"/>
  <c r="BI291" s="1"/>
  <c r="T291"/>
  <c r="BH291" s="1"/>
  <c r="S291"/>
  <c r="BG291" s="1"/>
  <c r="R291"/>
  <c r="BF291" s="1"/>
  <c r="Q291"/>
  <c r="BE291" s="1"/>
  <c r="P291"/>
  <c r="BD291" s="1"/>
  <c r="O291"/>
  <c r="BC291" s="1"/>
  <c r="Z290"/>
  <c r="BN290" s="1"/>
  <c r="Y290"/>
  <c r="BM290" s="1"/>
  <c r="X290"/>
  <c r="BL290" s="1"/>
  <c r="W290"/>
  <c r="BK290" s="1"/>
  <c r="V290"/>
  <c r="BJ290" s="1"/>
  <c r="U290"/>
  <c r="BI290" s="1"/>
  <c r="T290"/>
  <c r="BH290" s="1"/>
  <c r="S290"/>
  <c r="BG290" s="1"/>
  <c r="R290"/>
  <c r="BF290" s="1"/>
  <c r="Q290"/>
  <c r="BE290" s="1"/>
  <c r="P290"/>
  <c r="BD290" s="1"/>
  <c r="O290"/>
  <c r="BC290" s="1"/>
  <c r="Z289"/>
  <c r="BN289" s="1"/>
  <c r="Y289"/>
  <c r="BM289" s="1"/>
  <c r="X289"/>
  <c r="BL289" s="1"/>
  <c r="W289"/>
  <c r="BK289" s="1"/>
  <c r="V289"/>
  <c r="BJ289" s="1"/>
  <c r="U289"/>
  <c r="BI289" s="1"/>
  <c r="T289"/>
  <c r="BH289" s="1"/>
  <c r="S289"/>
  <c r="BG289" s="1"/>
  <c r="R289"/>
  <c r="BF289" s="1"/>
  <c r="Q289"/>
  <c r="AC289" s="1"/>
  <c r="AP289" s="1"/>
  <c r="P289"/>
  <c r="AB289" s="1"/>
  <c r="AO289" s="1"/>
  <c r="O289"/>
  <c r="AA289" s="1"/>
  <c r="AN289" s="1"/>
  <c r="Z288"/>
  <c r="BN288" s="1"/>
  <c r="Y288"/>
  <c r="BM288" s="1"/>
  <c r="X288"/>
  <c r="BL288" s="1"/>
  <c r="W288"/>
  <c r="BK288" s="1"/>
  <c r="V288"/>
  <c r="BJ288" s="1"/>
  <c r="U288"/>
  <c r="BI288" s="1"/>
  <c r="T288"/>
  <c r="BH288" s="1"/>
  <c r="S288"/>
  <c r="BG288" s="1"/>
  <c r="R288"/>
  <c r="BF288" s="1"/>
  <c r="Q288"/>
  <c r="AC288" s="1"/>
  <c r="AP288" s="1"/>
  <c r="P288"/>
  <c r="AB288" s="1"/>
  <c r="AO288" s="1"/>
  <c r="O288"/>
  <c r="AA288" s="1"/>
  <c r="AN288" s="1"/>
  <c r="Z287"/>
  <c r="BN287" s="1"/>
  <c r="Y287"/>
  <c r="BM287" s="1"/>
  <c r="X287"/>
  <c r="BL287" s="1"/>
  <c r="W287"/>
  <c r="BK287" s="1"/>
  <c r="V287"/>
  <c r="BJ287" s="1"/>
  <c r="U287"/>
  <c r="BI287" s="1"/>
  <c r="T287"/>
  <c r="BH287" s="1"/>
  <c r="S287"/>
  <c r="BG287" s="1"/>
  <c r="R287"/>
  <c r="BF287" s="1"/>
  <c r="Q287"/>
  <c r="BE287" s="1"/>
  <c r="P287"/>
  <c r="BD287" s="1"/>
  <c r="O287"/>
  <c r="BC287" s="1"/>
  <c r="Z286"/>
  <c r="BN286" s="1"/>
  <c r="Y286"/>
  <c r="BM286" s="1"/>
  <c r="X286"/>
  <c r="BL286" s="1"/>
  <c r="W286"/>
  <c r="BK286" s="1"/>
  <c r="V286"/>
  <c r="BJ286" s="1"/>
  <c r="U286"/>
  <c r="BI286" s="1"/>
  <c r="T286"/>
  <c r="BH286" s="1"/>
  <c r="S286"/>
  <c r="BG286" s="1"/>
  <c r="R286"/>
  <c r="BF286" s="1"/>
  <c r="Q286"/>
  <c r="BE286" s="1"/>
  <c r="P286"/>
  <c r="BD286" s="1"/>
  <c r="O286"/>
  <c r="BC286" s="1"/>
  <c r="Z285"/>
  <c r="BN285" s="1"/>
  <c r="Y285"/>
  <c r="BM285" s="1"/>
  <c r="X285"/>
  <c r="BL285" s="1"/>
  <c r="W285"/>
  <c r="BK285" s="1"/>
  <c r="V285"/>
  <c r="BJ285" s="1"/>
  <c r="U285"/>
  <c r="BI285" s="1"/>
  <c r="T285"/>
  <c r="BH285" s="1"/>
  <c r="S285"/>
  <c r="BG285" s="1"/>
  <c r="R285"/>
  <c r="BF285" s="1"/>
  <c r="Q285"/>
  <c r="AC285" s="1"/>
  <c r="AP285" s="1"/>
  <c r="P285"/>
  <c r="AB285" s="1"/>
  <c r="AO285" s="1"/>
  <c r="O285"/>
  <c r="AA285" s="1"/>
  <c r="AN285" s="1"/>
  <c r="Z284"/>
  <c r="BN284" s="1"/>
  <c r="Y284"/>
  <c r="BM284" s="1"/>
  <c r="X284"/>
  <c r="BL284" s="1"/>
  <c r="W284"/>
  <c r="BK284" s="1"/>
  <c r="V284"/>
  <c r="BJ284" s="1"/>
  <c r="U284"/>
  <c r="BI284" s="1"/>
  <c r="T284"/>
  <c r="BH284" s="1"/>
  <c r="S284"/>
  <c r="BG284" s="1"/>
  <c r="R284"/>
  <c r="BF284" s="1"/>
  <c r="Q284"/>
  <c r="BE284" s="1"/>
  <c r="P284"/>
  <c r="BD284" s="1"/>
  <c r="O284"/>
  <c r="BC284" s="1"/>
  <c r="Z283"/>
  <c r="BN283" s="1"/>
  <c r="Y283"/>
  <c r="BM283" s="1"/>
  <c r="X283"/>
  <c r="BL283" s="1"/>
  <c r="W283"/>
  <c r="BK283" s="1"/>
  <c r="V283"/>
  <c r="BJ283" s="1"/>
  <c r="U283"/>
  <c r="BI283" s="1"/>
  <c r="T283"/>
  <c r="BH283" s="1"/>
  <c r="S283"/>
  <c r="AE283" s="1"/>
  <c r="AR283" s="1"/>
  <c r="R283"/>
  <c r="AD283" s="1"/>
  <c r="AQ283" s="1"/>
  <c r="Q283"/>
  <c r="AC283" s="1"/>
  <c r="AP283" s="1"/>
  <c r="P283"/>
  <c r="AB283" s="1"/>
  <c r="AO283" s="1"/>
  <c r="O283"/>
  <c r="AA283" s="1"/>
  <c r="AN283" s="1"/>
  <c r="Z282"/>
  <c r="BN282" s="1"/>
  <c r="Y282"/>
  <c r="BM282" s="1"/>
  <c r="X282"/>
  <c r="BL282" s="1"/>
  <c r="W282"/>
  <c r="BK282" s="1"/>
  <c r="V282"/>
  <c r="BJ282" s="1"/>
  <c r="U282"/>
  <c r="BI282" s="1"/>
  <c r="T282"/>
  <c r="BH282" s="1"/>
  <c r="S282"/>
  <c r="BG282" s="1"/>
  <c r="R282"/>
  <c r="BF282" s="1"/>
  <c r="Q282"/>
  <c r="BE282" s="1"/>
  <c r="P282"/>
  <c r="BD282" s="1"/>
  <c r="O282"/>
  <c r="BC282" s="1"/>
  <c r="Z281"/>
  <c r="BN281" s="1"/>
  <c r="Y281"/>
  <c r="BM281" s="1"/>
  <c r="X281"/>
  <c r="BL281" s="1"/>
  <c r="W281"/>
  <c r="BK281" s="1"/>
  <c r="V281"/>
  <c r="BJ281" s="1"/>
  <c r="U281"/>
  <c r="BI281" s="1"/>
  <c r="T281"/>
  <c r="BH281" s="1"/>
  <c r="S281"/>
  <c r="BG281" s="1"/>
  <c r="R281"/>
  <c r="BF281" s="1"/>
  <c r="Q281"/>
  <c r="BE281" s="1"/>
  <c r="P281"/>
  <c r="AB281" s="1"/>
  <c r="AO281" s="1"/>
  <c r="O281"/>
  <c r="AA281" s="1"/>
  <c r="AN281" s="1"/>
  <c r="Z280"/>
  <c r="BN280" s="1"/>
  <c r="Y280"/>
  <c r="BM280" s="1"/>
  <c r="X280"/>
  <c r="BL280" s="1"/>
  <c r="W280"/>
  <c r="BK280" s="1"/>
  <c r="V280"/>
  <c r="BJ280" s="1"/>
  <c r="U280"/>
  <c r="BI280" s="1"/>
  <c r="T280"/>
  <c r="BH280" s="1"/>
  <c r="S280"/>
  <c r="BG280" s="1"/>
  <c r="R280"/>
  <c r="BF280" s="1"/>
  <c r="Q280"/>
  <c r="BE280" s="1"/>
  <c r="P280"/>
  <c r="BD280" s="1"/>
  <c r="O280"/>
  <c r="BC280" s="1"/>
  <c r="Z279"/>
  <c r="BN279" s="1"/>
  <c r="Y279"/>
  <c r="BM279" s="1"/>
  <c r="X279"/>
  <c r="BL279" s="1"/>
  <c r="W279"/>
  <c r="BK279" s="1"/>
  <c r="V279"/>
  <c r="BJ279" s="1"/>
  <c r="U279"/>
  <c r="BI279" s="1"/>
  <c r="T279"/>
  <c r="BH279" s="1"/>
  <c r="S279"/>
  <c r="BG279" s="1"/>
  <c r="R279"/>
  <c r="AD279" s="1"/>
  <c r="AQ279" s="1"/>
  <c r="Q279"/>
  <c r="AC279" s="1"/>
  <c r="AP279" s="1"/>
  <c r="P279"/>
  <c r="AB279" s="1"/>
  <c r="AO279" s="1"/>
  <c r="O279"/>
  <c r="AA279" s="1"/>
  <c r="AN279" s="1"/>
  <c r="Z278"/>
  <c r="BN278" s="1"/>
  <c r="Y278"/>
  <c r="BM278" s="1"/>
  <c r="X278"/>
  <c r="BL278" s="1"/>
  <c r="W278"/>
  <c r="BK278" s="1"/>
  <c r="V278"/>
  <c r="BJ278" s="1"/>
  <c r="U278"/>
  <c r="BI278" s="1"/>
  <c r="T278"/>
  <c r="BH278" s="1"/>
  <c r="S278"/>
  <c r="BG278" s="1"/>
  <c r="R278"/>
  <c r="BF278" s="1"/>
  <c r="Q278"/>
  <c r="AC278" s="1"/>
  <c r="AP278" s="1"/>
  <c r="P278"/>
  <c r="AB278" s="1"/>
  <c r="AO278" s="1"/>
  <c r="O278"/>
  <c r="AA278" s="1"/>
  <c r="AN278" s="1"/>
  <c r="Z277"/>
  <c r="BN277" s="1"/>
  <c r="Y277"/>
  <c r="BM277" s="1"/>
  <c r="X277"/>
  <c r="BL277" s="1"/>
  <c r="W277"/>
  <c r="BK277" s="1"/>
  <c r="V277"/>
  <c r="BJ277" s="1"/>
  <c r="U277"/>
  <c r="BI277" s="1"/>
  <c r="T277"/>
  <c r="BH277" s="1"/>
  <c r="S277"/>
  <c r="BG277" s="1"/>
  <c r="R277"/>
  <c r="BF277" s="1"/>
  <c r="Q277"/>
  <c r="AC277" s="1"/>
  <c r="AP277" s="1"/>
  <c r="P277"/>
  <c r="AB277" s="1"/>
  <c r="AO277" s="1"/>
  <c r="O277"/>
  <c r="AA277" s="1"/>
  <c r="AN277" s="1"/>
  <c r="Z276"/>
  <c r="BN276" s="1"/>
  <c r="Y276"/>
  <c r="BM276" s="1"/>
  <c r="X276"/>
  <c r="BL276" s="1"/>
  <c r="W276"/>
  <c r="BK276" s="1"/>
  <c r="V276"/>
  <c r="BJ276" s="1"/>
  <c r="U276"/>
  <c r="BI276" s="1"/>
  <c r="T276"/>
  <c r="BH276" s="1"/>
  <c r="S276"/>
  <c r="BG276" s="1"/>
  <c r="R276"/>
  <c r="BF276" s="1"/>
  <c r="Q276"/>
  <c r="BE276" s="1"/>
  <c r="P276"/>
  <c r="BD276" s="1"/>
  <c r="O276"/>
  <c r="BC276" s="1"/>
  <c r="Z275"/>
  <c r="BN275" s="1"/>
  <c r="Y275"/>
  <c r="BM275" s="1"/>
  <c r="X275"/>
  <c r="BL275" s="1"/>
  <c r="W275"/>
  <c r="BK275" s="1"/>
  <c r="V275"/>
  <c r="BJ275" s="1"/>
  <c r="U275"/>
  <c r="AG275" s="1"/>
  <c r="AT275" s="1"/>
  <c r="T275"/>
  <c r="AF275" s="1"/>
  <c r="AS275" s="1"/>
  <c r="S275"/>
  <c r="AE275" s="1"/>
  <c r="AR275" s="1"/>
  <c r="R275"/>
  <c r="AD275" s="1"/>
  <c r="AQ275" s="1"/>
  <c r="Q275"/>
  <c r="AC275" s="1"/>
  <c r="AP275" s="1"/>
  <c r="P275"/>
  <c r="AB275" s="1"/>
  <c r="AO275" s="1"/>
  <c r="O275"/>
  <c r="AA275" s="1"/>
  <c r="AN275" s="1"/>
  <c r="Z274"/>
  <c r="BN274" s="1"/>
  <c r="Y274"/>
  <c r="BM274" s="1"/>
  <c r="X274"/>
  <c r="BL274" s="1"/>
  <c r="W274"/>
  <c r="BK274" s="1"/>
  <c r="V274"/>
  <c r="BJ274" s="1"/>
  <c r="U274"/>
  <c r="AG274" s="1"/>
  <c r="AT274" s="1"/>
  <c r="T274"/>
  <c r="AF274" s="1"/>
  <c r="AS274" s="1"/>
  <c r="S274"/>
  <c r="AE274" s="1"/>
  <c r="AR274" s="1"/>
  <c r="R274"/>
  <c r="AD274" s="1"/>
  <c r="AQ274" s="1"/>
  <c r="Q274"/>
  <c r="AC274" s="1"/>
  <c r="AP274" s="1"/>
  <c r="P274"/>
  <c r="AB274" s="1"/>
  <c r="AO274" s="1"/>
  <c r="O274"/>
  <c r="AA274" s="1"/>
  <c r="AN274" s="1"/>
  <c r="Z273"/>
  <c r="BN273" s="1"/>
  <c r="Y273"/>
  <c r="BM273" s="1"/>
  <c r="X273"/>
  <c r="BL273" s="1"/>
  <c r="W273"/>
  <c r="BK273" s="1"/>
  <c r="V273"/>
  <c r="BJ273" s="1"/>
  <c r="U273"/>
  <c r="BI273" s="1"/>
  <c r="T273"/>
  <c r="BH273" s="1"/>
  <c r="S273"/>
  <c r="AE273" s="1"/>
  <c r="AR273" s="1"/>
  <c r="R273"/>
  <c r="AD273" s="1"/>
  <c r="AQ273" s="1"/>
  <c r="Q273"/>
  <c r="AC273" s="1"/>
  <c r="AP273" s="1"/>
  <c r="P273"/>
  <c r="AB273" s="1"/>
  <c r="AO273" s="1"/>
  <c r="O273"/>
  <c r="AA273" s="1"/>
  <c r="AN273" s="1"/>
  <c r="Z272"/>
  <c r="BN272" s="1"/>
  <c r="Y272"/>
  <c r="BM272" s="1"/>
  <c r="X272"/>
  <c r="BL272" s="1"/>
  <c r="W272"/>
  <c r="BK272" s="1"/>
  <c r="V272"/>
  <c r="BJ272" s="1"/>
  <c r="U272"/>
  <c r="BI272" s="1"/>
  <c r="T272"/>
  <c r="AF272" s="1"/>
  <c r="AS272" s="1"/>
  <c r="S272"/>
  <c r="AE272" s="1"/>
  <c r="AR272" s="1"/>
  <c r="R272"/>
  <c r="AD272" s="1"/>
  <c r="AQ272" s="1"/>
  <c r="Q272"/>
  <c r="AC272" s="1"/>
  <c r="AP272" s="1"/>
  <c r="P272"/>
  <c r="AB272" s="1"/>
  <c r="AO272" s="1"/>
  <c r="O272"/>
  <c r="AA272" s="1"/>
  <c r="AN272" s="1"/>
  <c r="Z271"/>
  <c r="BN271" s="1"/>
  <c r="Y271"/>
  <c r="BM271" s="1"/>
  <c r="X271"/>
  <c r="BL271" s="1"/>
  <c r="W271"/>
  <c r="BK271" s="1"/>
  <c r="V271"/>
  <c r="BJ271" s="1"/>
  <c r="U271"/>
  <c r="BI271" s="1"/>
  <c r="T271"/>
  <c r="BH271" s="1"/>
  <c r="S271"/>
  <c r="BG271" s="1"/>
  <c r="R271"/>
  <c r="BF271" s="1"/>
  <c r="Q271"/>
  <c r="AC271" s="1"/>
  <c r="AP271" s="1"/>
  <c r="P271"/>
  <c r="AB271" s="1"/>
  <c r="AO271" s="1"/>
  <c r="O271"/>
  <c r="AA271" s="1"/>
  <c r="AN271" s="1"/>
  <c r="Z270"/>
  <c r="BN270" s="1"/>
  <c r="Y270"/>
  <c r="BM270" s="1"/>
  <c r="X270"/>
  <c r="BL270" s="1"/>
  <c r="W270"/>
  <c r="BK270" s="1"/>
  <c r="V270"/>
  <c r="BJ270" s="1"/>
  <c r="U270"/>
  <c r="BI270" s="1"/>
  <c r="T270"/>
  <c r="BH270" s="1"/>
  <c r="S270"/>
  <c r="BG270" s="1"/>
  <c r="R270"/>
  <c r="AD270" s="1"/>
  <c r="AQ270" s="1"/>
  <c r="Q270"/>
  <c r="AC270" s="1"/>
  <c r="AP270" s="1"/>
  <c r="P270"/>
  <c r="AB270" s="1"/>
  <c r="AO270" s="1"/>
  <c r="O270"/>
  <c r="AA270" s="1"/>
  <c r="AN270" s="1"/>
  <c r="Z269"/>
  <c r="BN269" s="1"/>
  <c r="Y269"/>
  <c r="BM269" s="1"/>
  <c r="X269"/>
  <c r="BL269" s="1"/>
  <c r="W269"/>
  <c r="BK269" s="1"/>
  <c r="V269"/>
  <c r="BJ269" s="1"/>
  <c r="U269"/>
  <c r="BI269" s="1"/>
  <c r="T269"/>
  <c r="BH269" s="1"/>
  <c r="S269"/>
  <c r="BG269" s="1"/>
  <c r="R269"/>
  <c r="AD269" s="1"/>
  <c r="AQ269" s="1"/>
  <c r="Q269"/>
  <c r="AC269" s="1"/>
  <c r="AP269" s="1"/>
  <c r="P269"/>
  <c r="AB269" s="1"/>
  <c r="AO269" s="1"/>
  <c r="O269"/>
  <c r="AA269" s="1"/>
  <c r="AN269" s="1"/>
  <c r="Z268"/>
  <c r="BN268" s="1"/>
  <c r="Y268"/>
  <c r="BM268" s="1"/>
  <c r="X268"/>
  <c r="BL268" s="1"/>
  <c r="W268"/>
  <c r="BK268" s="1"/>
  <c r="V268"/>
  <c r="BJ268" s="1"/>
  <c r="U268"/>
  <c r="BI268" s="1"/>
  <c r="T268"/>
  <c r="BH268" s="1"/>
  <c r="S268"/>
  <c r="BG268" s="1"/>
  <c r="R268"/>
  <c r="BF268" s="1"/>
  <c r="Q268"/>
  <c r="BE268" s="1"/>
  <c r="P268"/>
  <c r="BD268" s="1"/>
  <c r="O268"/>
  <c r="BC268" s="1"/>
  <c r="Z267"/>
  <c r="BN267" s="1"/>
  <c r="Y267"/>
  <c r="BM267" s="1"/>
  <c r="X267"/>
  <c r="BL267" s="1"/>
  <c r="W267"/>
  <c r="BK267" s="1"/>
  <c r="V267"/>
  <c r="BJ267" s="1"/>
  <c r="U267"/>
  <c r="BI267" s="1"/>
  <c r="T267"/>
  <c r="AF267" s="1"/>
  <c r="AS267" s="1"/>
  <c r="S267"/>
  <c r="AE267" s="1"/>
  <c r="AR267" s="1"/>
  <c r="R267"/>
  <c r="AD267" s="1"/>
  <c r="AQ267" s="1"/>
  <c r="Q267"/>
  <c r="AC267" s="1"/>
  <c r="AP267" s="1"/>
  <c r="P267"/>
  <c r="AB267" s="1"/>
  <c r="AO267" s="1"/>
  <c r="O267"/>
  <c r="AA267" s="1"/>
  <c r="AN267" s="1"/>
  <c r="Z266"/>
  <c r="BN266" s="1"/>
  <c r="Y266"/>
  <c r="BM266" s="1"/>
  <c r="X266"/>
  <c r="BL266" s="1"/>
  <c r="W266"/>
  <c r="BK266" s="1"/>
  <c r="V266"/>
  <c r="BJ266" s="1"/>
  <c r="U266"/>
  <c r="BI266" s="1"/>
  <c r="T266"/>
  <c r="BH266" s="1"/>
  <c r="S266"/>
  <c r="AE266" s="1"/>
  <c r="AR266" s="1"/>
  <c r="R266"/>
  <c r="AD266" s="1"/>
  <c r="AQ266" s="1"/>
  <c r="Q266"/>
  <c r="AC266" s="1"/>
  <c r="AP266" s="1"/>
  <c r="P266"/>
  <c r="AB266" s="1"/>
  <c r="AO266" s="1"/>
  <c r="O266"/>
  <c r="AA266" s="1"/>
  <c r="AN266" s="1"/>
  <c r="Z265"/>
  <c r="BN265" s="1"/>
  <c r="Y265"/>
  <c r="BM265" s="1"/>
  <c r="X265"/>
  <c r="BL265" s="1"/>
  <c r="W265"/>
  <c r="BK265" s="1"/>
  <c r="V265"/>
  <c r="BJ265" s="1"/>
  <c r="U265"/>
  <c r="AG265" s="1"/>
  <c r="AT265" s="1"/>
  <c r="T265"/>
  <c r="AF265" s="1"/>
  <c r="AS265" s="1"/>
  <c r="S265"/>
  <c r="AE265" s="1"/>
  <c r="AR265" s="1"/>
  <c r="R265"/>
  <c r="AD265" s="1"/>
  <c r="AQ265" s="1"/>
  <c r="Q265"/>
  <c r="AC265" s="1"/>
  <c r="AP265" s="1"/>
  <c r="P265"/>
  <c r="AB265" s="1"/>
  <c r="AO265" s="1"/>
  <c r="O265"/>
  <c r="AA265" s="1"/>
  <c r="AN265" s="1"/>
  <c r="Z264"/>
  <c r="BN264" s="1"/>
  <c r="Y264"/>
  <c r="BM264" s="1"/>
  <c r="X264"/>
  <c r="BL264" s="1"/>
  <c r="W264"/>
  <c r="AI264" s="1"/>
  <c r="AV264" s="1"/>
  <c r="V264"/>
  <c r="AH264" s="1"/>
  <c r="AU264" s="1"/>
  <c r="U264"/>
  <c r="AG264" s="1"/>
  <c r="AT264" s="1"/>
  <c r="T264"/>
  <c r="AF264" s="1"/>
  <c r="AS264" s="1"/>
  <c r="S264"/>
  <c r="AE264" s="1"/>
  <c r="AR264" s="1"/>
  <c r="R264"/>
  <c r="AD264" s="1"/>
  <c r="AQ264" s="1"/>
  <c r="Q264"/>
  <c r="AC264" s="1"/>
  <c r="AP264" s="1"/>
  <c r="P264"/>
  <c r="AB264" s="1"/>
  <c r="AO264" s="1"/>
  <c r="O264"/>
  <c r="AA264" s="1"/>
  <c r="AN264" s="1"/>
  <c r="Z263"/>
  <c r="BN263" s="1"/>
  <c r="Y263"/>
  <c r="BM263" s="1"/>
  <c r="X263"/>
  <c r="BL263" s="1"/>
  <c r="W263"/>
  <c r="BK263" s="1"/>
  <c r="V263"/>
  <c r="BJ263" s="1"/>
  <c r="U263"/>
  <c r="BI263" s="1"/>
  <c r="T263"/>
  <c r="AF263" s="1"/>
  <c r="AS263" s="1"/>
  <c r="S263"/>
  <c r="AE263" s="1"/>
  <c r="AR263" s="1"/>
  <c r="R263"/>
  <c r="AD263" s="1"/>
  <c r="AQ263" s="1"/>
  <c r="Q263"/>
  <c r="AC263" s="1"/>
  <c r="AP263" s="1"/>
  <c r="P263"/>
  <c r="AB263" s="1"/>
  <c r="AO263" s="1"/>
  <c r="O263"/>
  <c r="AA263" s="1"/>
  <c r="AN263" s="1"/>
  <c r="Z262"/>
  <c r="BN262" s="1"/>
  <c r="Y262"/>
  <c r="BM262" s="1"/>
  <c r="X262"/>
  <c r="BL262" s="1"/>
  <c r="W262"/>
  <c r="BK262" s="1"/>
  <c r="V262"/>
  <c r="BJ262" s="1"/>
  <c r="U262"/>
  <c r="BI262" s="1"/>
  <c r="T262"/>
  <c r="BH262" s="1"/>
  <c r="S262"/>
  <c r="AE262" s="1"/>
  <c r="AR262" s="1"/>
  <c r="R262"/>
  <c r="AD262" s="1"/>
  <c r="AQ262" s="1"/>
  <c r="Q262"/>
  <c r="AC262" s="1"/>
  <c r="AP262" s="1"/>
  <c r="P262"/>
  <c r="AB262" s="1"/>
  <c r="AO262" s="1"/>
  <c r="O262"/>
  <c r="AA262" s="1"/>
  <c r="AN262" s="1"/>
  <c r="Z261"/>
  <c r="BN261" s="1"/>
  <c r="Y261"/>
  <c r="BM261" s="1"/>
  <c r="X261"/>
  <c r="BL261" s="1"/>
  <c r="W261"/>
  <c r="BK261" s="1"/>
  <c r="V261"/>
  <c r="BJ261" s="1"/>
  <c r="U261"/>
  <c r="BI261" s="1"/>
  <c r="T261"/>
  <c r="BH261" s="1"/>
  <c r="S261"/>
  <c r="AE261" s="1"/>
  <c r="AR261" s="1"/>
  <c r="R261"/>
  <c r="AD261" s="1"/>
  <c r="AQ261" s="1"/>
  <c r="Q261"/>
  <c r="AC261" s="1"/>
  <c r="AP261" s="1"/>
  <c r="P261"/>
  <c r="AB261" s="1"/>
  <c r="AO261" s="1"/>
  <c r="O261"/>
  <c r="AA261" s="1"/>
  <c r="AN261" s="1"/>
  <c r="Z260"/>
  <c r="BN260" s="1"/>
  <c r="Y260"/>
  <c r="BM260" s="1"/>
  <c r="X260"/>
  <c r="BL260" s="1"/>
  <c r="W260"/>
  <c r="BK260" s="1"/>
  <c r="V260"/>
  <c r="BJ260" s="1"/>
  <c r="U260"/>
  <c r="BI260" s="1"/>
  <c r="T260"/>
  <c r="BH260" s="1"/>
  <c r="S260"/>
  <c r="AE260" s="1"/>
  <c r="AR260" s="1"/>
  <c r="R260"/>
  <c r="AD260" s="1"/>
  <c r="AQ260" s="1"/>
  <c r="Q260"/>
  <c r="AC260" s="1"/>
  <c r="AP260" s="1"/>
  <c r="P260"/>
  <c r="AB260" s="1"/>
  <c r="AO260" s="1"/>
  <c r="O260"/>
  <c r="AA260" s="1"/>
  <c r="AN260" s="1"/>
  <c r="Z259"/>
  <c r="BN259" s="1"/>
  <c r="Y259"/>
  <c r="BM259" s="1"/>
  <c r="X259"/>
  <c r="BL259" s="1"/>
  <c r="W259"/>
  <c r="BK259" s="1"/>
  <c r="V259"/>
  <c r="BJ259" s="1"/>
  <c r="U259"/>
  <c r="BI259" s="1"/>
  <c r="T259"/>
  <c r="BH259" s="1"/>
  <c r="S259"/>
  <c r="AE259" s="1"/>
  <c r="AR259" s="1"/>
  <c r="R259"/>
  <c r="AD259" s="1"/>
  <c r="AQ259" s="1"/>
  <c r="Q259"/>
  <c r="AC259" s="1"/>
  <c r="AP259" s="1"/>
  <c r="P259"/>
  <c r="AB259" s="1"/>
  <c r="AO259" s="1"/>
  <c r="O259"/>
  <c r="AA259" s="1"/>
  <c r="AN259" s="1"/>
  <c r="Z258"/>
  <c r="BN258" s="1"/>
  <c r="Y258"/>
  <c r="BM258" s="1"/>
  <c r="X258"/>
  <c r="BL258" s="1"/>
  <c r="W258"/>
  <c r="BK258" s="1"/>
  <c r="V258"/>
  <c r="BJ258" s="1"/>
  <c r="U258"/>
  <c r="BI258" s="1"/>
  <c r="T258"/>
  <c r="BH258" s="1"/>
  <c r="S258"/>
  <c r="AE258" s="1"/>
  <c r="AR258" s="1"/>
  <c r="R258"/>
  <c r="AD258" s="1"/>
  <c r="AQ258" s="1"/>
  <c r="Q258"/>
  <c r="AC258" s="1"/>
  <c r="AP258" s="1"/>
  <c r="P258"/>
  <c r="AB258" s="1"/>
  <c r="AO258" s="1"/>
  <c r="O258"/>
  <c r="AA258" s="1"/>
  <c r="AN258" s="1"/>
  <c r="Z257"/>
  <c r="BN257" s="1"/>
  <c r="Y257"/>
  <c r="BM257" s="1"/>
  <c r="X257"/>
  <c r="BL257" s="1"/>
  <c r="W257"/>
  <c r="BK257" s="1"/>
  <c r="V257"/>
  <c r="BJ257" s="1"/>
  <c r="U257"/>
  <c r="AG257" s="1"/>
  <c r="AT257" s="1"/>
  <c r="T257"/>
  <c r="AF257" s="1"/>
  <c r="AS257" s="1"/>
  <c r="S257"/>
  <c r="AE257" s="1"/>
  <c r="AR257" s="1"/>
  <c r="R257"/>
  <c r="AD257" s="1"/>
  <c r="AQ257" s="1"/>
  <c r="Q257"/>
  <c r="AC257" s="1"/>
  <c r="AP257" s="1"/>
  <c r="P257"/>
  <c r="AB257" s="1"/>
  <c r="AO257" s="1"/>
  <c r="O257"/>
  <c r="AA257" s="1"/>
  <c r="AN257" s="1"/>
  <c r="Z256"/>
  <c r="BN256" s="1"/>
  <c r="Y256"/>
  <c r="BM256" s="1"/>
  <c r="X256"/>
  <c r="BL256" s="1"/>
  <c r="W256"/>
  <c r="BK256" s="1"/>
  <c r="V256"/>
  <c r="BJ256" s="1"/>
  <c r="U256"/>
  <c r="BI256" s="1"/>
  <c r="T256"/>
  <c r="AF256" s="1"/>
  <c r="AS256" s="1"/>
  <c r="S256"/>
  <c r="AE256" s="1"/>
  <c r="AR256" s="1"/>
  <c r="R256"/>
  <c r="AD256" s="1"/>
  <c r="AQ256" s="1"/>
  <c r="Q256"/>
  <c r="AC256" s="1"/>
  <c r="AP256" s="1"/>
  <c r="P256"/>
  <c r="AB256" s="1"/>
  <c r="AO256" s="1"/>
  <c r="O256"/>
  <c r="AA256" s="1"/>
  <c r="AN256" s="1"/>
  <c r="Z255"/>
  <c r="BN255" s="1"/>
  <c r="Y255"/>
  <c r="BM255" s="1"/>
  <c r="X255"/>
  <c r="BL255" s="1"/>
  <c r="W255"/>
  <c r="BK255" s="1"/>
  <c r="V255"/>
  <c r="BJ255" s="1"/>
  <c r="U255"/>
  <c r="BI255" s="1"/>
  <c r="T255"/>
  <c r="BH255" s="1"/>
  <c r="S255"/>
  <c r="AE255" s="1"/>
  <c r="AR255" s="1"/>
  <c r="R255"/>
  <c r="AD255" s="1"/>
  <c r="AQ255" s="1"/>
  <c r="Q255"/>
  <c r="AC255" s="1"/>
  <c r="AP255" s="1"/>
  <c r="P255"/>
  <c r="AB255" s="1"/>
  <c r="AO255" s="1"/>
  <c r="O255"/>
  <c r="AA255" s="1"/>
  <c r="AN255" s="1"/>
  <c r="Z254"/>
  <c r="BN254" s="1"/>
  <c r="Y254"/>
  <c r="BM254" s="1"/>
  <c r="X254"/>
  <c r="BL254" s="1"/>
  <c r="W254"/>
  <c r="BK254" s="1"/>
  <c r="V254"/>
  <c r="BJ254" s="1"/>
  <c r="U254"/>
  <c r="BI254" s="1"/>
  <c r="T254"/>
  <c r="BH254" s="1"/>
  <c r="S254"/>
  <c r="BG254" s="1"/>
  <c r="R254"/>
  <c r="BF254" s="1"/>
  <c r="Q254"/>
  <c r="BE254" s="1"/>
  <c r="P254"/>
  <c r="BD254" s="1"/>
  <c r="O254"/>
  <c r="BC254" s="1"/>
  <c r="Z253"/>
  <c r="BN253" s="1"/>
  <c r="Y253"/>
  <c r="BM253" s="1"/>
  <c r="X253"/>
  <c r="BL253" s="1"/>
  <c r="W253"/>
  <c r="BK253" s="1"/>
  <c r="V253"/>
  <c r="BJ253" s="1"/>
  <c r="U253"/>
  <c r="BI253" s="1"/>
  <c r="T253"/>
  <c r="BH253" s="1"/>
  <c r="S253"/>
  <c r="AE253" s="1"/>
  <c r="AR253" s="1"/>
  <c r="R253"/>
  <c r="AD253" s="1"/>
  <c r="AQ253" s="1"/>
  <c r="Q253"/>
  <c r="AC253" s="1"/>
  <c r="AP253" s="1"/>
  <c r="P253"/>
  <c r="AB253" s="1"/>
  <c r="AO253" s="1"/>
  <c r="O253"/>
  <c r="AA253" s="1"/>
  <c r="AN253" s="1"/>
  <c r="Z252"/>
  <c r="BN252" s="1"/>
  <c r="Y252"/>
  <c r="BM252" s="1"/>
  <c r="X252"/>
  <c r="BL252" s="1"/>
  <c r="W252"/>
  <c r="BK252" s="1"/>
  <c r="V252"/>
  <c r="BJ252" s="1"/>
  <c r="U252"/>
  <c r="BI252" s="1"/>
  <c r="T252"/>
  <c r="BH252" s="1"/>
  <c r="S252"/>
  <c r="BG252" s="1"/>
  <c r="R252"/>
  <c r="BF252" s="1"/>
  <c r="Q252"/>
  <c r="AC252" s="1"/>
  <c r="AP252" s="1"/>
  <c r="P252"/>
  <c r="AB252" s="1"/>
  <c r="AO252" s="1"/>
  <c r="O252"/>
  <c r="AA252" s="1"/>
  <c r="AN252" s="1"/>
  <c r="Z251"/>
  <c r="BN251" s="1"/>
  <c r="Y251"/>
  <c r="BM251" s="1"/>
  <c r="X251"/>
  <c r="BL251" s="1"/>
  <c r="W251"/>
  <c r="BK251" s="1"/>
  <c r="V251"/>
  <c r="AH251" s="1"/>
  <c r="AU251" s="1"/>
  <c r="U251"/>
  <c r="AG251" s="1"/>
  <c r="AT251" s="1"/>
  <c r="T251"/>
  <c r="AF251" s="1"/>
  <c r="AS251" s="1"/>
  <c r="S251"/>
  <c r="AE251" s="1"/>
  <c r="AR251" s="1"/>
  <c r="R251"/>
  <c r="AD251" s="1"/>
  <c r="AQ251" s="1"/>
  <c r="Q251"/>
  <c r="AC251" s="1"/>
  <c r="AP251" s="1"/>
  <c r="P251"/>
  <c r="AB251" s="1"/>
  <c r="AO251" s="1"/>
  <c r="O251"/>
  <c r="AA251" s="1"/>
  <c r="AN251" s="1"/>
  <c r="Z250"/>
  <c r="BN250" s="1"/>
  <c r="Y250"/>
  <c r="BM250" s="1"/>
  <c r="X250"/>
  <c r="BL250" s="1"/>
  <c r="W250"/>
  <c r="BK250" s="1"/>
  <c r="V250"/>
  <c r="BJ250" s="1"/>
  <c r="U250"/>
  <c r="BI250" s="1"/>
  <c r="T250"/>
  <c r="BH250" s="1"/>
  <c r="S250"/>
  <c r="BG250" s="1"/>
  <c r="R250"/>
  <c r="BF250" s="1"/>
  <c r="Q250"/>
  <c r="AC250" s="1"/>
  <c r="AP250" s="1"/>
  <c r="P250"/>
  <c r="AB250" s="1"/>
  <c r="AO250" s="1"/>
  <c r="O250"/>
  <c r="AA250" s="1"/>
  <c r="AN250" s="1"/>
  <c r="Z249"/>
  <c r="BN249" s="1"/>
  <c r="Y249"/>
  <c r="BM249" s="1"/>
  <c r="X249"/>
  <c r="BL249" s="1"/>
  <c r="W249"/>
  <c r="BK249" s="1"/>
  <c r="V249"/>
  <c r="BJ249" s="1"/>
  <c r="U249"/>
  <c r="BI249" s="1"/>
  <c r="T249"/>
  <c r="AF249" s="1"/>
  <c r="AS249" s="1"/>
  <c r="S249"/>
  <c r="AE249" s="1"/>
  <c r="AR249" s="1"/>
  <c r="R249"/>
  <c r="AD249" s="1"/>
  <c r="AQ249" s="1"/>
  <c r="Q249"/>
  <c r="AC249" s="1"/>
  <c r="AP249" s="1"/>
  <c r="P249"/>
  <c r="AB249" s="1"/>
  <c r="AO249" s="1"/>
  <c r="O249"/>
  <c r="AA249" s="1"/>
  <c r="AN249" s="1"/>
  <c r="Z248"/>
  <c r="BN248" s="1"/>
  <c r="Y248"/>
  <c r="BM248" s="1"/>
  <c r="X248"/>
  <c r="BL248" s="1"/>
  <c r="W248"/>
  <c r="BK248" s="1"/>
  <c r="V248"/>
  <c r="BJ248" s="1"/>
  <c r="U248"/>
  <c r="BI248" s="1"/>
  <c r="T248"/>
  <c r="BH248" s="1"/>
  <c r="S248"/>
  <c r="BG248" s="1"/>
  <c r="R248"/>
  <c r="BF248" s="1"/>
  <c r="Q248"/>
  <c r="BE248" s="1"/>
  <c r="P248"/>
  <c r="AB248" s="1"/>
  <c r="AO248" s="1"/>
  <c r="O248"/>
  <c r="AA248" s="1"/>
  <c r="AN248" s="1"/>
  <c r="Z247"/>
  <c r="BN247" s="1"/>
  <c r="Y247"/>
  <c r="BM247" s="1"/>
  <c r="X247"/>
  <c r="BL247" s="1"/>
  <c r="W247"/>
  <c r="BK247" s="1"/>
  <c r="V247"/>
  <c r="BJ247" s="1"/>
  <c r="U247"/>
  <c r="BI247" s="1"/>
  <c r="T247"/>
  <c r="BH247" s="1"/>
  <c r="S247"/>
  <c r="BG247" s="1"/>
  <c r="R247"/>
  <c r="BF247" s="1"/>
  <c r="Q247"/>
  <c r="BE247" s="1"/>
  <c r="P247"/>
  <c r="AB247" s="1"/>
  <c r="AO247" s="1"/>
  <c r="O247"/>
  <c r="AA247" s="1"/>
  <c r="AN247" s="1"/>
  <c r="Z246"/>
  <c r="BN246" s="1"/>
  <c r="Y246"/>
  <c r="BM246" s="1"/>
  <c r="X246"/>
  <c r="BL246" s="1"/>
  <c r="W246"/>
  <c r="BK246" s="1"/>
  <c r="V246"/>
  <c r="BJ246" s="1"/>
  <c r="U246"/>
  <c r="BI246" s="1"/>
  <c r="T246"/>
  <c r="BH246" s="1"/>
  <c r="S246"/>
  <c r="BG246" s="1"/>
  <c r="R246"/>
  <c r="AD246" s="1"/>
  <c r="AQ246" s="1"/>
  <c r="Q246"/>
  <c r="AC246" s="1"/>
  <c r="AP246" s="1"/>
  <c r="P246"/>
  <c r="AB246" s="1"/>
  <c r="AO246" s="1"/>
  <c r="O246"/>
  <c r="AA246" s="1"/>
  <c r="AN246" s="1"/>
  <c r="Z245"/>
  <c r="BN245" s="1"/>
  <c r="Y245"/>
  <c r="BM245" s="1"/>
  <c r="X245"/>
  <c r="BL245" s="1"/>
  <c r="W245"/>
  <c r="BK245" s="1"/>
  <c r="V245"/>
  <c r="BJ245" s="1"/>
  <c r="U245"/>
  <c r="BI245" s="1"/>
  <c r="T245"/>
  <c r="BH245" s="1"/>
  <c r="S245"/>
  <c r="BG245" s="1"/>
  <c r="R245"/>
  <c r="BF245" s="1"/>
  <c r="Q245"/>
  <c r="BE245" s="1"/>
  <c r="P245"/>
  <c r="AB245" s="1"/>
  <c r="AO245" s="1"/>
  <c r="O245"/>
  <c r="AA245" s="1"/>
  <c r="AN245" s="1"/>
  <c r="Z244"/>
  <c r="BN244" s="1"/>
  <c r="Y244"/>
  <c r="BM244" s="1"/>
  <c r="X244"/>
  <c r="BL244" s="1"/>
  <c r="W244"/>
  <c r="BK244" s="1"/>
  <c r="V244"/>
  <c r="AH244" s="1"/>
  <c r="AU244" s="1"/>
  <c r="U244"/>
  <c r="AG244" s="1"/>
  <c r="AT244" s="1"/>
  <c r="T244"/>
  <c r="AF244" s="1"/>
  <c r="AS244" s="1"/>
  <c r="S244"/>
  <c r="AE244" s="1"/>
  <c r="AR244" s="1"/>
  <c r="R244"/>
  <c r="AD244" s="1"/>
  <c r="AQ244" s="1"/>
  <c r="Q244"/>
  <c r="AC244" s="1"/>
  <c r="AP244" s="1"/>
  <c r="P244"/>
  <c r="AB244" s="1"/>
  <c r="AO244" s="1"/>
  <c r="O244"/>
  <c r="AA244" s="1"/>
  <c r="AN244" s="1"/>
  <c r="Z243"/>
  <c r="BN243" s="1"/>
  <c r="Y243"/>
  <c r="BM243" s="1"/>
  <c r="X243"/>
  <c r="BL243" s="1"/>
  <c r="W243"/>
  <c r="BK243" s="1"/>
  <c r="V243"/>
  <c r="AH243" s="1"/>
  <c r="AU243" s="1"/>
  <c r="U243"/>
  <c r="AG243" s="1"/>
  <c r="AT243" s="1"/>
  <c r="T243"/>
  <c r="AF243" s="1"/>
  <c r="AS243" s="1"/>
  <c r="S243"/>
  <c r="AE243" s="1"/>
  <c r="AR243" s="1"/>
  <c r="R243"/>
  <c r="AD243" s="1"/>
  <c r="AQ243" s="1"/>
  <c r="Q243"/>
  <c r="AC243" s="1"/>
  <c r="AP243" s="1"/>
  <c r="P243"/>
  <c r="AB243" s="1"/>
  <c r="AO243" s="1"/>
  <c r="O243"/>
  <c r="AA243" s="1"/>
  <c r="AN243" s="1"/>
  <c r="Z242"/>
  <c r="BN242" s="1"/>
  <c r="Y242"/>
  <c r="BM242" s="1"/>
  <c r="X242"/>
  <c r="BL242" s="1"/>
  <c r="W242"/>
  <c r="BK242" s="1"/>
  <c r="V242"/>
  <c r="BJ242" s="1"/>
  <c r="U242"/>
  <c r="BI242" s="1"/>
  <c r="T242"/>
  <c r="BH242" s="1"/>
  <c r="S242"/>
  <c r="BG242" s="1"/>
  <c r="R242"/>
  <c r="BF242" s="1"/>
  <c r="Q242"/>
  <c r="BE242" s="1"/>
  <c r="P242"/>
  <c r="BD242" s="1"/>
  <c r="O242"/>
  <c r="BC242" s="1"/>
  <c r="Z241"/>
  <c r="BN241" s="1"/>
  <c r="Y241"/>
  <c r="BM241" s="1"/>
  <c r="X241"/>
  <c r="BL241" s="1"/>
  <c r="W241"/>
  <c r="BK241" s="1"/>
  <c r="V241"/>
  <c r="BJ241" s="1"/>
  <c r="U241"/>
  <c r="BI241" s="1"/>
  <c r="T241"/>
  <c r="BH241" s="1"/>
  <c r="S241"/>
  <c r="BG241" s="1"/>
  <c r="R241"/>
  <c r="AD241" s="1"/>
  <c r="AQ241" s="1"/>
  <c r="Q241"/>
  <c r="AC241" s="1"/>
  <c r="AP241" s="1"/>
  <c r="P241"/>
  <c r="AB241" s="1"/>
  <c r="AO241" s="1"/>
  <c r="O241"/>
  <c r="AA241" s="1"/>
  <c r="AN241" s="1"/>
  <c r="Z240"/>
  <c r="BN240" s="1"/>
  <c r="Y240"/>
  <c r="BM240" s="1"/>
  <c r="X240"/>
  <c r="BL240" s="1"/>
  <c r="W240"/>
  <c r="BK240" s="1"/>
  <c r="V240"/>
  <c r="BJ240" s="1"/>
  <c r="U240"/>
  <c r="BI240" s="1"/>
  <c r="T240"/>
  <c r="BH240" s="1"/>
  <c r="S240"/>
  <c r="BG240" s="1"/>
  <c r="R240"/>
  <c r="BF240" s="1"/>
  <c r="Q240"/>
  <c r="AC240" s="1"/>
  <c r="AP240" s="1"/>
  <c r="P240"/>
  <c r="AB240" s="1"/>
  <c r="AO240" s="1"/>
  <c r="O240"/>
  <c r="AA240" s="1"/>
  <c r="AN240" s="1"/>
  <c r="Z239"/>
  <c r="BN239" s="1"/>
  <c r="Y239"/>
  <c r="BM239" s="1"/>
  <c r="X239"/>
  <c r="BL239" s="1"/>
  <c r="W239"/>
  <c r="BK239" s="1"/>
  <c r="V239"/>
  <c r="BJ239" s="1"/>
  <c r="U239"/>
  <c r="BI239" s="1"/>
  <c r="T239"/>
  <c r="BH239" s="1"/>
  <c r="S239"/>
  <c r="BG239" s="1"/>
  <c r="R239"/>
  <c r="BF239" s="1"/>
  <c r="Q239"/>
  <c r="BE239" s="1"/>
  <c r="P239"/>
  <c r="AB239" s="1"/>
  <c r="AO239" s="1"/>
  <c r="O239"/>
  <c r="AA239" s="1"/>
  <c r="AN239" s="1"/>
  <c r="Z238"/>
  <c r="BN238" s="1"/>
  <c r="Y238"/>
  <c r="BM238" s="1"/>
  <c r="X238"/>
  <c r="BL238" s="1"/>
  <c r="W238"/>
  <c r="BK238" s="1"/>
  <c r="V238"/>
  <c r="BJ238" s="1"/>
  <c r="U238"/>
  <c r="BI238" s="1"/>
  <c r="T238"/>
  <c r="BH238" s="1"/>
  <c r="S238"/>
  <c r="BG238" s="1"/>
  <c r="R238"/>
  <c r="BF238" s="1"/>
  <c r="Q238"/>
  <c r="BE238" s="1"/>
  <c r="P238"/>
  <c r="BD238" s="1"/>
  <c r="O238"/>
  <c r="AA238" s="1"/>
  <c r="AN238" s="1"/>
  <c r="Z237"/>
  <c r="BN237" s="1"/>
  <c r="Y237"/>
  <c r="AK237" s="1"/>
  <c r="AX237" s="1"/>
  <c r="X237"/>
  <c r="AJ237" s="1"/>
  <c r="AW237" s="1"/>
  <c r="W237"/>
  <c r="AI237" s="1"/>
  <c r="AV237" s="1"/>
  <c r="V237"/>
  <c r="AH237" s="1"/>
  <c r="AU237" s="1"/>
  <c r="U237"/>
  <c r="AG237" s="1"/>
  <c r="AT237" s="1"/>
  <c r="T237"/>
  <c r="AF237" s="1"/>
  <c r="AS237" s="1"/>
  <c r="S237"/>
  <c r="AE237" s="1"/>
  <c r="AR237" s="1"/>
  <c r="R237"/>
  <c r="AD237" s="1"/>
  <c r="AQ237" s="1"/>
  <c r="Q237"/>
  <c r="AC237" s="1"/>
  <c r="AP237" s="1"/>
  <c r="P237"/>
  <c r="AB237" s="1"/>
  <c r="AO237" s="1"/>
  <c r="O237"/>
  <c r="AA237" s="1"/>
  <c r="AN237" s="1"/>
  <c r="Z236"/>
  <c r="BN236" s="1"/>
  <c r="Y236"/>
  <c r="AK236" s="1"/>
  <c r="AX236" s="1"/>
  <c r="X236"/>
  <c r="AJ236" s="1"/>
  <c r="AW236" s="1"/>
  <c r="W236"/>
  <c r="AI236" s="1"/>
  <c r="AV236" s="1"/>
  <c r="V236"/>
  <c r="AH236" s="1"/>
  <c r="AU236" s="1"/>
  <c r="U236"/>
  <c r="AG236" s="1"/>
  <c r="AT236" s="1"/>
  <c r="T236"/>
  <c r="AF236" s="1"/>
  <c r="AS236" s="1"/>
  <c r="S236"/>
  <c r="AE236" s="1"/>
  <c r="AR236" s="1"/>
  <c r="R236"/>
  <c r="AD236" s="1"/>
  <c r="AQ236" s="1"/>
  <c r="Q236"/>
  <c r="AC236" s="1"/>
  <c r="AP236" s="1"/>
  <c r="P236"/>
  <c r="AB236" s="1"/>
  <c r="AO236" s="1"/>
  <c r="O236"/>
  <c r="AA236" s="1"/>
  <c r="AN236" s="1"/>
  <c r="Z235"/>
  <c r="BN235" s="1"/>
  <c r="Y235"/>
  <c r="BM235" s="1"/>
  <c r="X235"/>
  <c r="BL235" s="1"/>
  <c r="W235"/>
  <c r="BK235" s="1"/>
  <c r="V235"/>
  <c r="BJ235" s="1"/>
  <c r="U235"/>
  <c r="BI235" s="1"/>
  <c r="T235"/>
  <c r="AF235" s="1"/>
  <c r="AS235" s="1"/>
  <c r="S235"/>
  <c r="AE235" s="1"/>
  <c r="AR235" s="1"/>
  <c r="R235"/>
  <c r="AD235" s="1"/>
  <c r="AQ235" s="1"/>
  <c r="Q235"/>
  <c r="AC235" s="1"/>
  <c r="AP235" s="1"/>
  <c r="P235"/>
  <c r="AB235" s="1"/>
  <c r="AO235" s="1"/>
  <c r="O235"/>
  <c r="AA235" s="1"/>
  <c r="AN235" s="1"/>
  <c r="Z234"/>
  <c r="BN234" s="1"/>
  <c r="Y234"/>
  <c r="BM234" s="1"/>
  <c r="X234"/>
  <c r="BL234" s="1"/>
  <c r="W234"/>
  <c r="BK234" s="1"/>
  <c r="V234"/>
  <c r="BJ234" s="1"/>
  <c r="U234"/>
  <c r="BI234" s="1"/>
  <c r="T234"/>
  <c r="AF234" s="1"/>
  <c r="AS234" s="1"/>
  <c r="S234"/>
  <c r="AE234" s="1"/>
  <c r="AR234" s="1"/>
  <c r="R234"/>
  <c r="AD234" s="1"/>
  <c r="AQ234" s="1"/>
  <c r="Q234"/>
  <c r="AC234" s="1"/>
  <c r="AP234" s="1"/>
  <c r="P234"/>
  <c r="AB234" s="1"/>
  <c r="AO234" s="1"/>
  <c r="O234"/>
  <c r="AA234" s="1"/>
  <c r="AN234" s="1"/>
  <c r="Z233"/>
  <c r="BN233" s="1"/>
  <c r="Y233"/>
  <c r="BM233" s="1"/>
  <c r="X233"/>
  <c r="BL233" s="1"/>
  <c r="W233"/>
  <c r="BK233" s="1"/>
  <c r="V233"/>
  <c r="BJ233" s="1"/>
  <c r="U233"/>
  <c r="BI233" s="1"/>
  <c r="T233"/>
  <c r="BH233" s="1"/>
  <c r="S233"/>
  <c r="BG233" s="1"/>
  <c r="R233"/>
  <c r="AD233" s="1"/>
  <c r="AQ233" s="1"/>
  <c r="Q233"/>
  <c r="AC233" s="1"/>
  <c r="AP233" s="1"/>
  <c r="P233"/>
  <c r="AB233" s="1"/>
  <c r="AO233" s="1"/>
  <c r="O233"/>
  <c r="AA233" s="1"/>
  <c r="AN233" s="1"/>
  <c r="Z232"/>
  <c r="BN232" s="1"/>
  <c r="Y232"/>
  <c r="BM232" s="1"/>
  <c r="X232"/>
  <c r="BL232" s="1"/>
  <c r="W232"/>
  <c r="BK232" s="1"/>
  <c r="V232"/>
  <c r="BJ232" s="1"/>
  <c r="U232"/>
  <c r="BI232" s="1"/>
  <c r="T232"/>
  <c r="AF232" s="1"/>
  <c r="AS232" s="1"/>
  <c r="S232"/>
  <c r="AE232" s="1"/>
  <c r="AR232" s="1"/>
  <c r="R232"/>
  <c r="AD232" s="1"/>
  <c r="AQ232" s="1"/>
  <c r="Q232"/>
  <c r="AC232" s="1"/>
  <c r="AP232" s="1"/>
  <c r="P232"/>
  <c r="AB232" s="1"/>
  <c r="AO232" s="1"/>
  <c r="O232"/>
  <c r="AA232" s="1"/>
  <c r="AN232" s="1"/>
  <c r="Z231"/>
  <c r="BN231" s="1"/>
  <c r="Y231"/>
  <c r="BM231" s="1"/>
  <c r="X231"/>
  <c r="BL231" s="1"/>
  <c r="W231"/>
  <c r="BK231" s="1"/>
  <c r="V231"/>
  <c r="BJ231" s="1"/>
  <c r="U231"/>
  <c r="AG231" s="1"/>
  <c r="AT231" s="1"/>
  <c r="T231"/>
  <c r="AF231" s="1"/>
  <c r="AS231" s="1"/>
  <c r="S231"/>
  <c r="AE231" s="1"/>
  <c r="AR231" s="1"/>
  <c r="R231"/>
  <c r="AD231" s="1"/>
  <c r="AQ231" s="1"/>
  <c r="Q231"/>
  <c r="AC231" s="1"/>
  <c r="AP231" s="1"/>
  <c r="P231"/>
  <c r="AB231" s="1"/>
  <c r="AO231" s="1"/>
  <c r="O231"/>
  <c r="AA231" s="1"/>
  <c r="AN231" s="1"/>
  <c r="Z230"/>
  <c r="BN230" s="1"/>
  <c r="Y230"/>
  <c r="BM230" s="1"/>
  <c r="X230"/>
  <c r="BL230" s="1"/>
  <c r="W230"/>
  <c r="BK230" s="1"/>
  <c r="V230"/>
  <c r="BJ230" s="1"/>
  <c r="U230"/>
  <c r="BI230" s="1"/>
  <c r="T230"/>
  <c r="BH230" s="1"/>
  <c r="S230"/>
  <c r="BG230" s="1"/>
  <c r="R230"/>
  <c r="BF230" s="1"/>
  <c r="Q230"/>
  <c r="BE230" s="1"/>
  <c r="P230"/>
  <c r="BD230" s="1"/>
  <c r="O230"/>
  <c r="BC230" s="1"/>
  <c r="Z229"/>
  <c r="BN229" s="1"/>
  <c r="Y229"/>
  <c r="BM229" s="1"/>
  <c r="X229"/>
  <c r="BL229" s="1"/>
  <c r="W229"/>
  <c r="BK229" s="1"/>
  <c r="V229"/>
  <c r="BJ229" s="1"/>
  <c r="U229"/>
  <c r="BI229" s="1"/>
  <c r="T229"/>
  <c r="BH229" s="1"/>
  <c r="S229"/>
  <c r="BG229" s="1"/>
  <c r="R229"/>
  <c r="BF229" s="1"/>
  <c r="Q229"/>
  <c r="BE229" s="1"/>
  <c r="P229"/>
  <c r="BD229" s="1"/>
  <c r="O229"/>
  <c r="BC229" s="1"/>
  <c r="Z228"/>
  <c r="BN228" s="1"/>
  <c r="Y228"/>
  <c r="BM228" s="1"/>
  <c r="X228"/>
  <c r="BL228" s="1"/>
  <c r="W228"/>
  <c r="BK228" s="1"/>
  <c r="V228"/>
  <c r="BJ228" s="1"/>
  <c r="U228"/>
  <c r="BI228" s="1"/>
  <c r="T228"/>
  <c r="BH228" s="1"/>
  <c r="S228"/>
  <c r="BG228" s="1"/>
  <c r="R228"/>
  <c r="BF228" s="1"/>
  <c r="Q228"/>
  <c r="AC228" s="1"/>
  <c r="AP228" s="1"/>
  <c r="P228"/>
  <c r="AB228" s="1"/>
  <c r="AO228" s="1"/>
  <c r="O228"/>
  <c r="AA228" s="1"/>
  <c r="AN228" s="1"/>
  <c r="Z227"/>
  <c r="BN227" s="1"/>
  <c r="Y227"/>
  <c r="BM227" s="1"/>
  <c r="X227"/>
  <c r="BL227" s="1"/>
  <c r="W227"/>
  <c r="BK227" s="1"/>
  <c r="V227"/>
  <c r="BJ227" s="1"/>
  <c r="U227"/>
  <c r="BI227" s="1"/>
  <c r="T227"/>
  <c r="BH227" s="1"/>
  <c r="S227"/>
  <c r="BG227" s="1"/>
  <c r="R227"/>
  <c r="BF227" s="1"/>
  <c r="Q227"/>
  <c r="BE227" s="1"/>
  <c r="P227"/>
  <c r="BD227" s="1"/>
  <c r="O227"/>
  <c r="BC227" s="1"/>
  <c r="Z226"/>
  <c r="BN226" s="1"/>
  <c r="Y226"/>
  <c r="BM226" s="1"/>
  <c r="X226"/>
  <c r="BL226" s="1"/>
  <c r="W226"/>
  <c r="BK226" s="1"/>
  <c r="V226"/>
  <c r="BJ226" s="1"/>
  <c r="U226"/>
  <c r="BI226" s="1"/>
  <c r="T226"/>
  <c r="BH226" s="1"/>
  <c r="S226"/>
  <c r="BG226" s="1"/>
  <c r="R226"/>
  <c r="BF226" s="1"/>
  <c r="Q226"/>
  <c r="BE226" s="1"/>
  <c r="P226"/>
  <c r="BD226" s="1"/>
  <c r="O226"/>
  <c r="BC226" s="1"/>
  <c r="Z225"/>
  <c r="BN225" s="1"/>
  <c r="Y225"/>
  <c r="BM225" s="1"/>
  <c r="X225"/>
  <c r="BL225" s="1"/>
  <c r="W225"/>
  <c r="BK225" s="1"/>
  <c r="V225"/>
  <c r="BJ225" s="1"/>
  <c r="U225"/>
  <c r="BI225" s="1"/>
  <c r="T225"/>
  <c r="BH225" s="1"/>
  <c r="S225"/>
  <c r="BG225" s="1"/>
  <c r="R225"/>
  <c r="BF225" s="1"/>
  <c r="Q225"/>
  <c r="BE225" s="1"/>
  <c r="P225"/>
  <c r="AB225" s="1"/>
  <c r="AO225" s="1"/>
  <c r="O225"/>
  <c r="AA225" s="1"/>
  <c r="AN225" s="1"/>
  <c r="Z224"/>
  <c r="BN224" s="1"/>
  <c r="Y224"/>
  <c r="BM224" s="1"/>
  <c r="X224"/>
  <c r="BL224" s="1"/>
  <c r="W224"/>
  <c r="BK224" s="1"/>
  <c r="V224"/>
  <c r="BJ224" s="1"/>
  <c r="U224"/>
  <c r="BI224" s="1"/>
  <c r="T224"/>
  <c r="AF224" s="1"/>
  <c r="AS224" s="1"/>
  <c r="S224"/>
  <c r="AE224" s="1"/>
  <c r="AR224" s="1"/>
  <c r="R224"/>
  <c r="AD224" s="1"/>
  <c r="AQ224" s="1"/>
  <c r="Q224"/>
  <c r="AC224" s="1"/>
  <c r="AP224" s="1"/>
  <c r="P224"/>
  <c r="AB224" s="1"/>
  <c r="AO224" s="1"/>
  <c r="O224"/>
  <c r="AA224" s="1"/>
  <c r="AN224" s="1"/>
  <c r="Z223"/>
  <c r="BN223" s="1"/>
  <c r="Y223"/>
  <c r="BM223" s="1"/>
  <c r="X223"/>
  <c r="BL223" s="1"/>
  <c r="W223"/>
  <c r="BK223" s="1"/>
  <c r="V223"/>
  <c r="BJ223" s="1"/>
  <c r="U223"/>
  <c r="BI223" s="1"/>
  <c r="T223"/>
  <c r="BH223" s="1"/>
  <c r="S223"/>
  <c r="BG223" s="1"/>
  <c r="R223"/>
  <c r="BF223" s="1"/>
  <c r="Q223"/>
  <c r="BE223" s="1"/>
  <c r="P223"/>
  <c r="AB223" s="1"/>
  <c r="AO223" s="1"/>
  <c r="O223"/>
  <c r="AA223" s="1"/>
  <c r="AN223" s="1"/>
  <c r="Z222"/>
  <c r="BN222" s="1"/>
  <c r="Y222"/>
  <c r="AK222" s="1"/>
  <c r="AX222" s="1"/>
  <c r="X222"/>
  <c r="AJ222" s="1"/>
  <c r="AW222" s="1"/>
  <c r="W222"/>
  <c r="AI222" s="1"/>
  <c r="AV222" s="1"/>
  <c r="V222"/>
  <c r="AH222" s="1"/>
  <c r="AU222" s="1"/>
  <c r="U222"/>
  <c r="AG222" s="1"/>
  <c r="AT222" s="1"/>
  <c r="T222"/>
  <c r="AF222" s="1"/>
  <c r="AS222" s="1"/>
  <c r="S222"/>
  <c r="AE222" s="1"/>
  <c r="AR222" s="1"/>
  <c r="R222"/>
  <c r="AD222" s="1"/>
  <c r="AQ222" s="1"/>
  <c r="Q222"/>
  <c r="AC222" s="1"/>
  <c r="AP222" s="1"/>
  <c r="P222"/>
  <c r="AB222" s="1"/>
  <c r="AO222" s="1"/>
  <c r="O222"/>
  <c r="AA222" s="1"/>
  <c r="AN222" s="1"/>
  <c r="Z221"/>
  <c r="BN221" s="1"/>
  <c r="Y221"/>
  <c r="BM221" s="1"/>
  <c r="X221"/>
  <c r="BL221" s="1"/>
  <c r="W221"/>
  <c r="BK221" s="1"/>
  <c r="V221"/>
  <c r="AH221" s="1"/>
  <c r="AU221" s="1"/>
  <c r="U221"/>
  <c r="AG221" s="1"/>
  <c r="AT221" s="1"/>
  <c r="T221"/>
  <c r="AF221" s="1"/>
  <c r="AS221" s="1"/>
  <c r="S221"/>
  <c r="AE221" s="1"/>
  <c r="AR221" s="1"/>
  <c r="R221"/>
  <c r="AD221" s="1"/>
  <c r="AQ221" s="1"/>
  <c r="Q221"/>
  <c r="AC221" s="1"/>
  <c r="AP221" s="1"/>
  <c r="P221"/>
  <c r="AB221" s="1"/>
  <c r="AO221" s="1"/>
  <c r="O221"/>
  <c r="AA221" s="1"/>
  <c r="AN221" s="1"/>
  <c r="Z220"/>
  <c r="BN220" s="1"/>
  <c r="Y220"/>
  <c r="AK220" s="1"/>
  <c r="AX220" s="1"/>
  <c r="X220"/>
  <c r="AJ220" s="1"/>
  <c r="AW220" s="1"/>
  <c r="W220"/>
  <c r="AI220" s="1"/>
  <c r="AV220" s="1"/>
  <c r="V220"/>
  <c r="AH220" s="1"/>
  <c r="AU220" s="1"/>
  <c r="U220"/>
  <c r="AG220" s="1"/>
  <c r="AT220" s="1"/>
  <c r="T220"/>
  <c r="AF220" s="1"/>
  <c r="AS220" s="1"/>
  <c r="S220"/>
  <c r="AE220" s="1"/>
  <c r="AR220" s="1"/>
  <c r="R220"/>
  <c r="AD220" s="1"/>
  <c r="AQ220" s="1"/>
  <c r="Q220"/>
  <c r="AC220" s="1"/>
  <c r="AP220" s="1"/>
  <c r="P220"/>
  <c r="AB220" s="1"/>
  <c r="AO220" s="1"/>
  <c r="O220"/>
  <c r="AA220" s="1"/>
  <c r="AN220" s="1"/>
  <c r="Z219"/>
  <c r="BN219" s="1"/>
  <c r="Y219"/>
  <c r="BM219" s="1"/>
  <c r="X219"/>
  <c r="BL219" s="1"/>
  <c r="W219"/>
  <c r="AI219" s="1"/>
  <c r="AV219" s="1"/>
  <c r="V219"/>
  <c r="AH219" s="1"/>
  <c r="AU219" s="1"/>
  <c r="U219"/>
  <c r="AG219" s="1"/>
  <c r="AT219" s="1"/>
  <c r="T219"/>
  <c r="AF219" s="1"/>
  <c r="AS219" s="1"/>
  <c r="S219"/>
  <c r="AE219" s="1"/>
  <c r="AR219" s="1"/>
  <c r="R219"/>
  <c r="AD219" s="1"/>
  <c r="AQ219" s="1"/>
  <c r="Q219"/>
  <c r="AC219" s="1"/>
  <c r="AP219" s="1"/>
  <c r="P219"/>
  <c r="AB219" s="1"/>
  <c r="AO219" s="1"/>
  <c r="O219"/>
  <c r="AA219" s="1"/>
  <c r="AN219" s="1"/>
  <c r="Z218"/>
  <c r="BN218" s="1"/>
  <c r="Y218"/>
  <c r="BM218" s="1"/>
  <c r="X218"/>
  <c r="BL218" s="1"/>
  <c r="W218"/>
  <c r="AI218" s="1"/>
  <c r="AV218" s="1"/>
  <c r="V218"/>
  <c r="AH218" s="1"/>
  <c r="AU218" s="1"/>
  <c r="U218"/>
  <c r="AG218" s="1"/>
  <c r="AT218" s="1"/>
  <c r="T218"/>
  <c r="AF218" s="1"/>
  <c r="AS218" s="1"/>
  <c r="S218"/>
  <c r="AE218" s="1"/>
  <c r="AR218" s="1"/>
  <c r="R218"/>
  <c r="AD218" s="1"/>
  <c r="AQ218" s="1"/>
  <c r="Q218"/>
  <c r="AC218" s="1"/>
  <c r="AP218" s="1"/>
  <c r="P218"/>
  <c r="AB218" s="1"/>
  <c r="AO218" s="1"/>
  <c r="O218"/>
  <c r="AA218" s="1"/>
  <c r="AN218" s="1"/>
  <c r="Z217"/>
  <c r="BN217" s="1"/>
  <c r="Y217"/>
  <c r="BM217" s="1"/>
  <c r="X217"/>
  <c r="BL217" s="1"/>
  <c r="W217"/>
  <c r="BK217" s="1"/>
  <c r="V217"/>
  <c r="AH217" s="1"/>
  <c r="AU217" s="1"/>
  <c r="U217"/>
  <c r="AG217" s="1"/>
  <c r="AT217" s="1"/>
  <c r="T217"/>
  <c r="AF217" s="1"/>
  <c r="AS217" s="1"/>
  <c r="S217"/>
  <c r="AE217" s="1"/>
  <c r="AR217" s="1"/>
  <c r="R217"/>
  <c r="AD217" s="1"/>
  <c r="AQ217" s="1"/>
  <c r="Q217"/>
  <c r="AC217" s="1"/>
  <c r="AP217" s="1"/>
  <c r="P217"/>
  <c r="AB217" s="1"/>
  <c r="AO217" s="1"/>
  <c r="O217"/>
  <c r="AA217" s="1"/>
  <c r="AN217" s="1"/>
  <c r="Z216"/>
  <c r="BN216" s="1"/>
  <c r="Y216"/>
  <c r="BM216" s="1"/>
  <c r="X216"/>
  <c r="BL216" s="1"/>
  <c r="W216"/>
  <c r="AI216" s="1"/>
  <c r="AV216" s="1"/>
  <c r="V216"/>
  <c r="AH216" s="1"/>
  <c r="AU216" s="1"/>
  <c r="U216"/>
  <c r="AG216" s="1"/>
  <c r="AT216" s="1"/>
  <c r="T216"/>
  <c r="AF216" s="1"/>
  <c r="AS216" s="1"/>
  <c r="S216"/>
  <c r="AE216" s="1"/>
  <c r="AR216" s="1"/>
  <c r="R216"/>
  <c r="AD216" s="1"/>
  <c r="AQ216" s="1"/>
  <c r="Q216"/>
  <c r="AC216" s="1"/>
  <c r="AP216" s="1"/>
  <c r="P216"/>
  <c r="AB216" s="1"/>
  <c r="AO216" s="1"/>
  <c r="O216"/>
  <c r="AA216" s="1"/>
  <c r="AN216" s="1"/>
  <c r="Z215"/>
  <c r="BN215" s="1"/>
  <c r="Y215"/>
  <c r="AK215" s="1"/>
  <c r="AX215" s="1"/>
  <c r="X215"/>
  <c r="AJ215" s="1"/>
  <c r="AW215" s="1"/>
  <c r="W215"/>
  <c r="AI215" s="1"/>
  <c r="AV215" s="1"/>
  <c r="V215"/>
  <c r="AH215" s="1"/>
  <c r="AU215" s="1"/>
  <c r="U215"/>
  <c r="AG215" s="1"/>
  <c r="AT215" s="1"/>
  <c r="T215"/>
  <c r="AF215" s="1"/>
  <c r="AS215" s="1"/>
  <c r="S215"/>
  <c r="AE215" s="1"/>
  <c r="AR215" s="1"/>
  <c r="R215"/>
  <c r="AD215" s="1"/>
  <c r="AQ215" s="1"/>
  <c r="Q215"/>
  <c r="AC215" s="1"/>
  <c r="AP215" s="1"/>
  <c r="P215"/>
  <c r="AB215" s="1"/>
  <c r="AO215" s="1"/>
  <c r="O215"/>
  <c r="AA215" s="1"/>
  <c r="AN215" s="1"/>
  <c r="Z214"/>
  <c r="BN214" s="1"/>
  <c r="Y214"/>
  <c r="BM214" s="1"/>
  <c r="X214"/>
  <c r="BL214" s="1"/>
  <c r="W214"/>
  <c r="AI214" s="1"/>
  <c r="AV214" s="1"/>
  <c r="V214"/>
  <c r="AH214" s="1"/>
  <c r="AU214" s="1"/>
  <c r="U214"/>
  <c r="AG214" s="1"/>
  <c r="AT214" s="1"/>
  <c r="T214"/>
  <c r="AF214" s="1"/>
  <c r="AS214" s="1"/>
  <c r="S214"/>
  <c r="AE214" s="1"/>
  <c r="AR214" s="1"/>
  <c r="R214"/>
  <c r="AD214" s="1"/>
  <c r="AQ214" s="1"/>
  <c r="Q214"/>
  <c r="AC214" s="1"/>
  <c r="AP214" s="1"/>
  <c r="P214"/>
  <c r="AB214" s="1"/>
  <c r="AO214" s="1"/>
  <c r="O214"/>
  <c r="AA214" s="1"/>
  <c r="AN214" s="1"/>
  <c r="Z213"/>
  <c r="BN213" s="1"/>
  <c r="Y213"/>
  <c r="BM213" s="1"/>
  <c r="X213"/>
  <c r="BL213" s="1"/>
  <c r="W213"/>
  <c r="BK213" s="1"/>
  <c r="V213"/>
  <c r="BJ213" s="1"/>
  <c r="U213"/>
  <c r="BI213" s="1"/>
  <c r="T213"/>
  <c r="AF213" s="1"/>
  <c r="AS213" s="1"/>
  <c r="S213"/>
  <c r="AE213" s="1"/>
  <c r="AR213" s="1"/>
  <c r="R213"/>
  <c r="AD213" s="1"/>
  <c r="AQ213" s="1"/>
  <c r="Q213"/>
  <c r="AC213" s="1"/>
  <c r="AP213" s="1"/>
  <c r="P213"/>
  <c r="AB213" s="1"/>
  <c r="AO213" s="1"/>
  <c r="O213"/>
  <c r="AA213" s="1"/>
  <c r="AN213" s="1"/>
  <c r="Z212"/>
  <c r="BN212" s="1"/>
  <c r="Y212"/>
  <c r="BM212" s="1"/>
  <c r="X212"/>
  <c r="BL212" s="1"/>
  <c r="W212"/>
  <c r="BK212" s="1"/>
  <c r="V212"/>
  <c r="BJ212" s="1"/>
  <c r="U212"/>
  <c r="BI212" s="1"/>
  <c r="T212"/>
  <c r="AF212" s="1"/>
  <c r="AS212" s="1"/>
  <c r="S212"/>
  <c r="AE212" s="1"/>
  <c r="AR212" s="1"/>
  <c r="R212"/>
  <c r="AD212" s="1"/>
  <c r="AQ212" s="1"/>
  <c r="Q212"/>
  <c r="AC212" s="1"/>
  <c r="AP212" s="1"/>
  <c r="P212"/>
  <c r="AB212" s="1"/>
  <c r="AO212" s="1"/>
  <c r="O212"/>
  <c r="AA212" s="1"/>
  <c r="AN212" s="1"/>
  <c r="Z211"/>
  <c r="BN211" s="1"/>
  <c r="Y211"/>
  <c r="BM211" s="1"/>
  <c r="X211"/>
  <c r="BL211" s="1"/>
  <c r="W211"/>
  <c r="BK211" s="1"/>
  <c r="V211"/>
  <c r="AH211" s="1"/>
  <c r="AU211" s="1"/>
  <c r="U211"/>
  <c r="AG211" s="1"/>
  <c r="AT211" s="1"/>
  <c r="T211"/>
  <c r="AF211" s="1"/>
  <c r="AS211" s="1"/>
  <c r="S211"/>
  <c r="AE211" s="1"/>
  <c r="AR211" s="1"/>
  <c r="R211"/>
  <c r="AD211" s="1"/>
  <c r="AQ211" s="1"/>
  <c r="Q211"/>
  <c r="AC211" s="1"/>
  <c r="AP211" s="1"/>
  <c r="P211"/>
  <c r="AB211" s="1"/>
  <c r="AO211" s="1"/>
  <c r="O211"/>
  <c r="AA211" s="1"/>
  <c r="AN211" s="1"/>
  <c r="Z210"/>
  <c r="BN210" s="1"/>
  <c r="Y210"/>
  <c r="BM210" s="1"/>
  <c r="X210"/>
  <c r="BL210" s="1"/>
  <c r="W210"/>
  <c r="BK210" s="1"/>
  <c r="V210"/>
  <c r="BJ210" s="1"/>
  <c r="U210"/>
  <c r="AG210" s="1"/>
  <c r="AT210" s="1"/>
  <c r="T210"/>
  <c r="AF210" s="1"/>
  <c r="AS210" s="1"/>
  <c r="S210"/>
  <c r="AE210" s="1"/>
  <c r="AR210" s="1"/>
  <c r="R210"/>
  <c r="AD210" s="1"/>
  <c r="AQ210" s="1"/>
  <c r="Q210"/>
  <c r="AC210" s="1"/>
  <c r="AP210" s="1"/>
  <c r="P210"/>
  <c r="AB210" s="1"/>
  <c r="AO210" s="1"/>
  <c r="O210"/>
  <c r="AA210" s="1"/>
  <c r="AN210" s="1"/>
  <c r="Z209"/>
  <c r="BN209" s="1"/>
  <c r="Y209"/>
  <c r="BM209" s="1"/>
  <c r="X209"/>
  <c r="BL209" s="1"/>
  <c r="W209"/>
  <c r="BK209" s="1"/>
  <c r="V209"/>
  <c r="BJ209" s="1"/>
  <c r="U209"/>
  <c r="BI209" s="1"/>
  <c r="T209"/>
  <c r="BH209" s="1"/>
  <c r="S209"/>
  <c r="BG209" s="1"/>
  <c r="R209"/>
  <c r="BF209" s="1"/>
  <c r="Q209"/>
  <c r="BE209" s="1"/>
  <c r="P209"/>
  <c r="BD209" s="1"/>
  <c r="O209"/>
  <c r="BC209" s="1"/>
  <c r="Z208"/>
  <c r="BN208" s="1"/>
  <c r="Y208"/>
  <c r="BM208" s="1"/>
  <c r="X208"/>
  <c r="BL208" s="1"/>
  <c r="W208"/>
  <c r="BK208" s="1"/>
  <c r="V208"/>
  <c r="BJ208" s="1"/>
  <c r="U208"/>
  <c r="BI208" s="1"/>
  <c r="T208"/>
  <c r="AF208" s="1"/>
  <c r="AS208" s="1"/>
  <c r="S208"/>
  <c r="AE208" s="1"/>
  <c r="AR208" s="1"/>
  <c r="R208"/>
  <c r="AD208" s="1"/>
  <c r="AQ208" s="1"/>
  <c r="Q208"/>
  <c r="AC208" s="1"/>
  <c r="AP208" s="1"/>
  <c r="P208"/>
  <c r="AB208" s="1"/>
  <c r="AO208" s="1"/>
  <c r="O208"/>
  <c r="AA208" s="1"/>
  <c r="AN208" s="1"/>
  <c r="Z207"/>
  <c r="BN207" s="1"/>
  <c r="Y207"/>
  <c r="BM207" s="1"/>
  <c r="X207"/>
  <c r="BL207" s="1"/>
  <c r="W207"/>
  <c r="BK207" s="1"/>
  <c r="V207"/>
  <c r="BJ207" s="1"/>
  <c r="U207"/>
  <c r="BI207" s="1"/>
  <c r="T207"/>
  <c r="BH207" s="1"/>
  <c r="S207"/>
  <c r="BG207" s="1"/>
  <c r="R207"/>
  <c r="BF207" s="1"/>
  <c r="Q207"/>
  <c r="BE207" s="1"/>
  <c r="P207"/>
  <c r="BD207" s="1"/>
  <c r="O207"/>
  <c r="BC207" s="1"/>
  <c r="Z206"/>
  <c r="BN206" s="1"/>
  <c r="Y206"/>
  <c r="BM206" s="1"/>
  <c r="X206"/>
  <c r="BL206" s="1"/>
  <c r="W206"/>
  <c r="BK206" s="1"/>
  <c r="V206"/>
  <c r="BJ206" s="1"/>
  <c r="U206"/>
  <c r="BI206" s="1"/>
  <c r="T206"/>
  <c r="BH206" s="1"/>
  <c r="S206"/>
  <c r="BG206" s="1"/>
  <c r="R206"/>
  <c r="BF206" s="1"/>
  <c r="Q206"/>
  <c r="BE206" s="1"/>
  <c r="P206"/>
  <c r="BD206" s="1"/>
  <c r="O206"/>
  <c r="BC206" s="1"/>
  <c r="Z205"/>
  <c r="BN205" s="1"/>
  <c r="Y205"/>
  <c r="BM205" s="1"/>
  <c r="X205"/>
  <c r="BL205" s="1"/>
  <c r="W205"/>
  <c r="BK205" s="1"/>
  <c r="V205"/>
  <c r="BJ205" s="1"/>
  <c r="U205"/>
  <c r="BI205" s="1"/>
  <c r="T205"/>
  <c r="BH205" s="1"/>
  <c r="S205"/>
  <c r="BG205" s="1"/>
  <c r="R205"/>
  <c r="BF205" s="1"/>
  <c r="Q205"/>
  <c r="BE205" s="1"/>
  <c r="P205"/>
  <c r="BD205" s="1"/>
  <c r="O205"/>
  <c r="BC205" s="1"/>
  <c r="Z204"/>
  <c r="BN204" s="1"/>
  <c r="Y204"/>
  <c r="BM204" s="1"/>
  <c r="X204"/>
  <c r="BL204" s="1"/>
  <c r="W204"/>
  <c r="BK204" s="1"/>
  <c r="V204"/>
  <c r="BJ204" s="1"/>
  <c r="U204"/>
  <c r="BI204" s="1"/>
  <c r="T204"/>
  <c r="BH204" s="1"/>
  <c r="S204"/>
  <c r="BG204" s="1"/>
  <c r="R204"/>
  <c r="BF204" s="1"/>
  <c r="Q204"/>
  <c r="BE204" s="1"/>
  <c r="P204"/>
  <c r="BD204" s="1"/>
  <c r="O204"/>
  <c r="BC204" s="1"/>
  <c r="Z203"/>
  <c r="BN203" s="1"/>
  <c r="Y203"/>
  <c r="BM203" s="1"/>
  <c r="X203"/>
  <c r="BL203" s="1"/>
  <c r="W203"/>
  <c r="BK203" s="1"/>
  <c r="V203"/>
  <c r="BJ203" s="1"/>
  <c r="U203"/>
  <c r="BI203" s="1"/>
  <c r="T203"/>
  <c r="BH203" s="1"/>
  <c r="S203"/>
  <c r="BG203" s="1"/>
  <c r="R203"/>
  <c r="BF203" s="1"/>
  <c r="Q203"/>
  <c r="BE203" s="1"/>
  <c r="P203"/>
  <c r="BD203" s="1"/>
  <c r="O203"/>
  <c r="BC203" s="1"/>
  <c r="Z202"/>
  <c r="BN202" s="1"/>
  <c r="Y202"/>
  <c r="BM202" s="1"/>
  <c r="X202"/>
  <c r="BL202" s="1"/>
  <c r="W202"/>
  <c r="BK202" s="1"/>
  <c r="V202"/>
  <c r="BJ202" s="1"/>
  <c r="U202"/>
  <c r="BI202" s="1"/>
  <c r="T202"/>
  <c r="BH202" s="1"/>
  <c r="S202"/>
  <c r="BG202" s="1"/>
  <c r="R202"/>
  <c r="BF202" s="1"/>
  <c r="Q202"/>
  <c r="AC202" s="1"/>
  <c r="AP202" s="1"/>
  <c r="P202"/>
  <c r="AB202" s="1"/>
  <c r="AO202" s="1"/>
  <c r="O202"/>
  <c r="AA202" s="1"/>
  <c r="AN202" s="1"/>
  <c r="Z201"/>
  <c r="BN201" s="1"/>
  <c r="Y201"/>
  <c r="BM201" s="1"/>
  <c r="X201"/>
  <c r="BL201" s="1"/>
  <c r="W201"/>
  <c r="BK201" s="1"/>
  <c r="V201"/>
  <c r="BJ201" s="1"/>
  <c r="U201"/>
  <c r="BI201" s="1"/>
  <c r="T201"/>
  <c r="BH201" s="1"/>
  <c r="S201"/>
  <c r="BG201" s="1"/>
  <c r="R201"/>
  <c r="AD201" s="1"/>
  <c r="AQ201" s="1"/>
  <c r="Q201"/>
  <c r="AC201" s="1"/>
  <c r="AP201" s="1"/>
  <c r="P201"/>
  <c r="AB201" s="1"/>
  <c r="AO201" s="1"/>
  <c r="O201"/>
  <c r="AA201" s="1"/>
  <c r="AN201" s="1"/>
  <c r="Z200"/>
  <c r="BN200" s="1"/>
  <c r="Y200"/>
  <c r="BM200" s="1"/>
  <c r="X200"/>
  <c r="BL200" s="1"/>
  <c r="W200"/>
  <c r="BK200" s="1"/>
  <c r="V200"/>
  <c r="BJ200" s="1"/>
  <c r="U200"/>
  <c r="BI200" s="1"/>
  <c r="T200"/>
  <c r="BH200" s="1"/>
  <c r="S200"/>
  <c r="BG200" s="1"/>
  <c r="R200"/>
  <c r="BF200" s="1"/>
  <c r="Q200"/>
  <c r="BE200" s="1"/>
  <c r="P200"/>
  <c r="AB200" s="1"/>
  <c r="AO200" s="1"/>
  <c r="O200"/>
  <c r="AA200" s="1"/>
  <c r="AN200" s="1"/>
  <c r="Z199"/>
  <c r="BN199" s="1"/>
  <c r="Y199"/>
  <c r="BM199" s="1"/>
  <c r="X199"/>
  <c r="BL199" s="1"/>
  <c r="W199"/>
  <c r="BK199" s="1"/>
  <c r="V199"/>
  <c r="BJ199" s="1"/>
  <c r="U199"/>
  <c r="BI199" s="1"/>
  <c r="T199"/>
  <c r="BH199" s="1"/>
  <c r="S199"/>
  <c r="AE199" s="1"/>
  <c r="AR199" s="1"/>
  <c r="R199"/>
  <c r="AD199" s="1"/>
  <c r="AQ199" s="1"/>
  <c r="Q199"/>
  <c r="AC199" s="1"/>
  <c r="AP199" s="1"/>
  <c r="P199"/>
  <c r="AB199" s="1"/>
  <c r="AO199" s="1"/>
  <c r="O199"/>
  <c r="AA199" s="1"/>
  <c r="AN199" s="1"/>
  <c r="Z198"/>
  <c r="BN198" s="1"/>
  <c r="Y198"/>
  <c r="BM198" s="1"/>
  <c r="X198"/>
  <c r="BL198" s="1"/>
  <c r="W198"/>
  <c r="BK198" s="1"/>
  <c r="V198"/>
  <c r="BJ198" s="1"/>
  <c r="U198"/>
  <c r="BI198" s="1"/>
  <c r="T198"/>
  <c r="BH198" s="1"/>
  <c r="S198"/>
  <c r="AE198" s="1"/>
  <c r="AR198" s="1"/>
  <c r="R198"/>
  <c r="AD198" s="1"/>
  <c r="AQ198" s="1"/>
  <c r="Q198"/>
  <c r="AC198" s="1"/>
  <c r="AP198" s="1"/>
  <c r="P198"/>
  <c r="AB198" s="1"/>
  <c r="AO198" s="1"/>
  <c r="O198"/>
  <c r="AA198" s="1"/>
  <c r="AN198" s="1"/>
  <c r="Z197"/>
  <c r="BN197" s="1"/>
  <c r="Y197"/>
  <c r="BM197" s="1"/>
  <c r="X197"/>
  <c r="BL197" s="1"/>
  <c r="W197"/>
  <c r="BK197" s="1"/>
  <c r="V197"/>
  <c r="AH197" s="1"/>
  <c r="AU197" s="1"/>
  <c r="U197"/>
  <c r="AG197" s="1"/>
  <c r="AT197" s="1"/>
  <c r="T197"/>
  <c r="AF197" s="1"/>
  <c r="AS197" s="1"/>
  <c r="S197"/>
  <c r="AE197" s="1"/>
  <c r="AR197" s="1"/>
  <c r="R197"/>
  <c r="AD197" s="1"/>
  <c r="AQ197" s="1"/>
  <c r="Q197"/>
  <c r="AC197" s="1"/>
  <c r="AP197" s="1"/>
  <c r="P197"/>
  <c r="AB197" s="1"/>
  <c r="AO197" s="1"/>
  <c r="O197"/>
  <c r="AA197" s="1"/>
  <c r="AN197" s="1"/>
  <c r="Z196"/>
  <c r="BN196" s="1"/>
  <c r="Y196"/>
  <c r="BM196" s="1"/>
  <c r="X196"/>
  <c r="BL196" s="1"/>
  <c r="W196"/>
  <c r="BK196" s="1"/>
  <c r="V196"/>
  <c r="BJ196" s="1"/>
  <c r="U196"/>
  <c r="BI196" s="1"/>
  <c r="T196"/>
  <c r="BH196" s="1"/>
  <c r="S196"/>
  <c r="BG196" s="1"/>
  <c r="R196"/>
  <c r="AD196" s="1"/>
  <c r="AQ196" s="1"/>
  <c r="Q196"/>
  <c r="AC196" s="1"/>
  <c r="AP196" s="1"/>
  <c r="P196"/>
  <c r="AB196" s="1"/>
  <c r="AO196" s="1"/>
  <c r="O196"/>
  <c r="AA196" s="1"/>
  <c r="AN196" s="1"/>
  <c r="Z195"/>
  <c r="BN195" s="1"/>
  <c r="Y195"/>
  <c r="BM195" s="1"/>
  <c r="X195"/>
  <c r="BL195" s="1"/>
  <c r="W195"/>
  <c r="BK195" s="1"/>
  <c r="V195"/>
  <c r="BJ195" s="1"/>
  <c r="U195"/>
  <c r="BI195" s="1"/>
  <c r="T195"/>
  <c r="BH195" s="1"/>
  <c r="S195"/>
  <c r="AE195" s="1"/>
  <c r="AR195" s="1"/>
  <c r="R195"/>
  <c r="AD195" s="1"/>
  <c r="AQ195" s="1"/>
  <c r="Q195"/>
  <c r="AC195" s="1"/>
  <c r="AP195" s="1"/>
  <c r="P195"/>
  <c r="AB195" s="1"/>
  <c r="AO195" s="1"/>
  <c r="O195"/>
  <c r="AA195" s="1"/>
  <c r="AN195" s="1"/>
  <c r="Z194"/>
  <c r="BN194" s="1"/>
  <c r="Y194"/>
  <c r="BM194" s="1"/>
  <c r="X194"/>
  <c r="BL194" s="1"/>
  <c r="W194"/>
  <c r="BK194" s="1"/>
  <c r="V194"/>
  <c r="AH194" s="1"/>
  <c r="AU194" s="1"/>
  <c r="U194"/>
  <c r="AG194" s="1"/>
  <c r="AT194" s="1"/>
  <c r="T194"/>
  <c r="AF194" s="1"/>
  <c r="AS194" s="1"/>
  <c r="S194"/>
  <c r="AE194" s="1"/>
  <c r="AR194" s="1"/>
  <c r="R194"/>
  <c r="AD194" s="1"/>
  <c r="AQ194" s="1"/>
  <c r="Q194"/>
  <c r="AC194" s="1"/>
  <c r="AP194" s="1"/>
  <c r="P194"/>
  <c r="AB194" s="1"/>
  <c r="AO194" s="1"/>
  <c r="O194"/>
  <c r="AA194" s="1"/>
  <c r="AN194" s="1"/>
  <c r="Z193"/>
  <c r="BN193" s="1"/>
  <c r="Y193"/>
  <c r="BM193" s="1"/>
  <c r="X193"/>
  <c r="BL193" s="1"/>
  <c r="W193"/>
  <c r="BK193" s="1"/>
  <c r="V193"/>
  <c r="BJ193" s="1"/>
  <c r="U193"/>
  <c r="BI193" s="1"/>
  <c r="T193"/>
  <c r="BH193" s="1"/>
  <c r="S193"/>
  <c r="BG193" s="1"/>
  <c r="R193"/>
  <c r="BF193" s="1"/>
  <c r="Q193"/>
  <c r="AC193" s="1"/>
  <c r="AP193" s="1"/>
  <c r="P193"/>
  <c r="AB193" s="1"/>
  <c r="AO193" s="1"/>
  <c r="O193"/>
  <c r="AA193" s="1"/>
  <c r="AN193" s="1"/>
  <c r="Z192"/>
  <c r="BN192" s="1"/>
  <c r="Y192"/>
  <c r="BM192" s="1"/>
  <c r="X192"/>
  <c r="BL192" s="1"/>
  <c r="W192"/>
  <c r="BK192" s="1"/>
  <c r="V192"/>
  <c r="BJ192" s="1"/>
  <c r="U192"/>
  <c r="BI192" s="1"/>
  <c r="T192"/>
  <c r="AF192" s="1"/>
  <c r="AS192" s="1"/>
  <c r="S192"/>
  <c r="AE192" s="1"/>
  <c r="AR192" s="1"/>
  <c r="R192"/>
  <c r="AD192" s="1"/>
  <c r="AQ192" s="1"/>
  <c r="Q192"/>
  <c r="AC192" s="1"/>
  <c r="AP192" s="1"/>
  <c r="P192"/>
  <c r="AB192" s="1"/>
  <c r="AO192" s="1"/>
  <c r="O192"/>
  <c r="AA192" s="1"/>
  <c r="AN192" s="1"/>
  <c r="Z191"/>
  <c r="BN191" s="1"/>
  <c r="Y191"/>
  <c r="AK191" s="1"/>
  <c r="AX191" s="1"/>
  <c r="X191"/>
  <c r="AJ191" s="1"/>
  <c r="AW191" s="1"/>
  <c r="W191"/>
  <c r="AI191" s="1"/>
  <c r="AV191" s="1"/>
  <c r="V191"/>
  <c r="AH191" s="1"/>
  <c r="AU191" s="1"/>
  <c r="U191"/>
  <c r="AG191" s="1"/>
  <c r="AT191" s="1"/>
  <c r="T191"/>
  <c r="AF191" s="1"/>
  <c r="AS191" s="1"/>
  <c r="S191"/>
  <c r="AE191" s="1"/>
  <c r="AR191" s="1"/>
  <c r="R191"/>
  <c r="AD191" s="1"/>
  <c r="AQ191" s="1"/>
  <c r="Q191"/>
  <c r="AC191" s="1"/>
  <c r="AP191" s="1"/>
  <c r="P191"/>
  <c r="AB191" s="1"/>
  <c r="AO191" s="1"/>
  <c r="O191"/>
  <c r="AA191" s="1"/>
  <c r="AN191" s="1"/>
  <c r="Z190"/>
  <c r="BN190" s="1"/>
  <c r="Y190"/>
  <c r="BM190" s="1"/>
  <c r="X190"/>
  <c r="BL190" s="1"/>
  <c r="W190"/>
  <c r="BK190" s="1"/>
  <c r="V190"/>
  <c r="BJ190" s="1"/>
  <c r="U190"/>
  <c r="BI190" s="1"/>
  <c r="T190"/>
  <c r="BH190" s="1"/>
  <c r="S190"/>
  <c r="BG190" s="1"/>
  <c r="R190"/>
  <c r="BF190" s="1"/>
  <c r="Q190"/>
  <c r="AC190" s="1"/>
  <c r="AP190" s="1"/>
  <c r="P190"/>
  <c r="AB190" s="1"/>
  <c r="AO190" s="1"/>
  <c r="O190"/>
  <c r="AA190" s="1"/>
  <c r="AN190" s="1"/>
  <c r="Z189"/>
  <c r="BN189" s="1"/>
  <c r="Y189"/>
  <c r="BM189" s="1"/>
  <c r="X189"/>
  <c r="BL189" s="1"/>
  <c r="W189"/>
  <c r="BK189" s="1"/>
  <c r="V189"/>
  <c r="BJ189" s="1"/>
  <c r="U189"/>
  <c r="BI189" s="1"/>
  <c r="T189"/>
  <c r="AF189" s="1"/>
  <c r="AS189" s="1"/>
  <c r="S189"/>
  <c r="AE189" s="1"/>
  <c r="AR189" s="1"/>
  <c r="R189"/>
  <c r="AD189" s="1"/>
  <c r="AQ189" s="1"/>
  <c r="Q189"/>
  <c r="AC189" s="1"/>
  <c r="AP189" s="1"/>
  <c r="P189"/>
  <c r="AB189" s="1"/>
  <c r="AO189" s="1"/>
  <c r="O189"/>
  <c r="AA189" s="1"/>
  <c r="AN189" s="1"/>
  <c r="Z188"/>
  <c r="BN188" s="1"/>
  <c r="Y188"/>
  <c r="BM188" s="1"/>
  <c r="X188"/>
  <c r="BL188" s="1"/>
  <c r="W188"/>
  <c r="BK188" s="1"/>
  <c r="V188"/>
  <c r="BJ188" s="1"/>
  <c r="U188"/>
  <c r="AG188" s="1"/>
  <c r="AT188" s="1"/>
  <c r="T188"/>
  <c r="AF188" s="1"/>
  <c r="AS188" s="1"/>
  <c r="S188"/>
  <c r="AE188" s="1"/>
  <c r="AR188" s="1"/>
  <c r="R188"/>
  <c r="AD188" s="1"/>
  <c r="AQ188" s="1"/>
  <c r="Q188"/>
  <c r="AC188" s="1"/>
  <c r="AP188" s="1"/>
  <c r="P188"/>
  <c r="AB188" s="1"/>
  <c r="AO188" s="1"/>
  <c r="O188"/>
  <c r="AA188" s="1"/>
  <c r="AN188" s="1"/>
  <c r="Z187"/>
  <c r="BN187" s="1"/>
  <c r="Y187"/>
  <c r="BM187" s="1"/>
  <c r="X187"/>
  <c r="BL187" s="1"/>
  <c r="W187"/>
  <c r="BK187" s="1"/>
  <c r="V187"/>
  <c r="BJ187" s="1"/>
  <c r="U187"/>
  <c r="BI187" s="1"/>
  <c r="T187"/>
  <c r="BH187" s="1"/>
  <c r="S187"/>
  <c r="AE187" s="1"/>
  <c r="AR187" s="1"/>
  <c r="R187"/>
  <c r="AD187" s="1"/>
  <c r="AQ187" s="1"/>
  <c r="Q187"/>
  <c r="AC187" s="1"/>
  <c r="AP187" s="1"/>
  <c r="P187"/>
  <c r="AB187" s="1"/>
  <c r="AO187" s="1"/>
  <c r="O187"/>
  <c r="AA187" s="1"/>
  <c r="AN187" s="1"/>
  <c r="Z186"/>
  <c r="BN186" s="1"/>
  <c r="Y186"/>
  <c r="BM186" s="1"/>
  <c r="X186"/>
  <c r="BL186" s="1"/>
  <c r="W186"/>
  <c r="BK186" s="1"/>
  <c r="V186"/>
  <c r="BJ186" s="1"/>
  <c r="U186"/>
  <c r="BI186" s="1"/>
  <c r="T186"/>
  <c r="BH186" s="1"/>
  <c r="S186"/>
  <c r="BG186" s="1"/>
  <c r="R186"/>
  <c r="BF186" s="1"/>
  <c r="Q186"/>
  <c r="BE186" s="1"/>
  <c r="P186"/>
  <c r="AB186" s="1"/>
  <c r="AO186" s="1"/>
  <c r="O186"/>
  <c r="AA186" s="1"/>
  <c r="AN186" s="1"/>
  <c r="Z185"/>
  <c r="BN185" s="1"/>
  <c r="Y185"/>
  <c r="BM185" s="1"/>
  <c r="X185"/>
  <c r="BL185" s="1"/>
  <c r="W185"/>
  <c r="BK185" s="1"/>
  <c r="V185"/>
  <c r="AH185" s="1"/>
  <c r="AU185" s="1"/>
  <c r="U185"/>
  <c r="AG185" s="1"/>
  <c r="AT185" s="1"/>
  <c r="T185"/>
  <c r="AF185" s="1"/>
  <c r="AS185" s="1"/>
  <c r="S185"/>
  <c r="AE185" s="1"/>
  <c r="AR185" s="1"/>
  <c r="R185"/>
  <c r="AD185" s="1"/>
  <c r="AQ185" s="1"/>
  <c r="Q185"/>
  <c r="AC185" s="1"/>
  <c r="AP185" s="1"/>
  <c r="P185"/>
  <c r="AB185" s="1"/>
  <c r="AO185" s="1"/>
  <c r="O185"/>
  <c r="AA185" s="1"/>
  <c r="AN185" s="1"/>
  <c r="Z184"/>
  <c r="BN184" s="1"/>
  <c r="Y184"/>
  <c r="BM184" s="1"/>
  <c r="X184"/>
  <c r="BL184" s="1"/>
  <c r="W184"/>
  <c r="BK184" s="1"/>
  <c r="V184"/>
  <c r="BJ184" s="1"/>
  <c r="U184"/>
  <c r="BI184" s="1"/>
  <c r="T184"/>
  <c r="BH184" s="1"/>
  <c r="S184"/>
  <c r="BG184" s="1"/>
  <c r="R184"/>
  <c r="BF184" s="1"/>
  <c r="Q184"/>
  <c r="AC184" s="1"/>
  <c r="AP184" s="1"/>
  <c r="P184"/>
  <c r="AB184" s="1"/>
  <c r="AO184" s="1"/>
  <c r="O184"/>
  <c r="AA184" s="1"/>
  <c r="AN184" s="1"/>
  <c r="Z183"/>
  <c r="BN183" s="1"/>
  <c r="Y183"/>
  <c r="BM183" s="1"/>
  <c r="X183"/>
  <c r="BL183" s="1"/>
  <c r="W183"/>
  <c r="BK183" s="1"/>
  <c r="V183"/>
  <c r="BJ183" s="1"/>
  <c r="U183"/>
  <c r="BI183" s="1"/>
  <c r="T183"/>
  <c r="AF183" s="1"/>
  <c r="AS183" s="1"/>
  <c r="S183"/>
  <c r="AE183" s="1"/>
  <c r="AR183" s="1"/>
  <c r="R183"/>
  <c r="AD183" s="1"/>
  <c r="AQ183" s="1"/>
  <c r="Q183"/>
  <c r="AC183" s="1"/>
  <c r="AP183" s="1"/>
  <c r="P183"/>
  <c r="AB183" s="1"/>
  <c r="AO183" s="1"/>
  <c r="O183"/>
  <c r="AA183" s="1"/>
  <c r="AN183" s="1"/>
  <c r="Z182"/>
  <c r="BN182" s="1"/>
  <c r="Y182"/>
  <c r="BM182" s="1"/>
  <c r="X182"/>
  <c r="BL182" s="1"/>
  <c r="W182"/>
  <c r="BK182" s="1"/>
  <c r="V182"/>
  <c r="BJ182" s="1"/>
  <c r="U182"/>
  <c r="BI182" s="1"/>
  <c r="T182"/>
  <c r="BH182" s="1"/>
  <c r="S182"/>
  <c r="AE182" s="1"/>
  <c r="AR182" s="1"/>
  <c r="R182"/>
  <c r="AD182" s="1"/>
  <c r="AQ182" s="1"/>
  <c r="Q182"/>
  <c r="AC182" s="1"/>
  <c r="AP182" s="1"/>
  <c r="P182"/>
  <c r="AB182" s="1"/>
  <c r="AO182" s="1"/>
  <c r="O182"/>
  <c r="AA182" s="1"/>
  <c r="AN182" s="1"/>
  <c r="Z181"/>
  <c r="BN181" s="1"/>
  <c r="Y181"/>
  <c r="BM181" s="1"/>
  <c r="X181"/>
  <c r="BL181" s="1"/>
  <c r="W181"/>
  <c r="BK181" s="1"/>
  <c r="V181"/>
  <c r="BJ181" s="1"/>
  <c r="U181"/>
  <c r="BI181" s="1"/>
  <c r="T181"/>
  <c r="BH181" s="1"/>
  <c r="S181"/>
  <c r="AE181" s="1"/>
  <c r="AR181" s="1"/>
  <c r="R181"/>
  <c r="AD181" s="1"/>
  <c r="AQ181" s="1"/>
  <c r="Q181"/>
  <c r="AC181" s="1"/>
  <c r="AP181" s="1"/>
  <c r="P181"/>
  <c r="AB181" s="1"/>
  <c r="AO181" s="1"/>
  <c r="O181"/>
  <c r="AA181" s="1"/>
  <c r="AN181" s="1"/>
  <c r="Z180"/>
  <c r="BN180" s="1"/>
  <c r="Y180"/>
  <c r="BM180" s="1"/>
  <c r="X180"/>
  <c r="BL180" s="1"/>
  <c r="W180"/>
  <c r="BK180" s="1"/>
  <c r="V180"/>
  <c r="BJ180" s="1"/>
  <c r="U180"/>
  <c r="BI180" s="1"/>
  <c r="T180"/>
  <c r="BH180" s="1"/>
  <c r="S180"/>
  <c r="BG180" s="1"/>
  <c r="R180"/>
  <c r="BF180" s="1"/>
  <c r="Q180"/>
  <c r="AC180" s="1"/>
  <c r="AP180" s="1"/>
  <c r="P180"/>
  <c r="AB180" s="1"/>
  <c r="AO180" s="1"/>
  <c r="O180"/>
  <c r="AA180" s="1"/>
  <c r="AN180" s="1"/>
  <c r="Z179"/>
  <c r="BN179" s="1"/>
  <c r="Y179"/>
  <c r="BM179" s="1"/>
  <c r="X179"/>
  <c r="BL179" s="1"/>
  <c r="W179"/>
  <c r="BK179" s="1"/>
  <c r="V179"/>
  <c r="BJ179" s="1"/>
  <c r="U179"/>
  <c r="BI179" s="1"/>
  <c r="T179"/>
  <c r="BH179" s="1"/>
  <c r="S179"/>
  <c r="BG179" s="1"/>
  <c r="R179"/>
  <c r="BF179" s="1"/>
  <c r="Q179"/>
  <c r="BE179" s="1"/>
  <c r="P179"/>
  <c r="BD179" s="1"/>
  <c r="O179"/>
  <c r="BC179" s="1"/>
  <c r="Z178"/>
  <c r="BN178" s="1"/>
  <c r="Y178"/>
  <c r="AK178" s="1"/>
  <c r="AX178" s="1"/>
  <c r="X178"/>
  <c r="AJ178" s="1"/>
  <c r="AW178" s="1"/>
  <c r="W178"/>
  <c r="AI178" s="1"/>
  <c r="AV178" s="1"/>
  <c r="V178"/>
  <c r="AH178" s="1"/>
  <c r="AU178" s="1"/>
  <c r="U178"/>
  <c r="AG178" s="1"/>
  <c r="AT178" s="1"/>
  <c r="T178"/>
  <c r="AF178" s="1"/>
  <c r="AS178" s="1"/>
  <c r="S178"/>
  <c r="AE178" s="1"/>
  <c r="AR178" s="1"/>
  <c r="R178"/>
  <c r="AD178" s="1"/>
  <c r="AQ178" s="1"/>
  <c r="Q178"/>
  <c r="AC178" s="1"/>
  <c r="AP178" s="1"/>
  <c r="P178"/>
  <c r="AB178" s="1"/>
  <c r="AO178" s="1"/>
  <c r="O178"/>
  <c r="AA178" s="1"/>
  <c r="AN178" s="1"/>
  <c r="Z177"/>
  <c r="BN177" s="1"/>
  <c r="Y177"/>
  <c r="BM177" s="1"/>
  <c r="X177"/>
  <c r="BL177" s="1"/>
  <c r="W177"/>
  <c r="BK177" s="1"/>
  <c r="V177"/>
  <c r="BJ177" s="1"/>
  <c r="U177"/>
  <c r="AG177" s="1"/>
  <c r="AT177" s="1"/>
  <c r="T177"/>
  <c r="AF177" s="1"/>
  <c r="AS177" s="1"/>
  <c r="S177"/>
  <c r="AE177" s="1"/>
  <c r="AR177" s="1"/>
  <c r="R177"/>
  <c r="AD177" s="1"/>
  <c r="AQ177" s="1"/>
  <c r="Q177"/>
  <c r="AC177" s="1"/>
  <c r="AP177" s="1"/>
  <c r="P177"/>
  <c r="AB177" s="1"/>
  <c r="AO177" s="1"/>
  <c r="O177"/>
  <c r="AA177" s="1"/>
  <c r="AN177" s="1"/>
  <c r="Z176"/>
  <c r="BN176" s="1"/>
  <c r="Y176"/>
  <c r="BM176" s="1"/>
  <c r="X176"/>
  <c r="BL176" s="1"/>
  <c r="W176"/>
  <c r="AI176" s="1"/>
  <c r="AV176" s="1"/>
  <c r="V176"/>
  <c r="AH176" s="1"/>
  <c r="AU176" s="1"/>
  <c r="U176"/>
  <c r="AG176" s="1"/>
  <c r="AT176" s="1"/>
  <c r="T176"/>
  <c r="AF176" s="1"/>
  <c r="AS176" s="1"/>
  <c r="S176"/>
  <c r="AE176" s="1"/>
  <c r="AR176" s="1"/>
  <c r="R176"/>
  <c r="AD176" s="1"/>
  <c r="AQ176" s="1"/>
  <c r="Q176"/>
  <c r="AC176" s="1"/>
  <c r="AP176" s="1"/>
  <c r="P176"/>
  <c r="AB176" s="1"/>
  <c r="AO176" s="1"/>
  <c r="O176"/>
  <c r="AA176" s="1"/>
  <c r="AN176" s="1"/>
  <c r="Z175"/>
  <c r="BN175" s="1"/>
  <c r="Y175"/>
  <c r="BM175" s="1"/>
  <c r="X175"/>
  <c r="BL175" s="1"/>
  <c r="W175"/>
  <c r="BK175" s="1"/>
  <c r="V175"/>
  <c r="BJ175" s="1"/>
  <c r="U175"/>
  <c r="AG175" s="1"/>
  <c r="AT175" s="1"/>
  <c r="T175"/>
  <c r="AF175" s="1"/>
  <c r="AS175" s="1"/>
  <c r="S175"/>
  <c r="AE175" s="1"/>
  <c r="AR175" s="1"/>
  <c r="R175"/>
  <c r="AD175" s="1"/>
  <c r="AQ175" s="1"/>
  <c r="Q175"/>
  <c r="AC175" s="1"/>
  <c r="AP175" s="1"/>
  <c r="P175"/>
  <c r="AB175" s="1"/>
  <c r="AO175" s="1"/>
  <c r="O175"/>
  <c r="AA175" s="1"/>
  <c r="AN175" s="1"/>
  <c r="Z174"/>
  <c r="BN174" s="1"/>
  <c r="Y174"/>
  <c r="BM174" s="1"/>
  <c r="X174"/>
  <c r="BL174" s="1"/>
  <c r="W174"/>
  <c r="BK174" s="1"/>
  <c r="V174"/>
  <c r="BJ174" s="1"/>
  <c r="U174"/>
  <c r="BI174" s="1"/>
  <c r="T174"/>
  <c r="BH174" s="1"/>
  <c r="S174"/>
  <c r="AE174" s="1"/>
  <c r="AR174" s="1"/>
  <c r="R174"/>
  <c r="AD174" s="1"/>
  <c r="AQ174" s="1"/>
  <c r="Q174"/>
  <c r="AC174" s="1"/>
  <c r="AP174" s="1"/>
  <c r="P174"/>
  <c r="AB174" s="1"/>
  <c r="AO174" s="1"/>
  <c r="O174"/>
  <c r="AA174" s="1"/>
  <c r="AN174" s="1"/>
  <c r="Z173"/>
  <c r="BN173" s="1"/>
  <c r="Y173"/>
  <c r="BM173" s="1"/>
  <c r="X173"/>
  <c r="BL173" s="1"/>
  <c r="W173"/>
  <c r="BK173" s="1"/>
  <c r="V173"/>
  <c r="BJ173" s="1"/>
  <c r="U173"/>
  <c r="BI173" s="1"/>
  <c r="T173"/>
  <c r="BH173" s="1"/>
  <c r="S173"/>
  <c r="AE173" s="1"/>
  <c r="AR173" s="1"/>
  <c r="R173"/>
  <c r="AD173" s="1"/>
  <c r="AQ173" s="1"/>
  <c r="Q173"/>
  <c r="AC173" s="1"/>
  <c r="AP173" s="1"/>
  <c r="P173"/>
  <c r="AB173" s="1"/>
  <c r="AO173" s="1"/>
  <c r="O173"/>
  <c r="AA173" s="1"/>
  <c r="AN173" s="1"/>
  <c r="Z172"/>
  <c r="BN172" s="1"/>
  <c r="Y172"/>
  <c r="BM172" s="1"/>
  <c r="X172"/>
  <c r="BL172" s="1"/>
  <c r="W172"/>
  <c r="BK172" s="1"/>
  <c r="V172"/>
  <c r="BJ172" s="1"/>
  <c r="U172"/>
  <c r="BI172" s="1"/>
  <c r="T172"/>
  <c r="AF172" s="1"/>
  <c r="AS172" s="1"/>
  <c r="S172"/>
  <c r="AE172" s="1"/>
  <c r="AR172" s="1"/>
  <c r="R172"/>
  <c r="AD172" s="1"/>
  <c r="AQ172" s="1"/>
  <c r="Q172"/>
  <c r="AC172" s="1"/>
  <c r="AP172" s="1"/>
  <c r="P172"/>
  <c r="AB172" s="1"/>
  <c r="AO172" s="1"/>
  <c r="O172"/>
  <c r="AA172" s="1"/>
  <c r="AN172" s="1"/>
  <c r="Z171"/>
  <c r="BN171" s="1"/>
  <c r="Y171"/>
  <c r="BM171" s="1"/>
  <c r="X171"/>
  <c r="BL171" s="1"/>
  <c r="W171"/>
  <c r="BK171" s="1"/>
  <c r="V171"/>
  <c r="BJ171" s="1"/>
  <c r="U171"/>
  <c r="BI171" s="1"/>
  <c r="T171"/>
  <c r="AF171" s="1"/>
  <c r="AS171" s="1"/>
  <c r="S171"/>
  <c r="AE171" s="1"/>
  <c r="AR171" s="1"/>
  <c r="R171"/>
  <c r="AD171" s="1"/>
  <c r="AQ171" s="1"/>
  <c r="Q171"/>
  <c r="AC171" s="1"/>
  <c r="AP171" s="1"/>
  <c r="P171"/>
  <c r="AB171" s="1"/>
  <c r="AO171" s="1"/>
  <c r="O171"/>
  <c r="AA171" s="1"/>
  <c r="AN171" s="1"/>
  <c r="Z170"/>
  <c r="BN170" s="1"/>
  <c r="Y170"/>
  <c r="BM170" s="1"/>
  <c r="X170"/>
  <c r="BL170" s="1"/>
  <c r="W170"/>
  <c r="BK170" s="1"/>
  <c r="V170"/>
  <c r="BJ170" s="1"/>
  <c r="U170"/>
  <c r="BI170" s="1"/>
  <c r="T170"/>
  <c r="BH170" s="1"/>
  <c r="S170"/>
  <c r="BG170" s="1"/>
  <c r="R170"/>
  <c r="BF170" s="1"/>
  <c r="Q170"/>
  <c r="BE170" s="1"/>
  <c r="P170"/>
  <c r="BD170" s="1"/>
  <c r="O170"/>
  <c r="BC170" s="1"/>
  <c r="Z169"/>
  <c r="BN169" s="1"/>
  <c r="Y169"/>
  <c r="BM169" s="1"/>
  <c r="X169"/>
  <c r="BL169" s="1"/>
  <c r="W169"/>
  <c r="BK169" s="1"/>
  <c r="V169"/>
  <c r="BJ169" s="1"/>
  <c r="U169"/>
  <c r="BI169" s="1"/>
  <c r="T169"/>
  <c r="AF169" s="1"/>
  <c r="AS169" s="1"/>
  <c r="S169"/>
  <c r="AE169" s="1"/>
  <c r="AR169" s="1"/>
  <c r="R169"/>
  <c r="AD169" s="1"/>
  <c r="AQ169" s="1"/>
  <c r="Q169"/>
  <c r="AC169" s="1"/>
  <c r="AP169" s="1"/>
  <c r="P169"/>
  <c r="AB169" s="1"/>
  <c r="AO169" s="1"/>
  <c r="O169"/>
  <c r="AA169" s="1"/>
  <c r="AN169" s="1"/>
  <c r="Z168"/>
  <c r="BN168" s="1"/>
  <c r="Y168"/>
  <c r="BM168" s="1"/>
  <c r="X168"/>
  <c r="BL168" s="1"/>
  <c r="W168"/>
  <c r="BK168" s="1"/>
  <c r="V168"/>
  <c r="BJ168" s="1"/>
  <c r="U168"/>
  <c r="BI168" s="1"/>
  <c r="T168"/>
  <c r="BH168" s="1"/>
  <c r="S168"/>
  <c r="BG168" s="1"/>
  <c r="R168"/>
  <c r="BF168" s="1"/>
  <c r="Q168"/>
  <c r="AC168" s="1"/>
  <c r="AP168" s="1"/>
  <c r="P168"/>
  <c r="AB168" s="1"/>
  <c r="AO168" s="1"/>
  <c r="O168"/>
  <c r="AA168" s="1"/>
  <c r="AN168" s="1"/>
  <c r="Z167"/>
  <c r="BN167" s="1"/>
  <c r="Y167"/>
  <c r="BM167" s="1"/>
  <c r="X167"/>
  <c r="AJ167" s="1"/>
  <c r="AW167" s="1"/>
  <c r="W167"/>
  <c r="AI167" s="1"/>
  <c r="AV167" s="1"/>
  <c r="V167"/>
  <c r="AH167" s="1"/>
  <c r="AU167" s="1"/>
  <c r="U167"/>
  <c r="AG167" s="1"/>
  <c r="AT167" s="1"/>
  <c r="T167"/>
  <c r="AF167" s="1"/>
  <c r="AS167" s="1"/>
  <c r="S167"/>
  <c r="AE167" s="1"/>
  <c r="AR167" s="1"/>
  <c r="R167"/>
  <c r="AD167" s="1"/>
  <c r="AQ167" s="1"/>
  <c r="Q167"/>
  <c r="AC167" s="1"/>
  <c r="AP167" s="1"/>
  <c r="P167"/>
  <c r="AB167" s="1"/>
  <c r="AO167" s="1"/>
  <c r="O167"/>
  <c r="AA167" s="1"/>
  <c r="AN167" s="1"/>
  <c r="Z166"/>
  <c r="BN166" s="1"/>
  <c r="Y166"/>
  <c r="BM166" s="1"/>
  <c r="X166"/>
  <c r="BL166" s="1"/>
  <c r="W166"/>
  <c r="AI166" s="1"/>
  <c r="AV166" s="1"/>
  <c r="V166"/>
  <c r="AH166" s="1"/>
  <c r="AU166" s="1"/>
  <c r="U166"/>
  <c r="AG166" s="1"/>
  <c r="AT166" s="1"/>
  <c r="T166"/>
  <c r="AF166" s="1"/>
  <c r="AS166" s="1"/>
  <c r="S166"/>
  <c r="AE166" s="1"/>
  <c r="AR166" s="1"/>
  <c r="R166"/>
  <c r="AD166" s="1"/>
  <c r="AQ166" s="1"/>
  <c r="Q166"/>
  <c r="AC166" s="1"/>
  <c r="AP166" s="1"/>
  <c r="P166"/>
  <c r="AB166" s="1"/>
  <c r="AO166" s="1"/>
  <c r="O166"/>
  <c r="AA166" s="1"/>
  <c r="AN166" s="1"/>
  <c r="Z165"/>
  <c r="BN165" s="1"/>
  <c r="Y165"/>
  <c r="BM165" s="1"/>
  <c r="X165"/>
  <c r="BL165" s="1"/>
  <c r="W165"/>
  <c r="BK165" s="1"/>
  <c r="V165"/>
  <c r="BJ165" s="1"/>
  <c r="U165"/>
  <c r="BI165" s="1"/>
  <c r="T165"/>
  <c r="AF165" s="1"/>
  <c r="AS165" s="1"/>
  <c r="S165"/>
  <c r="AE165" s="1"/>
  <c r="AR165" s="1"/>
  <c r="R165"/>
  <c r="AD165" s="1"/>
  <c r="AQ165" s="1"/>
  <c r="Q165"/>
  <c r="AC165" s="1"/>
  <c r="AP165" s="1"/>
  <c r="P165"/>
  <c r="AB165" s="1"/>
  <c r="AO165" s="1"/>
  <c r="O165"/>
  <c r="AA165" s="1"/>
  <c r="AN165" s="1"/>
  <c r="Z164"/>
  <c r="BN164" s="1"/>
  <c r="Y164"/>
  <c r="BM164" s="1"/>
  <c r="X164"/>
  <c r="BL164" s="1"/>
  <c r="W164"/>
  <c r="BK164" s="1"/>
  <c r="V164"/>
  <c r="BJ164" s="1"/>
  <c r="U164"/>
  <c r="BI164" s="1"/>
  <c r="T164"/>
  <c r="AF164" s="1"/>
  <c r="AS164" s="1"/>
  <c r="S164"/>
  <c r="AE164" s="1"/>
  <c r="AR164" s="1"/>
  <c r="R164"/>
  <c r="AD164" s="1"/>
  <c r="AQ164" s="1"/>
  <c r="Q164"/>
  <c r="AC164" s="1"/>
  <c r="AP164" s="1"/>
  <c r="P164"/>
  <c r="AB164" s="1"/>
  <c r="AO164" s="1"/>
  <c r="O164"/>
  <c r="AA164" s="1"/>
  <c r="AN164" s="1"/>
  <c r="Z163"/>
  <c r="BN163" s="1"/>
  <c r="Y163"/>
  <c r="BM163" s="1"/>
  <c r="X163"/>
  <c r="BL163" s="1"/>
  <c r="W163"/>
  <c r="BK163" s="1"/>
  <c r="V163"/>
  <c r="BJ163" s="1"/>
  <c r="U163"/>
  <c r="BI163" s="1"/>
  <c r="T163"/>
  <c r="BH163" s="1"/>
  <c r="S163"/>
  <c r="BG163" s="1"/>
  <c r="R163"/>
  <c r="BF163" s="1"/>
  <c r="Q163"/>
  <c r="AC163" s="1"/>
  <c r="AP163" s="1"/>
  <c r="P163"/>
  <c r="AB163" s="1"/>
  <c r="AO163" s="1"/>
  <c r="O163"/>
  <c r="AA163" s="1"/>
  <c r="AN163" s="1"/>
  <c r="Z162"/>
  <c r="BN162" s="1"/>
  <c r="Y162"/>
  <c r="BM162" s="1"/>
  <c r="X162"/>
  <c r="BL162" s="1"/>
  <c r="W162"/>
  <c r="BK162" s="1"/>
  <c r="V162"/>
  <c r="AH162" s="1"/>
  <c r="AU162" s="1"/>
  <c r="U162"/>
  <c r="AG162" s="1"/>
  <c r="AT162" s="1"/>
  <c r="T162"/>
  <c r="AF162" s="1"/>
  <c r="AS162" s="1"/>
  <c r="S162"/>
  <c r="AE162" s="1"/>
  <c r="AR162" s="1"/>
  <c r="R162"/>
  <c r="AD162" s="1"/>
  <c r="AQ162" s="1"/>
  <c r="Q162"/>
  <c r="AC162" s="1"/>
  <c r="AP162" s="1"/>
  <c r="P162"/>
  <c r="AB162" s="1"/>
  <c r="AO162" s="1"/>
  <c r="O162"/>
  <c r="AA162" s="1"/>
  <c r="AN162" s="1"/>
  <c r="Z161"/>
  <c r="BN161" s="1"/>
  <c r="Y161"/>
  <c r="BM161" s="1"/>
  <c r="X161"/>
  <c r="BL161" s="1"/>
  <c r="W161"/>
  <c r="AI161" s="1"/>
  <c r="AV161" s="1"/>
  <c r="V161"/>
  <c r="AH161" s="1"/>
  <c r="AU161" s="1"/>
  <c r="U161"/>
  <c r="AG161" s="1"/>
  <c r="AT161" s="1"/>
  <c r="T161"/>
  <c r="AF161" s="1"/>
  <c r="AS161" s="1"/>
  <c r="S161"/>
  <c r="AE161" s="1"/>
  <c r="AR161" s="1"/>
  <c r="R161"/>
  <c r="AD161" s="1"/>
  <c r="AQ161" s="1"/>
  <c r="Q161"/>
  <c r="AC161" s="1"/>
  <c r="AP161" s="1"/>
  <c r="P161"/>
  <c r="AB161" s="1"/>
  <c r="AO161" s="1"/>
  <c r="O161"/>
  <c r="AA161" s="1"/>
  <c r="AN161" s="1"/>
  <c r="Z160"/>
  <c r="BN160" s="1"/>
  <c r="Y160"/>
  <c r="BM160" s="1"/>
  <c r="X160"/>
  <c r="BL160" s="1"/>
  <c r="W160"/>
  <c r="BK160" s="1"/>
  <c r="V160"/>
  <c r="BJ160" s="1"/>
  <c r="U160"/>
  <c r="BI160" s="1"/>
  <c r="T160"/>
  <c r="BH160" s="1"/>
  <c r="S160"/>
  <c r="BG160" s="1"/>
  <c r="R160"/>
  <c r="AD160" s="1"/>
  <c r="AQ160" s="1"/>
  <c r="Q160"/>
  <c r="AC160" s="1"/>
  <c r="AP160" s="1"/>
  <c r="P160"/>
  <c r="AB160" s="1"/>
  <c r="AO160" s="1"/>
  <c r="O160"/>
  <c r="AA160" s="1"/>
  <c r="AN160" s="1"/>
  <c r="Z159"/>
  <c r="BN159" s="1"/>
  <c r="Y159"/>
  <c r="BM159" s="1"/>
  <c r="X159"/>
  <c r="BL159" s="1"/>
  <c r="W159"/>
  <c r="BK159" s="1"/>
  <c r="V159"/>
  <c r="BJ159" s="1"/>
  <c r="U159"/>
  <c r="BI159" s="1"/>
  <c r="T159"/>
  <c r="BH159" s="1"/>
  <c r="S159"/>
  <c r="BG159" s="1"/>
  <c r="R159"/>
  <c r="AD159" s="1"/>
  <c r="AQ159" s="1"/>
  <c r="Q159"/>
  <c r="AC159" s="1"/>
  <c r="AP159" s="1"/>
  <c r="P159"/>
  <c r="AB159" s="1"/>
  <c r="AO159" s="1"/>
  <c r="O159"/>
  <c r="AA159" s="1"/>
  <c r="AN159" s="1"/>
  <c r="Z158"/>
  <c r="BN158" s="1"/>
  <c r="Y158"/>
  <c r="BM158" s="1"/>
  <c r="X158"/>
  <c r="BL158" s="1"/>
  <c r="W158"/>
  <c r="BK158" s="1"/>
  <c r="V158"/>
  <c r="BJ158" s="1"/>
  <c r="U158"/>
  <c r="BI158" s="1"/>
  <c r="T158"/>
  <c r="BH158" s="1"/>
  <c r="S158"/>
  <c r="BG158" s="1"/>
  <c r="R158"/>
  <c r="BF158" s="1"/>
  <c r="Q158"/>
  <c r="AC158" s="1"/>
  <c r="AP158" s="1"/>
  <c r="P158"/>
  <c r="AB158" s="1"/>
  <c r="AO158" s="1"/>
  <c r="O158"/>
  <c r="AA158" s="1"/>
  <c r="AN158" s="1"/>
  <c r="Z157"/>
  <c r="BN157" s="1"/>
  <c r="Y157"/>
  <c r="BM157" s="1"/>
  <c r="X157"/>
  <c r="BL157" s="1"/>
  <c r="W157"/>
  <c r="BK157" s="1"/>
  <c r="V157"/>
  <c r="AH157" s="1"/>
  <c r="AU157" s="1"/>
  <c r="U157"/>
  <c r="AG157" s="1"/>
  <c r="AT157" s="1"/>
  <c r="T157"/>
  <c r="AF157" s="1"/>
  <c r="AS157" s="1"/>
  <c r="S157"/>
  <c r="AE157" s="1"/>
  <c r="AR157" s="1"/>
  <c r="R157"/>
  <c r="AD157" s="1"/>
  <c r="AQ157" s="1"/>
  <c r="Q157"/>
  <c r="AC157" s="1"/>
  <c r="AP157" s="1"/>
  <c r="P157"/>
  <c r="AB157" s="1"/>
  <c r="AO157" s="1"/>
  <c r="O157"/>
  <c r="AA157" s="1"/>
  <c r="AN157" s="1"/>
  <c r="Z156"/>
  <c r="BN156" s="1"/>
  <c r="Y156"/>
  <c r="BM156" s="1"/>
  <c r="X156"/>
  <c r="BL156" s="1"/>
  <c r="W156"/>
  <c r="BK156" s="1"/>
  <c r="V156"/>
  <c r="AH156" s="1"/>
  <c r="AU156" s="1"/>
  <c r="U156"/>
  <c r="AG156" s="1"/>
  <c r="AT156" s="1"/>
  <c r="T156"/>
  <c r="AF156" s="1"/>
  <c r="AS156" s="1"/>
  <c r="S156"/>
  <c r="AE156" s="1"/>
  <c r="AR156" s="1"/>
  <c r="R156"/>
  <c r="AD156" s="1"/>
  <c r="AQ156" s="1"/>
  <c r="Q156"/>
  <c r="AC156" s="1"/>
  <c r="AP156" s="1"/>
  <c r="P156"/>
  <c r="AB156" s="1"/>
  <c r="AO156" s="1"/>
  <c r="O156"/>
  <c r="AA156" s="1"/>
  <c r="AN156" s="1"/>
  <c r="Z155"/>
  <c r="BN155" s="1"/>
  <c r="Y155"/>
  <c r="BM155" s="1"/>
  <c r="X155"/>
  <c r="AJ155" s="1"/>
  <c r="AW155" s="1"/>
  <c r="W155"/>
  <c r="AI155" s="1"/>
  <c r="AV155" s="1"/>
  <c r="V155"/>
  <c r="AH155" s="1"/>
  <c r="AU155" s="1"/>
  <c r="U155"/>
  <c r="AG155" s="1"/>
  <c r="AT155" s="1"/>
  <c r="T155"/>
  <c r="AF155" s="1"/>
  <c r="AS155" s="1"/>
  <c r="S155"/>
  <c r="AE155" s="1"/>
  <c r="AR155" s="1"/>
  <c r="R155"/>
  <c r="AD155" s="1"/>
  <c r="AQ155" s="1"/>
  <c r="Q155"/>
  <c r="AC155" s="1"/>
  <c r="AP155" s="1"/>
  <c r="P155"/>
  <c r="AB155" s="1"/>
  <c r="AO155" s="1"/>
  <c r="O155"/>
  <c r="AA155" s="1"/>
  <c r="AN155" s="1"/>
  <c r="Z154"/>
  <c r="BN154" s="1"/>
  <c r="Y154"/>
  <c r="AK154" s="1"/>
  <c r="AX154" s="1"/>
  <c r="X154"/>
  <c r="AJ154" s="1"/>
  <c r="AW154" s="1"/>
  <c r="W154"/>
  <c r="AI154" s="1"/>
  <c r="AV154" s="1"/>
  <c r="V154"/>
  <c r="AH154" s="1"/>
  <c r="AU154" s="1"/>
  <c r="U154"/>
  <c r="AG154" s="1"/>
  <c r="AT154" s="1"/>
  <c r="T154"/>
  <c r="AF154" s="1"/>
  <c r="AS154" s="1"/>
  <c r="S154"/>
  <c r="AE154" s="1"/>
  <c r="AR154" s="1"/>
  <c r="R154"/>
  <c r="AD154" s="1"/>
  <c r="AQ154" s="1"/>
  <c r="Q154"/>
  <c r="AC154" s="1"/>
  <c r="AP154" s="1"/>
  <c r="P154"/>
  <c r="AB154" s="1"/>
  <c r="AO154" s="1"/>
  <c r="O154"/>
  <c r="AA154" s="1"/>
  <c r="AN154" s="1"/>
  <c r="Z153"/>
  <c r="BN153" s="1"/>
  <c r="Y153"/>
  <c r="BM153" s="1"/>
  <c r="X153"/>
  <c r="BL153" s="1"/>
  <c r="W153"/>
  <c r="BK153" s="1"/>
  <c r="V153"/>
  <c r="BJ153" s="1"/>
  <c r="U153"/>
  <c r="BI153" s="1"/>
  <c r="T153"/>
  <c r="BH153" s="1"/>
  <c r="S153"/>
  <c r="BG153" s="1"/>
  <c r="R153"/>
  <c r="BF153" s="1"/>
  <c r="Q153"/>
  <c r="BE153" s="1"/>
  <c r="P153"/>
  <c r="AB153" s="1"/>
  <c r="AO153" s="1"/>
  <c r="O153"/>
  <c r="AA153" s="1"/>
  <c r="AN153" s="1"/>
  <c r="Z152"/>
  <c r="BN152" s="1"/>
  <c r="Y152"/>
  <c r="BM152" s="1"/>
  <c r="X152"/>
  <c r="AJ152" s="1"/>
  <c r="AW152" s="1"/>
  <c r="W152"/>
  <c r="AI152" s="1"/>
  <c r="AV152" s="1"/>
  <c r="V152"/>
  <c r="AH152" s="1"/>
  <c r="AU152" s="1"/>
  <c r="U152"/>
  <c r="AG152" s="1"/>
  <c r="AT152" s="1"/>
  <c r="T152"/>
  <c r="AF152" s="1"/>
  <c r="AS152" s="1"/>
  <c r="S152"/>
  <c r="AE152" s="1"/>
  <c r="AR152" s="1"/>
  <c r="R152"/>
  <c r="AD152" s="1"/>
  <c r="AQ152" s="1"/>
  <c r="Q152"/>
  <c r="AC152" s="1"/>
  <c r="AP152" s="1"/>
  <c r="P152"/>
  <c r="AB152" s="1"/>
  <c r="AO152" s="1"/>
  <c r="O152"/>
  <c r="AA152" s="1"/>
  <c r="AN152" s="1"/>
  <c r="Z151"/>
  <c r="BN151" s="1"/>
  <c r="Y151"/>
  <c r="BM151" s="1"/>
  <c r="X151"/>
  <c r="BL151" s="1"/>
  <c r="W151"/>
  <c r="BK151" s="1"/>
  <c r="V151"/>
  <c r="BJ151" s="1"/>
  <c r="U151"/>
  <c r="BI151" s="1"/>
  <c r="T151"/>
  <c r="BH151" s="1"/>
  <c r="S151"/>
  <c r="BG151" s="1"/>
  <c r="R151"/>
  <c r="BF151" s="1"/>
  <c r="Q151"/>
  <c r="BE151" s="1"/>
  <c r="P151"/>
  <c r="BD151" s="1"/>
  <c r="O151"/>
  <c r="BC151" s="1"/>
  <c r="Z150"/>
  <c r="BN150" s="1"/>
  <c r="Y150"/>
  <c r="BM150" s="1"/>
  <c r="X150"/>
  <c r="BL150" s="1"/>
  <c r="W150"/>
  <c r="BK150" s="1"/>
  <c r="V150"/>
  <c r="BJ150" s="1"/>
  <c r="U150"/>
  <c r="BI150" s="1"/>
  <c r="T150"/>
  <c r="BH150" s="1"/>
  <c r="S150"/>
  <c r="BG150" s="1"/>
  <c r="R150"/>
  <c r="BF150" s="1"/>
  <c r="Q150"/>
  <c r="BE150" s="1"/>
  <c r="P150"/>
  <c r="BD150" s="1"/>
  <c r="O150"/>
  <c r="BC150" s="1"/>
  <c r="Z149"/>
  <c r="BN149" s="1"/>
  <c r="Y149"/>
  <c r="BM149" s="1"/>
  <c r="X149"/>
  <c r="BL149" s="1"/>
  <c r="W149"/>
  <c r="BK149" s="1"/>
  <c r="V149"/>
  <c r="BJ149" s="1"/>
  <c r="U149"/>
  <c r="BI149" s="1"/>
  <c r="T149"/>
  <c r="BH149" s="1"/>
  <c r="S149"/>
  <c r="BG149" s="1"/>
  <c r="R149"/>
  <c r="BF149" s="1"/>
  <c r="Q149"/>
  <c r="BE149" s="1"/>
  <c r="P149"/>
  <c r="BD149" s="1"/>
  <c r="O149"/>
  <c r="BC149" s="1"/>
  <c r="Z148"/>
  <c r="BN148" s="1"/>
  <c r="Y148"/>
  <c r="BM148" s="1"/>
  <c r="X148"/>
  <c r="BL148" s="1"/>
  <c r="W148"/>
  <c r="BK148" s="1"/>
  <c r="V148"/>
  <c r="BJ148" s="1"/>
  <c r="U148"/>
  <c r="BI148" s="1"/>
  <c r="T148"/>
  <c r="BH148" s="1"/>
  <c r="S148"/>
  <c r="BG148" s="1"/>
  <c r="R148"/>
  <c r="BF148" s="1"/>
  <c r="Q148"/>
  <c r="BE148" s="1"/>
  <c r="P148"/>
  <c r="BD148" s="1"/>
  <c r="O148"/>
  <c r="BC148" s="1"/>
  <c r="Z147"/>
  <c r="BN147" s="1"/>
  <c r="Y147"/>
  <c r="BM147" s="1"/>
  <c r="X147"/>
  <c r="BL147" s="1"/>
  <c r="W147"/>
  <c r="BK147" s="1"/>
  <c r="V147"/>
  <c r="BJ147" s="1"/>
  <c r="U147"/>
  <c r="BI147" s="1"/>
  <c r="T147"/>
  <c r="BH147" s="1"/>
  <c r="S147"/>
  <c r="BG147" s="1"/>
  <c r="R147"/>
  <c r="BF147" s="1"/>
  <c r="Q147"/>
  <c r="BE147" s="1"/>
  <c r="P147"/>
  <c r="BD147" s="1"/>
  <c r="O147"/>
  <c r="AA147" s="1"/>
  <c r="AN147" s="1"/>
  <c r="Z146"/>
  <c r="BN146" s="1"/>
  <c r="Y146"/>
  <c r="BM146" s="1"/>
  <c r="X146"/>
  <c r="BL146" s="1"/>
  <c r="W146"/>
  <c r="BK146" s="1"/>
  <c r="V146"/>
  <c r="BJ146" s="1"/>
  <c r="U146"/>
  <c r="AG146" s="1"/>
  <c r="AT146" s="1"/>
  <c r="T146"/>
  <c r="AF146" s="1"/>
  <c r="AS146" s="1"/>
  <c r="S146"/>
  <c r="AE146" s="1"/>
  <c r="AR146" s="1"/>
  <c r="R146"/>
  <c r="AD146" s="1"/>
  <c r="AQ146" s="1"/>
  <c r="Q146"/>
  <c r="AC146" s="1"/>
  <c r="AP146" s="1"/>
  <c r="P146"/>
  <c r="AB146" s="1"/>
  <c r="AO146" s="1"/>
  <c r="O146"/>
  <c r="AA146" s="1"/>
  <c r="AN146" s="1"/>
  <c r="Z145"/>
  <c r="BN145" s="1"/>
  <c r="Y145"/>
  <c r="BM145" s="1"/>
  <c r="X145"/>
  <c r="BL145" s="1"/>
  <c r="W145"/>
  <c r="BK145" s="1"/>
  <c r="V145"/>
  <c r="AH145" s="1"/>
  <c r="AU145" s="1"/>
  <c r="U145"/>
  <c r="AG145" s="1"/>
  <c r="AT145" s="1"/>
  <c r="T145"/>
  <c r="AF145" s="1"/>
  <c r="AS145" s="1"/>
  <c r="S145"/>
  <c r="AE145" s="1"/>
  <c r="AR145" s="1"/>
  <c r="R145"/>
  <c r="AD145" s="1"/>
  <c r="AQ145" s="1"/>
  <c r="Q145"/>
  <c r="AC145" s="1"/>
  <c r="AP145" s="1"/>
  <c r="P145"/>
  <c r="AB145" s="1"/>
  <c r="AO145" s="1"/>
  <c r="O145"/>
  <c r="AA145" s="1"/>
  <c r="AN145" s="1"/>
  <c r="Z144"/>
  <c r="BN144" s="1"/>
  <c r="Y144"/>
  <c r="AK144" s="1"/>
  <c r="AX144" s="1"/>
  <c r="X144"/>
  <c r="AJ144" s="1"/>
  <c r="AW144" s="1"/>
  <c r="W144"/>
  <c r="AI144" s="1"/>
  <c r="AV144" s="1"/>
  <c r="V144"/>
  <c r="AH144" s="1"/>
  <c r="AU144" s="1"/>
  <c r="U144"/>
  <c r="AG144" s="1"/>
  <c r="AT144" s="1"/>
  <c r="T144"/>
  <c r="AF144" s="1"/>
  <c r="AS144" s="1"/>
  <c r="S144"/>
  <c r="AE144" s="1"/>
  <c r="AR144" s="1"/>
  <c r="R144"/>
  <c r="AD144" s="1"/>
  <c r="AQ144" s="1"/>
  <c r="Q144"/>
  <c r="AC144" s="1"/>
  <c r="AP144" s="1"/>
  <c r="P144"/>
  <c r="AB144" s="1"/>
  <c r="AO144" s="1"/>
  <c r="O144"/>
  <c r="AA144" s="1"/>
  <c r="AN144" s="1"/>
  <c r="Z143"/>
  <c r="BN143" s="1"/>
  <c r="Y143"/>
  <c r="BM143" s="1"/>
  <c r="X143"/>
  <c r="BL143" s="1"/>
  <c r="W143"/>
  <c r="BK143" s="1"/>
  <c r="V143"/>
  <c r="BJ143" s="1"/>
  <c r="U143"/>
  <c r="BI143" s="1"/>
  <c r="T143"/>
  <c r="BH143" s="1"/>
  <c r="S143"/>
  <c r="BG143" s="1"/>
  <c r="R143"/>
  <c r="BF143" s="1"/>
  <c r="Q143"/>
  <c r="BE143" s="1"/>
  <c r="P143"/>
  <c r="AB143" s="1"/>
  <c r="AO143" s="1"/>
  <c r="O143"/>
  <c r="AA143" s="1"/>
  <c r="AN143" s="1"/>
  <c r="Z142"/>
  <c r="BN142" s="1"/>
  <c r="Y142"/>
  <c r="BM142" s="1"/>
  <c r="X142"/>
  <c r="BL142" s="1"/>
  <c r="W142"/>
  <c r="BK142" s="1"/>
  <c r="V142"/>
  <c r="BJ142" s="1"/>
  <c r="U142"/>
  <c r="BI142" s="1"/>
  <c r="T142"/>
  <c r="BH142" s="1"/>
  <c r="S142"/>
  <c r="BG142" s="1"/>
  <c r="R142"/>
  <c r="BF142" s="1"/>
  <c r="Q142"/>
  <c r="AC142" s="1"/>
  <c r="AP142" s="1"/>
  <c r="P142"/>
  <c r="AB142" s="1"/>
  <c r="AO142" s="1"/>
  <c r="O142"/>
  <c r="AA142" s="1"/>
  <c r="AN142" s="1"/>
  <c r="Z141"/>
  <c r="BN141" s="1"/>
  <c r="Y141"/>
  <c r="BM141" s="1"/>
  <c r="X141"/>
  <c r="BL141" s="1"/>
  <c r="W141"/>
  <c r="BK141" s="1"/>
  <c r="V141"/>
  <c r="BJ141" s="1"/>
  <c r="U141"/>
  <c r="BI141" s="1"/>
  <c r="T141"/>
  <c r="BH141" s="1"/>
  <c r="S141"/>
  <c r="AE141" s="1"/>
  <c r="AR141" s="1"/>
  <c r="R141"/>
  <c r="AD141" s="1"/>
  <c r="AQ141" s="1"/>
  <c r="Q141"/>
  <c r="AC141" s="1"/>
  <c r="AP141" s="1"/>
  <c r="P141"/>
  <c r="AB141" s="1"/>
  <c r="AO141" s="1"/>
  <c r="O141"/>
  <c r="AA141" s="1"/>
  <c r="AN141" s="1"/>
  <c r="Z140"/>
  <c r="BN140" s="1"/>
  <c r="Y140"/>
  <c r="BM140" s="1"/>
  <c r="X140"/>
  <c r="BL140" s="1"/>
  <c r="W140"/>
  <c r="BK140" s="1"/>
  <c r="V140"/>
  <c r="BJ140" s="1"/>
  <c r="U140"/>
  <c r="BI140" s="1"/>
  <c r="T140"/>
  <c r="BH140" s="1"/>
  <c r="S140"/>
  <c r="BG140" s="1"/>
  <c r="R140"/>
  <c r="BF140" s="1"/>
  <c r="Q140"/>
  <c r="BE140" s="1"/>
  <c r="P140"/>
  <c r="BD140" s="1"/>
  <c r="O140"/>
  <c r="BC140" s="1"/>
  <c r="Z139"/>
  <c r="BN139" s="1"/>
  <c r="Y139"/>
  <c r="AK139" s="1"/>
  <c r="AX139" s="1"/>
  <c r="X139"/>
  <c r="AJ139" s="1"/>
  <c r="AW139" s="1"/>
  <c r="W139"/>
  <c r="AI139" s="1"/>
  <c r="AV139" s="1"/>
  <c r="V139"/>
  <c r="AH139" s="1"/>
  <c r="AU139" s="1"/>
  <c r="U139"/>
  <c r="AG139" s="1"/>
  <c r="AT139" s="1"/>
  <c r="T139"/>
  <c r="AF139" s="1"/>
  <c r="AS139" s="1"/>
  <c r="S139"/>
  <c r="AE139" s="1"/>
  <c r="AR139" s="1"/>
  <c r="R139"/>
  <c r="AD139" s="1"/>
  <c r="AQ139" s="1"/>
  <c r="Q139"/>
  <c r="AC139" s="1"/>
  <c r="AP139" s="1"/>
  <c r="P139"/>
  <c r="AB139" s="1"/>
  <c r="AO139" s="1"/>
  <c r="O139"/>
  <c r="AA139" s="1"/>
  <c r="AN139" s="1"/>
  <c r="Z138"/>
  <c r="BN138" s="1"/>
  <c r="Y138"/>
  <c r="BM138" s="1"/>
  <c r="X138"/>
  <c r="BL138" s="1"/>
  <c r="W138"/>
  <c r="BK138" s="1"/>
  <c r="V138"/>
  <c r="BJ138" s="1"/>
  <c r="U138"/>
  <c r="BI138" s="1"/>
  <c r="T138"/>
  <c r="AF138" s="1"/>
  <c r="AS138" s="1"/>
  <c r="S138"/>
  <c r="AE138" s="1"/>
  <c r="AR138" s="1"/>
  <c r="R138"/>
  <c r="AD138" s="1"/>
  <c r="AQ138" s="1"/>
  <c r="Q138"/>
  <c r="AC138" s="1"/>
  <c r="AP138" s="1"/>
  <c r="P138"/>
  <c r="AB138" s="1"/>
  <c r="AO138" s="1"/>
  <c r="O138"/>
  <c r="AA138" s="1"/>
  <c r="AN138" s="1"/>
  <c r="Z137"/>
  <c r="BN137" s="1"/>
  <c r="Y137"/>
  <c r="BM137" s="1"/>
  <c r="X137"/>
  <c r="BL137" s="1"/>
  <c r="W137"/>
  <c r="BK137" s="1"/>
  <c r="V137"/>
  <c r="BJ137" s="1"/>
  <c r="U137"/>
  <c r="BI137" s="1"/>
  <c r="T137"/>
  <c r="BH137" s="1"/>
  <c r="S137"/>
  <c r="BG137" s="1"/>
  <c r="R137"/>
  <c r="BF137" s="1"/>
  <c r="Q137"/>
  <c r="BE137" s="1"/>
  <c r="P137"/>
  <c r="BD137" s="1"/>
  <c r="O137"/>
  <c r="BC137" s="1"/>
  <c r="Z136"/>
  <c r="BN136" s="1"/>
  <c r="Y136"/>
  <c r="BM136" s="1"/>
  <c r="X136"/>
  <c r="BL136" s="1"/>
  <c r="W136"/>
  <c r="BK136" s="1"/>
  <c r="V136"/>
  <c r="BJ136" s="1"/>
  <c r="U136"/>
  <c r="BI136" s="1"/>
  <c r="T136"/>
  <c r="BH136" s="1"/>
  <c r="S136"/>
  <c r="BG136" s="1"/>
  <c r="R136"/>
  <c r="BF136" s="1"/>
  <c r="Q136"/>
  <c r="AC136" s="1"/>
  <c r="AP136" s="1"/>
  <c r="P136"/>
  <c r="AB136" s="1"/>
  <c r="AO136" s="1"/>
  <c r="O136"/>
  <c r="AA136" s="1"/>
  <c r="AN136" s="1"/>
  <c r="Z135"/>
  <c r="BN135" s="1"/>
  <c r="Y135"/>
  <c r="BM135" s="1"/>
  <c r="X135"/>
  <c r="BL135" s="1"/>
  <c r="W135"/>
  <c r="BK135" s="1"/>
  <c r="V135"/>
  <c r="BJ135" s="1"/>
  <c r="U135"/>
  <c r="BI135" s="1"/>
  <c r="T135"/>
  <c r="BH135" s="1"/>
  <c r="S135"/>
  <c r="BG135" s="1"/>
  <c r="R135"/>
  <c r="BF135" s="1"/>
  <c r="Q135"/>
  <c r="BE135" s="1"/>
  <c r="P135"/>
  <c r="BD135" s="1"/>
  <c r="O135"/>
  <c r="BC135" s="1"/>
  <c r="Z134"/>
  <c r="BN134" s="1"/>
  <c r="Y134"/>
  <c r="AK134" s="1"/>
  <c r="AX134" s="1"/>
  <c r="X134"/>
  <c r="AJ134" s="1"/>
  <c r="AW134" s="1"/>
  <c r="W134"/>
  <c r="AI134" s="1"/>
  <c r="AV134" s="1"/>
  <c r="V134"/>
  <c r="AH134" s="1"/>
  <c r="AU134" s="1"/>
  <c r="U134"/>
  <c r="AG134" s="1"/>
  <c r="AT134" s="1"/>
  <c r="T134"/>
  <c r="AF134" s="1"/>
  <c r="AS134" s="1"/>
  <c r="S134"/>
  <c r="AE134" s="1"/>
  <c r="AR134" s="1"/>
  <c r="R134"/>
  <c r="AD134" s="1"/>
  <c r="AQ134" s="1"/>
  <c r="Q134"/>
  <c r="AC134" s="1"/>
  <c r="AP134" s="1"/>
  <c r="P134"/>
  <c r="AB134" s="1"/>
  <c r="AO134" s="1"/>
  <c r="O134"/>
  <c r="AA134" s="1"/>
  <c r="AN134" s="1"/>
  <c r="Z133"/>
  <c r="BN133" s="1"/>
  <c r="Y133"/>
  <c r="BM133" s="1"/>
  <c r="X133"/>
  <c r="BL133" s="1"/>
  <c r="W133"/>
  <c r="BK133" s="1"/>
  <c r="V133"/>
  <c r="BJ133" s="1"/>
  <c r="U133"/>
  <c r="BI133" s="1"/>
  <c r="T133"/>
  <c r="AF133" s="1"/>
  <c r="AS133" s="1"/>
  <c r="S133"/>
  <c r="AE133" s="1"/>
  <c r="AR133" s="1"/>
  <c r="R133"/>
  <c r="AD133" s="1"/>
  <c r="AQ133" s="1"/>
  <c r="Q133"/>
  <c r="AC133" s="1"/>
  <c r="AP133" s="1"/>
  <c r="P133"/>
  <c r="AB133" s="1"/>
  <c r="AO133" s="1"/>
  <c r="O133"/>
  <c r="AA133" s="1"/>
  <c r="AN133" s="1"/>
  <c r="Z132"/>
  <c r="BN132" s="1"/>
  <c r="Y132"/>
  <c r="BM132" s="1"/>
  <c r="X132"/>
  <c r="BL132" s="1"/>
  <c r="W132"/>
  <c r="BK132" s="1"/>
  <c r="V132"/>
  <c r="BJ132" s="1"/>
  <c r="U132"/>
  <c r="BI132" s="1"/>
  <c r="T132"/>
  <c r="BH132" s="1"/>
  <c r="S132"/>
  <c r="BG132" s="1"/>
  <c r="R132"/>
  <c r="BF132" s="1"/>
  <c r="Q132"/>
  <c r="BE132" s="1"/>
  <c r="P132"/>
  <c r="BD132" s="1"/>
  <c r="O132"/>
  <c r="AA132" s="1"/>
  <c r="AN132" s="1"/>
  <c r="Z131"/>
  <c r="BN131" s="1"/>
  <c r="Y131"/>
  <c r="BM131" s="1"/>
  <c r="X131"/>
  <c r="BL131" s="1"/>
  <c r="W131"/>
  <c r="BK131" s="1"/>
  <c r="V131"/>
  <c r="BJ131" s="1"/>
  <c r="U131"/>
  <c r="BI131" s="1"/>
  <c r="T131"/>
  <c r="BH131" s="1"/>
  <c r="S131"/>
  <c r="AE131" s="1"/>
  <c r="AR131" s="1"/>
  <c r="R131"/>
  <c r="AD131" s="1"/>
  <c r="AQ131" s="1"/>
  <c r="Q131"/>
  <c r="AC131" s="1"/>
  <c r="AP131" s="1"/>
  <c r="P131"/>
  <c r="AB131" s="1"/>
  <c r="AO131" s="1"/>
  <c r="O131"/>
  <c r="AA131" s="1"/>
  <c r="AN131" s="1"/>
  <c r="Z130"/>
  <c r="BN130" s="1"/>
  <c r="Y130"/>
  <c r="BM130" s="1"/>
  <c r="X130"/>
  <c r="BL130" s="1"/>
  <c r="W130"/>
  <c r="BK130" s="1"/>
  <c r="V130"/>
  <c r="BJ130" s="1"/>
  <c r="U130"/>
  <c r="BI130" s="1"/>
  <c r="T130"/>
  <c r="BH130" s="1"/>
  <c r="S130"/>
  <c r="BG130" s="1"/>
  <c r="R130"/>
  <c r="AD130" s="1"/>
  <c r="AQ130" s="1"/>
  <c r="Q130"/>
  <c r="AC130" s="1"/>
  <c r="AP130" s="1"/>
  <c r="P130"/>
  <c r="AB130" s="1"/>
  <c r="AO130" s="1"/>
  <c r="O130"/>
  <c r="AA130" s="1"/>
  <c r="AN130" s="1"/>
  <c r="Z129"/>
  <c r="BN129" s="1"/>
  <c r="Y129"/>
  <c r="BM129" s="1"/>
  <c r="X129"/>
  <c r="BL129" s="1"/>
  <c r="W129"/>
  <c r="BK129" s="1"/>
  <c r="V129"/>
  <c r="BJ129" s="1"/>
  <c r="U129"/>
  <c r="BI129" s="1"/>
  <c r="T129"/>
  <c r="BH129" s="1"/>
  <c r="S129"/>
  <c r="BG129" s="1"/>
  <c r="R129"/>
  <c r="BF129" s="1"/>
  <c r="Q129"/>
  <c r="AC129" s="1"/>
  <c r="AP129" s="1"/>
  <c r="P129"/>
  <c r="AB129" s="1"/>
  <c r="AO129" s="1"/>
  <c r="O129"/>
  <c r="AA129" s="1"/>
  <c r="AN129" s="1"/>
  <c r="Z128"/>
  <c r="BN128" s="1"/>
  <c r="Y128"/>
  <c r="BM128" s="1"/>
  <c r="X128"/>
  <c r="BL128" s="1"/>
  <c r="W128"/>
  <c r="BK128" s="1"/>
  <c r="V128"/>
  <c r="BJ128" s="1"/>
  <c r="U128"/>
  <c r="BI128" s="1"/>
  <c r="T128"/>
  <c r="BH128" s="1"/>
  <c r="S128"/>
  <c r="BG128" s="1"/>
  <c r="R128"/>
  <c r="BF128" s="1"/>
  <c r="Q128"/>
  <c r="BE128" s="1"/>
  <c r="P128"/>
  <c r="AB128" s="1"/>
  <c r="AO128" s="1"/>
  <c r="O128"/>
  <c r="AA128" s="1"/>
  <c r="AN128" s="1"/>
  <c r="Z127"/>
  <c r="BN127" s="1"/>
  <c r="Y127"/>
  <c r="BM127" s="1"/>
  <c r="X127"/>
  <c r="BL127" s="1"/>
  <c r="W127"/>
  <c r="BK127" s="1"/>
  <c r="V127"/>
  <c r="BJ127" s="1"/>
  <c r="U127"/>
  <c r="BI127" s="1"/>
  <c r="T127"/>
  <c r="BH127" s="1"/>
  <c r="S127"/>
  <c r="BG127" s="1"/>
  <c r="R127"/>
  <c r="BF127" s="1"/>
  <c r="Q127"/>
  <c r="BE127" s="1"/>
  <c r="P127"/>
  <c r="BD127" s="1"/>
  <c r="O127"/>
  <c r="BC127" s="1"/>
  <c r="Z126"/>
  <c r="BN126" s="1"/>
  <c r="Y126"/>
  <c r="BM126" s="1"/>
  <c r="X126"/>
  <c r="BL126" s="1"/>
  <c r="W126"/>
  <c r="BK126" s="1"/>
  <c r="V126"/>
  <c r="BJ126" s="1"/>
  <c r="U126"/>
  <c r="BI126" s="1"/>
  <c r="T126"/>
  <c r="AF126" s="1"/>
  <c r="AS126" s="1"/>
  <c r="S126"/>
  <c r="AE126" s="1"/>
  <c r="AR126" s="1"/>
  <c r="R126"/>
  <c r="AD126" s="1"/>
  <c r="AQ126" s="1"/>
  <c r="Q126"/>
  <c r="AC126" s="1"/>
  <c r="AP126" s="1"/>
  <c r="P126"/>
  <c r="AB126" s="1"/>
  <c r="AO126" s="1"/>
  <c r="O126"/>
  <c r="AA126" s="1"/>
  <c r="AN126" s="1"/>
  <c r="Z125"/>
  <c r="BN125" s="1"/>
  <c r="Y125"/>
  <c r="BM125" s="1"/>
  <c r="X125"/>
  <c r="BL125" s="1"/>
  <c r="W125"/>
  <c r="BK125" s="1"/>
  <c r="V125"/>
  <c r="BJ125" s="1"/>
  <c r="U125"/>
  <c r="BI125" s="1"/>
  <c r="T125"/>
  <c r="BH125" s="1"/>
  <c r="S125"/>
  <c r="AE125" s="1"/>
  <c r="AR125" s="1"/>
  <c r="R125"/>
  <c r="AD125" s="1"/>
  <c r="AQ125" s="1"/>
  <c r="Q125"/>
  <c r="AC125" s="1"/>
  <c r="AP125" s="1"/>
  <c r="P125"/>
  <c r="AB125" s="1"/>
  <c r="AO125" s="1"/>
  <c r="O125"/>
  <c r="AA125" s="1"/>
  <c r="AN125" s="1"/>
  <c r="Z124"/>
  <c r="BN124" s="1"/>
  <c r="Y124"/>
  <c r="BM124" s="1"/>
  <c r="X124"/>
  <c r="BL124" s="1"/>
  <c r="W124"/>
  <c r="BK124" s="1"/>
  <c r="V124"/>
  <c r="BJ124" s="1"/>
  <c r="U124"/>
  <c r="BI124" s="1"/>
  <c r="T124"/>
  <c r="BH124" s="1"/>
  <c r="S124"/>
  <c r="AE124" s="1"/>
  <c r="AR124" s="1"/>
  <c r="R124"/>
  <c r="AD124" s="1"/>
  <c r="AQ124" s="1"/>
  <c r="Q124"/>
  <c r="AC124" s="1"/>
  <c r="AP124" s="1"/>
  <c r="P124"/>
  <c r="AB124" s="1"/>
  <c r="AO124" s="1"/>
  <c r="O124"/>
  <c r="AA124" s="1"/>
  <c r="AN124" s="1"/>
  <c r="Z123"/>
  <c r="BN123" s="1"/>
  <c r="Y123"/>
  <c r="BM123" s="1"/>
  <c r="X123"/>
  <c r="BL123" s="1"/>
  <c r="W123"/>
  <c r="AI123" s="1"/>
  <c r="AV123" s="1"/>
  <c r="V123"/>
  <c r="AH123" s="1"/>
  <c r="AU123" s="1"/>
  <c r="U123"/>
  <c r="AG123" s="1"/>
  <c r="AT123" s="1"/>
  <c r="T123"/>
  <c r="AF123" s="1"/>
  <c r="AS123" s="1"/>
  <c r="S123"/>
  <c r="AE123" s="1"/>
  <c r="AR123" s="1"/>
  <c r="R123"/>
  <c r="AD123" s="1"/>
  <c r="AQ123" s="1"/>
  <c r="Q123"/>
  <c r="AC123" s="1"/>
  <c r="AP123" s="1"/>
  <c r="P123"/>
  <c r="AB123" s="1"/>
  <c r="AO123" s="1"/>
  <c r="O123"/>
  <c r="AA123" s="1"/>
  <c r="AN123" s="1"/>
  <c r="Z122"/>
  <c r="BN122" s="1"/>
  <c r="Y122"/>
  <c r="BM122" s="1"/>
  <c r="X122"/>
  <c r="BL122" s="1"/>
  <c r="W122"/>
  <c r="BK122" s="1"/>
  <c r="V122"/>
  <c r="BJ122" s="1"/>
  <c r="U122"/>
  <c r="BI122" s="1"/>
  <c r="T122"/>
  <c r="BH122" s="1"/>
  <c r="S122"/>
  <c r="BG122" s="1"/>
  <c r="R122"/>
  <c r="BF122" s="1"/>
  <c r="Q122"/>
  <c r="BE122" s="1"/>
  <c r="P122"/>
  <c r="BD122" s="1"/>
  <c r="O122"/>
  <c r="BC122" s="1"/>
  <c r="BO122" s="1"/>
  <c r="Z121"/>
  <c r="BN121" s="1"/>
  <c r="Y121"/>
  <c r="BM121" s="1"/>
  <c r="X121"/>
  <c r="BL121" s="1"/>
  <c r="W121"/>
  <c r="BK121" s="1"/>
  <c r="V121"/>
  <c r="BJ121" s="1"/>
  <c r="U121"/>
  <c r="BI121" s="1"/>
  <c r="T121"/>
  <c r="BH121" s="1"/>
  <c r="S121"/>
  <c r="BG121" s="1"/>
  <c r="R121"/>
  <c r="BF121" s="1"/>
  <c r="Q121"/>
  <c r="BE121" s="1"/>
  <c r="P121"/>
  <c r="BD121" s="1"/>
  <c r="O121"/>
  <c r="BC121" s="1"/>
  <c r="BO121" s="1"/>
  <c r="Z120"/>
  <c r="BN120" s="1"/>
  <c r="Y120"/>
  <c r="BM120" s="1"/>
  <c r="X120"/>
  <c r="BL120" s="1"/>
  <c r="W120"/>
  <c r="BK120" s="1"/>
  <c r="V120"/>
  <c r="BJ120" s="1"/>
  <c r="U120"/>
  <c r="BI120" s="1"/>
  <c r="T120"/>
  <c r="AF120" s="1"/>
  <c r="AS120" s="1"/>
  <c r="S120"/>
  <c r="AE120" s="1"/>
  <c r="AR120" s="1"/>
  <c r="R120"/>
  <c r="AD120" s="1"/>
  <c r="AQ120" s="1"/>
  <c r="Q120"/>
  <c r="AC120" s="1"/>
  <c r="AP120" s="1"/>
  <c r="P120"/>
  <c r="AB120" s="1"/>
  <c r="AO120" s="1"/>
  <c r="O120"/>
  <c r="AA120" s="1"/>
  <c r="AN120" s="1"/>
  <c r="Z119"/>
  <c r="BN119" s="1"/>
  <c r="Y119"/>
  <c r="BM119" s="1"/>
  <c r="X119"/>
  <c r="BL119" s="1"/>
  <c r="W119"/>
  <c r="BK119" s="1"/>
  <c r="V119"/>
  <c r="BJ119" s="1"/>
  <c r="U119"/>
  <c r="BI119" s="1"/>
  <c r="T119"/>
  <c r="BH119" s="1"/>
  <c r="S119"/>
  <c r="BG119" s="1"/>
  <c r="R119"/>
  <c r="BF119" s="1"/>
  <c r="Q119"/>
  <c r="AC119" s="1"/>
  <c r="AP119" s="1"/>
  <c r="P119"/>
  <c r="AB119" s="1"/>
  <c r="AO119" s="1"/>
  <c r="O119"/>
  <c r="AA119" s="1"/>
  <c r="AN119" s="1"/>
  <c r="Z118"/>
  <c r="BN118" s="1"/>
  <c r="Y118"/>
  <c r="BM118" s="1"/>
  <c r="X118"/>
  <c r="BL118" s="1"/>
  <c r="W118"/>
  <c r="BK118" s="1"/>
  <c r="V118"/>
  <c r="BJ118" s="1"/>
  <c r="U118"/>
  <c r="BI118" s="1"/>
  <c r="T118"/>
  <c r="BH118" s="1"/>
  <c r="S118"/>
  <c r="AE118" s="1"/>
  <c r="AR118" s="1"/>
  <c r="R118"/>
  <c r="AD118" s="1"/>
  <c r="AQ118" s="1"/>
  <c r="Q118"/>
  <c r="AC118" s="1"/>
  <c r="AP118" s="1"/>
  <c r="P118"/>
  <c r="AB118" s="1"/>
  <c r="AO118" s="1"/>
  <c r="O118"/>
  <c r="AA118" s="1"/>
  <c r="AN118" s="1"/>
  <c r="Z117"/>
  <c r="BN117" s="1"/>
  <c r="Y117"/>
  <c r="BM117" s="1"/>
  <c r="X117"/>
  <c r="BL117" s="1"/>
  <c r="W117"/>
  <c r="BK117" s="1"/>
  <c r="V117"/>
  <c r="BJ117" s="1"/>
  <c r="U117"/>
  <c r="BI117" s="1"/>
  <c r="T117"/>
  <c r="BH117" s="1"/>
  <c r="S117"/>
  <c r="BG117" s="1"/>
  <c r="R117"/>
  <c r="BF117" s="1"/>
  <c r="Q117"/>
  <c r="BE117" s="1"/>
  <c r="P117"/>
  <c r="BD117" s="1"/>
  <c r="O117"/>
  <c r="BC117" s="1"/>
  <c r="BO117" s="1"/>
  <c r="Z116"/>
  <c r="BN116" s="1"/>
  <c r="Y116"/>
  <c r="BM116" s="1"/>
  <c r="X116"/>
  <c r="BL116" s="1"/>
  <c r="W116"/>
  <c r="BK116" s="1"/>
  <c r="V116"/>
  <c r="BJ116" s="1"/>
  <c r="U116"/>
  <c r="BI116" s="1"/>
  <c r="T116"/>
  <c r="BH116" s="1"/>
  <c r="S116"/>
  <c r="BG116" s="1"/>
  <c r="R116"/>
  <c r="BF116" s="1"/>
  <c r="Q116"/>
  <c r="BE116" s="1"/>
  <c r="P116"/>
  <c r="BD116" s="1"/>
  <c r="O116"/>
  <c r="BC116" s="1"/>
  <c r="BO116" s="1"/>
  <c r="Z115"/>
  <c r="BN115" s="1"/>
  <c r="Y115"/>
  <c r="BM115" s="1"/>
  <c r="X115"/>
  <c r="BL115" s="1"/>
  <c r="W115"/>
  <c r="BK115" s="1"/>
  <c r="V115"/>
  <c r="BJ115" s="1"/>
  <c r="U115"/>
  <c r="BI115" s="1"/>
  <c r="T115"/>
  <c r="AF115" s="1"/>
  <c r="AS115" s="1"/>
  <c r="S115"/>
  <c r="AE115" s="1"/>
  <c r="AR115" s="1"/>
  <c r="R115"/>
  <c r="AD115" s="1"/>
  <c r="AQ115" s="1"/>
  <c r="Q115"/>
  <c r="AC115" s="1"/>
  <c r="AP115" s="1"/>
  <c r="P115"/>
  <c r="AB115" s="1"/>
  <c r="AO115" s="1"/>
  <c r="O115"/>
  <c r="AA115" s="1"/>
  <c r="AN115" s="1"/>
  <c r="Z114"/>
  <c r="BN114" s="1"/>
  <c r="Y114"/>
  <c r="BM114" s="1"/>
  <c r="X114"/>
  <c r="BL114" s="1"/>
  <c r="W114"/>
  <c r="BK114" s="1"/>
  <c r="V114"/>
  <c r="BJ114" s="1"/>
  <c r="U114"/>
  <c r="BI114" s="1"/>
  <c r="T114"/>
  <c r="BH114" s="1"/>
  <c r="S114"/>
  <c r="BG114" s="1"/>
  <c r="R114"/>
  <c r="BF114" s="1"/>
  <c r="Q114"/>
  <c r="BE114" s="1"/>
  <c r="P114"/>
  <c r="BD114" s="1"/>
  <c r="O114"/>
  <c r="BC114" s="1"/>
  <c r="BO114" s="1"/>
  <c r="Z113"/>
  <c r="BN113" s="1"/>
  <c r="Y113"/>
  <c r="BM113" s="1"/>
  <c r="X113"/>
  <c r="BL113" s="1"/>
  <c r="W113"/>
  <c r="BK113" s="1"/>
  <c r="V113"/>
  <c r="BJ113" s="1"/>
  <c r="U113"/>
  <c r="BI113" s="1"/>
  <c r="T113"/>
  <c r="BH113" s="1"/>
  <c r="S113"/>
  <c r="BG113" s="1"/>
  <c r="R113"/>
  <c r="BF113" s="1"/>
  <c r="Q113"/>
  <c r="BE113" s="1"/>
  <c r="P113"/>
  <c r="BD113" s="1"/>
  <c r="O113"/>
  <c r="BC113" s="1"/>
  <c r="BO113" s="1"/>
  <c r="Z112"/>
  <c r="BN112" s="1"/>
  <c r="Y112"/>
  <c r="BM112" s="1"/>
  <c r="X112"/>
  <c r="BL112" s="1"/>
  <c r="W112"/>
  <c r="BK112" s="1"/>
  <c r="V112"/>
  <c r="BJ112" s="1"/>
  <c r="U112"/>
  <c r="BI112" s="1"/>
  <c r="T112"/>
  <c r="BH112" s="1"/>
  <c r="S112"/>
  <c r="BG112" s="1"/>
  <c r="R112"/>
  <c r="BF112" s="1"/>
  <c r="Q112"/>
  <c r="BE112" s="1"/>
  <c r="P112"/>
  <c r="BD112" s="1"/>
  <c r="O112"/>
  <c r="BC112" s="1"/>
  <c r="BO112" s="1"/>
  <c r="Z111"/>
  <c r="BN111" s="1"/>
  <c r="Y111"/>
  <c r="BM111" s="1"/>
  <c r="X111"/>
  <c r="BL111" s="1"/>
  <c r="W111"/>
  <c r="BK111" s="1"/>
  <c r="V111"/>
  <c r="BJ111" s="1"/>
  <c r="U111"/>
  <c r="BI111" s="1"/>
  <c r="T111"/>
  <c r="BH111" s="1"/>
  <c r="S111"/>
  <c r="BG111" s="1"/>
  <c r="R111"/>
  <c r="BF111" s="1"/>
  <c r="Q111"/>
  <c r="BE111" s="1"/>
  <c r="P111"/>
  <c r="BD111" s="1"/>
  <c r="O111"/>
  <c r="BC111" s="1"/>
  <c r="BO111" s="1"/>
  <c r="Z110"/>
  <c r="BN110" s="1"/>
  <c r="Y110"/>
  <c r="BM110" s="1"/>
  <c r="X110"/>
  <c r="BL110" s="1"/>
  <c r="W110"/>
  <c r="BK110" s="1"/>
  <c r="V110"/>
  <c r="BJ110" s="1"/>
  <c r="U110"/>
  <c r="BI110" s="1"/>
  <c r="T110"/>
  <c r="BH110" s="1"/>
  <c r="S110"/>
  <c r="BG110" s="1"/>
  <c r="R110"/>
  <c r="BF110" s="1"/>
  <c r="Q110"/>
  <c r="BE110" s="1"/>
  <c r="P110"/>
  <c r="BD110" s="1"/>
  <c r="O110"/>
  <c r="BC110" s="1"/>
  <c r="BO110" s="1"/>
  <c r="Z109"/>
  <c r="BN109" s="1"/>
  <c r="Y109"/>
  <c r="BM109" s="1"/>
  <c r="X109"/>
  <c r="BL109" s="1"/>
  <c r="W109"/>
  <c r="BK109" s="1"/>
  <c r="V109"/>
  <c r="BJ109" s="1"/>
  <c r="U109"/>
  <c r="BI109" s="1"/>
  <c r="T109"/>
  <c r="BH109" s="1"/>
  <c r="S109"/>
  <c r="BG109" s="1"/>
  <c r="R109"/>
  <c r="BF109" s="1"/>
  <c r="Q109"/>
  <c r="BE109" s="1"/>
  <c r="P109"/>
  <c r="AB109" s="1"/>
  <c r="AO109" s="1"/>
  <c r="O109"/>
  <c r="AA109" s="1"/>
  <c r="AN109" s="1"/>
  <c r="Z108"/>
  <c r="BN108" s="1"/>
  <c r="Y108"/>
  <c r="BM108" s="1"/>
  <c r="X108"/>
  <c r="BL108" s="1"/>
  <c r="W108"/>
  <c r="BK108" s="1"/>
  <c r="V108"/>
  <c r="BJ108" s="1"/>
  <c r="U108"/>
  <c r="BI108" s="1"/>
  <c r="T108"/>
  <c r="BH108" s="1"/>
  <c r="S108"/>
  <c r="BG108" s="1"/>
  <c r="R108"/>
  <c r="BF108" s="1"/>
  <c r="Q108"/>
  <c r="BE108" s="1"/>
  <c r="P108"/>
  <c r="BD108" s="1"/>
  <c r="O108"/>
  <c r="BC108" s="1"/>
  <c r="BO108" s="1"/>
  <c r="Z107"/>
  <c r="BN107" s="1"/>
  <c r="Y107"/>
  <c r="BM107" s="1"/>
  <c r="X107"/>
  <c r="BL107" s="1"/>
  <c r="W107"/>
  <c r="BK107" s="1"/>
  <c r="V107"/>
  <c r="BJ107" s="1"/>
  <c r="U107"/>
  <c r="BI107" s="1"/>
  <c r="T107"/>
  <c r="BH107" s="1"/>
  <c r="S107"/>
  <c r="AE107" s="1"/>
  <c r="AR107" s="1"/>
  <c r="R107"/>
  <c r="AD107" s="1"/>
  <c r="AQ107" s="1"/>
  <c r="Q107"/>
  <c r="AC107" s="1"/>
  <c r="AP107" s="1"/>
  <c r="P107"/>
  <c r="AB107" s="1"/>
  <c r="AO107" s="1"/>
  <c r="O107"/>
  <c r="AA107" s="1"/>
  <c r="AN107" s="1"/>
  <c r="Z106"/>
  <c r="BN106" s="1"/>
  <c r="Y106"/>
  <c r="BM106" s="1"/>
  <c r="X106"/>
  <c r="BL106" s="1"/>
  <c r="W106"/>
  <c r="BK106" s="1"/>
  <c r="V106"/>
  <c r="BJ106" s="1"/>
  <c r="U106"/>
  <c r="BI106" s="1"/>
  <c r="T106"/>
  <c r="BH106" s="1"/>
  <c r="S106"/>
  <c r="BG106" s="1"/>
  <c r="R106"/>
  <c r="BF106" s="1"/>
  <c r="Q106"/>
  <c r="BE106" s="1"/>
  <c r="P106"/>
  <c r="BD106" s="1"/>
  <c r="O106"/>
  <c r="AA106" s="1"/>
  <c r="AN106" s="1"/>
  <c r="Z105"/>
  <c r="BN105" s="1"/>
  <c r="Y105"/>
  <c r="BM105" s="1"/>
  <c r="X105"/>
  <c r="BL105" s="1"/>
  <c r="W105"/>
  <c r="BK105" s="1"/>
  <c r="V105"/>
  <c r="BJ105" s="1"/>
  <c r="U105"/>
  <c r="BI105" s="1"/>
  <c r="T105"/>
  <c r="BH105" s="1"/>
  <c r="S105"/>
  <c r="BG105" s="1"/>
  <c r="R105"/>
  <c r="BF105" s="1"/>
  <c r="Q105"/>
  <c r="BE105" s="1"/>
  <c r="P105"/>
  <c r="BD105" s="1"/>
  <c r="O105"/>
  <c r="BC105" s="1"/>
  <c r="BO105" s="1"/>
  <c r="Z104"/>
  <c r="BN104" s="1"/>
  <c r="Y104"/>
  <c r="BM104" s="1"/>
  <c r="X104"/>
  <c r="BL104" s="1"/>
  <c r="W104"/>
  <c r="BK104" s="1"/>
  <c r="V104"/>
  <c r="AH104" s="1"/>
  <c r="AU104" s="1"/>
  <c r="U104"/>
  <c r="AG104" s="1"/>
  <c r="AT104" s="1"/>
  <c r="T104"/>
  <c r="AF104" s="1"/>
  <c r="AS104" s="1"/>
  <c r="S104"/>
  <c r="AE104" s="1"/>
  <c r="AR104" s="1"/>
  <c r="R104"/>
  <c r="AD104" s="1"/>
  <c r="AQ104" s="1"/>
  <c r="Q104"/>
  <c r="AC104" s="1"/>
  <c r="AP104" s="1"/>
  <c r="P104"/>
  <c r="AB104" s="1"/>
  <c r="AO104" s="1"/>
  <c r="O104"/>
  <c r="AA104" s="1"/>
  <c r="AN104" s="1"/>
  <c r="Z103"/>
  <c r="BN103" s="1"/>
  <c r="Y103"/>
  <c r="BM103" s="1"/>
  <c r="X103"/>
  <c r="AJ103" s="1"/>
  <c r="AW103" s="1"/>
  <c r="W103"/>
  <c r="AI103" s="1"/>
  <c r="AV103" s="1"/>
  <c r="V103"/>
  <c r="AH103" s="1"/>
  <c r="AU103" s="1"/>
  <c r="U103"/>
  <c r="AG103" s="1"/>
  <c r="AT103" s="1"/>
  <c r="T103"/>
  <c r="AF103" s="1"/>
  <c r="AS103" s="1"/>
  <c r="S103"/>
  <c r="AE103" s="1"/>
  <c r="AR103" s="1"/>
  <c r="R103"/>
  <c r="AD103" s="1"/>
  <c r="AQ103" s="1"/>
  <c r="Q103"/>
  <c r="AC103" s="1"/>
  <c r="AP103" s="1"/>
  <c r="P103"/>
  <c r="AB103" s="1"/>
  <c r="AO103" s="1"/>
  <c r="O103"/>
  <c r="AA103" s="1"/>
  <c r="AN103" s="1"/>
  <c r="Z102"/>
  <c r="BN102" s="1"/>
  <c r="Y102"/>
  <c r="BM102" s="1"/>
  <c r="X102"/>
  <c r="BL102" s="1"/>
  <c r="W102"/>
  <c r="BK102" s="1"/>
  <c r="V102"/>
  <c r="AH102" s="1"/>
  <c r="AU102" s="1"/>
  <c r="U102"/>
  <c r="AG102" s="1"/>
  <c r="AT102" s="1"/>
  <c r="T102"/>
  <c r="AF102" s="1"/>
  <c r="AS102" s="1"/>
  <c r="S102"/>
  <c r="AE102" s="1"/>
  <c r="AR102" s="1"/>
  <c r="R102"/>
  <c r="AD102" s="1"/>
  <c r="AQ102" s="1"/>
  <c r="Q102"/>
  <c r="AC102" s="1"/>
  <c r="AP102" s="1"/>
  <c r="P102"/>
  <c r="AB102" s="1"/>
  <c r="AO102" s="1"/>
  <c r="O102"/>
  <c r="AA102" s="1"/>
  <c r="AN102" s="1"/>
  <c r="Z101"/>
  <c r="BN101" s="1"/>
  <c r="Y101"/>
  <c r="BM101" s="1"/>
  <c r="X101"/>
  <c r="BL101" s="1"/>
  <c r="W101"/>
  <c r="BK101" s="1"/>
  <c r="V101"/>
  <c r="BJ101" s="1"/>
  <c r="U101"/>
  <c r="AG101" s="1"/>
  <c r="AT101" s="1"/>
  <c r="T101"/>
  <c r="AF101" s="1"/>
  <c r="AS101" s="1"/>
  <c r="S101"/>
  <c r="AE101" s="1"/>
  <c r="AR101" s="1"/>
  <c r="R101"/>
  <c r="AD101" s="1"/>
  <c r="AQ101" s="1"/>
  <c r="Q101"/>
  <c r="AC101" s="1"/>
  <c r="AP101" s="1"/>
  <c r="P101"/>
  <c r="AB101" s="1"/>
  <c r="AO101" s="1"/>
  <c r="O101"/>
  <c r="AA101" s="1"/>
  <c r="AN101" s="1"/>
  <c r="Z100"/>
  <c r="BN100" s="1"/>
  <c r="Y100"/>
  <c r="BM100" s="1"/>
  <c r="X100"/>
  <c r="BL100" s="1"/>
  <c r="W100"/>
  <c r="BK100" s="1"/>
  <c r="V100"/>
  <c r="BJ100" s="1"/>
  <c r="U100"/>
  <c r="AG100" s="1"/>
  <c r="AT100" s="1"/>
  <c r="T100"/>
  <c r="AF100" s="1"/>
  <c r="AS100" s="1"/>
  <c r="S100"/>
  <c r="AE100" s="1"/>
  <c r="AR100" s="1"/>
  <c r="R100"/>
  <c r="AD100" s="1"/>
  <c r="AQ100" s="1"/>
  <c r="Q100"/>
  <c r="AC100" s="1"/>
  <c r="AP100" s="1"/>
  <c r="P100"/>
  <c r="AB100" s="1"/>
  <c r="AO100" s="1"/>
  <c r="O100"/>
  <c r="AA100" s="1"/>
  <c r="AN100" s="1"/>
  <c r="Z99"/>
  <c r="BN99" s="1"/>
  <c r="Y99"/>
  <c r="BM99" s="1"/>
  <c r="X99"/>
  <c r="BL99" s="1"/>
  <c r="W99"/>
  <c r="BK99" s="1"/>
  <c r="V99"/>
  <c r="BJ99" s="1"/>
  <c r="U99"/>
  <c r="BI99" s="1"/>
  <c r="T99"/>
  <c r="BH99" s="1"/>
  <c r="S99"/>
  <c r="BG99" s="1"/>
  <c r="R99"/>
  <c r="BF99" s="1"/>
  <c r="Q99"/>
  <c r="BE99" s="1"/>
  <c r="P99"/>
  <c r="AB99" s="1"/>
  <c r="AO99" s="1"/>
  <c r="O99"/>
  <c r="AA99" s="1"/>
  <c r="AN99" s="1"/>
  <c r="Z98"/>
  <c r="BN98" s="1"/>
  <c r="Y98"/>
  <c r="BM98" s="1"/>
  <c r="X98"/>
  <c r="BL98" s="1"/>
  <c r="W98"/>
  <c r="BK98" s="1"/>
  <c r="V98"/>
  <c r="BJ98" s="1"/>
  <c r="U98"/>
  <c r="BI98" s="1"/>
  <c r="T98"/>
  <c r="BH98" s="1"/>
  <c r="S98"/>
  <c r="BG98" s="1"/>
  <c r="R98"/>
  <c r="BF98" s="1"/>
  <c r="Q98"/>
  <c r="BE98" s="1"/>
  <c r="P98"/>
  <c r="BD98" s="1"/>
  <c r="O98"/>
  <c r="BC98" s="1"/>
  <c r="BO98" s="1"/>
  <c r="Z97"/>
  <c r="BN97" s="1"/>
  <c r="Y97"/>
  <c r="BM97" s="1"/>
  <c r="X97"/>
  <c r="BL97" s="1"/>
  <c r="W97"/>
  <c r="BK97" s="1"/>
  <c r="V97"/>
  <c r="BJ97" s="1"/>
  <c r="U97"/>
  <c r="BI97" s="1"/>
  <c r="T97"/>
  <c r="BH97" s="1"/>
  <c r="S97"/>
  <c r="BG97" s="1"/>
  <c r="R97"/>
  <c r="BF97" s="1"/>
  <c r="Q97"/>
  <c r="BE97" s="1"/>
  <c r="P97"/>
  <c r="BD97" s="1"/>
  <c r="O97"/>
  <c r="BC97" s="1"/>
  <c r="BO97" s="1"/>
  <c r="Z96"/>
  <c r="BN96" s="1"/>
  <c r="Y96"/>
  <c r="BM96" s="1"/>
  <c r="X96"/>
  <c r="BL96" s="1"/>
  <c r="W96"/>
  <c r="BK96" s="1"/>
  <c r="V96"/>
  <c r="BJ96" s="1"/>
  <c r="U96"/>
  <c r="BI96" s="1"/>
  <c r="T96"/>
  <c r="BH96" s="1"/>
  <c r="S96"/>
  <c r="BG96" s="1"/>
  <c r="R96"/>
  <c r="AD96" s="1"/>
  <c r="AQ96" s="1"/>
  <c r="Q96"/>
  <c r="AC96" s="1"/>
  <c r="AP96" s="1"/>
  <c r="P96"/>
  <c r="AB96" s="1"/>
  <c r="AO96" s="1"/>
  <c r="O96"/>
  <c r="AA96" s="1"/>
  <c r="AN96" s="1"/>
  <c r="Z95"/>
  <c r="BN95" s="1"/>
  <c r="Y95"/>
  <c r="BM95" s="1"/>
  <c r="X95"/>
  <c r="BL95" s="1"/>
  <c r="W95"/>
  <c r="BK95" s="1"/>
  <c r="V95"/>
  <c r="BJ95" s="1"/>
  <c r="U95"/>
  <c r="BI95" s="1"/>
  <c r="T95"/>
  <c r="BH95" s="1"/>
  <c r="S95"/>
  <c r="BG95" s="1"/>
  <c r="R95"/>
  <c r="BF95" s="1"/>
  <c r="Q95"/>
  <c r="BE95" s="1"/>
  <c r="P95"/>
  <c r="BD95" s="1"/>
  <c r="O95"/>
  <c r="BC95" s="1"/>
  <c r="BO95" s="1"/>
  <c r="Z94"/>
  <c r="BN94" s="1"/>
  <c r="Y94"/>
  <c r="BM94" s="1"/>
  <c r="X94"/>
  <c r="BL94" s="1"/>
  <c r="W94"/>
  <c r="BK94" s="1"/>
  <c r="V94"/>
  <c r="BJ94" s="1"/>
  <c r="U94"/>
  <c r="BI94" s="1"/>
  <c r="T94"/>
  <c r="BH94" s="1"/>
  <c r="S94"/>
  <c r="BG94" s="1"/>
  <c r="R94"/>
  <c r="BF94" s="1"/>
  <c r="Q94"/>
  <c r="BE94" s="1"/>
  <c r="P94"/>
  <c r="BD94" s="1"/>
  <c r="O94"/>
  <c r="BC94" s="1"/>
  <c r="BO94" s="1"/>
  <c r="Z93"/>
  <c r="BN93" s="1"/>
  <c r="Y93"/>
  <c r="BM93" s="1"/>
  <c r="X93"/>
  <c r="BL93" s="1"/>
  <c r="W93"/>
  <c r="BK93" s="1"/>
  <c r="V93"/>
  <c r="BJ93" s="1"/>
  <c r="U93"/>
  <c r="BI93" s="1"/>
  <c r="T93"/>
  <c r="BH93" s="1"/>
  <c r="S93"/>
  <c r="BG93" s="1"/>
  <c r="R93"/>
  <c r="BF93" s="1"/>
  <c r="Q93"/>
  <c r="BE93" s="1"/>
  <c r="P93"/>
  <c r="AB93" s="1"/>
  <c r="AO93" s="1"/>
  <c r="O93"/>
  <c r="AA93" s="1"/>
  <c r="AN93" s="1"/>
  <c r="Z92"/>
  <c r="BN92" s="1"/>
  <c r="Y92"/>
  <c r="BM92" s="1"/>
  <c r="X92"/>
  <c r="BL92" s="1"/>
  <c r="W92"/>
  <c r="BK92" s="1"/>
  <c r="V92"/>
  <c r="BJ92" s="1"/>
  <c r="U92"/>
  <c r="BI92" s="1"/>
  <c r="T92"/>
  <c r="BH92" s="1"/>
  <c r="S92"/>
  <c r="BG92" s="1"/>
  <c r="R92"/>
  <c r="BF92" s="1"/>
  <c r="Q92"/>
  <c r="BE92" s="1"/>
  <c r="P92"/>
  <c r="BD92" s="1"/>
  <c r="O92"/>
  <c r="AA92" s="1"/>
  <c r="AN92" s="1"/>
  <c r="Z91"/>
  <c r="BN91" s="1"/>
  <c r="Y91"/>
  <c r="BM91" s="1"/>
  <c r="X91"/>
  <c r="BL91" s="1"/>
  <c r="W91"/>
  <c r="BK91" s="1"/>
  <c r="V91"/>
  <c r="BJ91" s="1"/>
  <c r="U91"/>
  <c r="BI91" s="1"/>
  <c r="T91"/>
  <c r="BH91" s="1"/>
  <c r="S91"/>
  <c r="BG91" s="1"/>
  <c r="R91"/>
  <c r="BF91" s="1"/>
  <c r="Q91"/>
  <c r="BE91" s="1"/>
  <c r="P91"/>
  <c r="BD91" s="1"/>
  <c r="O91"/>
  <c r="BC91" s="1"/>
  <c r="BO91" s="1"/>
  <c r="Z90"/>
  <c r="BN90" s="1"/>
  <c r="Y90"/>
  <c r="BM90" s="1"/>
  <c r="X90"/>
  <c r="BL90" s="1"/>
  <c r="W90"/>
  <c r="BK90" s="1"/>
  <c r="V90"/>
  <c r="BJ90" s="1"/>
  <c r="U90"/>
  <c r="BI90" s="1"/>
  <c r="T90"/>
  <c r="BH90" s="1"/>
  <c r="S90"/>
  <c r="AE90" s="1"/>
  <c r="AR90" s="1"/>
  <c r="R90"/>
  <c r="AD90" s="1"/>
  <c r="AQ90" s="1"/>
  <c r="Q90"/>
  <c r="AC90" s="1"/>
  <c r="AP90" s="1"/>
  <c r="P90"/>
  <c r="AB90" s="1"/>
  <c r="AO90" s="1"/>
  <c r="O90"/>
  <c r="AA90" s="1"/>
  <c r="AN90" s="1"/>
  <c r="Z89"/>
  <c r="BN89" s="1"/>
  <c r="Y89"/>
  <c r="BM89" s="1"/>
  <c r="X89"/>
  <c r="BL89" s="1"/>
  <c r="W89"/>
  <c r="BK89" s="1"/>
  <c r="V89"/>
  <c r="BJ89" s="1"/>
  <c r="U89"/>
  <c r="BI89" s="1"/>
  <c r="T89"/>
  <c r="BH89" s="1"/>
  <c r="S89"/>
  <c r="BG89" s="1"/>
  <c r="R89"/>
  <c r="BF89" s="1"/>
  <c r="Q89"/>
  <c r="AC89" s="1"/>
  <c r="AP89" s="1"/>
  <c r="P89"/>
  <c r="AB89" s="1"/>
  <c r="AO89" s="1"/>
  <c r="O89"/>
  <c r="AA89" s="1"/>
  <c r="AN89" s="1"/>
  <c r="Z88"/>
  <c r="BN88" s="1"/>
  <c r="Y88"/>
  <c r="BM88" s="1"/>
  <c r="X88"/>
  <c r="AJ88" s="1"/>
  <c r="AW88" s="1"/>
  <c r="W88"/>
  <c r="AI88" s="1"/>
  <c r="AV88" s="1"/>
  <c r="V88"/>
  <c r="AH88" s="1"/>
  <c r="AU88" s="1"/>
  <c r="U88"/>
  <c r="AG88" s="1"/>
  <c r="AT88" s="1"/>
  <c r="T88"/>
  <c r="AF88" s="1"/>
  <c r="AS88" s="1"/>
  <c r="S88"/>
  <c r="AE88" s="1"/>
  <c r="AR88" s="1"/>
  <c r="R88"/>
  <c r="AD88" s="1"/>
  <c r="AQ88" s="1"/>
  <c r="Q88"/>
  <c r="AC88" s="1"/>
  <c r="AP88" s="1"/>
  <c r="P88"/>
  <c r="AB88" s="1"/>
  <c r="AO88" s="1"/>
  <c r="O88"/>
  <c r="AA88" s="1"/>
  <c r="AN88" s="1"/>
  <c r="Z87"/>
  <c r="BN87" s="1"/>
  <c r="Y87"/>
  <c r="BM87" s="1"/>
  <c r="X87"/>
  <c r="BL87" s="1"/>
  <c r="W87"/>
  <c r="BK87" s="1"/>
  <c r="V87"/>
  <c r="BJ87" s="1"/>
  <c r="U87"/>
  <c r="BI87" s="1"/>
  <c r="T87"/>
  <c r="BH87" s="1"/>
  <c r="S87"/>
  <c r="BG87" s="1"/>
  <c r="R87"/>
  <c r="BF87" s="1"/>
  <c r="Q87"/>
  <c r="BE87" s="1"/>
  <c r="P87"/>
  <c r="BD87" s="1"/>
  <c r="O87"/>
  <c r="BC87" s="1"/>
  <c r="BO87" s="1"/>
  <c r="Z86"/>
  <c r="BN86" s="1"/>
  <c r="Y86"/>
  <c r="BM86" s="1"/>
  <c r="X86"/>
  <c r="BL86" s="1"/>
  <c r="W86"/>
  <c r="BK86" s="1"/>
  <c r="V86"/>
  <c r="BJ86" s="1"/>
  <c r="U86"/>
  <c r="AG86" s="1"/>
  <c r="AT86" s="1"/>
  <c r="T86"/>
  <c r="AF86" s="1"/>
  <c r="AS86" s="1"/>
  <c r="S86"/>
  <c r="AE86" s="1"/>
  <c r="AR86" s="1"/>
  <c r="R86"/>
  <c r="AD86" s="1"/>
  <c r="AQ86" s="1"/>
  <c r="Q86"/>
  <c r="AC86" s="1"/>
  <c r="AP86" s="1"/>
  <c r="P86"/>
  <c r="AB86" s="1"/>
  <c r="AO86" s="1"/>
  <c r="O86"/>
  <c r="AA86" s="1"/>
  <c r="AN86" s="1"/>
  <c r="Z85"/>
  <c r="BN85" s="1"/>
  <c r="Y85"/>
  <c r="BM85" s="1"/>
  <c r="X85"/>
  <c r="BL85" s="1"/>
  <c r="W85"/>
  <c r="BK85" s="1"/>
  <c r="V85"/>
  <c r="BJ85" s="1"/>
  <c r="U85"/>
  <c r="BI85" s="1"/>
  <c r="T85"/>
  <c r="AF85" s="1"/>
  <c r="AS85" s="1"/>
  <c r="S85"/>
  <c r="AE85" s="1"/>
  <c r="AR85" s="1"/>
  <c r="R85"/>
  <c r="AD85" s="1"/>
  <c r="AQ85" s="1"/>
  <c r="Q85"/>
  <c r="AC85" s="1"/>
  <c r="AP85" s="1"/>
  <c r="P85"/>
  <c r="AB85" s="1"/>
  <c r="AO85" s="1"/>
  <c r="O85"/>
  <c r="AA85" s="1"/>
  <c r="AN85" s="1"/>
  <c r="Z84"/>
  <c r="BN84" s="1"/>
  <c r="Y84"/>
  <c r="BM84" s="1"/>
  <c r="X84"/>
  <c r="BL84" s="1"/>
  <c r="W84"/>
  <c r="BK84" s="1"/>
  <c r="V84"/>
  <c r="BJ84" s="1"/>
  <c r="U84"/>
  <c r="BI84" s="1"/>
  <c r="T84"/>
  <c r="BH84" s="1"/>
  <c r="S84"/>
  <c r="BG84" s="1"/>
  <c r="R84"/>
  <c r="BF84" s="1"/>
  <c r="Q84"/>
  <c r="BE84" s="1"/>
  <c r="P84"/>
  <c r="BD84" s="1"/>
  <c r="O84"/>
  <c r="BC84" s="1"/>
  <c r="BO84" s="1"/>
  <c r="Z83"/>
  <c r="BN83" s="1"/>
  <c r="Y83"/>
  <c r="BM83" s="1"/>
  <c r="X83"/>
  <c r="BL83" s="1"/>
  <c r="W83"/>
  <c r="BK83" s="1"/>
  <c r="V83"/>
  <c r="BJ83" s="1"/>
  <c r="U83"/>
  <c r="BI83" s="1"/>
  <c r="T83"/>
  <c r="AF83" s="1"/>
  <c r="AS83" s="1"/>
  <c r="S83"/>
  <c r="AE83" s="1"/>
  <c r="AR83" s="1"/>
  <c r="R83"/>
  <c r="AD83" s="1"/>
  <c r="AQ83" s="1"/>
  <c r="Q83"/>
  <c r="AC83" s="1"/>
  <c r="AP83" s="1"/>
  <c r="P83"/>
  <c r="AB83" s="1"/>
  <c r="AO83" s="1"/>
  <c r="O83"/>
  <c r="AA83" s="1"/>
  <c r="AN83" s="1"/>
  <c r="Z82"/>
  <c r="BN82" s="1"/>
  <c r="Y82"/>
  <c r="BM82" s="1"/>
  <c r="X82"/>
  <c r="BL82" s="1"/>
  <c r="W82"/>
  <c r="BK82" s="1"/>
  <c r="V82"/>
  <c r="BJ82" s="1"/>
  <c r="U82"/>
  <c r="BI82" s="1"/>
  <c r="T82"/>
  <c r="AF82" s="1"/>
  <c r="AS82" s="1"/>
  <c r="S82"/>
  <c r="AE82" s="1"/>
  <c r="AR82" s="1"/>
  <c r="R82"/>
  <c r="AD82" s="1"/>
  <c r="AQ82" s="1"/>
  <c r="Q82"/>
  <c r="AC82" s="1"/>
  <c r="AP82" s="1"/>
  <c r="P82"/>
  <c r="AB82" s="1"/>
  <c r="AO82" s="1"/>
  <c r="O82"/>
  <c r="AA82" s="1"/>
  <c r="AN82" s="1"/>
  <c r="Z81"/>
  <c r="BN81" s="1"/>
  <c r="Y81"/>
  <c r="BM81" s="1"/>
  <c r="X81"/>
  <c r="BL81" s="1"/>
  <c r="W81"/>
  <c r="BK81" s="1"/>
  <c r="V81"/>
  <c r="BJ81" s="1"/>
  <c r="U81"/>
  <c r="BI81" s="1"/>
  <c r="T81"/>
  <c r="BH81" s="1"/>
  <c r="S81"/>
  <c r="AE81" s="1"/>
  <c r="AR81" s="1"/>
  <c r="R81"/>
  <c r="AD81" s="1"/>
  <c r="AQ81" s="1"/>
  <c r="Q81"/>
  <c r="AC81" s="1"/>
  <c r="AP81" s="1"/>
  <c r="P81"/>
  <c r="AB81" s="1"/>
  <c r="AO81" s="1"/>
  <c r="O81"/>
  <c r="AA81" s="1"/>
  <c r="AN81" s="1"/>
  <c r="Z80"/>
  <c r="BN80" s="1"/>
  <c r="Y80"/>
  <c r="BM80" s="1"/>
  <c r="X80"/>
  <c r="BL80" s="1"/>
  <c r="W80"/>
  <c r="BK80" s="1"/>
  <c r="V80"/>
  <c r="BJ80" s="1"/>
  <c r="U80"/>
  <c r="BI80" s="1"/>
  <c r="T80"/>
  <c r="BH80" s="1"/>
  <c r="S80"/>
  <c r="AE80" s="1"/>
  <c r="AR80" s="1"/>
  <c r="R80"/>
  <c r="AD80" s="1"/>
  <c r="AQ80" s="1"/>
  <c r="Q80"/>
  <c r="AC80" s="1"/>
  <c r="AP80" s="1"/>
  <c r="P80"/>
  <c r="AB80" s="1"/>
  <c r="AO80" s="1"/>
  <c r="O80"/>
  <c r="AA80" s="1"/>
  <c r="AN80" s="1"/>
  <c r="Z79"/>
  <c r="BN79" s="1"/>
  <c r="Y79"/>
  <c r="BM79" s="1"/>
  <c r="X79"/>
  <c r="BL79" s="1"/>
  <c r="W79"/>
  <c r="BK79" s="1"/>
  <c r="V79"/>
  <c r="BJ79" s="1"/>
  <c r="U79"/>
  <c r="BI79" s="1"/>
  <c r="T79"/>
  <c r="BH79" s="1"/>
  <c r="S79"/>
  <c r="BG79" s="1"/>
  <c r="R79"/>
  <c r="BF79" s="1"/>
  <c r="Q79"/>
  <c r="BE79" s="1"/>
  <c r="P79"/>
  <c r="BD79" s="1"/>
  <c r="O79"/>
  <c r="BC79" s="1"/>
  <c r="BO79" s="1"/>
  <c r="Z78"/>
  <c r="BN78" s="1"/>
  <c r="Y78"/>
  <c r="BM78" s="1"/>
  <c r="X78"/>
  <c r="BL78" s="1"/>
  <c r="W78"/>
  <c r="BK78" s="1"/>
  <c r="V78"/>
  <c r="BJ78" s="1"/>
  <c r="U78"/>
  <c r="AG78" s="1"/>
  <c r="AT78" s="1"/>
  <c r="T78"/>
  <c r="AF78" s="1"/>
  <c r="AS78" s="1"/>
  <c r="S78"/>
  <c r="AE78" s="1"/>
  <c r="AR78" s="1"/>
  <c r="R78"/>
  <c r="AD78" s="1"/>
  <c r="AQ78" s="1"/>
  <c r="Q78"/>
  <c r="AC78" s="1"/>
  <c r="AP78" s="1"/>
  <c r="P78"/>
  <c r="AB78" s="1"/>
  <c r="AO78" s="1"/>
  <c r="O78"/>
  <c r="AA78" s="1"/>
  <c r="AN78" s="1"/>
  <c r="Z77"/>
  <c r="BN77" s="1"/>
  <c r="Y77"/>
  <c r="BM77" s="1"/>
  <c r="X77"/>
  <c r="BL77" s="1"/>
  <c r="W77"/>
  <c r="AI77" s="1"/>
  <c r="AV77" s="1"/>
  <c r="V77"/>
  <c r="AH77" s="1"/>
  <c r="AU77" s="1"/>
  <c r="U77"/>
  <c r="AG77" s="1"/>
  <c r="AT77" s="1"/>
  <c r="T77"/>
  <c r="AF77" s="1"/>
  <c r="AS77" s="1"/>
  <c r="S77"/>
  <c r="AE77" s="1"/>
  <c r="AR77" s="1"/>
  <c r="R77"/>
  <c r="AD77" s="1"/>
  <c r="AQ77" s="1"/>
  <c r="Q77"/>
  <c r="AC77" s="1"/>
  <c r="AP77" s="1"/>
  <c r="P77"/>
  <c r="AB77" s="1"/>
  <c r="AO77" s="1"/>
  <c r="O77"/>
  <c r="AA77" s="1"/>
  <c r="AN77" s="1"/>
  <c r="Z76"/>
  <c r="BN76" s="1"/>
  <c r="Y76"/>
  <c r="BM76" s="1"/>
  <c r="X76"/>
  <c r="BL76" s="1"/>
  <c r="W76"/>
  <c r="BK76" s="1"/>
  <c r="V76"/>
  <c r="BJ76" s="1"/>
  <c r="U76"/>
  <c r="AG76" s="1"/>
  <c r="AT76" s="1"/>
  <c r="T76"/>
  <c r="AF76" s="1"/>
  <c r="AS76" s="1"/>
  <c r="S76"/>
  <c r="AE76" s="1"/>
  <c r="AR76" s="1"/>
  <c r="R76"/>
  <c r="AD76" s="1"/>
  <c r="AQ76" s="1"/>
  <c r="Q76"/>
  <c r="AC76" s="1"/>
  <c r="AP76" s="1"/>
  <c r="P76"/>
  <c r="AB76" s="1"/>
  <c r="AO76" s="1"/>
  <c r="O76"/>
  <c r="AA76" s="1"/>
  <c r="AN76" s="1"/>
  <c r="Z75"/>
  <c r="BN75" s="1"/>
  <c r="Y75"/>
  <c r="BM75" s="1"/>
  <c r="X75"/>
  <c r="BL75" s="1"/>
  <c r="W75"/>
  <c r="BK75" s="1"/>
  <c r="V75"/>
  <c r="BJ75" s="1"/>
  <c r="U75"/>
  <c r="BI75" s="1"/>
  <c r="T75"/>
  <c r="BH75" s="1"/>
  <c r="S75"/>
  <c r="BG75" s="1"/>
  <c r="R75"/>
  <c r="BF75" s="1"/>
  <c r="Q75"/>
  <c r="AC75" s="1"/>
  <c r="AP75" s="1"/>
  <c r="P75"/>
  <c r="AB75" s="1"/>
  <c r="AO75" s="1"/>
  <c r="O75"/>
  <c r="AA75" s="1"/>
  <c r="AN75" s="1"/>
  <c r="Z74"/>
  <c r="BN74" s="1"/>
  <c r="Y74"/>
  <c r="BM74" s="1"/>
  <c r="X74"/>
  <c r="BL74" s="1"/>
  <c r="W74"/>
  <c r="BK74" s="1"/>
  <c r="V74"/>
  <c r="BJ74" s="1"/>
  <c r="U74"/>
  <c r="BI74" s="1"/>
  <c r="T74"/>
  <c r="BH74" s="1"/>
  <c r="S74"/>
  <c r="BG74" s="1"/>
  <c r="R74"/>
  <c r="BF74" s="1"/>
  <c r="Q74"/>
  <c r="BE74" s="1"/>
  <c r="P74"/>
  <c r="BD74" s="1"/>
  <c r="O74"/>
  <c r="BC74" s="1"/>
  <c r="BO74" s="1"/>
  <c r="Z73"/>
  <c r="BN73" s="1"/>
  <c r="Y73"/>
  <c r="BM73" s="1"/>
  <c r="X73"/>
  <c r="BL73" s="1"/>
  <c r="W73"/>
  <c r="BK73" s="1"/>
  <c r="V73"/>
  <c r="BJ73" s="1"/>
  <c r="U73"/>
  <c r="BI73" s="1"/>
  <c r="T73"/>
  <c r="BH73" s="1"/>
  <c r="S73"/>
  <c r="BG73" s="1"/>
  <c r="R73"/>
  <c r="BF73" s="1"/>
  <c r="Q73"/>
  <c r="BE73" s="1"/>
  <c r="P73"/>
  <c r="BD73" s="1"/>
  <c r="O73"/>
  <c r="BC73" s="1"/>
  <c r="Z72"/>
  <c r="BN72" s="1"/>
  <c r="Y72"/>
  <c r="BM72" s="1"/>
  <c r="X72"/>
  <c r="BL72" s="1"/>
  <c r="W72"/>
  <c r="BK72" s="1"/>
  <c r="V72"/>
  <c r="BJ72" s="1"/>
  <c r="U72"/>
  <c r="BI72" s="1"/>
  <c r="T72"/>
  <c r="BH72" s="1"/>
  <c r="S72"/>
  <c r="BG72" s="1"/>
  <c r="R72"/>
  <c r="BF72" s="1"/>
  <c r="Q72"/>
  <c r="BE72" s="1"/>
  <c r="P72"/>
  <c r="AB72" s="1"/>
  <c r="AO72" s="1"/>
  <c r="O72"/>
  <c r="AA72" s="1"/>
  <c r="AN72" s="1"/>
  <c r="Z71"/>
  <c r="BN71" s="1"/>
  <c r="Y71"/>
  <c r="BM71" s="1"/>
  <c r="X71"/>
  <c r="BL71" s="1"/>
  <c r="W71"/>
  <c r="BK71" s="1"/>
  <c r="V71"/>
  <c r="BJ71" s="1"/>
  <c r="U71"/>
  <c r="BI71" s="1"/>
  <c r="T71"/>
  <c r="BH71" s="1"/>
  <c r="S71"/>
  <c r="BG71" s="1"/>
  <c r="R71"/>
  <c r="BF71" s="1"/>
  <c r="Q71"/>
  <c r="BE71" s="1"/>
  <c r="P71"/>
  <c r="BD71" s="1"/>
  <c r="O71"/>
  <c r="BC71" s="1"/>
  <c r="BO71" s="1"/>
  <c r="Z70"/>
  <c r="BN70" s="1"/>
  <c r="Y70"/>
  <c r="BM70" s="1"/>
  <c r="X70"/>
  <c r="BL70" s="1"/>
  <c r="W70"/>
  <c r="BK70" s="1"/>
  <c r="V70"/>
  <c r="BJ70" s="1"/>
  <c r="U70"/>
  <c r="BI70" s="1"/>
  <c r="T70"/>
  <c r="BH70" s="1"/>
  <c r="S70"/>
  <c r="BG70" s="1"/>
  <c r="R70"/>
  <c r="BF70" s="1"/>
  <c r="Q70"/>
  <c r="BE70" s="1"/>
  <c r="P70"/>
  <c r="BD70" s="1"/>
  <c r="O70"/>
  <c r="AA70" s="1"/>
  <c r="AN70" s="1"/>
  <c r="Z69"/>
  <c r="BN69" s="1"/>
  <c r="Y69"/>
  <c r="BM69" s="1"/>
  <c r="X69"/>
  <c r="BL69" s="1"/>
  <c r="W69"/>
  <c r="BK69" s="1"/>
  <c r="V69"/>
  <c r="BJ69" s="1"/>
  <c r="U69"/>
  <c r="BI69" s="1"/>
  <c r="T69"/>
  <c r="BH69" s="1"/>
  <c r="S69"/>
  <c r="BG69" s="1"/>
  <c r="R69"/>
  <c r="BF69" s="1"/>
  <c r="Q69"/>
  <c r="BE69" s="1"/>
  <c r="P69"/>
  <c r="BD69" s="1"/>
  <c r="O69"/>
  <c r="BC69" s="1"/>
  <c r="BO69" s="1"/>
  <c r="Z68"/>
  <c r="BN68" s="1"/>
  <c r="Y68"/>
  <c r="BM68" s="1"/>
  <c r="X68"/>
  <c r="BL68" s="1"/>
  <c r="W68"/>
  <c r="BK68" s="1"/>
  <c r="V68"/>
  <c r="BJ68" s="1"/>
  <c r="U68"/>
  <c r="BI68" s="1"/>
  <c r="T68"/>
  <c r="BH68" s="1"/>
  <c r="S68"/>
  <c r="BG68" s="1"/>
  <c r="R68"/>
  <c r="BF68" s="1"/>
  <c r="Q68"/>
  <c r="BE68" s="1"/>
  <c r="P68"/>
  <c r="BD68" s="1"/>
  <c r="O68"/>
  <c r="AA68" s="1"/>
  <c r="AN68" s="1"/>
  <c r="Z67"/>
  <c r="BN67" s="1"/>
  <c r="Y67"/>
  <c r="BM67" s="1"/>
  <c r="X67"/>
  <c r="BL67" s="1"/>
  <c r="W67"/>
  <c r="BK67" s="1"/>
  <c r="V67"/>
  <c r="BJ67" s="1"/>
  <c r="U67"/>
  <c r="BI67" s="1"/>
  <c r="T67"/>
  <c r="BH67" s="1"/>
  <c r="S67"/>
  <c r="BG67" s="1"/>
  <c r="R67"/>
  <c r="BF67" s="1"/>
  <c r="Q67"/>
  <c r="BE67" s="1"/>
  <c r="P67"/>
  <c r="BD67" s="1"/>
  <c r="O67"/>
  <c r="AA67" s="1"/>
  <c r="AN67" s="1"/>
  <c r="Z66"/>
  <c r="BN66" s="1"/>
  <c r="Y66"/>
  <c r="BM66" s="1"/>
  <c r="X66"/>
  <c r="BL66" s="1"/>
  <c r="W66"/>
  <c r="BK66" s="1"/>
  <c r="V66"/>
  <c r="BJ66" s="1"/>
  <c r="U66"/>
  <c r="BI66" s="1"/>
  <c r="T66"/>
  <c r="BH66" s="1"/>
  <c r="S66"/>
  <c r="BG66" s="1"/>
  <c r="R66"/>
  <c r="BF66" s="1"/>
  <c r="Q66"/>
  <c r="BE66" s="1"/>
  <c r="P66"/>
  <c r="BD66" s="1"/>
  <c r="O66"/>
  <c r="BC66" s="1"/>
  <c r="BO66" s="1"/>
  <c r="Z65"/>
  <c r="BN65" s="1"/>
  <c r="Y65"/>
  <c r="BM65" s="1"/>
  <c r="X65"/>
  <c r="AJ65" s="1"/>
  <c r="AW65" s="1"/>
  <c r="W65"/>
  <c r="AI65" s="1"/>
  <c r="AV65" s="1"/>
  <c r="V65"/>
  <c r="AH65" s="1"/>
  <c r="AU65" s="1"/>
  <c r="U65"/>
  <c r="AG65" s="1"/>
  <c r="AT65" s="1"/>
  <c r="T65"/>
  <c r="AF65" s="1"/>
  <c r="AS65" s="1"/>
  <c r="S65"/>
  <c r="AE65" s="1"/>
  <c r="AR65" s="1"/>
  <c r="R65"/>
  <c r="AD65" s="1"/>
  <c r="AQ65" s="1"/>
  <c r="Q65"/>
  <c r="AC65" s="1"/>
  <c r="AP65" s="1"/>
  <c r="P65"/>
  <c r="AB65" s="1"/>
  <c r="AO65" s="1"/>
  <c r="O65"/>
  <c r="AA65" s="1"/>
  <c r="AN65" s="1"/>
  <c r="Z64"/>
  <c r="BN64" s="1"/>
  <c r="Y64"/>
  <c r="BM64" s="1"/>
  <c r="X64"/>
  <c r="BL64" s="1"/>
  <c r="W64"/>
  <c r="BK64" s="1"/>
  <c r="V64"/>
  <c r="BJ64" s="1"/>
  <c r="U64"/>
  <c r="BI64" s="1"/>
  <c r="T64"/>
  <c r="BH64" s="1"/>
  <c r="S64"/>
  <c r="BG64" s="1"/>
  <c r="R64"/>
  <c r="BF64" s="1"/>
  <c r="Q64"/>
  <c r="BE64" s="1"/>
  <c r="P64"/>
  <c r="BD64" s="1"/>
  <c r="O64"/>
  <c r="BC64" s="1"/>
  <c r="BO64" s="1"/>
  <c r="Z63"/>
  <c r="BN63" s="1"/>
  <c r="Y63"/>
  <c r="BM63" s="1"/>
  <c r="X63"/>
  <c r="BL63" s="1"/>
  <c r="W63"/>
  <c r="BK63" s="1"/>
  <c r="V63"/>
  <c r="BJ63" s="1"/>
  <c r="U63"/>
  <c r="BI63" s="1"/>
  <c r="T63"/>
  <c r="BH63" s="1"/>
  <c r="S63"/>
  <c r="BG63" s="1"/>
  <c r="R63"/>
  <c r="BF63" s="1"/>
  <c r="Q63"/>
  <c r="BE63" s="1"/>
  <c r="P63"/>
  <c r="BD63" s="1"/>
  <c r="O63"/>
  <c r="BC63" s="1"/>
  <c r="Z62"/>
  <c r="BN62" s="1"/>
  <c r="Y62"/>
  <c r="BM62" s="1"/>
  <c r="X62"/>
  <c r="BL62" s="1"/>
  <c r="W62"/>
  <c r="BK62" s="1"/>
  <c r="V62"/>
  <c r="BJ62" s="1"/>
  <c r="U62"/>
  <c r="BI62" s="1"/>
  <c r="T62"/>
  <c r="BH62" s="1"/>
  <c r="S62"/>
  <c r="AE62" s="1"/>
  <c r="AR62" s="1"/>
  <c r="R62"/>
  <c r="AD62" s="1"/>
  <c r="AQ62" s="1"/>
  <c r="Q62"/>
  <c r="AC62" s="1"/>
  <c r="AP62" s="1"/>
  <c r="P62"/>
  <c r="AB62" s="1"/>
  <c r="AO62" s="1"/>
  <c r="O62"/>
  <c r="AA62" s="1"/>
  <c r="AN62" s="1"/>
  <c r="Z61"/>
  <c r="BN61" s="1"/>
  <c r="Y61"/>
  <c r="BM61" s="1"/>
  <c r="X61"/>
  <c r="BL61" s="1"/>
  <c r="W61"/>
  <c r="BK61" s="1"/>
  <c r="V61"/>
  <c r="BJ61" s="1"/>
  <c r="U61"/>
  <c r="BI61" s="1"/>
  <c r="T61"/>
  <c r="BH61" s="1"/>
  <c r="S61"/>
  <c r="BG61" s="1"/>
  <c r="R61"/>
  <c r="BF61" s="1"/>
  <c r="Q61"/>
  <c r="BE61" s="1"/>
  <c r="P61"/>
  <c r="AB61" s="1"/>
  <c r="AO61" s="1"/>
  <c r="O61"/>
  <c r="AA61" s="1"/>
  <c r="AN61" s="1"/>
  <c r="Z60"/>
  <c r="BN60" s="1"/>
  <c r="Y60"/>
  <c r="BM60" s="1"/>
  <c r="X60"/>
  <c r="BL60" s="1"/>
  <c r="W60"/>
  <c r="BK60" s="1"/>
  <c r="V60"/>
  <c r="BJ60" s="1"/>
  <c r="U60"/>
  <c r="BI60" s="1"/>
  <c r="T60"/>
  <c r="BH60" s="1"/>
  <c r="S60"/>
  <c r="BG60" s="1"/>
  <c r="R60"/>
  <c r="AD60" s="1"/>
  <c r="AQ60" s="1"/>
  <c r="Q60"/>
  <c r="AC60" s="1"/>
  <c r="AP60" s="1"/>
  <c r="P60"/>
  <c r="AB60" s="1"/>
  <c r="AO60" s="1"/>
  <c r="O60"/>
  <c r="AA60" s="1"/>
  <c r="AN60" s="1"/>
  <c r="Z59"/>
  <c r="BN59" s="1"/>
  <c r="Y59"/>
  <c r="BM59" s="1"/>
  <c r="X59"/>
  <c r="BL59" s="1"/>
  <c r="W59"/>
  <c r="BK59" s="1"/>
  <c r="V59"/>
  <c r="BJ59" s="1"/>
  <c r="U59"/>
  <c r="BI59" s="1"/>
  <c r="T59"/>
  <c r="BH59" s="1"/>
  <c r="S59"/>
  <c r="BG59" s="1"/>
  <c r="R59"/>
  <c r="BF59" s="1"/>
  <c r="Q59"/>
  <c r="BE59" s="1"/>
  <c r="P59"/>
  <c r="BD59" s="1"/>
  <c r="O59"/>
  <c r="BC59" s="1"/>
  <c r="BO59" s="1"/>
  <c r="Z58"/>
  <c r="Y58"/>
  <c r="X58"/>
  <c r="W58"/>
  <c r="V58"/>
  <c r="U58"/>
  <c r="T58"/>
  <c r="S58"/>
  <c r="R58"/>
  <c r="Q58"/>
  <c r="AC58" s="1"/>
  <c r="AP58" s="1"/>
  <c r="P58"/>
  <c r="AB58" s="1"/>
  <c r="AO58" s="1"/>
  <c r="O58"/>
  <c r="AA58" s="1"/>
  <c r="AN58" s="1"/>
  <c r="Z57"/>
  <c r="Y57"/>
  <c r="X57"/>
  <c r="W57"/>
  <c r="BK57" s="1"/>
  <c r="V57"/>
  <c r="BJ57" s="1"/>
  <c r="U57"/>
  <c r="BI57" s="1"/>
  <c r="T57"/>
  <c r="BH57" s="1"/>
  <c r="S57"/>
  <c r="AE57" s="1"/>
  <c r="AR57" s="1"/>
  <c r="R57"/>
  <c r="AD57" s="1"/>
  <c r="AQ57" s="1"/>
  <c r="Q57"/>
  <c r="AC57" s="1"/>
  <c r="AP57" s="1"/>
  <c r="P57"/>
  <c r="AB57" s="1"/>
  <c r="AO57" s="1"/>
  <c r="O57"/>
  <c r="AA57" s="1"/>
  <c r="AN57" s="1"/>
  <c r="Z56"/>
  <c r="Y56"/>
  <c r="X56"/>
  <c r="W56"/>
  <c r="V56"/>
  <c r="U56"/>
  <c r="T56"/>
  <c r="S56"/>
  <c r="R56"/>
  <c r="Q56"/>
  <c r="P56"/>
  <c r="O56"/>
  <c r="Z55"/>
  <c r="Y55"/>
  <c r="X55"/>
  <c r="W55"/>
  <c r="V55"/>
  <c r="U55"/>
  <c r="BI55" s="1"/>
  <c r="T55"/>
  <c r="BH55" s="1"/>
  <c r="S55"/>
  <c r="BG55" s="1"/>
  <c r="R55"/>
  <c r="BF55" s="1"/>
  <c r="Q55"/>
  <c r="BE55" s="1"/>
  <c r="P55"/>
  <c r="BD55" s="1"/>
  <c r="O55"/>
  <c r="BC55" s="1"/>
  <c r="Z54"/>
  <c r="Y54"/>
  <c r="X54"/>
  <c r="W54"/>
  <c r="V54"/>
  <c r="U54"/>
  <c r="T54"/>
  <c r="S54"/>
  <c r="R54"/>
  <c r="Q54"/>
  <c r="P54"/>
  <c r="O54"/>
  <c r="Z53"/>
  <c r="Y53"/>
  <c r="X53"/>
  <c r="W53"/>
  <c r="BK53" s="1"/>
  <c r="V53"/>
  <c r="BJ53" s="1"/>
  <c r="U53"/>
  <c r="BI53" s="1"/>
  <c r="T53"/>
  <c r="BH53" s="1"/>
  <c r="S53"/>
  <c r="BG53" s="1"/>
  <c r="R53"/>
  <c r="BF53" s="1"/>
  <c r="Q53"/>
  <c r="AC53" s="1"/>
  <c r="AP53" s="1"/>
  <c r="P53"/>
  <c r="AB53" s="1"/>
  <c r="AO53" s="1"/>
  <c r="O53"/>
  <c r="AA53" s="1"/>
  <c r="AN53" s="1"/>
  <c r="Z52"/>
  <c r="Y52"/>
  <c r="X52"/>
  <c r="W52"/>
  <c r="V52"/>
  <c r="U52"/>
  <c r="T52"/>
  <c r="S52"/>
  <c r="R52"/>
  <c r="Q52"/>
  <c r="P52"/>
  <c r="O52"/>
  <c r="AA52" s="1"/>
  <c r="AN52" s="1"/>
  <c r="Z51"/>
  <c r="Y51"/>
  <c r="X51"/>
  <c r="W51"/>
  <c r="V51"/>
  <c r="U51"/>
  <c r="T51"/>
  <c r="S51"/>
  <c r="R51"/>
  <c r="Q51"/>
  <c r="P51"/>
  <c r="O51"/>
  <c r="Z50"/>
  <c r="Y50"/>
  <c r="X50"/>
  <c r="W50"/>
  <c r="V50"/>
  <c r="U50"/>
  <c r="T50"/>
  <c r="S50"/>
  <c r="R50"/>
  <c r="Q50"/>
  <c r="P50"/>
  <c r="O50"/>
  <c r="Z49"/>
  <c r="Y49"/>
  <c r="X49"/>
  <c r="W49"/>
  <c r="V49"/>
  <c r="U49"/>
  <c r="T49"/>
  <c r="S49"/>
  <c r="R49"/>
  <c r="Q49"/>
  <c r="P49"/>
  <c r="O49"/>
  <c r="Z48"/>
  <c r="Y48"/>
  <c r="X48"/>
  <c r="W48"/>
  <c r="V48"/>
  <c r="U48"/>
  <c r="T48"/>
  <c r="S48"/>
  <c r="R48"/>
  <c r="Q48"/>
  <c r="P48"/>
  <c r="O48"/>
  <c r="Z47"/>
  <c r="Y47"/>
  <c r="X47"/>
  <c r="W47"/>
  <c r="V47"/>
  <c r="U47"/>
  <c r="T47"/>
  <c r="S47"/>
  <c r="R47"/>
  <c r="Q47"/>
  <c r="P47"/>
  <c r="O47"/>
  <c r="Z46"/>
  <c r="Y46"/>
  <c r="X46"/>
  <c r="W46"/>
  <c r="V46"/>
  <c r="U46"/>
  <c r="T46"/>
  <c r="S46"/>
  <c r="R46"/>
  <c r="Q46"/>
  <c r="P46"/>
  <c r="O46"/>
  <c r="Z45"/>
  <c r="Y45"/>
  <c r="X45"/>
  <c r="W45"/>
  <c r="V45"/>
  <c r="U45"/>
  <c r="T45"/>
  <c r="S45"/>
  <c r="BG45" s="1"/>
  <c r="R45"/>
  <c r="BF45" s="1"/>
  <c r="Q45"/>
  <c r="BE45" s="1"/>
  <c r="P45"/>
  <c r="BD45" s="1"/>
  <c r="O45"/>
  <c r="BC45" s="1"/>
  <c r="Z44"/>
  <c r="Y44"/>
  <c r="X44"/>
  <c r="W44"/>
  <c r="V44"/>
  <c r="U44"/>
  <c r="T44"/>
  <c r="S44"/>
  <c r="BG44" s="1"/>
  <c r="R44"/>
  <c r="BF44" s="1"/>
  <c r="Q44"/>
  <c r="BE44" s="1"/>
  <c r="P44"/>
  <c r="BD44" s="1"/>
  <c r="O44"/>
  <c r="BC44" s="1"/>
  <c r="Z43"/>
  <c r="Y43"/>
  <c r="X43"/>
  <c r="W43"/>
  <c r="V43"/>
  <c r="U43"/>
  <c r="T43"/>
  <c r="S43"/>
  <c r="R43"/>
  <c r="Q43"/>
  <c r="BE43" s="1"/>
  <c r="P43"/>
  <c r="BD43" s="1"/>
  <c r="O43"/>
  <c r="BC43" s="1"/>
  <c r="Z42"/>
  <c r="Y42"/>
  <c r="X42"/>
  <c r="W42"/>
  <c r="V42"/>
  <c r="U42"/>
  <c r="T42"/>
  <c r="S42"/>
  <c r="R42"/>
  <c r="Q42"/>
  <c r="P42"/>
  <c r="O42"/>
  <c r="Z41"/>
  <c r="Y41"/>
  <c r="X41"/>
  <c r="W41"/>
  <c r="V41"/>
  <c r="U41"/>
  <c r="T41"/>
  <c r="S41"/>
  <c r="R41"/>
  <c r="Q41"/>
  <c r="P41"/>
  <c r="AB41" s="1"/>
  <c r="AO41" s="1"/>
  <c r="O41"/>
  <c r="AA41" s="1"/>
  <c r="AN41" s="1"/>
  <c r="Z40"/>
  <c r="Y40"/>
  <c r="X40"/>
  <c r="W40"/>
  <c r="V40"/>
  <c r="U40"/>
  <c r="T40"/>
  <c r="S40"/>
  <c r="R40"/>
  <c r="BF40" s="1"/>
  <c r="Q40"/>
  <c r="BE40" s="1"/>
  <c r="P40"/>
  <c r="AB40" s="1"/>
  <c r="AO40" s="1"/>
  <c r="O40"/>
  <c r="AA40" s="1"/>
  <c r="AN40" s="1"/>
  <c r="Z39"/>
  <c r="Y39"/>
  <c r="X39"/>
  <c r="W39"/>
  <c r="V39"/>
  <c r="U39"/>
  <c r="T39"/>
  <c r="S39"/>
  <c r="R39"/>
  <c r="Q39"/>
  <c r="BE39" s="1"/>
  <c r="P39"/>
  <c r="BD39" s="1"/>
  <c r="O39"/>
  <c r="BC39" s="1"/>
  <c r="Z38"/>
  <c r="Y38"/>
  <c r="X38"/>
  <c r="W38"/>
  <c r="V38"/>
  <c r="U38"/>
  <c r="T38"/>
  <c r="BH38" s="1"/>
  <c r="S38"/>
  <c r="BG38" s="1"/>
  <c r="R38"/>
  <c r="BF38" s="1"/>
  <c r="Q38"/>
  <c r="BE38" s="1"/>
  <c r="P38"/>
  <c r="BD38" s="1"/>
  <c r="O38"/>
  <c r="BC38" s="1"/>
  <c r="Z37"/>
  <c r="Y37"/>
  <c r="X37"/>
  <c r="W37"/>
  <c r="V37"/>
  <c r="U37"/>
  <c r="T37"/>
  <c r="S37"/>
  <c r="AE37" s="1"/>
  <c r="AR37" s="1"/>
  <c r="R37"/>
  <c r="AD37" s="1"/>
  <c r="AQ37" s="1"/>
  <c r="Q37"/>
  <c r="AC37" s="1"/>
  <c r="AP37" s="1"/>
  <c r="P37"/>
  <c r="AB37" s="1"/>
  <c r="AO37" s="1"/>
  <c r="O37"/>
  <c r="AA37" s="1"/>
  <c r="AN37" s="1"/>
  <c r="Z36"/>
  <c r="Y36"/>
  <c r="X36"/>
  <c r="W36"/>
  <c r="V36"/>
  <c r="U36"/>
  <c r="T36"/>
  <c r="S36"/>
  <c r="R36"/>
  <c r="Q36"/>
  <c r="BE36" s="1"/>
  <c r="P36"/>
  <c r="BD36" s="1"/>
  <c r="O36"/>
  <c r="BC36" s="1"/>
  <c r="Z35"/>
  <c r="Y35"/>
  <c r="X35"/>
  <c r="W35"/>
  <c r="V35"/>
  <c r="U35"/>
  <c r="BI35" s="1"/>
  <c r="T35"/>
  <c r="AF35" s="1"/>
  <c r="AS35" s="1"/>
  <c r="S35"/>
  <c r="AE35" s="1"/>
  <c r="AR35" s="1"/>
  <c r="R35"/>
  <c r="AD35" s="1"/>
  <c r="AQ35" s="1"/>
  <c r="Q35"/>
  <c r="AC35" s="1"/>
  <c r="AP35" s="1"/>
  <c r="P35"/>
  <c r="AB35" s="1"/>
  <c r="AO35" s="1"/>
  <c r="O35"/>
  <c r="AA35" s="1"/>
  <c r="AN35" s="1"/>
  <c r="Z34"/>
  <c r="Y34"/>
  <c r="X34"/>
  <c r="W34"/>
  <c r="V34"/>
  <c r="U34"/>
  <c r="T34"/>
  <c r="S34"/>
  <c r="R34"/>
  <c r="Q34"/>
  <c r="P34"/>
  <c r="AB34" s="1"/>
  <c r="AO34" s="1"/>
  <c r="O34"/>
  <c r="AA34" s="1"/>
  <c r="AN34" s="1"/>
  <c r="Z33"/>
  <c r="Y33"/>
  <c r="X33"/>
  <c r="W33"/>
  <c r="V33"/>
  <c r="U33"/>
  <c r="T33"/>
  <c r="S33"/>
  <c r="R33"/>
  <c r="Q33"/>
  <c r="BE33" s="1"/>
  <c r="P33"/>
  <c r="BD33" s="1"/>
  <c r="O33"/>
  <c r="BC33" s="1"/>
  <c r="Z32"/>
  <c r="Y32"/>
  <c r="X32"/>
  <c r="W32"/>
  <c r="V32"/>
  <c r="U32"/>
  <c r="T32"/>
  <c r="BH32" s="1"/>
  <c r="S32"/>
  <c r="BG32" s="1"/>
  <c r="R32"/>
  <c r="BF32" s="1"/>
  <c r="Q32"/>
  <c r="BE32" s="1"/>
  <c r="P32"/>
  <c r="BD32" s="1"/>
  <c r="O32"/>
  <c r="BC32" s="1"/>
  <c r="Z31"/>
  <c r="Y31"/>
  <c r="X31"/>
  <c r="W31"/>
  <c r="V31"/>
  <c r="U31"/>
  <c r="T31"/>
  <c r="BH31" s="1"/>
  <c r="S31"/>
  <c r="BG31" s="1"/>
  <c r="R31"/>
  <c r="BF31" s="1"/>
  <c r="Q31"/>
  <c r="BE31" s="1"/>
  <c r="P31"/>
  <c r="BD31" s="1"/>
  <c r="O31"/>
  <c r="BC31" s="1"/>
  <c r="Z30"/>
  <c r="Y30"/>
  <c r="X30"/>
  <c r="W30"/>
  <c r="V30"/>
  <c r="U30"/>
  <c r="T30"/>
  <c r="S30"/>
  <c r="R30"/>
  <c r="Q30"/>
  <c r="AC30" s="1"/>
  <c r="AP30" s="1"/>
  <c r="P30"/>
  <c r="AB30" s="1"/>
  <c r="AO30" s="1"/>
  <c r="O30"/>
  <c r="AA30" s="1"/>
  <c r="AN30" s="1"/>
  <c r="Z29"/>
  <c r="Y29"/>
  <c r="X29"/>
  <c r="W29"/>
  <c r="V29"/>
  <c r="U29"/>
  <c r="T29"/>
  <c r="S29"/>
  <c r="R29"/>
  <c r="Q29"/>
  <c r="P29"/>
  <c r="O29"/>
  <c r="Z28"/>
  <c r="Y28"/>
  <c r="X28"/>
  <c r="W28"/>
  <c r="V28"/>
  <c r="U28"/>
  <c r="T28"/>
  <c r="S28"/>
  <c r="BG28" s="1"/>
  <c r="R28"/>
  <c r="BF28" s="1"/>
  <c r="Q28"/>
  <c r="BE28" s="1"/>
  <c r="P28"/>
  <c r="BD28" s="1"/>
  <c r="O28"/>
  <c r="BC28" s="1"/>
  <c r="Z27"/>
  <c r="Y27"/>
  <c r="X27"/>
  <c r="W27"/>
  <c r="V27"/>
  <c r="U27"/>
  <c r="T27"/>
  <c r="S27"/>
  <c r="R27"/>
  <c r="Q27"/>
  <c r="P27"/>
  <c r="O27"/>
  <c r="Z26"/>
  <c r="Y26"/>
  <c r="X26"/>
  <c r="W26"/>
  <c r="V26"/>
  <c r="U26"/>
  <c r="T26"/>
  <c r="S26"/>
  <c r="R26"/>
  <c r="Q26"/>
  <c r="P26"/>
  <c r="AB26" s="1"/>
  <c r="AO26" s="1"/>
  <c r="O26"/>
  <c r="AA26" s="1"/>
  <c r="AN26" s="1"/>
  <c r="Z25"/>
  <c r="Y25"/>
  <c r="X25"/>
  <c r="W25"/>
  <c r="V25"/>
  <c r="U25"/>
  <c r="T25"/>
  <c r="S25"/>
  <c r="AE25" s="1"/>
  <c r="AR25" s="1"/>
  <c r="R25"/>
  <c r="AD25" s="1"/>
  <c r="AQ25" s="1"/>
  <c r="Q25"/>
  <c r="AC25" s="1"/>
  <c r="AP25" s="1"/>
  <c r="P25"/>
  <c r="AB25" s="1"/>
  <c r="AO25" s="1"/>
  <c r="O25"/>
  <c r="AA25" s="1"/>
  <c r="AN25" s="1"/>
  <c r="Z24"/>
  <c r="Y24"/>
  <c r="X24"/>
  <c r="W24"/>
  <c r="V24"/>
  <c r="U24"/>
  <c r="T24"/>
  <c r="S24"/>
  <c r="R24"/>
  <c r="Q24"/>
  <c r="P24"/>
  <c r="O24"/>
  <c r="Z23"/>
  <c r="Y23"/>
  <c r="X23"/>
  <c r="W23"/>
  <c r="V23"/>
  <c r="U23"/>
  <c r="T23"/>
  <c r="S23"/>
  <c r="R23"/>
  <c r="Q23"/>
  <c r="P23"/>
  <c r="O23"/>
  <c r="Z22"/>
  <c r="Y22"/>
  <c r="X22"/>
  <c r="W22"/>
  <c r="V22"/>
  <c r="U22"/>
  <c r="T22"/>
  <c r="S22"/>
  <c r="R22"/>
  <c r="Q22"/>
  <c r="P22"/>
  <c r="O22"/>
  <c r="Z21"/>
  <c r="Y21"/>
  <c r="X21"/>
  <c r="W21"/>
  <c r="V21"/>
  <c r="U21"/>
  <c r="T21"/>
  <c r="S21"/>
  <c r="R21"/>
  <c r="Q21"/>
  <c r="P21"/>
  <c r="BD21" s="1"/>
  <c r="O21"/>
  <c r="AA21" s="1"/>
  <c r="AN21" s="1"/>
  <c r="Z20"/>
  <c r="Y20"/>
  <c r="X20"/>
  <c r="W20"/>
  <c r="V20"/>
  <c r="U20"/>
  <c r="T20"/>
  <c r="S20"/>
  <c r="R20"/>
  <c r="Q20"/>
  <c r="P20"/>
  <c r="O20"/>
  <c r="Z19"/>
  <c r="Y19"/>
  <c r="X19"/>
  <c r="W19"/>
  <c r="V19"/>
  <c r="U19"/>
  <c r="T19"/>
  <c r="S19"/>
  <c r="R19"/>
  <c r="Q19"/>
  <c r="P19"/>
  <c r="BD19" s="1"/>
  <c r="O19"/>
  <c r="BC19" s="1"/>
  <c r="Z18"/>
  <c r="Y18"/>
  <c r="X18"/>
  <c r="W18"/>
  <c r="V18"/>
  <c r="U18"/>
  <c r="T18"/>
  <c r="S18"/>
  <c r="R18"/>
  <c r="Q18"/>
  <c r="P18"/>
  <c r="O18"/>
  <c r="BC18" s="1"/>
  <c r="Z17"/>
  <c r="Y17"/>
  <c r="X17"/>
  <c r="W17"/>
  <c r="V17"/>
  <c r="U17"/>
  <c r="T17"/>
  <c r="S17"/>
  <c r="R17"/>
  <c r="Q17"/>
  <c r="BE17" s="1"/>
  <c r="P17"/>
  <c r="BD17" s="1"/>
  <c r="O17"/>
  <c r="BC17" s="1"/>
  <c r="Z16"/>
  <c r="Y16"/>
  <c r="X16"/>
  <c r="W16"/>
  <c r="V16"/>
  <c r="U16"/>
  <c r="T16"/>
  <c r="S16"/>
  <c r="BG16" s="1"/>
  <c r="R16"/>
  <c r="BF16" s="1"/>
  <c r="Q16"/>
  <c r="BE16" s="1"/>
  <c r="P16"/>
  <c r="BD16" s="1"/>
  <c r="O16"/>
  <c r="BC16" s="1"/>
  <c r="Z15"/>
  <c r="Y15"/>
  <c r="X15"/>
  <c r="W15"/>
  <c r="V15"/>
  <c r="U15"/>
  <c r="T15"/>
  <c r="S15"/>
  <c r="R15"/>
  <c r="BF15" s="1"/>
  <c r="Q15"/>
  <c r="BE15" s="1"/>
  <c r="P15"/>
  <c r="BD15" s="1"/>
  <c r="O15"/>
  <c r="BC15" s="1"/>
  <c r="Z14"/>
  <c r="Y14"/>
  <c r="X14"/>
  <c r="W14"/>
  <c r="V14"/>
  <c r="U14"/>
  <c r="T14"/>
  <c r="S14"/>
  <c r="R14"/>
  <c r="Q14"/>
  <c r="P14"/>
  <c r="O14"/>
  <c r="Z13"/>
  <c r="Y13"/>
  <c r="X13"/>
  <c r="W13"/>
  <c r="V13"/>
  <c r="U13"/>
  <c r="T13"/>
  <c r="S13"/>
  <c r="R13"/>
  <c r="Q13"/>
  <c r="P13"/>
  <c r="O13"/>
  <c r="Z12"/>
  <c r="Y12"/>
  <c r="X12"/>
  <c r="W12"/>
  <c r="V12"/>
  <c r="U12"/>
  <c r="T12"/>
  <c r="S12"/>
  <c r="BG12" s="1"/>
  <c r="R12"/>
  <c r="BF12" s="1"/>
  <c r="Q12"/>
  <c r="BE12" s="1"/>
  <c r="P12"/>
  <c r="BD12" s="1"/>
  <c r="O12"/>
  <c r="BC12" s="1"/>
  <c r="Z11"/>
  <c r="Y11"/>
  <c r="X11"/>
  <c r="W11"/>
  <c r="V11"/>
  <c r="U11"/>
  <c r="T11"/>
  <c r="S11"/>
  <c r="R11"/>
  <c r="Q11"/>
  <c r="P11"/>
  <c r="O11"/>
  <c r="Z10"/>
  <c r="Y10"/>
  <c r="X10"/>
  <c r="W10"/>
  <c r="V10"/>
  <c r="U10"/>
  <c r="T10"/>
  <c r="S10"/>
  <c r="R10"/>
  <c r="Q10"/>
  <c r="P10"/>
  <c r="BD10" s="1"/>
  <c r="O10"/>
  <c r="BC10" s="1"/>
  <c r="Z9"/>
  <c r="Y9"/>
  <c r="X9"/>
  <c r="W9"/>
  <c r="V9"/>
  <c r="U9"/>
  <c r="T9"/>
  <c r="S9"/>
  <c r="R9"/>
  <c r="Q9"/>
  <c r="BE9" s="1"/>
  <c r="P9"/>
  <c r="BD9" s="1"/>
  <c r="O9"/>
  <c r="AA9" s="1"/>
  <c r="AN9" s="1"/>
  <c r="Z8"/>
  <c r="Y8"/>
  <c r="X8"/>
  <c r="W8"/>
  <c r="V8"/>
  <c r="U8"/>
  <c r="T8"/>
  <c r="S8"/>
  <c r="BG8" s="1"/>
  <c r="R8"/>
  <c r="BF8" s="1"/>
  <c r="Q8"/>
  <c r="BE8" s="1"/>
  <c r="P8"/>
  <c r="BD8" s="1"/>
  <c r="O8"/>
  <c r="AA8" s="1"/>
  <c r="AN8" s="1"/>
  <c r="Z7"/>
  <c r="Y7"/>
  <c r="X7"/>
  <c r="W7"/>
  <c r="V7"/>
  <c r="U7"/>
  <c r="T7"/>
  <c r="S7"/>
  <c r="R7"/>
  <c r="Q7"/>
  <c r="BE7" s="1"/>
  <c r="P7"/>
  <c r="BD7" s="1"/>
  <c r="O7"/>
  <c r="BC7" s="1"/>
  <c r="Z6"/>
  <c r="Y6"/>
  <c r="X6"/>
  <c r="W6"/>
  <c r="V6"/>
  <c r="U6"/>
  <c r="T6"/>
  <c r="S6"/>
  <c r="R6"/>
  <c r="AD6" s="1"/>
  <c r="AQ6" s="1"/>
  <c r="Q6"/>
  <c r="AC6" s="1"/>
  <c r="AP6" s="1"/>
  <c r="P6"/>
  <c r="AB6" s="1"/>
  <c r="AO6" s="1"/>
  <c r="O6"/>
  <c r="AA6" s="1"/>
  <c r="AN6" s="1"/>
  <c r="Z5"/>
  <c r="Y5"/>
  <c r="X5"/>
  <c r="W5"/>
  <c r="V5"/>
  <c r="U5"/>
  <c r="T5"/>
  <c r="S5"/>
  <c r="R5"/>
  <c r="Q5"/>
  <c r="P5"/>
  <c r="O5"/>
  <c r="Z4"/>
  <c r="Y4"/>
  <c r="X4"/>
  <c r="W4"/>
  <c r="V4"/>
  <c r="U4"/>
  <c r="T4"/>
  <c r="S4"/>
  <c r="R4"/>
  <c r="Q4"/>
  <c r="P4"/>
  <c r="O4"/>
  <c r="Z3"/>
  <c r="Y3"/>
  <c r="X3"/>
  <c r="W3"/>
  <c r="V3"/>
  <c r="U3"/>
  <c r="T3"/>
  <c r="S3"/>
  <c r="R3"/>
  <c r="Q3"/>
  <c r="P3"/>
  <c r="O3"/>
  <c r="Z2"/>
  <c r="AL2" s="1"/>
  <c r="AY2" s="1"/>
  <c r="Y2"/>
  <c r="AK2" s="1"/>
  <c r="AX2" s="1"/>
  <c r="X2"/>
  <c r="AJ2" s="1"/>
  <c r="AW2" s="1"/>
  <c r="W2"/>
  <c r="AI2" s="1"/>
  <c r="AV2" s="1"/>
  <c r="V2"/>
  <c r="AH2" s="1"/>
  <c r="AU2" s="1"/>
  <c r="U2"/>
  <c r="AG2" s="1"/>
  <c r="AT2" s="1"/>
  <c r="T2"/>
  <c r="AF2" s="1"/>
  <c r="AS2" s="1"/>
  <c r="S2"/>
  <c r="AE2" s="1"/>
  <c r="AR2" s="1"/>
  <c r="R2"/>
  <c r="AD2" s="1"/>
  <c r="AQ2" s="1"/>
  <c r="Q2"/>
  <c r="AC2" s="1"/>
  <c r="AP2" s="1"/>
  <c r="P2"/>
  <c r="AB2" s="1"/>
  <c r="AO2" s="1"/>
  <c r="O2"/>
  <c r="AA2" s="1"/>
  <c r="AN2" s="1"/>
  <c r="BC3" l="1"/>
  <c r="BE3"/>
  <c r="BG3"/>
  <c r="BG6"/>
  <c r="BC11"/>
  <c r="BI12"/>
  <c r="BC14"/>
  <c r="BG15"/>
  <c r="BI15"/>
  <c r="BI16"/>
  <c r="BE21"/>
  <c r="BG21"/>
  <c r="BI21"/>
  <c r="BI38"/>
  <c r="BK38"/>
  <c r="BM38"/>
  <c r="BG39"/>
  <c r="BI39"/>
  <c r="BE41"/>
  <c r="BC42"/>
  <c r="BG43"/>
  <c r="BC47"/>
  <c r="BE47"/>
  <c r="BC49"/>
  <c r="BE49"/>
  <c r="BO127"/>
  <c r="BO135"/>
  <c r="BO137"/>
  <c r="BD3"/>
  <c r="BF3"/>
  <c r="BF7"/>
  <c r="BH8"/>
  <c r="BH12"/>
  <c r="BJ12"/>
  <c r="BD14"/>
  <c r="BH15"/>
  <c r="BH16"/>
  <c r="BF21"/>
  <c r="BH21"/>
  <c r="BH37"/>
  <c r="BJ38"/>
  <c r="BL38"/>
  <c r="BF39"/>
  <c r="BH39"/>
  <c r="BF41"/>
  <c r="BD42"/>
  <c r="BF43"/>
  <c r="BD47"/>
  <c r="BF47"/>
  <c r="BD49"/>
  <c r="BO140"/>
  <c r="BO148"/>
  <c r="BO149"/>
  <c r="BO150"/>
  <c r="BO151"/>
  <c r="BO170"/>
  <c r="BO179"/>
  <c r="BO203"/>
  <c r="BO204"/>
  <c r="BO205"/>
  <c r="BO206"/>
  <c r="BO207"/>
  <c r="BO209"/>
  <c r="BO226"/>
  <c r="BO227"/>
  <c r="BO229"/>
  <c r="BO230"/>
  <c r="BO242"/>
  <c r="BO254"/>
  <c r="BO268"/>
  <c r="BO276"/>
  <c r="BO280"/>
  <c r="BO282"/>
  <c r="BO284"/>
  <c r="BO286"/>
  <c r="BO287"/>
  <c r="BO290"/>
  <c r="BO291"/>
  <c r="BO292"/>
  <c r="BO293"/>
  <c r="BO302"/>
  <c r="BO307"/>
  <c r="BO308"/>
  <c r="BO309"/>
  <c r="BO313"/>
  <c r="BO317"/>
  <c r="BO318"/>
  <c r="BO320"/>
  <c r="BO322"/>
  <c r="BO323"/>
  <c r="BO327"/>
  <c r="BO328"/>
  <c r="BO330"/>
  <c r="BO336"/>
  <c r="BO337"/>
  <c r="BO341"/>
  <c r="BO343"/>
  <c r="BO344"/>
  <c r="BO346"/>
  <c r="BO350"/>
  <c r="BO351"/>
  <c r="BO352"/>
  <c r="BO353"/>
  <c r="BO354"/>
  <c r="BO355"/>
  <c r="BO356"/>
  <c r="BO357"/>
  <c r="BO358"/>
  <c r="BO359"/>
  <c r="BO360"/>
  <c r="BO361"/>
  <c r="BO362"/>
  <c r="BO363"/>
  <c r="BO364"/>
  <c r="BO365"/>
  <c r="BO366"/>
  <c r="BO367"/>
  <c r="BO368"/>
  <c r="BO369"/>
  <c r="BO370"/>
  <c r="BO371"/>
  <c r="BO372"/>
  <c r="BO373"/>
  <c r="BO374"/>
  <c r="BO375"/>
  <c r="BO376"/>
  <c r="BO377"/>
  <c r="BO378"/>
  <c r="BO379"/>
  <c r="BO380"/>
  <c r="BO381"/>
  <c r="BO382"/>
  <c r="BO383"/>
  <c r="BO384"/>
  <c r="BO385"/>
  <c r="BO386"/>
  <c r="BO387"/>
  <c r="BO388"/>
  <c r="BO389"/>
  <c r="BO390"/>
  <c r="BO391"/>
  <c r="BO392"/>
  <c r="BO393"/>
  <c r="BO473"/>
  <c r="BO474"/>
  <c r="BO475"/>
  <c r="BO476"/>
  <c r="BO477"/>
  <c r="BO478"/>
  <c r="BO479"/>
  <c r="BO480"/>
  <c r="BO481"/>
  <c r="BO482"/>
  <c r="BO394"/>
  <c r="BO395"/>
  <c r="BO396"/>
  <c r="BO397"/>
  <c r="BO398"/>
  <c r="BO399"/>
  <c r="BO400"/>
  <c r="BO401"/>
  <c r="BO402"/>
  <c r="BO403"/>
  <c r="BO404"/>
  <c r="BO405"/>
  <c r="BO406"/>
  <c r="BO407"/>
  <c r="BO408"/>
  <c r="BO409"/>
  <c r="BO410"/>
  <c r="BO411"/>
  <c r="BO412"/>
  <c r="BO413"/>
  <c r="BO414"/>
  <c r="BO415"/>
  <c r="BO416"/>
  <c r="BO417"/>
  <c r="BO418"/>
  <c r="BO419"/>
  <c r="BO420"/>
  <c r="BO421"/>
  <c r="BO422"/>
  <c r="BO423"/>
  <c r="BO424"/>
  <c r="BO425"/>
  <c r="BO426"/>
  <c r="BO427"/>
  <c r="BO428"/>
  <c r="BO429"/>
  <c r="BO430"/>
  <c r="BO431"/>
  <c r="BO432"/>
  <c r="BO433"/>
  <c r="BO434"/>
  <c r="BO435"/>
  <c r="BO436"/>
  <c r="BO437"/>
  <c r="BO438"/>
  <c r="BO439"/>
  <c r="BO440"/>
  <c r="BO441"/>
  <c r="BO442"/>
  <c r="BO443"/>
  <c r="BO444"/>
  <c r="BO445"/>
  <c r="BO446"/>
  <c r="BO447"/>
  <c r="BO448"/>
  <c r="BO449"/>
  <c r="BO450"/>
  <c r="BO451"/>
  <c r="BO452"/>
  <c r="BO453"/>
  <c r="BO454"/>
  <c r="BO455"/>
  <c r="BO456"/>
  <c r="BO457"/>
  <c r="BO458"/>
  <c r="BO459"/>
  <c r="BO460"/>
  <c r="BO461"/>
  <c r="BO462"/>
  <c r="BO463"/>
  <c r="BO464"/>
  <c r="BO465"/>
  <c r="BO466"/>
  <c r="BO467"/>
  <c r="BO468"/>
  <c r="BO469"/>
  <c r="BO470"/>
  <c r="BO471"/>
  <c r="BO472"/>
  <c r="BO483"/>
  <c r="BO484"/>
  <c r="BO485"/>
  <c r="BO486"/>
  <c r="BO487"/>
  <c r="BO488"/>
  <c r="BO489"/>
  <c r="BO490"/>
  <c r="BO491"/>
  <c r="BO492"/>
  <c r="BO493"/>
  <c r="BO494"/>
  <c r="BO495"/>
  <c r="BO496"/>
  <c r="BO497"/>
  <c r="BO498"/>
  <c r="BO499"/>
  <c r="BO500"/>
  <c r="BO501"/>
  <c r="BO502"/>
  <c r="BO503"/>
  <c r="BO504"/>
  <c r="BO505"/>
  <c r="BO506"/>
  <c r="BO507"/>
  <c r="BO508"/>
  <c r="BO509"/>
  <c r="BO510"/>
  <c r="BO511"/>
  <c r="BO512"/>
  <c r="BO513"/>
  <c r="BO514"/>
  <c r="BO515"/>
  <c r="BO516"/>
  <c r="BO517"/>
  <c r="BO518"/>
  <c r="BO519"/>
  <c r="BO520"/>
  <c r="BO521"/>
  <c r="BO522"/>
  <c r="BO523"/>
  <c r="BO524"/>
  <c r="BO525"/>
  <c r="BO526"/>
  <c r="BO527"/>
  <c r="BO528"/>
  <c r="BO529"/>
  <c r="BO530"/>
  <c r="BO531"/>
  <c r="BO532"/>
  <c r="BO533"/>
  <c r="BO534"/>
  <c r="BO535"/>
  <c r="BO536"/>
  <c r="BO537"/>
  <c r="BO538"/>
  <c r="BO539"/>
  <c r="BO540"/>
  <c r="BO541"/>
  <c r="BO542"/>
  <c r="BO543"/>
  <c r="BO544"/>
  <c r="BO545"/>
  <c r="BO546"/>
  <c r="BO547"/>
  <c r="BO548"/>
  <c r="BO549"/>
  <c r="BO550"/>
  <c r="BO551"/>
  <c r="BO552"/>
  <c r="BO553"/>
  <c r="BO554"/>
  <c r="BO555"/>
  <c r="BO556"/>
  <c r="BO557"/>
  <c r="BO558"/>
  <c r="BO559"/>
  <c r="BO560"/>
  <c r="BO561"/>
  <c r="BO562"/>
  <c r="BO563"/>
  <c r="BO564"/>
  <c r="BO565"/>
  <c r="BO566"/>
  <c r="BO567"/>
  <c r="BO568"/>
  <c r="BO569"/>
  <c r="BO570"/>
  <c r="BO571"/>
  <c r="BO572"/>
  <c r="BO573"/>
  <c r="BO574"/>
  <c r="BO575"/>
  <c r="BO576"/>
  <c r="BO577"/>
  <c r="BO578"/>
  <c r="BO579"/>
  <c r="BO580"/>
  <c r="BO581"/>
  <c r="BO582"/>
  <c r="BO583"/>
  <c r="BO584"/>
  <c r="BO585"/>
  <c r="BO586"/>
  <c r="BO587"/>
  <c r="BO588"/>
  <c r="BO589"/>
  <c r="BO590"/>
  <c r="BO591"/>
  <c r="BO592"/>
  <c r="BO593"/>
  <c r="BO594"/>
  <c r="BO595"/>
  <c r="BO596"/>
  <c r="BO597"/>
  <c r="BO598"/>
  <c r="BO599"/>
  <c r="BO600"/>
  <c r="BO601"/>
  <c r="BO602"/>
  <c r="BO603"/>
  <c r="BO604"/>
  <c r="BO605"/>
  <c r="BO606"/>
  <c r="BO607"/>
  <c r="BO608"/>
  <c r="BO609"/>
  <c r="BO610"/>
  <c r="BO611"/>
  <c r="BO612"/>
  <c r="BO613"/>
  <c r="BO614"/>
  <c r="BO615"/>
  <c r="BO616"/>
  <c r="BO617"/>
  <c r="BO618"/>
  <c r="BO619"/>
  <c r="BO620"/>
  <c r="BO621"/>
  <c r="BO622"/>
  <c r="BO623"/>
  <c r="BO624"/>
  <c r="BO625"/>
  <c r="BO626"/>
  <c r="BO627"/>
  <c r="BO628"/>
  <c r="BO629"/>
  <c r="BO630"/>
  <c r="BO631"/>
  <c r="BO632"/>
  <c r="BO633"/>
  <c r="BO634"/>
  <c r="BO635"/>
  <c r="BO636"/>
  <c r="BO637"/>
  <c r="BO638"/>
  <c r="BO639"/>
  <c r="BO640"/>
  <c r="BO641"/>
  <c r="BO642"/>
  <c r="BO643"/>
  <c r="BO644"/>
  <c r="BO645"/>
  <c r="BO646"/>
  <c r="BO647"/>
  <c r="BO648"/>
  <c r="BO649"/>
  <c r="BO650"/>
  <c r="BO651"/>
  <c r="BO652"/>
  <c r="BO653"/>
  <c r="BO654"/>
  <c r="BO655"/>
  <c r="BO656"/>
  <c r="BO657"/>
  <c r="BO658"/>
  <c r="BO659"/>
  <c r="BO660"/>
  <c r="BO661"/>
  <c r="BO662"/>
  <c r="BO663"/>
  <c r="BO664"/>
  <c r="BO665"/>
  <c r="BO666"/>
  <c r="BO667"/>
  <c r="BO668"/>
  <c r="BO669"/>
  <c r="BO670"/>
  <c r="BO671"/>
  <c r="BO672"/>
  <c r="BO673"/>
  <c r="BO674"/>
  <c r="BO675"/>
  <c r="BO676"/>
  <c r="BO677"/>
  <c r="BO678"/>
  <c r="BO679"/>
  <c r="BO680"/>
  <c r="BO681"/>
  <c r="BO682"/>
  <c r="BO683"/>
  <c r="BO684"/>
  <c r="BO685"/>
  <c r="BO686"/>
  <c r="BO687"/>
  <c r="BO688"/>
  <c r="BO689"/>
  <c r="BO690"/>
  <c r="BO691"/>
  <c r="BO692"/>
  <c r="BO693"/>
  <c r="BO694"/>
  <c r="BO695"/>
  <c r="BO696"/>
  <c r="BO697"/>
  <c r="BO698"/>
  <c r="BO699"/>
  <c r="BO700"/>
  <c r="BO701"/>
  <c r="BO702"/>
  <c r="BO703"/>
  <c r="BO704"/>
  <c r="BO705"/>
  <c r="BO706"/>
  <c r="BO707"/>
  <c r="BO708"/>
  <c r="BO709"/>
  <c r="BO710"/>
  <c r="BO711"/>
  <c r="BO712"/>
  <c r="BO713"/>
  <c r="BO714"/>
  <c r="BO715"/>
  <c r="BO716"/>
  <c r="BO717"/>
  <c r="BO718"/>
  <c r="BO719"/>
  <c r="BO720"/>
  <c r="BO721"/>
  <c r="BO722"/>
  <c r="BO723"/>
  <c r="BO724"/>
  <c r="BO725"/>
  <c r="BO726"/>
  <c r="BO727"/>
  <c r="BO728"/>
  <c r="BO729"/>
  <c r="BO730"/>
  <c r="BO731"/>
  <c r="BO732"/>
  <c r="BO733"/>
  <c r="BO734"/>
  <c r="BO735"/>
  <c r="BO736"/>
  <c r="BO737"/>
  <c r="BO738"/>
  <c r="BO739"/>
  <c r="BO740"/>
  <c r="BO741"/>
  <c r="BO742"/>
  <c r="BO743"/>
  <c r="BO744"/>
  <c r="BO746"/>
  <c r="BO747"/>
  <c r="BO748"/>
  <c r="BO749"/>
  <c r="BO750"/>
  <c r="BO751"/>
  <c r="BO752"/>
  <c r="BO753"/>
  <c r="BO754"/>
  <c r="BO755"/>
  <c r="BO756"/>
  <c r="BO757"/>
  <c r="BO758"/>
  <c r="BO759"/>
  <c r="BO760"/>
  <c r="BO761"/>
  <c r="BO762"/>
  <c r="BO763"/>
  <c r="BO764"/>
  <c r="BO765"/>
  <c r="BO766"/>
  <c r="BO767"/>
  <c r="BO768"/>
  <c r="BO769"/>
  <c r="BO770"/>
  <c r="BO771"/>
  <c r="BO772"/>
  <c r="BO773"/>
  <c r="BO774"/>
  <c r="BO775"/>
  <c r="BO776"/>
  <c r="BO777"/>
  <c r="BO778"/>
  <c r="BO779"/>
  <c r="BO780"/>
  <c r="BO781"/>
  <c r="BO782"/>
  <c r="BO783"/>
  <c r="BO784"/>
  <c r="BO785"/>
  <c r="BO786"/>
  <c r="BO787"/>
  <c r="BO788"/>
  <c r="BO789"/>
  <c r="BO790"/>
  <c r="BO791"/>
  <c r="BO792"/>
  <c r="BO793"/>
  <c r="BO794"/>
  <c r="BO795"/>
  <c r="BO796"/>
  <c r="BO797"/>
  <c r="BO798"/>
  <c r="BO799"/>
  <c r="BO800"/>
  <c r="BO801"/>
  <c r="BO802"/>
  <c r="BO803"/>
  <c r="BO804"/>
  <c r="BO805"/>
  <c r="BO806"/>
  <c r="BO807"/>
  <c r="BO808"/>
  <c r="BO809"/>
  <c r="BO810"/>
  <c r="BO811"/>
  <c r="BO812"/>
  <c r="BO813"/>
  <c r="BO814"/>
  <c r="BO815"/>
  <c r="BO816"/>
  <c r="BO817"/>
  <c r="BO818"/>
  <c r="BO819"/>
  <c r="BO820"/>
  <c r="BO821"/>
  <c r="BO822"/>
  <c r="BO823"/>
  <c r="BO824"/>
  <c r="BO825"/>
  <c r="BO826"/>
  <c r="BO827"/>
  <c r="BO828"/>
  <c r="BO829"/>
  <c r="BO830"/>
  <c r="BO831"/>
  <c r="BO832"/>
  <c r="BO833"/>
  <c r="BO834"/>
  <c r="BO835"/>
  <c r="BO836"/>
  <c r="BO837"/>
  <c r="BO838"/>
  <c r="BO839"/>
  <c r="BO840"/>
  <c r="BO841"/>
  <c r="BO842"/>
  <c r="BO843"/>
  <c r="BO844"/>
  <c r="BO845"/>
  <c r="BO846"/>
  <c r="BO847"/>
  <c r="BO848"/>
  <c r="BO849"/>
  <c r="BO850"/>
  <c r="BO851"/>
  <c r="BO852"/>
  <c r="BO853"/>
  <c r="BO854"/>
  <c r="BO855"/>
  <c r="BO856"/>
  <c r="BO857"/>
  <c r="BO858"/>
  <c r="BO859"/>
  <c r="BO860"/>
  <c r="BO861"/>
  <c r="BO862"/>
  <c r="BO863"/>
  <c r="BO864"/>
  <c r="BO865"/>
  <c r="BO866"/>
  <c r="BO867"/>
  <c r="BO868"/>
  <c r="BO869"/>
  <c r="BO870"/>
  <c r="BO871"/>
  <c r="BO872"/>
  <c r="BO873"/>
  <c r="BO874"/>
  <c r="BO875"/>
  <c r="BO876"/>
  <c r="BO877"/>
  <c r="BO878"/>
  <c r="BO879"/>
  <c r="BO880"/>
  <c r="BO881"/>
  <c r="BO882"/>
  <c r="BO883"/>
  <c r="BO884"/>
  <c r="BO885"/>
  <c r="BO886"/>
  <c r="BO887"/>
  <c r="BO888"/>
  <c r="BO889"/>
  <c r="BO890"/>
  <c r="BO891"/>
  <c r="BO892"/>
  <c r="BO893"/>
  <c r="BO894"/>
  <c r="BO895"/>
  <c r="BO896"/>
  <c r="BO897"/>
  <c r="BO898"/>
  <c r="BO899"/>
  <c r="BO900"/>
  <c r="BO901"/>
  <c r="BO902"/>
  <c r="BO903"/>
  <c r="BO904"/>
  <c r="BO905"/>
  <c r="BO906"/>
  <c r="BO907"/>
  <c r="BO908"/>
  <c r="BO909"/>
  <c r="BO910"/>
  <c r="BO911"/>
  <c r="BO912"/>
  <c r="BO913"/>
  <c r="BO914"/>
  <c r="BO915"/>
  <c r="BO916"/>
  <c r="BO917"/>
  <c r="BO918"/>
  <c r="BO919"/>
  <c r="BO920"/>
  <c r="BO921"/>
  <c r="BO922"/>
  <c r="BO923"/>
  <c r="BO924"/>
  <c r="BO925"/>
  <c r="BO926"/>
  <c r="BO927"/>
  <c r="BO928"/>
  <c r="BO929"/>
  <c r="BO930"/>
  <c r="BO931"/>
  <c r="BO932"/>
  <c r="BO933"/>
  <c r="BO934"/>
  <c r="BO935"/>
  <c r="BO936"/>
  <c r="BO937"/>
  <c r="BO938"/>
  <c r="BO939"/>
  <c r="BO940"/>
  <c r="BO941"/>
  <c r="BO942"/>
  <c r="BO943"/>
  <c r="BO944"/>
  <c r="BO945"/>
  <c r="BO946"/>
  <c r="BO947"/>
  <c r="BO948"/>
  <c r="BO949"/>
  <c r="BO950"/>
  <c r="BO951"/>
  <c r="BO952"/>
  <c r="BO953"/>
  <c r="BO954"/>
  <c r="BO955"/>
  <c r="BO956"/>
  <c r="BO957"/>
  <c r="BO958"/>
  <c r="BO959"/>
  <c r="BO960"/>
  <c r="BO961"/>
  <c r="BO962"/>
  <c r="BO963"/>
  <c r="BO964"/>
  <c r="BO965"/>
  <c r="BO63"/>
  <c r="BO73"/>
  <c r="BK3"/>
  <c r="BC4"/>
  <c r="BG4"/>
  <c r="BK4"/>
  <c r="BC5"/>
  <c r="BG5"/>
  <c r="BK5"/>
  <c r="BK6"/>
  <c r="BG7"/>
  <c r="BK7"/>
  <c r="BM7"/>
  <c r="BI8"/>
  <c r="BK8"/>
  <c r="BM8"/>
  <c r="BI9"/>
  <c r="BG10"/>
  <c r="BK10"/>
  <c r="BG11"/>
  <c r="BK11"/>
  <c r="BM11"/>
  <c r="BC13"/>
  <c r="BG13"/>
  <c r="BK13"/>
  <c r="BG14"/>
  <c r="BK14"/>
  <c r="BK15"/>
  <c r="BG17"/>
  <c r="BK17"/>
  <c r="BG18"/>
  <c r="BK18"/>
  <c r="BM18"/>
  <c r="BE19"/>
  <c r="BI19"/>
  <c r="BM19"/>
  <c r="BE20"/>
  <c r="BI20"/>
  <c r="BK21"/>
  <c r="BC22"/>
  <c r="BG22"/>
  <c r="BK22"/>
  <c r="BM22"/>
  <c r="BE23"/>
  <c r="BI23"/>
  <c r="BM23"/>
  <c r="BC24"/>
  <c r="BE24"/>
  <c r="BG24"/>
  <c r="BK24"/>
  <c r="BI3"/>
  <c r="BM3"/>
  <c r="BE4"/>
  <c r="BI4"/>
  <c r="BM4"/>
  <c r="BE5"/>
  <c r="BI5"/>
  <c r="BM5"/>
  <c r="BI6"/>
  <c r="BM6"/>
  <c r="BI7"/>
  <c r="BG9"/>
  <c r="BK9"/>
  <c r="BM9"/>
  <c r="BE10"/>
  <c r="BI10"/>
  <c r="BM10"/>
  <c r="BE11"/>
  <c r="BI11"/>
  <c r="BK12"/>
  <c r="BM12"/>
  <c r="BE13"/>
  <c r="BI13"/>
  <c r="BM13"/>
  <c r="BE14"/>
  <c r="BI14"/>
  <c r="BM14"/>
  <c r="BM15"/>
  <c r="BK16"/>
  <c r="BM16"/>
  <c r="BI17"/>
  <c r="BM17"/>
  <c r="BE18"/>
  <c r="BI18"/>
  <c r="BG19"/>
  <c r="BK19"/>
  <c r="BC20"/>
  <c r="BG20"/>
  <c r="BK20"/>
  <c r="BM20"/>
  <c r="BM21"/>
  <c r="BE22"/>
  <c r="BI22"/>
  <c r="BC23"/>
  <c r="BG23"/>
  <c r="BK23"/>
  <c r="BI24"/>
  <c r="BI25"/>
  <c r="BM25"/>
  <c r="BE26"/>
  <c r="BG26"/>
  <c r="BI26"/>
  <c r="BK26"/>
  <c r="BM26"/>
  <c r="BC27"/>
  <c r="BE27"/>
  <c r="BG27"/>
  <c r="BI27"/>
  <c r="BK27"/>
  <c r="BM27"/>
  <c r="BI28"/>
  <c r="BK28"/>
  <c r="BM28"/>
  <c r="BC29"/>
  <c r="BE29"/>
  <c r="BG29"/>
  <c r="BI29"/>
  <c r="BK29"/>
  <c r="BM29"/>
  <c r="BG30"/>
  <c r="BI30"/>
  <c r="BK30"/>
  <c r="BM30"/>
  <c r="BI31"/>
  <c r="BK31"/>
  <c r="BM31"/>
  <c r="BI32"/>
  <c r="BK32"/>
  <c r="BM32"/>
  <c r="BG33"/>
  <c r="BI33"/>
  <c r="BK33"/>
  <c r="BM33"/>
  <c r="BE34"/>
  <c r="BG34"/>
  <c r="BI34"/>
  <c r="BK34"/>
  <c r="BM34"/>
  <c r="BK35"/>
  <c r="BM35"/>
  <c r="BG36"/>
  <c r="BI36"/>
  <c r="BK36"/>
  <c r="BM36"/>
  <c r="BI37"/>
  <c r="BK37"/>
  <c r="BM37"/>
  <c r="BK39"/>
  <c r="BM39"/>
  <c r="BG40"/>
  <c r="BI40"/>
  <c r="BK40"/>
  <c r="BM40"/>
  <c r="BG41"/>
  <c r="BI41"/>
  <c r="BK41"/>
  <c r="BM41"/>
  <c r="BE42"/>
  <c r="BG42"/>
  <c r="BI42"/>
  <c r="BK42"/>
  <c r="BM42"/>
  <c r="BI43"/>
  <c r="BK43"/>
  <c r="BM43"/>
  <c r="BI44"/>
  <c r="BK44"/>
  <c r="BM44"/>
  <c r="BI45"/>
  <c r="BK45"/>
  <c r="BM45"/>
  <c r="BC46"/>
  <c r="BE46"/>
  <c r="BG46"/>
  <c r="BI46"/>
  <c r="BK46"/>
  <c r="BM46"/>
  <c r="BG47"/>
  <c r="BI47"/>
  <c r="BK47"/>
  <c r="BM47"/>
  <c r="BC48"/>
  <c r="BE48"/>
  <c r="BG48"/>
  <c r="BI48"/>
  <c r="BK48"/>
  <c r="BM48"/>
  <c r="BG49"/>
  <c r="BI49"/>
  <c r="BK49"/>
  <c r="BM49"/>
  <c r="BC50"/>
  <c r="BE50"/>
  <c r="BG50"/>
  <c r="BI50"/>
  <c r="BK50"/>
  <c r="BM50"/>
  <c r="BC51"/>
  <c r="BE51"/>
  <c r="BG51"/>
  <c r="BI51"/>
  <c r="BK51"/>
  <c r="BM51"/>
  <c r="BE52"/>
  <c r="BG52"/>
  <c r="BI52"/>
  <c r="BK52"/>
  <c r="BM52"/>
  <c r="BM53"/>
  <c r="BC54"/>
  <c r="BE54"/>
  <c r="BG54"/>
  <c r="BI54"/>
  <c r="BK54"/>
  <c r="BM54"/>
  <c r="BK55"/>
  <c r="BM55"/>
  <c r="BC56"/>
  <c r="BE56"/>
  <c r="BG56"/>
  <c r="BI56"/>
  <c r="BK56"/>
  <c r="BM56"/>
  <c r="BM57"/>
  <c r="BG58"/>
  <c r="BI58"/>
  <c r="BK58"/>
  <c r="BM58"/>
  <c r="BO966"/>
  <c r="BO967"/>
  <c r="BO968"/>
  <c r="BO969"/>
  <c r="BO970"/>
  <c r="BO971"/>
  <c r="BO972"/>
  <c r="BO973"/>
  <c r="BO974"/>
  <c r="BO975"/>
  <c r="BO976"/>
  <c r="BO977"/>
  <c r="BO978"/>
  <c r="BO979"/>
  <c r="BO980"/>
  <c r="BO981"/>
  <c r="BO982"/>
  <c r="BO983"/>
  <c r="BO984"/>
  <c r="BO985"/>
  <c r="BO986"/>
  <c r="BO987"/>
  <c r="BO988"/>
  <c r="BO989"/>
  <c r="BO990"/>
  <c r="BO991"/>
  <c r="BO992"/>
  <c r="BO993"/>
  <c r="BO994"/>
  <c r="BO995"/>
  <c r="BO996"/>
  <c r="BO997"/>
  <c r="BO998"/>
  <c r="BO999"/>
  <c r="BO1000"/>
  <c r="BM24"/>
  <c r="BK25"/>
  <c r="BH3"/>
  <c r="BJ3"/>
  <c r="BL3"/>
  <c r="BN3"/>
  <c r="BD4"/>
  <c r="BF4"/>
  <c r="BH4"/>
  <c r="BJ4"/>
  <c r="BL4"/>
  <c r="BN4"/>
  <c r="BD5"/>
  <c r="BF5"/>
  <c r="BH5"/>
  <c r="BJ5"/>
  <c r="BL5"/>
  <c r="BN5"/>
  <c r="BH6"/>
  <c r="BJ6"/>
  <c r="BL6"/>
  <c r="BN6"/>
  <c r="BH7"/>
  <c r="BJ7"/>
  <c r="BL7"/>
  <c r="BN7"/>
  <c r="BJ8"/>
  <c r="BL8"/>
  <c r="BN8"/>
  <c r="BF9"/>
  <c r="BH9"/>
  <c r="BJ9"/>
  <c r="BL9"/>
  <c r="BN9"/>
  <c r="BF10"/>
  <c r="BH10"/>
  <c r="BJ10"/>
  <c r="BL10"/>
  <c r="BN10"/>
  <c r="BD11"/>
  <c r="BF11"/>
  <c r="BH11"/>
  <c r="BJ11"/>
  <c r="BL11"/>
  <c r="BN11"/>
  <c r="BL12"/>
  <c r="BN12"/>
  <c r="BD13"/>
  <c r="BF13"/>
  <c r="BH13"/>
  <c r="BJ13"/>
  <c r="BL13"/>
  <c r="BN13"/>
  <c r="BF14"/>
  <c r="BH14"/>
  <c r="BJ14"/>
  <c r="BL14"/>
  <c r="BN14"/>
  <c r="BJ15"/>
  <c r="BL15"/>
  <c r="BN15"/>
  <c r="BJ16"/>
  <c r="BL16"/>
  <c r="BN16"/>
  <c r="BF17"/>
  <c r="BH17"/>
  <c r="BJ17"/>
  <c r="BL17"/>
  <c r="BN17"/>
  <c r="BD18"/>
  <c r="BF18"/>
  <c r="BH18"/>
  <c r="BJ18"/>
  <c r="BL18"/>
  <c r="BN18"/>
  <c r="BF19"/>
  <c r="BH19"/>
  <c r="BJ19"/>
  <c r="BL19"/>
  <c r="BN19"/>
  <c r="BD20"/>
  <c r="BF20"/>
  <c r="BH20"/>
  <c r="BJ20"/>
  <c r="BL20"/>
  <c r="BN20"/>
  <c r="BJ21"/>
  <c r="BL21"/>
  <c r="BN21"/>
  <c r="BD22"/>
  <c r="BF22"/>
  <c r="BH22"/>
  <c r="BJ22"/>
  <c r="BL22"/>
  <c r="BN22"/>
  <c r="BD23"/>
  <c r="BF23"/>
  <c r="BH23"/>
  <c r="BJ23"/>
  <c r="BL23"/>
  <c r="BN23"/>
  <c r="BD24"/>
  <c r="BF24"/>
  <c r="BH24"/>
  <c r="BJ24"/>
  <c r="BL24"/>
  <c r="BN24"/>
  <c r="BH25"/>
  <c r="BJ25"/>
  <c r="BL25"/>
  <c r="BN25"/>
  <c r="BF26"/>
  <c r="BH26"/>
  <c r="BJ26"/>
  <c r="BL26"/>
  <c r="BN26"/>
  <c r="BD27"/>
  <c r="BF27"/>
  <c r="BH27"/>
  <c r="BJ27"/>
  <c r="BL27"/>
  <c r="BN27"/>
  <c r="BH28"/>
  <c r="BJ28"/>
  <c r="BL28"/>
  <c r="BN28"/>
  <c r="BD29"/>
  <c r="BF29"/>
  <c r="BH29"/>
  <c r="BJ29"/>
  <c r="BL29"/>
  <c r="BN29"/>
  <c r="BF30"/>
  <c r="BH30"/>
  <c r="BJ30"/>
  <c r="BL30"/>
  <c r="BN30"/>
  <c r="BJ31"/>
  <c r="BL31"/>
  <c r="BN31"/>
  <c r="BJ32"/>
  <c r="BL32"/>
  <c r="BN32"/>
  <c r="BF33"/>
  <c r="BH33"/>
  <c r="BJ33"/>
  <c r="BL33"/>
  <c r="BN33"/>
  <c r="BF34"/>
  <c r="BH34"/>
  <c r="BJ34"/>
  <c r="BL34"/>
  <c r="BN34"/>
  <c r="BJ35"/>
  <c r="BL35"/>
  <c r="BN35"/>
  <c r="BF36"/>
  <c r="BH36"/>
  <c r="BJ36"/>
  <c r="BL36"/>
  <c r="BN36"/>
  <c r="BJ37"/>
  <c r="BL37"/>
  <c r="BN37"/>
  <c r="BN38"/>
  <c r="BJ39"/>
  <c r="BL39"/>
  <c r="BN39"/>
  <c r="BH40"/>
  <c r="BJ40"/>
  <c r="BL40"/>
  <c r="BN40"/>
  <c r="BH41"/>
  <c r="BJ41"/>
  <c r="BL41"/>
  <c r="BN41"/>
  <c r="BF42"/>
  <c r="BH42"/>
  <c r="BJ42"/>
  <c r="BL42"/>
  <c r="BN42"/>
  <c r="BH43"/>
  <c r="BJ43"/>
  <c r="BL43"/>
  <c r="BN43"/>
  <c r="BH44"/>
  <c r="BJ44"/>
  <c r="BL44"/>
  <c r="BN44"/>
  <c r="BH45"/>
  <c r="BJ45"/>
  <c r="BL45"/>
  <c r="BN45"/>
  <c r="BD46"/>
  <c r="BF46"/>
  <c r="BH46"/>
  <c r="BJ46"/>
  <c r="BL46"/>
  <c r="BN46"/>
  <c r="BH47"/>
  <c r="BJ47"/>
  <c r="BL47"/>
  <c r="BN47"/>
  <c r="BD48"/>
  <c r="BF48"/>
  <c r="BH48"/>
  <c r="BJ48"/>
  <c r="BL48"/>
  <c r="BN48"/>
  <c r="BF49"/>
  <c r="BH49"/>
  <c r="BJ49"/>
  <c r="BL49"/>
  <c r="BN49"/>
  <c r="BD50"/>
  <c r="BF50"/>
  <c r="BH50"/>
  <c r="BJ50"/>
  <c r="BL50"/>
  <c r="BN50"/>
  <c r="BD51"/>
  <c r="BF51"/>
  <c r="BH51"/>
  <c r="BJ51"/>
  <c r="BL51"/>
  <c r="BN51"/>
  <c r="BD52"/>
  <c r="BF52"/>
  <c r="BH52"/>
  <c r="BJ52"/>
  <c r="BL52"/>
  <c r="BN52"/>
  <c r="BL53"/>
  <c r="BN53"/>
  <c r="BD54"/>
  <c r="BF54"/>
  <c r="BH54"/>
  <c r="BJ54"/>
  <c r="BL54"/>
  <c r="BN54"/>
  <c r="BJ55"/>
  <c r="BL55"/>
  <c r="BN55"/>
  <c r="BD56"/>
  <c r="BF56"/>
  <c r="BH56"/>
  <c r="BJ56"/>
  <c r="BL56"/>
  <c r="BN56"/>
  <c r="BL57"/>
  <c r="BN57"/>
  <c r="BF58"/>
  <c r="BH58"/>
  <c r="BJ58"/>
  <c r="BL58"/>
  <c r="BN58"/>
  <c r="BP5"/>
  <c r="BO5"/>
  <c r="BP7"/>
  <c r="BO7"/>
  <c r="BP10"/>
  <c r="BO10"/>
  <c r="BP13"/>
  <c r="BO13"/>
  <c r="BP15"/>
  <c r="BO15"/>
  <c r="BP16"/>
  <c r="BO16"/>
  <c r="BP19"/>
  <c r="BO19"/>
  <c r="BP20"/>
  <c r="BO20"/>
  <c r="BP32"/>
  <c r="BO32"/>
  <c r="BP33"/>
  <c r="BO33"/>
  <c r="BP11"/>
  <c r="BO11"/>
  <c r="BP12"/>
  <c r="BO12"/>
  <c r="BP14"/>
  <c r="BO14"/>
  <c r="BP17"/>
  <c r="BO17"/>
  <c r="BP18"/>
  <c r="BO18"/>
  <c r="BP22"/>
  <c r="BO22"/>
  <c r="BP23"/>
  <c r="BO23"/>
  <c r="BP24"/>
  <c r="BO24"/>
  <c r="BP27"/>
  <c r="BO27"/>
  <c r="BP28"/>
  <c r="BO28"/>
  <c r="BP29"/>
  <c r="BO29"/>
  <c r="BP31"/>
  <c r="BO31"/>
  <c r="BO38"/>
  <c r="BP38"/>
  <c r="BP3"/>
  <c r="BP4"/>
  <c r="AF319"/>
  <c r="AS319" s="1"/>
  <c r="BH319"/>
  <c r="AH319"/>
  <c r="AU319" s="1"/>
  <c r="BJ319"/>
  <c r="AB321"/>
  <c r="AO321" s="1"/>
  <c r="BD321"/>
  <c r="AD321"/>
  <c r="AQ321" s="1"/>
  <c r="BF321"/>
  <c r="AF321"/>
  <c r="AS321" s="1"/>
  <c r="BH321"/>
  <c r="AH321"/>
  <c r="AU321" s="1"/>
  <c r="BJ321"/>
  <c r="AJ321"/>
  <c r="AW321" s="1"/>
  <c r="BL321"/>
  <c r="AB324"/>
  <c r="AO324" s="1"/>
  <c r="BD324"/>
  <c r="AD324"/>
  <c r="AQ324" s="1"/>
  <c r="BF324"/>
  <c r="AF324"/>
  <c r="AS324" s="1"/>
  <c r="BH324"/>
  <c r="AB325"/>
  <c r="AO325" s="1"/>
  <c r="BD325"/>
  <c r="AD325"/>
  <c r="AQ325" s="1"/>
  <c r="BF325"/>
  <c r="AB326"/>
  <c r="AO326" s="1"/>
  <c r="BD326"/>
  <c r="AD326"/>
  <c r="AQ326" s="1"/>
  <c r="BF326"/>
  <c r="AF326"/>
  <c r="AS326" s="1"/>
  <c r="BH326"/>
  <c r="AH326"/>
  <c r="AU326" s="1"/>
  <c r="BJ326"/>
  <c r="AB329"/>
  <c r="AO329" s="1"/>
  <c r="BD329"/>
  <c r="AD329"/>
  <c r="AQ329" s="1"/>
  <c r="BF329"/>
  <c r="AB331"/>
  <c r="AO331" s="1"/>
  <c r="BD331"/>
  <c r="AD331"/>
  <c r="AQ331" s="1"/>
  <c r="BF331"/>
  <c r="AF331"/>
  <c r="AS331" s="1"/>
  <c r="BH331"/>
  <c r="AH331"/>
  <c r="AU331" s="1"/>
  <c r="BJ331"/>
  <c r="AB332"/>
  <c r="AO332" s="1"/>
  <c r="BD332"/>
  <c r="AD332"/>
  <c r="AQ332" s="1"/>
  <c r="BF332"/>
  <c r="AF332"/>
  <c r="AS332" s="1"/>
  <c r="BH332"/>
  <c r="AH332"/>
  <c r="AU332" s="1"/>
  <c r="BJ332"/>
  <c r="AB333"/>
  <c r="AO333" s="1"/>
  <c r="BD333"/>
  <c r="AB334"/>
  <c r="AO334" s="1"/>
  <c r="BD334"/>
  <c r="AB335"/>
  <c r="AO335" s="1"/>
  <c r="BD335"/>
  <c r="AD335"/>
  <c r="AQ335" s="1"/>
  <c r="BF335"/>
  <c r="AB338"/>
  <c r="AO338" s="1"/>
  <c r="BD338"/>
  <c r="AD338"/>
  <c r="AQ338" s="1"/>
  <c r="BF338"/>
  <c r="AB339"/>
  <c r="AO339" s="1"/>
  <c r="BD339"/>
  <c r="AB340"/>
  <c r="AO340" s="1"/>
  <c r="BD340"/>
  <c r="AD340"/>
  <c r="AQ340" s="1"/>
  <c r="BF340"/>
  <c r="AB342"/>
  <c r="AO342" s="1"/>
  <c r="BD342"/>
  <c r="AB345"/>
  <c r="AO345" s="1"/>
  <c r="BD345"/>
  <c r="AB347"/>
  <c r="AO347" s="1"/>
  <c r="BD347"/>
  <c r="AD347"/>
  <c r="AQ347" s="1"/>
  <c r="BF347"/>
  <c r="AF347"/>
  <c r="AS347" s="1"/>
  <c r="BH347"/>
  <c r="AB348"/>
  <c r="AO348" s="1"/>
  <c r="BD348"/>
  <c r="AB349"/>
  <c r="AO349" s="1"/>
  <c r="BD349"/>
  <c r="AD349"/>
  <c r="AQ349" s="1"/>
  <c r="BF349"/>
  <c r="AF349"/>
  <c r="AS349" s="1"/>
  <c r="BH349"/>
  <c r="BD2"/>
  <c r="BF2"/>
  <c r="BH2"/>
  <c r="BJ2"/>
  <c r="BL2"/>
  <c r="BN2"/>
  <c r="BD6"/>
  <c r="BF6"/>
  <c r="BD25"/>
  <c r="BF25"/>
  <c r="BD26"/>
  <c r="BD30"/>
  <c r="BD34"/>
  <c r="BD35"/>
  <c r="BF35"/>
  <c r="BH35"/>
  <c r="BD37"/>
  <c r="BF37"/>
  <c r="BD40"/>
  <c r="BD41"/>
  <c r="BD53"/>
  <c r="BD57"/>
  <c r="BF57"/>
  <c r="BD58"/>
  <c r="BD60"/>
  <c r="BF60"/>
  <c r="BD61"/>
  <c r="BD62"/>
  <c r="BF62"/>
  <c r="BD65"/>
  <c r="BF65"/>
  <c r="BH65"/>
  <c r="BJ65"/>
  <c r="BL65"/>
  <c r="BD72"/>
  <c r="BD75"/>
  <c r="BD76"/>
  <c r="BF76"/>
  <c r="BH76"/>
  <c r="BD77"/>
  <c r="BF77"/>
  <c r="BH77"/>
  <c r="BJ77"/>
  <c r="BD78"/>
  <c r="BF78"/>
  <c r="BH78"/>
  <c r="BD80"/>
  <c r="BF80"/>
  <c r="BD81"/>
  <c r="BF81"/>
  <c r="BD82"/>
  <c r="BF82"/>
  <c r="BH82"/>
  <c r="BD83"/>
  <c r="BF83"/>
  <c r="BH83"/>
  <c r="BD85"/>
  <c r="BF85"/>
  <c r="BH85"/>
  <c r="BD86"/>
  <c r="BF86"/>
  <c r="BH86"/>
  <c r="BD88"/>
  <c r="BF88"/>
  <c r="BH88"/>
  <c r="BJ88"/>
  <c r="BL88"/>
  <c r="BD89"/>
  <c r="BD90"/>
  <c r="BF90"/>
  <c r="BD93"/>
  <c r="BD96"/>
  <c r="BF96"/>
  <c r="BD99"/>
  <c r="BD100"/>
  <c r="BF100"/>
  <c r="BH100"/>
  <c r="BD101"/>
  <c r="BF101"/>
  <c r="BH101"/>
  <c r="BD102"/>
  <c r="BF102"/>
  <c r="BH102"/>
  <c r="BJ102"/>
  <c r="BD103"/>
  <c r="BF103"/>
  <c r="BH103"/>
  <c r="BJ103"/>
  <c r="BL103"/>
  <c r="BD104"/>
  <c r="BF104"/>
  <c r="BH104"/>
  <c r="BJ104"/>
  <c r="BD107"/>
  <c r="BF107"/>
  <c r="BD109"/>
  <c r="BD115"/>
  <c r="BF115"/>
  <c r="BH115"/>
  <c r="BD118"/>
  <c r="BF118"/>
  <c r="BD119"/>
  <c r="BD120"/>
  <c r="BF120"/>
  <c r="BH120"/>
  <c r="BD123"/>
  <c r="BF123"/>
  <c r="BH123"/>
  <c r="BJ123"/>
  <c r="BD124"/>
  <c r="BF124"/>
  <c r="BD125"/>
  <c r="BF125"/>
  <c r="BD126"/>
  <c r="BF126"/>
  <c r="BH126"/>
  <c r="BD128"/>
  <c r="BD129"/>
  <c r="BD130"/>
  <c r="BF130"/>
  <c r="BD131"/>
  <c r="BF131"/>
  <c r="BD133"/>
  <c r="BF133"/>
  <c r="BH133"/>
  <c r="BD134"/>
  <c r="BF134"/>
  <c r="BH134"/>
  <c r="BJ134"/>
  <c r="BL134"/>
  <c r="BD136"/>
  <c r="BD138"/>
  <c r="BF138"/>
  <c r="BH138"/>
  <c r="BD139"/>
  <c r="BF139"/>
  <c r="BH139"/>
  <c r="BJ139"/>
  <c r="BL139"/>
  <c r="BD141"/>
  <c r="BF141"/>
  <c r="BD142"/>
  <c r="BD143"/>
  <c r="BD144"/>
  <c r="BF144"/>
  <c r="BH144"/>
  <c r="BJ144"/>
  <c r="BL144"/>
  <c r="BD145"/>
  <c r="BF145"/>
  <c r="BH145"/>
  <c r="BJ145"/>
  <c r="BD146"/>
  <c r="BF146"/>
  <c r="BH146"/>
  <c r="BD152"/>
  <c r="BF152"/>
  <c r="BH152"/>
  <c r="BJ152"/>
  <c r="BL152"/>
  <c r="BD153"/>
  <c r="BD154"/>
  <c r="BF154"/>
  <c r="BH154"/>
  <c r="BJ154"/>
  <c r="BL154"/>
  <c r="BD155"/>
  <c r="BF155"/>
  <c r="BH155"/>
  <c r="BJ155"/>
  <c r="BL155"/>
  <c r="BD156"/>
  <c r="BF156"/>
  <c r="BH156"/>
  <c r="BJ156"/>
  <c r="BD157"/>
  <c r="BF157"/>
  <c r="BH157"/>
  <c r="BJ157"/>
  <c r="BD158"/>
  <c r="BD159"/>
  <c r="BF159"/>
  <c r="BD160"/>
  <c r="BF160"/>
  <c r="BD161"/>
  <c r="BF161"/>
  <c r="BH161"/>
  <c r="BJ161"/>
  <c r="BD162"/>
  <c r="BF162"/>
  <c r="BH162"/>
  <c r="BJ162"/>
  <c r="BD163"/>
  <c r="BD164"/>
  <c r="BF164"/>
  <c r="BH164"/>
  <c r="BD165"/>
  <c r="BF165"/>
  <c r="BH165"/>
  <c r="BD166"/>
  <c r="BF166"/>
  <c r="BH166"/>
  <c r="BJ166"/>
  <c r="BD167"/>
  <c r="BF167"/>
  <c r="BH167"/>
  <c r="BJ167"/>
  <c r="BL167"/>
  <c r="BD168"/>
  <c r="BD169"/>
  <c r="BF169"/>
  <c r="BH169"/>
  <c r="BD171"/>
  <c r="BF171"/>
  <c r="BH171"/>
  <c r="BD172"/>
  <c r="BF172"/>
  <c r="BH172"/>
  <c r="BD173"/>
  <c r="BF173"/>
  <c r="BD174"/>
  <c r="BF174"/>
  <c r="BD175"/>
  <c r="BF175"/>
  <c r="BH175"/>
  <c r="BD176"/>
  <c r="BF176"/>
  <c r="BH176"/>
  <c r="BJ176"/>
  <c r="BD177"/>
  <c r="BF177"/>
  <c r="BH177"/>
  <c r="BD178"/>
  <c r="BF178"/>
  <c r="BH178"/>
  <c r="BJ178"/>
  <c r="BL178"/>
  <c r="BD180"/>
  <c r="BD181"/>
  <c r="BF181"/>
  <c r="BD182"/>
  <c r="BF182"/>
  <c r="BD183"/>
  <c r="BF183"/>
  <c r="BH183"/>
  <c r="BD184"/>
  <c r="BD185"/>
  <c r="BF185"/>
  <c r="BH185"/>
  <c r="BJ185"/>
  <c r="BD186"/>
  <c r="BD187"/>
  <c r="BF187"/>
  <c r="BD188"/>
  <c r="BF188"/>
  <c r="BH188"/>
  <c r="BD189"/>
  <c r="BF189"/>
  <c r="BH189"/>
  <c r="BD190"/>
  <c r="BD191"/>
  <c r="BF191"/>
  <c r="BH191"/>
  <c r="BJ191"/>
  <c r="BL191"/>
  <c r="BD192"/>
  <c r="BF192"/>
  <c r="BH192"/>
  <c r="BD193"/>
  <c r="BD194"/>
  <c r="BF194"/>
  <c r="BH194"/>
  <c r="BJ194"/>
  <c r="BD195"/>
  <c r="BF195"/>
  <c r="BD196"/>
  <c r="BF196"/>
  <c r="BD197"/>
  <c r="BF197"/>
  <c r="BH197"/>
  <c r="BJ197"/>
  <c r="BD198"/>
  <c r="BF198"/>
  <c r="BD199"/>
  <c r="BF199"/>
  <c r="BD200"/>
  <c r="BD201"/>
  <c r="BF201"/>
  <c r="BD202"/>
  <c r="BD208"/>
  <c r="BF208"/>
  <c r="BH208"/>
  <c r="BD210"/>
  <c r="BF210"/>
  <c r="BH210"/>
  <c r="BD211"/>
  <c r="BF211"/>
  <c r="BH211"/>
  <c r="BJ211"/>
  <c r="BD212"/>
  <c r="BF212"/>
  <c r="BH212"/>
  <c r="BD213"/>
  <c r="BF213"/>
  <c r="BH213"/>
  <c r="BD214"/>
  <c r="BF214"/>
  <c r="BH214"/>
  <c r="BJ214"/>
  <c r="BD215"/>
  <c r="BF215"/>
  <c r="BH215"/>
  <c r="BJ215"/>
  <c r="BL215"/>
  <c r="BD216"/>
  <c r="BF216"/>
  <c r="BH216"/>
  <c r="BJ216"/>
  <c r="BD217"/>
  <c r="BF217"/>
  <c r="BH217"/>
  <c r="BJ217"/>
  <c r="BD218"/>
  <c r="BF218"/>
  <c r="BH218"/>
  <c r="BJ218"/>
  <c r="BD219"/>
  <c r="BF219"/>
  <c r="BH219"/>
  <c r="BJ219"/>
  <c r="BD220"/>
  <c r="BF220"/>
  <c r="BH220"/>
  <c r="BJ220"/>
  <c r="BL220"/>
  <c r="BD221"/>
  <c r="BF221"/>
  <c r="BH221"/>
  <c r="BJ221"/>
  <c r="BD222"/>
  <c r="BF222"/>
  <c r="BH222"/>
  <c r="BJ222"/>
  <c r="BL222"/>
  <c r="BD223"/>
  <c r="BD224"/>
  <c r="BF224"/>
  <c r="BH224"/>
  <c r="BD225"/>
  <c r="BD228"/>
  <c r="BD231"/>
  <c r="BF231"/>
  <c r="BH231"/>
  <c r="BD232"/>
  <c r="BF232"/>
  <c r="BH232"/>
  <c r="BD233"/>
  <c r="BF233"/>
  <c r="BD234"/>
  <c r="BF234"/>
  <c r="BH234"/>
  <c r="BD235"/>
  <c r="BF235"/>
  <c r="BH235"/>
  <c r="BD236"/>
  <c r="BF236"/>
  <c r="BH236"/>
  <c r="BJ236"/>
  <c r="BL236"/>
  <c r="BD237"/>
  <c r="BF237"/>
  <c r="BH237"/>
  <c r="BJ237"/>
  <c r="BL237"/>
  <c r="BD239"/>
  <c r="BD240"/>
  <c r="BD241"/>
  <c r="BF241"/>
  <c r="BD243"/>
  <c r="BF243"/>
  <c r="BH243"/>
  <c r="BJ243"/>
  <c r="BD244"/>
  <c r="BF244"/>
  <c r="BH244"/>
  <c r="BJ244"/>
  <c r="BD245"/>
  <c r="BD246"/>
  <c r="BF246"/>
  <c r="BD247"/>
  <c r="BD248"/>
  <c r="BD249"/>
  <c r="BF249"/>
  <c r="BH249"/>
  <c r="BD250"/>
  <c r="BD251"/>
  <c r="BF251"/>
  <c r="BH251"/>
  <c r="BJ251"/>
  <c r="BD252"/>
  <c r="BD253"/>
  <c r="BF253"/>
  <c r="BD255"/>
  <c r="BF255"/>
  <c r="BD256"/>
  <c r="BF256"/>
  <c r="BH256"/>
  <c r="BD257"/>
  <c r="BF257"/>
  <c r="BH257"/>
  <c r="BD258"/>
  <c r="BF258"/>
  <c r="BD259"/>
  <c r="BF259"/>
  <c r="BD260"/>
  <c r="BF260"/>
  <c r="BD261"/>
  <c r="BF261"/>
  <c r="BD262"/>
  <c r="BF262"/>
  <c r="BD263"/>
  <c r="BF263"/>
  <c r="BH263"/>
  <c r="BD264"/>
  <c r="BF264"/>
  <c r="BH264"/>
  <c r="BJ264"/>
  <c r="BD265"/>
  <c r="BF265"/>
  <c r="BH265"/>
  <c r="BD266"/>
  <c r="BF266"/>
  <c r="BD267"/>
  <c r="BF267"/>
  <c r="BH267"/>
  <c r="BD269"/>
  <c r="BF269"/>
  <c r="BD270"/>
  <c r="BF270"/>
  <c r="BD271"/>
  <c r="BD272"/>
  <c r="BF272"/>
  <c r="BH272"/>
  <c r="BD273"/>
  <c r="BF273"/>
  <c r="BD274"/>
  <c r="BF274"/>
  <c r="BH274"/>
  <c r="BD275"/>
  <c r="BF275"/>
  <c r="BH275"/>
  <c r="BD277"/>
  <c r="BD278"/>
  <c r="BD279"/>
  <c r="BF279"/>
  <c r="BD281"/>
  <c r="BD283"/>
  <c r="BF283"/>
  <c r="BD285"/>
  <c r="BD288"/>
  <c r="BD289"/>
  <c r="BD294"/>
  <c r="BF294"/>
  <c r="BH294"/>
  <c r="BJ294"/>
  <c r="BD295"/>
  <c r="BF295"/>
  <c r="BH295"/>
  <c r="BJ295"/>
  <c r="BL295"/>
  <c r="BD296"/>
  <c r="BF296"/>
  <c r="BH296"/>
  <c r="BD297"/>
  <c r="BF297"/>
  <c r="BH297"/>
  <c r="BD298"/>
  <c r="BF298"/>
  <c r="BD299"/>
  <c r="BF299"/>
  <c r="BH299"/>
  <c r="BJ299"/>
  <c r="BD300"/>
  <c r="BF300"/>
  <c r="BH300"/>
  <c r="BD301"/>
  <c r="BF301"/>
  <c r="BD303"/>
  <c r="BD304"/>
  <c r="BF304"/>
  <c r="BH304"/>
  <c r="BJ304"/>
  <c r="BD305"/>
  <c r="BF305"/>
  <c r="BD306"/>
  <c r="BD310"/>
  <c r="BD312"/>
  <c r="BD316"/>
  <c r="BD319"/>
  <c r="BF319"/>
  <c r="AE319"/>
  <c r="AR319" s="1"/>
  <c r="BG319"/>
  <c r="AG319"/>
  <c r="AT319" s="1"/>
  <c r="BI319"/>
  <c r="AI319"/>
  <c r="AV319" s="1"/>
  <c r="BK319"/>
  <c r="AA321"/>
  <c r="AN321" s="1"/>
  <c r="BC321"/>
  <c r="AC321"/>
  <c r="AP321" s="1"/>
  <c r="BE321"/>
  <c r="AE321"/>
  <c r="AR321" s="1"/>
  <c r="BG321"/>
  <c r="AG321"/>
  <c r="AT321" s="1"/>
  <c r="BI321"/>
  <c r="AI321"/>
  <c r="AV321" s="1"/>
  <c r="BK321"/>
  <c r="AA324"/>
  <c r="AN324" s="1"/>
  <c r="BC324"/>
  <c r="AC324"/>
  <c r="AP324" s="1"/>
  <c r="BE324"/>
  <c r="AE324"/>
  <c r="AR324" s="1"/>
  <c r="BG324"/>
  <c r="AG324"/>
  <c r="AT324" s="1"/>
  <c r="BI324"/>
  <c r="AA325"/>
  <c r="AN325" s="1"/>
  <c r="BC325"/>
  <c r="AC325"/>
  <c r="AP325" s="1"/>
  <c r="BE325"/>
  <c r="AE325"/>
  <c r="AR325" s="1"/>
  <c r="BG325"/>
  <c r="AA326"/>
  <c r="AN326" s="1"/>
  <c r="BC326"/>
  <c r="AC326"/>
  <c r="AP326" s="1"/>
  <c r="BE326"/>
  <c r="AE326"/>
  <c r="AR326" s="1"/>
  <c r="BG326"/>
  <c r="AG326"/>
  <c r="AT326" s="1"/>
  <c r="BI326"/>
  <c r="AA329"/>
  <c r="AN329" s="1"/>
  <c r="BC329"/>
  <c r="AC329"/>
  <c r="AP329" s="1"/>
  <c r="BE329"/>
  <c r="AA331"/>
  <c r="AN331" s="1"/>
  <c r="BC331"/>
  <c r="AC331"/>
  <c r="AP331" s="1"/>
  <c r="BE331"/>
  <c r="AE331"/>
  <c r="AR331" s="1"/>
  <c r="BG331"/>
  <c r="AG331"/>
  <c r="AT331" s="1"/>
  <c r="BI331"/>
  <c r="AI331"/>
  <c r="AV331" s="1"/>
  <c r="BK331"/>
  <c r="AA332"/>
  <c r="AN332" s="1"/>
  <c r="BC332"/>
  <c r="AC332"/>
  <c r="AP332" s="1"/>
  <c r="BE332"/>
  <c r="AE332"/>
  <c r="AR332" s="1"/>
  <c r="BG332"/>
  <c r="AG332"/>
  <c r="AT332" s="1"/>
  <c r="BI332"/>
  <c r="AI332"/>
  <c r="AV332" s="1"/>
  <c r="BK332"/>
  <c r="AA333"/>
  <c r="AN333" s="1"/>
  <c r="BC333"/>
  <c r="BO333" s="1"/>
  <c r="AA334"/>
  <c r="AN334" s="1"/>
  <c r="BC334"/>
  <c r="AC334"/>
  <c r="AP334" s="1"/>
  <c r="BE334"/>
  <c r="AA335"/>
  <c r="AN335" s="1"/>
  <c r="BC335"/>
  <c r="AC335"/>
  <c r="AP335" s="1"/>
  <c r="BE335"/>
  <c r="AE335"/>
  <c r="AR335" s="1"/>
  <c r="BG335"/>
  <c r="AA338"/>
  <c r="AN338" s="1"/>
  <c r="BC338"/>
  <c r="AC338"/>
  <c r="AP338" s="1"/>
  <c r="BE338"/>
  <c r="AE338"/>
  <c r="AR338" s="1"/>
  <c r="BG338"/>
  <c r="AA339"/>
  <c r="AN339" s="1"/>
  <c r="BC339"/>
  <c r="BO339" s="1"/>
  <c r="AA340"/>
  <c r="AN340" s="1"/>
  <c r="BC340"/>
  <c r="AC340"/>
  <c r="AP340" s="1"/>
  <c r="BE340"/>
  <c r="AA342"/>
  <c r="AN342" s="1"/>
  <c r="BC342"/>
  <c r="BO342" s="1"/>
  <c r="AA345"/>
  <c r="AN345" s="1"/>
  <c r="BC345"/>
  <c r="AC345"/>
  <c r="AP345" s="1"/>
  <c r="BE345"/>
  <c r="AA347"/>
  <c r="AN347" s="1"/>
  <c r="BC347"/>
  <c r="AC347"/>
  <c r="AP347" s="1"/>
  <c r="BE347"/>
  <c r="AE347"/>
  <c r="AR347" s="1"/>
  <c r="BG347"/>
  <c r="AG347"/>
  <c r="AT347" s="1"/>
  <c r="BI347"/>
  <c r="AA348"/>
  <c r="AN348" s="1"/>
  <c r="BC348"/>
  <c r="BO348" s="1"/>
  <c r="AA349"/>
  <c r="AN349" s="1"/>
  <c r="BC349"/>
  <c r="AC349"/>
  <c r="AP349" s="1"/>
  <c r="BE349"/>
  <c r="AE349"/>
  <c r="AR349" s="1"/>
  <c r="BG349"/>
  <c r="BC2"/>
  <c r="BE2"/>
  <c r="BG2"/>
  <c r="BI2"/>
  <c r="BK2"/>
  <c r="BM2"/>
  <c r="BC6"/>
  <c r="BE6"/>
  <c r="BC8"/>
  <c r="BC9"/>
  <c r="BC21"/>
  <c r="BC25"/>
  <c r="BE25"/>
  <c r="BG25"/>
  <c r="BC26"/>
  <c r="BC30"/>
  <c r="BE30"/>
  <c r="BC34"/>
  <c r="BC35"/>
  <c r="BE35"/>
  <c r="BG35"/>
  <c r="BC37"/>
  <c r="BE37"/>
  <c r="BG37"/>
  <c r="BC40"/>
  <c r="BO40" s="1"/>
  <c r="BC41"/>
  <c r="BO41" s="1"/>
  <c r="BC52"/>
  <c r="BO52" s="1"/>
  <c r="BC53"/>
  <c r="BE53"/>
  <c r="BC57"/>
  <c r="BE57"/>
  <c r="BG57"/>
  <c r="BC58"/>
  <c r="BE58"/>
  <c r="BC60"/>
  <c r="BE60"/>
  <c r="BC61"/>
  <c r="BO61" s="1"/>
  <c r="BC62"/>
  <c r="BE62"/>
  <c r="BG62"/>
  <c r="BC65"/>
  <c r="BE65"/>
  <c r="BG65"/>
  <c r="BI65"/>
  <c r="BK65"/>
  <c r="BC67"/>
  <c r="BO67" s="1"/>
  <c r="BC68"/>
  <c r="BO68" s="1"/>
  <c r="BC70"/>
  <c r="BO70" s="1"/>
  <c r="BC72"/>
  <c r="BO72" s="1"/>
  <c r="BC75"/>
  <c r="BE75"/>
  <c r="BC76"/>
  <c r="BE76"/>
  <c r="BG76"/>
  <c r="BI76"/>
  <c r="BC77"/>
  <c r="BE77"/>
  <c r="BG77"/>
  <c r="BI77"/>
  <c r="BK77"/>
  <c r="BC78"/>
  <c r="BE78"/>
  <c r="BG78"/>
  <c r="BI78"/>
  <c r="BC80"/>
  <c r="BE80"/>
  <c r="BG80"/>
  <c r="BC81"/>
  <c r="BE81"/>
  <c r="BG81"/>
  <c r="BC82"/>
  <c r="BE82"/>
  <c r="BG82"/>
  <c r="BC83"/>
  <c r="BE83"/>
  <c r="BG83"/>
  <c r="BC85"/>
  <c r="BE85"/>
  <c r="BG85"/>
  <c r="BC86"/>
  <c r="BE86"/>
  <c r="BG86"/>
  <c r="BI86"/>
  <c r="BC88"/>
  <c r="BE88"/>
  <c r="BG88"/>
  <c r="BI88"/>
  <c r="BK88"/>
  <c r="BC89"/>
  <c r="BE89"/>
  <c r="BC90"/>
  <c r="BE90"/>
  <c r="BG90"/>
  <c r="BC92"/>
  <c r="BO92" s="1"/>
  <c r="BC93"/>
  <c r="BO93" s="1"/>
  <c r="BC96"/>
  <c r="BE96"/>
  <c r="BC99"/>
  <c r="BO99" s="1"/>
  <c r="BC100"/>
  <c r="BE100"/>
  <c r="BG100"/>
  <c r="BI100"/>
  <c r="BC101"/>
  <c r="BE101"/>
  <c r="BG101"/>
  <c r="BI101"/>
  <c r="BC102"/>
  <c r="BE102"/>
  <c r="BG102"/>
  <c r="BI102"/>
  <c r="BC103"/>
  <c r="BE103"/>
  <c r="BG103"/>
  <c r="BI103"/>
  <c r="BK103"/>
  <c r="BC104"/>
  <c r="BE104"/>
  <c r="BG104"/>
  <c r="BI104"/>
  <c r="BC106"/>
  <c r="BO106" s="1"/>
  <c r="BC107"/>
  <c r="BE107"/>
  <c r="BG107"/>
  <c r="BC109"/>
  <c r="BO109" s="1"/>
  <c r="BC115"/>
  <c r="BE115"/>
  <c r="BG115"/>
  <c r="BC118"/>
  <c r="BE118"/>
  <c r="BG118"/>
  <c r="BC119"/>
  <c r="BE119"/>
  <c r="BC120"/>
  <c r="BE120"/>
  <c r="BG120"/>
  <c r="BC123"/>
  <c r="BE123"/>
  <c r="BG123"/>
  <c r="BI123"/>
  <c r="BK123"/>
  <c r="BC124"/>
  <c r="BE124"/>
  <c r="BG124"/>
  <c r="BC125"/>
  <c r="BE125"/>
  <c r="BG125"/>
  <c r="BC126"/>
  <c r="BE126"/>
  <c r="BG126"/>
  <c r="BC128"/>
  <c r="BO128" s="1"/>
  <c r="BC129"/>
  <c r="BE129"/>
  <c r="BC130"/>
  <c r="BE130"/>
  <c r="BC131"/>
  <c r="BE131"/>
  <c r="BG131"/>
  <c r="BC132"/>
  <c r="BO132" s="1"/>
  <c r="BC133"/>
  <c r="BE133"/>
  <c r="BG133"/>
  <c r="BC134"/>
  <c r="BE134"/>
  <c r="BG134"/>
  <c r="BI134"/>
  <c r="BK134"/>
  <c r="BM134"/>
  <c r="BC136"/>
  <c r="BE136"/>
  <c r="BC138"/>
  <c r="BE138"/>
  <c r="BG138"/>
  <c r="BC139"/>
  <c r="BE139"/>
  <c r="BG139"/>
  <c r="BI139"/>
  <c r="BK139"/>
  <c r="BM139"/>
  <c r="BC141"/>
  <c r="BE141"/>
  <c r="BG141"/>
  <c r="BC142"/>
  <c r="BE142"/>
  <c r="BC143"/>
  <c r="BO143" s="1"/>
  <c r="BC144"/>
  <c r="BE144"/>
  <c r="BG144"/>
  <c r="BI144"/>
  <c r="BK144"/>
  <c r="BM144"/>
  <c r="BC145"/>
  <c r="BE145"/>
  <c r="BG145"/>
  <c r="BI145"/>
  <c r="BC146"/>
  <c r="BE146"/>
  <c r="BG146"/>
  <c r="BI146"/>
  <c r="BC147"/>
  <c r="BO147" s="1"/>
  <c r="BC152"/>
  <c r="BE152"/>
  <c r="BG152"/>
  <c r="BI152"/>
  <c r="BK152"/>
  <c r="BC153"/>
  <c r="BO153" s="1"/>
  <c r="BC154"/>
  <c r="BE154"/>
  <c r="BG154"/>
  <c r="BI154"/>
  <c r="BK154"/>
  <c r="BM154"/>
  <c r="BC155"/>
  <c r="BE155"/>
  <c r="BG155"/>
  <c r="BI155"/>
  <c r="BK155"/>
  <c r="BC156"/>
  <c r="BE156"/>
  <c r="BG156"/>
  <c r="BI156"/>
  <c r="BC157"/>
  <c r="BE157"/>
  <c r="BG157"/>
  <c r="BI157"/>
  <c r="BC158"/>
  <c r="BE158"/>
  <c r="BC159"/>
  <c r="BE159"/>
  <c r="BC160"/>
  <c r="BE160"/>
  <c r="BC161"/>
  <c r="BE161"/>
  <c r="BG161"/>
  <c r="BI161"/>
  <c r="BK161"/>
  <c r="BC162"/>
  <c r="BE162"/>
  <c r="BG162"/>
  <c r="BI162"/>
  <c r="BC163"/>
  <c r="BE163"/>
  <c r="BC164"/>
  <c r="BE164"/>
  <c r="BG164"/>
  <c r="BC165"/>
  <c r="BE165"/>
  <c r="BG165"/>
  <c r="BC166"/>
  <c r="BE166"/>
  <c r="BG166"/>
  <c r="BI166"/>
  <c r="BK166"/>
  <c r="BC167"/>
  <c r="BE167"/>
  <c r="BG167"/>
  <c r="BI167"/>
  <c r="BK167"/>
  <c r="BC168"/>
  <c r="BE168"/>
  <c r="BC169"/>
  <c r="BE169"/>
  <c r="BG169"/>
  <c r="BC171"/>
  <c r="BE171"/>
  <c r="BG171"/>
  <c r="BC172"/>
  <c r="BE172"/>
  <c r="BG172"/>
  <c r="BC173"/>
  <c r="BE173"/>
  <c r="BG173"/>
  <c r="BC174"/>
  <c r="BE174"/>
  <c r="BG174"/>
  <c r="BC175"/>
  <c r="BE175"/>
  <c r="BG175"/>
  <c r="BI175"/>
  <c r="BC176"/>
  <c r="BE176"/>
  <c r="BG176"/>
  <c r="BI176"/>
  <c r="BK176"/>
  <c r="BC177"/>
  <c r="BE177"/>
  <c r="BG177"/>
  <c r="BI177"/>
  <c r="BC178"/>
  <c r="BE178"/>
  <c r="BG178"/>
  <c r="BI178"/>
  <c r="BK178"/>
  <c r="BM178"/>
  <c r="BC180"/>
  <c r="BE180"/>
  <c r="BC181"/>
  <c r="BE181"/>
  <c r="BG181"/>
  <c r="BC182"/>
  <c r="BE182"/>
  <c r="BG182"/>
  <c r="BC183"/>
  <c r="BE183"/>
  <c r="BG183"/>
  <c r="BC184"/>
  <c r="BE184"/>
  <c r="BC185"/>
  <c r="BE185"/>
  <c r="BG185"/>
  <c r="BI185"/>
  <c r="BC186"/>
  <c r="BO186" s="1"/>
  <c r="BC187"/>
  <c r="BE187"/>
  <c r="BG187"/>
  <c r="BC188"/>
  <c r="BE188"/>
  <c r="BG188"/>
  <c r="BI188"/>
  <c r="BC189"/>
  <c r="BE189"/>
  <c r="BG189"/>
  <c r="BC190"/>
  <c r="BE190"/>
  <c r="BC191"/>
  <c r="BE191"/>
  <c r="BG191"/>
  <c r="BI191"/>
  <c r="BK191"/>
  <c r="BM191"/>
  <c r="BC192"/>
  <c r="BE192"/>
  <c r="BG192"/>
  <c r="BC193"/>
  <c r="BE193"/>
  <c r="BC194"/>
  <c r="BE194"/>
  <c r="BG194"/>
  <c r="BI194"/>
  <c r="BC195"/>
  <c r="BE195"/>
  <c r="BG195"/>
  <c r="BC196"/>
  <c r="BE196"/>
  <c r="BC197"/>
  <c r="BE197"/>
  <c r="BG197"/>
  <c r="BI197"/>
  <c r="BC198"/>
  <c r="BE198"/>
  <c r="BG198"/>
  <c r="BC199"/>
  <c r="BE199"/>
  <c r="BG199"/>
  <c r="BC200"/>
  <c r="BO200" s="1"/>
  <c r="BC201"/>
  <c r="BE201"/>
  <c r="BC202"/>
  <c r="BE202"/>
  <c r="BC208"/>
  <c r="BE208"/>
  <c r="BG208"/>
  <c r="BC210"/>
  <c r="BE210"/>
  <c r="BG210"/>
  <c r="BI210"/>
  <c r="BC211"/>
  <c r="BE211"/>
  <c r="BG211"/>
  <c r="BI211"/>
  <c r="BC212"/>
  <c r="BE212"/>
  <c r="BG212"/>
  <c r="BC213"/>
  <c r="BE213"/>
  <c r="BG213"/>
  <c r="BC214"/>
  <c r="BE214"/>
  <c r="BG214"/>
  <c r="BI214"/>
  <c r="BK214"/>
  <c r="BC215"/>
  <c r="BE215"/>
  <c r="BG215"/>
  <c r="BI215"/>
  <c r="BK215"/>
  <c r="BM215"/>
  <c r="BC216"/>
  <c r="BE216"/>
  <c r="BG216"/>
  <c r="BI216"/>
  <c r="BK216"/>
  <c r="BC217"/>
  <c r="BE217"/>
  <c r="BG217"/>
  <c r="BI217"/>
  <c r="BC218"/>
  <c r="BE218"/>
  <c r="BG218"/>
  <c r="BI218"/>
  <c r="BK218"/>
  <c r="BC219"/>
  <c r="BE219"/>
  <c r="BG219"/>
  <c r="BI219"/>
  <c r="BK219"/>
  <c r="BC220"/>
  <c r="BE220"/>
  <c r="BG220"/>
  <c r="BI220"/>
  <c r="BK220"/>
  <c r="BM220"/>
  <c r="BC221"/>
  <c r="BE221"/>
  <c r="BG221"/>
  <c r="BI221"/>
  <c r="BC222"/>
  <c r="BE222"/>
  <c r="BG222"/>
  <c r="BI222"/>
  <c r="BK222"/>
  <c r="BM222"/>
  <c r="BC223"/>
  <c r="BO223" s="1"/>
  <c r="BC224"/>
  <c r="BE224"/>
  <c r="BG224"/>
  <c r="BC225"/>
  <c r="BO225" s="1"/>
  <c r="BC228"/>
  <c r="BE228"/>
  <c r="BC231"/>
  <c r="BE231"/>
  <c r="BG231"/>
  <c r="BI231"/>
  <c r="BC232"/>
  <c r="BE232"/>
  <c r="BG232"/>
  <c r="BC233"/>
  <c r="BE233"/>
  <c r="BC234"/>
  <c r="BE234"/>
  <c r="BG234"/>
  <c r="BC235"/>
  <c r="BE235"/>
  <c r="BG235"/>
  <c r="BC236"/>
  <c r="BE236"/>
  <c r="BG236"/>
  <c r="BI236"/>
  <c r="BK236"/>
  <c r="BM236"/>
  <c r="BC237"/>
  <c r="BE237"/>
  <c r="BG237"/>
  <c r="BI237"/>
  <c r="BK237"/>
  <c r="BM237"/>
  <c r="BC238"/>
  <c r="BO238" s="1"/>
  <c r="BC239"/>
  <c r="BO239" s="1"/>
  <c r="BC240"/>
  <c r="BE240"/>
  <c r="BC241"/>
  <c r="BE241"/>
  <c r="BC243"/>
  <c r="BE243"/>
  <c r="BG243"/>
  <c r="BI243"/>
  <c r="BC244"/>
  <c r="BE244"/>
  <c r="BG244"/>
  <c r="BI244"/>
  <c r="BC245"/>
  <c r="BO245" s="1"/>
  <c r="BC246"/>
  <c r="BE246"/>
  <c r="BC247"/>
  <c r="BC248"/>
  <c r="BO248" s="1"/>
  <c r="BC249"/>
  <c r="BE249"/>
  <c r="BG249"/>
  <c r="BC250"/>
  <c r="BE250"/>
  <c r="BC251"/>
  <c r="BE251"/>
  <c r="BG251"/>
  <c r="BI251"/>
  <c r="BC252"/>
  <c r="BE252"/>
  <c r="BC253"/>
  <c r="BE253"/>
  <c r="BG253"/>
  <c r="BC255"/>
  <c r="BE255"/>
  <c r="BG255"/>
  <c r="BC256"/>
  <c r="BE256"/>
  <c r="BG256"/>
  <c r="BC257"/>
  <c r="BE257"/>
  <c r="BG257"/>
  <c r="BI257"/>
  <c r="BC258"/>
  <c r="BE258"/>
  <c r="BG258"/>
  <c r="BC259"/>
  <c r="BE259"/>
  <c r="BG259"/>
  <c r="BC260"/>
  <c r="BE260"/>
  <c r="BP260" s="1"/>
  <c r="BG260"/>
  <c r="BC261"/>
  <c r="BE261"/>
  <c r="BG261"/>
  <c r="BC262"/>
  <c r="BE262"/>
  <c r="BG262"/>
  <c r="BC263"/>
  <c r="BE263"/>
  <c r="BG263"/>
  <c r="BC264"/>
  <c r="BE264"/>
  <c r="BG264"/>
  <c r="BI264"/>
  <c r="BK264"/>
  <c r="BC265"/>
  <c r="BE265"/>
  <c r="BG265"/>
  <c r="BI265"/>
  <c r="BC266"/>
  <c r="BE266"/>
  <c r="BG266"/>
  <c r="BC267"/>
  <c r="BE267"/>
  <c r="BG267"/>
  <c r="BC269"/>
  <c r="BE269"/>
  <c r="BC270"/>
  <c r="BE270"/>
  <c r="BC271"/>
  <c r="BE271"/>
  <c r="BC272"/>
  <c r="BE272"/>
  <c r="BG272"/>
  <c r="BC273"/>
  <c r="BE273"/>
  <c r="BG273"/>
  <c r="BC274"/>
  <c r="BE274"/>
  <c r="BG274"/>
  <c r="BI274"/>
  <c r="BC275"/>
  <c r="BE275"/>
  <c r="BG275"/>
  <c r="BI275"/>
  <c r="BC277"/>
  <c r="BE277"/>
  <c r="BC278"/>
  <c r="BE278"/>
  <c r="BC279"/>
  <c r="BE279"/>
  <c r="BC281"/>
  <c r="BO281" s="1"/>
  <c r="BC283"/>
  <c r="BE283"/>
  <c r="BG283"/>
  <c r="BC285"/>
  <c r="BE285"/>
  <c r="BC288"/>
  <c r="BP288" s="1"/>
  <c r="BE288"/>
  <c r="BC289"/>
  <c r="BE289"/>
  <c r="BC294"/>
  <c r="BE294"/>
  <c r="BG294"/>
  <c r="BI294"/>
  <c r="BC295"/>
  <c r="BE295"/>
  <c r="BG295"/>
  <c r="BI295"/>
  <c r="BK295"/>
  <c r="BM295"/>
  <c r="BC296"/>
  <c r="BE296"/>
  <c r="BG296"/>
  <c r="BI296"/>
  <c r="BC297"/>
  <c r="BE297"/>
  <c r="BG297"/>
  <c r="BC298"/>
  <c r="BE298"/>
  <c r="BG298"/>
  <c r="BC299"/>
  <c r="BE299"/>
  <c r="BG299"/>
  <c r="BI299"/>
  <c r="BK299"/>
  <c r="BC300"/>
  <c r="BE300"/>
  <c r="BP300" s="1"/>
  <c r="BG300"/>
  <c r="BC301"/>
  <c r="BE301"/>
  <c r="BG301"/>
  <c r="BC303"/>
  <c r="BE303"/>
  <c r="BC304"/>
  <c r="BE304"/>
  <c r="BG304"/>
  <c r="BI304"/>
  <c r="BC305"/>
  <c r="BE305"/>
  <c r="BC306"/>
  <c r="BE306"/>
  <c r="BC310"/>
  <c r="BC311"/>
  <c r="BO311" s="1"/>
  <c r="BC312"/>
  <c r="BO312" s="1"/>
  <c r="BC314"/>
  <c r="BO314" s="1"/>
  <c r="BC315"/>
  <c r="BO315" s="1"/>
  <c r="BC316"/>
  <c r="BE316"/>
  <c r="BC319"/>
  <c r="BE319"/>
  <c r="BP36"/>
  <c r="BP39"/>
  <c r="BP40"/>
  <c r="BP42"/>
  <c r="BP43"/>
  <c r="BP44"/>
  <c r="BP45"/>
  <c r="BP46"/>
  <c r="BP47"/>
  <c r="BP48"/>
  <c r="BP49"/>
  <c r="BP50"/>
  <c r="BP51"/>
  <c r="BP52"/>
  <c r="BP54"/>
  <c r="BP55"/>
  <c r="BP56"/>
  <c r="BP58"/>
  <c r="BP59"/>
  <c r="BP60"/>
  <c r="BP61"/>
  <c r="BP62"/>
  <c r="BP63"/>
  <c r="BP64"/>
  <c r="BP66"/>
  <c r="BP68"/>
  <c r="BP69"/>
  <c r="BP70"/>
  <c r="BP71"/>
  <c r="BP72"/>
  <c r="BP73"/>
  <c r="BP74"/>
  <c r="BP76"/>
  <c r="BP78"/>
  <c r="BP79"/>
  <c r="BP80"/>
  <c r="BP82"/>
  <c r="BP84"/>
  <c r="BP86"/>
  <c r="BP87"/>
  <c r="BP88"/>
  <c r="BP90"/>
  <c r="BP91"/>
  <c r="BP92"/>
  <c r="BP93"/>
  <c r="BP94"/>
  <c r="BP95"/>
  <c r="BP96"/>
  <c r="BP97"/>
  <c r="BP98"/>
  <c r="BP100"/>
  <c r="BP102"/>
  <c r="BP104"/>
  <c r="BP105"/>
  <c r="BP106"/>
  <c r="BP108"/>
  <c r="BP110"/>
  <c r="BP111"/>
  <c r="BP112"/>
  <c r="BP113"/>
  <c r="BP114"/>
  <c r="BP116"/>
  <c r="BP117"/>
  <c r="BP118"/>
  <c r="BP120"/>
  <c r="BP121"/>
  <c r="BP122"/>
  <c r="BP124"/>
  <c r="BP126"/>
  <c r="BP127"/>
  <c r="BP128"/>
  <c r="BP130"/>
  <c r="BP132"/>
  <c r="BP134"/>
  <c r="BP135"/>
  <c r="BP136"/>
  <c r="BP137"/>
  <c r="BP138"/>
  <c r="BP140"/>
  <c r="BP142"/>
  <c r="BP144"/>
  <c r="BP146"/>
  <c r="BP147"/>
  <c r="BP148"/>
  <c r="BP149"/>
  <c r="BP150"/>
  <c r="BP151"/>
  <c r="BP152"/>
  <c r="BP153"/>
  <c r="BP154"/>
  <c r="BP156"/>
  <c r="BP158"/>
  <c r="BP160"/>
  <c r="BP162"/>
  <c r="BP164"/>
  <c r="BP166"/>
  <c r="BP168"/>
  <c r="BP170"/>
  <c r="BP172"/>
  <c r="BP174"/>
  <c r="BP176"/>
  <c r="BP178"/>
  <c r="BP179"/>
  <c r="BP180"/>
  <c r="BP182"/>
  <c r="BP184"/>
  <c r="BP186"/>
  <c r="BP188"/>
  <c r="BP190"/>
  <c r="BP192"/>
  <c r="BP194"/>
  <c r="BP196"/>
  <c r="BP198"/>
  <c r="BP200"/>
  <c r="BP202"/>
  <c r="BP203"/>
  <c r="BP204"/>
  <c r="BP205"/>
  <c r="BP206"/>
  <c r="BP207"/>
  <c r="BP208"/>
  <c r="BP209"/>
  <c r="BP210"/>
  <c r="BP212"/>
  <c r="BP214"/>
  <c r="BP217"/>
  <c r="BP221"/>
  <c r="BP225"/>
  <c r="BP226"/>
  <c r="BP227"/>
  <c r="BP229"/>
  <c r="BP230"/>
  <c r="BO233"/>
  <c r="BP236"/>
  <c r="BP240"/>
  <c r="BP242"/>
  <c r="BP244"/>
  <c r="BP246"/>
  <c r="BP250"/>
  <c r="BP254"/>
  <c r="BP258"/>
  <c r="BP262"/>
  <c r="BP266"/>
  <c r="BP268"/>
  <c r="BP270"/>
  <c r="BP274"/>
  <c r="BP276"/>
  <c r="BP278"/>
  <c r="BP280"/>
  <c r="BP281"/>
  <c r="BP282"/>
  <c r="BP284"/>
  <c r="BP286"/>
  <c r="BP287"/>
  <c r="BP290"/>
  <c r="BP291"/>
  <c r="BP292"/>
  <c r="BP293"/>
  <c r="BP294"/>
  <c r="BP298"/>
  <c r="BP302"/>
  <c r="BP306"/>
  <c r="BP307"/>
  <c r="BP308"/>
  <c r="BP309"/>
  <c r="BP310"/>
  <c r="BP313"/>
  <c r="BP316"/>
  <c r="BP317"/>
  <c r="BP318"/>
  <c r="BP320"/>
  <c r="BP321"/>
  <c r="BP322"/>
  <c r="BP323"/>
  <c r="BP324"/>
  <c r="BP325"/>
  <c r="BP326"/>
  <c r="BP327"/>
  <c r="BP328"/>
  <c r="BP329"/>
  <c r="BP330"/>
  <c r="BP331"/>
  <c r="BP332"/>
  <c r="BP333"/>
  <c r="BP334"/>
  <c r="BP335"/>
  <c r="BP336"/>
  <c r="BP337"/>
  <c r="BP338"/>
  <c r="BP339"/>
  <c r="BP340"/>
  <c r="BP341"/>
  <c r="BP342"/>
  <c r="BP343"/>
  <c r="BP344"/>
  <c r="BP345"/>
  <c r="BP346"/>
  <c r="BP347"/>
  <c r="BP348"/>
  <c r="BP349"/>
  <c r="BP350"/>
  <c r="BP351"/>
  <c r="BP352"/>
  <c r="BP353"/>
  <c r="BP354"/>
  <c r="BP355"/>
  <c r="BP356"/>
  <c r="BP357"/>
  <c r="BP358"/>
  <c r="BP359"/>
  <c r="BP360"/>
  <c r="BP361"/>
  <c r="BP362"/>
  <c r="BP363"/>
  <c r="BP364"/>
  <c r="BP365"/>
  <c r="BP366"/>
  <c r="BP367"/>
  <c r="BP368"/>
  <c r="BP369"/>
  <c r="BP370"/>
  <c r="BP371"/>
  <c r="BP372"/>
  <c r="BP373"/>
  <c r="BP374"/>
  <c r="BP375"/>
  <c r="BP376"/>
  <c r="BP377"/>
  <c r="BP378"/>
  <c r="BP379"/>
  <c r="BP380"/>
  <c r="BP381"/>
  <c r="BP382"/>
  <c r="BP383"/>
  <c r="BP384"/>
  <c r="BP385"/>
  <c r="BP386"/>
  <c r="BP387"/>
  <c r="BP388"/>
  <c r="BP389"/>
  <c r="BP390"/>
  <c r="BP391"/>
  <c r="BP392"/>
  <c r="BP393"/>
  <c r="BP394"/>
  <c r="BP395"/>
  <c r="BP396"/>
  <c r="BP397"/>
  <c r="BP398"/>
  <c r="BP399"/>
  <c r="BP400"/>
  <c r="BP401"/>
  <c r="BP402"/>
  <c r="BP403"/>
  <c r="BP404"/>
  <c r="BP405"/>
  <c r="BP406"/>
  <c r="BP407"/>
  <c r="BP408"/>
  <c r="BP409"/>
  <c r="BP410"/>
  <c r="BP411"/>
  <c r="BP412"/>
  <c r="BP413"/>
  <c r="BP414"/>
  <c r="BP415"/>
  <c r="BP416"/>
  <c r="BP417"/>
  <c r="BP418"/>
  <c r="BP419"/>
  <c r="BP420"/>
  <c r="BP421"/>
  <c r="BP422"/>
  <c r="BP423"/>
  <c r="BP424"/>
  <c r="BP425"/>
  <c r="BP426"/>
  <c r="BP427"/>
  <c r="BP428"/>
  <c r="BP429"/>
  <c r="BP430"/>
  <c r="BP431"/>
  <c r="BP432"/>
  <c r="BP433"/>
  <c r="BP434"/>
  <c r="BP435"/>
  <c r="BP436"/>
  <c r="BP437"/>
  <c r="BP438"/>
  <c r="BP439"/>
  <c r="BP440"/>
  <c r="BP441"/>
  <c r="BP442"/>
  <c r="BP443"/>
  <c r="BP444"/>
  <c r="BP445"/>
  <c r="BP446"/>
  <c r="BP447"/>
  <c r="BP448"/>
  <c r="BP449"/>
  <c r="BP450"/>
  <c r="BP451"/>
  <c r="BP452"/>
  <c r="BP453"/>
  <c r="BP454"/>
  <c r="BP455"/>
  <c r="BP456"/>
  <c r="BP457"/>
  <c r="BP458"/>
  <c r="BP459"/>
  <c r="BP460"/>
  <c r="BP461"/>
  <c r="BP462"/>
  <c r="BP463"/>
  <c r="BP464"/>
  <c r="BP465"/>
  <c r="BP466"/>
  <c r="BP467"/>
  <c r="BP468"/>
  <c r="BP469"/>
  <c r="BP470"/>
  <c r="BP471"/>
  <c r="BP472"/>
  <c r="BP473"/>
  <c r="BP474"/>
  <c r="BP475"/>
  <c r="BP476"/>
  <c r="BP477"/>
  <c r="BP478"/>
  <c r="BP479"/>
  <c r="BP480"/>
  <c r="BP481"/>
  <c r="BP482"/>
  <c r="BP483"/>
  <c r="BP484"/>
  <c r="BP485"/>
  <c r="BP486"/>
  <c r="BP487"/>
  <c r="BP488"/>
  <c r="BP489"/>
  <c r="BP490"/>
  <c r="BP491"/>
  <c r="BP492"/>
  <c r="BP493"/>
  <c r="BP494"/>
  <c r="BP495"/>
  <c r="BP496"/>
  <c r="BP497"/>
  <c r="BP498"/>
  <c r="BP499"/>
  <c r="BP500"/>
  <c r="BP501"/>
  <c r="BP502"/>
  <c r="BP503"/>
  <c r="BP504"/>
  <c r="BP505"/>
  <c r="BP506"/>
  <c r="BP507"/>
  <c r="BP508"/>
  <c r="BP509"/>
  <c r="BP510"/>
  <c r="BP511"/>
  <c r="BP512"/>
  <c r="BP513"/>
  <c r="BP514"/>
  <c r="BP515"/>
  <c r="BP516"/>
  <c r="BP517"/>
  <c r="BP518"/>
  <c r="BP519"/>
  <c r="BP520"/>
  <c r="BP521"/>
  <c r="BP522"/>
  <c r="BP523"/>
  <c r="BP524"/>
  <c r="BP525"/>
  <c r="BP526"/>
  <c r="BP527"/>
  <c r="BP528"/>
  <c r="BP529"/>
  <c r="BP530"/>
  <c r="BP531"/>
  <c r="BP532"/>
  <c r="BP533"/>
  <c r="BP534"/>
  <c r="BP535"/>
  <c r="BP536"/>
  <c r="BP537"/>
  <c r="BP538"/>
  <c r="BP539"/>
  <c r="BP540"/>
  <c r="BP541"/>
  <c r="BP542"/>
  <c r="BP543"/>
  <c r="BP544"/>
  <c r="BP545"/>
  <c r="BP546"/>
  <c r="BP547"/>
  <c r="BP548"/>
  <c r="BP549"/>
  <c r="BP550"/>
  <c r="BP551"/>
  <c r="BP552"/>
  <c r="BP553"/>
  <c r="BP554"/>
  <c r="BP555"/>
  <c r="BP556"/>
  <c r="BP557"/>
  <c r="BP558"/>
  <c r="BP559"/>
  <c r="BP560"/>
  <c r="BP561"/>
  <c r="BP562"/>
  <c r="BP563"/>
  <c r="BP564"/>
  <c r="BP565"/>
  <c r="BP566"/>
  <c r="BP567"/>
  <c r="BP568"/>
  <c r="BP569"/>
  <c r="BP570"/>
  <c r="BP571"/>
  <c r="BP572"/>
  <c r="BP573"/>
  <c r="BP574"/>
  <c r="BP575"/>
  <c r="BP576"/>
  <c r="BP577"/>
  <c r="BP578"/>
  <c r="BP579"/>
  <c r="BP580"/>
  <c r="BP581"/>
  <c r="BP582"/>
  <c r="BP583"/>
  <c r="BP584"/>
  <c r="BP585"/>
  <c r="BP586"/>
  <c r="BP587"/>
  <c r="BP588"/>
  <c r="BP589"/>
  <c r="BP590"/>
  <c r="BP591"/>
  <c r="BP592"/>
  <c r="BP593"/>
  <c r="BP594"/>
  <c r="BP595"/>
  <c r="BP596"/>
  <c r="BP597"/>
  <c r="BP598"/>
  <c r="BP599"/>
  <c r="BP600"/>
  <c r="BP601"/>
  <c r="BP602"/>
  <c r="BP603"/>
  <c r="BP604"/>
  <c r="BP605"/>
  <c r="BP606"/>
  <c r="BP607"/>
  <c r="BP608"/>
  <c r="BP609"/>
  <c r="BP610"/>
  <c r="BP611"/>
  <c r="BP612"/>
  <c r="BP613"/>
  <c r="BP614"/>
  <c r="BP615"/>
  <c r="BP616"/>
  <c r="BP617"/>
  <c r="BP618"/>
  <c r="BP619"/>
  <c r="BP620"/>
  <c r="BP621"/>
  <c r="BP622"/>
  <c r="BP623"/>
  <c r="BP624"/>
  <c r="BP625"/>
  <c r="BP626"/>
  <c r="BP627"/>
  <c r="BP628"/>
  <c r="BP629"/>
  <c r="BP630"/>
  <c r="BP631"/>
  <c r="BP632"/>
  <c r="BP633"/>
  <c r="BP634"/>
  <c r="BP635"/>
  <c r="BP636"/>
  <c r="BP637"/>
  <c r="BP638"/>
  <c r="BP639"/>
  <c r="BP640"/>
  <c r="BP641"/>
  <c r="BP642"/>
  <c r="BP643"/>
  <c r="BP644"/>
  <c r="BP645"/>
  <c r="BP646"/>
  <c r="BP647"/>
  <c r="BP648"/>
  <c r="BP649"/>
  <c r="BP650"/>
  <c r="BP651"/>
  <c r="BP652"/>
  <c r="BP653"/>
  <c r="BP654"/>
  <c r="BP655"/>
  <c r="BP656"/>
  <c r="BP657"/>
  <c r="BP658"/>
  <c r="BP659"/>
  <c r="BP660"/>
  <c r="BP661"/>
  <c r="BP662"/>
  <c r="BP663"/>
  <c r="BP664"/>
  <c r="BP665"/>
  <c r="BP666"/>
  <c r="BP667"/>
  <c r="BP668"/>
  <c r="BP669"/>
  <c r="BP670"/>
  <c r="BP671"/>
  <c r="BP672"/>
  <c r="BP673"/>
  <c r="BP674"/>
  <c r="BP675"/>
  <c r="BP676"/>
  <c r="BP677"/>
  <c r="BP678"/>
  <c r="BP679"/>
  <c r="BP680"/>
  <c r="BP681"/>
  <c r="BP682"/>
  <c r="BP683"/>
  <c r="BP684"/>
  <c r="BP685"/>
  <c r="BP686"/>
  <c r="BP687"/>
  <c r="BP688"/>
  <c r="BP689"/>
  <c r="BP690"/>
  <c r="BP691"/>
  <c r="BP692"/>
  <c r="BP693"/>
  <c r="BP694"/>
  <c r="BP695"/>
  <c r="BP696"/>
  <c r="BP697"/>
  <c r="BP698"/>
  <c r="BP699"/>
  <c r="BP700"/>
  <c r="BP701"/>
  <c r="BP702"/>
  <c r="BP703"/>
  <c r="BP704"/>
  <c r="BP705"/>
  <c r="BP706"/>
  <c r="BP707"/>
  <c r="BP708"/>
  <c r="BP709"/>
  <c r="BP710"/>
  <c r="BP711"/>
  <c r="BP712"/>
  <c r="BP713"/>
  <c r="BP714"/>
  <c r="BP715"/>
  <c r="BP716"/>
  <c r="BP717"/>
  <c r="BP718"/>
  <c r="BP719"/>
  <c r="BP720"/>
  <c r="BP721"/>
  <c r="BP722"/>
  <c r="BP723"/>
  <c r="BP724"/>
  <c r="BP725"/>
  <c r="BP726"/>
  <c r="BP727"/>
  <c r="BP728"/>
  <c r="BP729"/>
  <c r="BP730"/>
  <c r="BP731"/>
  <c r="BP732"/>
  <c r="BP733"/>
  <c r="BP734"/>
  <c r="BP735"/>
  <c r="BP736"/>
  <c r="BP737"/>
  <c r="BP738"/>
  <c r="BP739"/>
  <c r="BP740"/>
  <c r="BP741"/>
  <c r="BP742"/>
  <c r="BP743"/>
  <c r="BP744"/>
  <c r="BO745"/>
  <c r="BP745"/>
  <c r="BP746"/>
  <c r="BP747"/>
  <c r="BP748"/>
  <c r="BP749"/>
  <c r="BP750"/>
  <c r="BP751"/>
  <c r="BP752"/>
  <c r="BP753"/>
  <c r="BP754"/>
  <c r="BP755"/>
  <c r="BP756"/>
  <c r="BP757"/>
  <c r="BP758"/>
  <c r="BP759"/>
  <c r="BP760"/>
  <c r="BP761"/>
  <c r="BP762"/>
  <c r="BP763"/>
  <c r="BP764"/>
  <c r="BP765"/>
  <c r="BP766"/>
  <c r="BP767"/>
  <c r="BP768"/>
  <c r="BP769"/>
  <c r="BP770"/>
  <c r="BP771"/>
  <c r="BP772"/>
  <c r="BP773"/>
  <c r="BP774"/>
  <c r="BP775"/>
  <c r="BP776"/>
  <c r="BP777"/>
  <c r="BP778"/>
  <c r="BP779"/>
  <c r="BP780"/>
  <c r="BP781"/>
  <c r="BP782"/>
  <c r="BP783"/>
  <c r="BP784"/>
  <c r="BP785"/>
  <c r="BP786"/>
  <c r="BP787"/>
  <c r="BP788"/>
  <c r="BP789"/>
  <c r="BP790"/>
  <c r="BP791"/>
  <c r="BP792"/>
  <c r="BP793"/>
  <c r="BP794"/>
  <c r="BP795"/>
  <c r="BP796"/>
  <c r="BP797"/>
  <c r="BP798"/>
  <c r="BP799"/>
  <c r="BP800"/>
  <c r="BP801"/>
  <c r="BP802"/>
  <c r="BP803"/>
  <c r="BP804"/>
  <c r="BP805"/>
  <c r="BP806"/>
  <c r="BP807"/>
  <c r="BP808"/>
  <c r="BP809"/>
  <c r="BP810"/>
  <c r="BP811"/>
  <c r="BP812"/>
  <c r="BP813"/>
  <c r="BP814"/>
  <c r="BP815"/>
  <c r="BP816"/>
  <c r="BP817"/>
  <c r="BP818"/>
  <c r="BP819"/>
  <c r="BP820"/>
  <c r="BP821"/>
  <c r="BP822"/>
  <c r="BP823"/>
  <c r="BP824"/>
  <c r="BP825"/>
  <c r="BP826"/>
  <c r="BP827"/>
  <c r="BP828"/>
  <c r="BP829"/>
  <c r="BP830"/>
  <c r="BP831"/>
  <c r="BP832"/>
  <c r="BP833"/>
  <c r="BP834"/>
  <c r="BP835"/>
  <c r="BP836"/>
  <c r="BP837"/>
  <c r="BP838"/>
  <c r="BP839"/>
  <c r="BP840"/>
  <c r="BP841"/>
  <c r="BP842"/>
  <c r="BP843"/>
  <c r="BP844"/>
  <c r="BP845"/>
  <c r="BP846"/>
  <c r="BP847"/>
  <c r="BP848"/>
  <c r="BP849"/>
  <c r="BP850"/>
  <c r="BP851"/>
  <c r="BP852"/>
  <c r="BP853"/>
  <c r="BP854"/>
  <c r="BP855"/>
  <c r="BP856"/>
  <c r="BP857"/>
  <c r="BP858"/>
  <c r="BP859"/>
  <c r="BP860"/>
  <c r="BP861"/>
  <c r="BP862"/>
  <c r="BP863"/>
  <c r="BP864"/>
  <c r="BP865"/>
  <c r="BP866"/>
  <c r="BP867"/>
  <c r="BP868"/>
  <c r="BP869"/>
  <c r="BP870"/>
  <c r="BP871"/>
  <c r="BP872"/>
  <c r="BP873"/>
  <c r="BP874"/>
  <c r="BP875"/>
  <c r="BP876"/>
  <c r="BP877"/>
  <c r="BP878"/>
  <c r="BP879"/>
  <c r="BP880"/>
  <c r="BP881"/>
  <c r="BP882"/>
  <c r="BP883"/>
  <c r="BP884"/>
  <c r="BP885"/>
  <c r="BP886"/>
  <c r="BP887"/>
  <c r="BP888"/>
  <c r="BP889"/>
  <c r="BP890"/>
  <c r="BP891"/>
  <c r="BP892"/>
  <c r="BP893"/>
  <c r="BP894"/>
  <c r="BP895"/>
  <c r="BP896"/>
  <c r="BP897"/>
  <c r="BP898"/>
  <c r="BP899"/>
  <c r="BP900"/>
  <c r="BP901"/>
  <c r="BP902"/>
  <c r="BP903"/>
  <c r="BP904"/>
  <c r="BP905"/>
  <c r="BP906"/>
  <c r="BP907"/>
  <c r="BP908"/>
  <c r="BP909"/>
  <c r="BP910"/>
  <c r="BP911"/>
  <c r="BP912"/>
  <c r="BP913"/>
  <c r="BP914"/>
  <c r="BP915"/>
  <c r="BP916"/>
  <c r="BP917"/>
  <c r="BP918"/>
  <c r="BP919"/>
  <c r="BP920"/>
  <c r="BP921"/>
  <c r="BP922"/>
  <c r="BP923"/>
  <c r="BP924"/>
  <c r="BP925"/>
  <c r="BP926"/>
  <c r="BP927"/>
  <c r="BP928"/>
  <c r="BP929"/>
  <c r="BP930"/>
  <c r="BP931"/>
  <c r="BP932"/>
  <c r="BP933"/>
  <c r="BP934"/>
  <c r="BP935"/>
  <c r="BP936"/>
  <c r="BP937"/>
  <c r="BP938"/>
  <c r="BP939"/>
  <c r="BP940"/>
  <c r="BP941"/>
  <c r="BP942"/>
  <c r="BP943"/>
  <c r="BP944"/>
  <c r="BP945"/>
  <c r="BP946"/>
  <c r="BP947"/>
  <c r="BP948"/>
  <c r="BP949"/>
  <c r="BP950"/>
  <c r="BP951"/>
  <c r="BP952"/>
  <c r="BP953"/>
  <c r="BP954"/>
  <c r="BP955"/>
  <c r="BP956"/>
  <c r="BP957"/>
  <c r="BP958"/>
  <c r="BP959"/>
  <c r="BP960"/>
  <c r="BP961"/>
  <c r="BP962"/>
  <c r="BP963"/>
  <c r="BP964"/>
  <c r="BP965"/>
  <c r="BP966"/>
  <c r="BP967"/>
  <c r="BP968"/>
  <c r="BP969"/>
  <c r="BP970"/>
  <c r="BP971"/>
  <c r="BP972"/>
  <c r="BP973"/>
  <c r="BP974"/>
  <c r="BP975"/>
  <c r="BP976"/>
  <c r="BP977"/>
  <c r="BP978"/>
  <c r="BP979"/>
  <c r="BP980"/>
  <c r="BP981"/>
  <c r="BP982"/>
  <c r="BP983"/>
  <c r="BP984"/>
  <c r="BP985"/>
  <c r="BP986"/>
  <c r="BP987"/>
  <c r="BP988"/>
  <c r="BP989"/>
  <c r="BP990"/>
  <c r="BP991"/>
  <c r="BP992"/>
  <c r="BP993"/>
  <c r="BP994"/>
  <c r="BP995"/>
  <c r="BP996"/>
  <c r="BP997"/>
  <c r="BP998"/>
  <c r="BP999"/>
  <c r="BP1000"/>
  <c r="BA993"/>
  <c r="BA997"/>
  <c r="BA998"/>
  <c r="BA999"/>
  <c r="BA953"/>
  <c r="AC5"/>
  <c r="AP5" s="1"/>
  <c r="AC23"/>
  <c r="AP23" s="1"/>
  <c r="AA29"/>
  <c r="AN29" s="1"/>
  <c r="AE29"/>
  <c r="AR29" s="1"/>
  <c r="AC34"/>
  <c r="AP34" s="1"/>
  <c r="AA48"/>
  <c r="AN48" s="1"/>
  <c r="AA54"/>
  <c r="AN54" s="1"/>
  <c r="AC54"/>
  <c r="AP54" s="1"/>
  <c r="AE54"/>
  <c r="AR54" s="1"/>
  <c r="AG54"/>
  <c r="AT54" s="1"/>
  <c r="AA56"/>
  <c r="AN56" s="1"/>
  <c r="AC56"/>
  <c r="AP56" s="1"/>
  <c r="AE56"/>
  <c r="AR56" s="1"/>
  <c r="AG56"/>
  <c r="AT56" s="1"/>
  <c r="AE58"/>
  <c r="AR58" s="1"/>
  <c r="BA961"/>
  <c r="AA5"/>
  <c r="AN5" s="1"/>
  <c r="AE5"/>
  <c r="AR5" s="1"/>
  <c r="AA23"/>
  <c r="AN23" s="1"/>
  <c r="AC26"/>
  <c r="AP26" s="1"/>
  <c r="AA27"/>
  <c r="AN27" s="1"/>
  <c r="AC29"/>
  <c r="AP29" s="1"/>
  <c r="AB5"/>
  <c r="AO5" s="1"/>
  <c r="AD5"/>
  <c r="AQ5" s="1"/>
  <c r="AB23"/>
  <c r="AO23" s="1"/>
  <c r="AB29"/>
  <c r="AO29" s="1"/>
  <c r="AD29"/>
  <c r="AQ29" s="1"/>
  <c r="AF29"/>
  <c r="AS29" s="1"/>
  <c r="AD30"/>
  <c r="AQ30" s="1"/>
  <c r="AD34"/>
  <c r="AQ34" s="1"/>
  <c r="AB48"/>
  <c r="AO48" s="1"/>
  <c r="AB52"/>
  <c r="AO52" s="1"/>
  <c r="AB54"/>
  <c r="AO54" s="1"/>
  <c r="AD54"/>
  <c r="AQ54" s="1"/>
  <c r="AF54"/>
  <c r="AS54" s="1"/>
  <c r="AH54"/>
  <c r="AU54" s="1"/>
  <c r="AB56"/>
  <c r="AO56" s="1"/>
  <c r="AD56"/>
  <c r="AQ56" s="1"/>
  <c r="AF56"/>
  <c r="AS56" s="1"/>
  <c r="AH56"/>
  <c r="AU56" s="1"/>
  <c r="AD58"/>
  <c r="AQ58" s="1"/>
  <c r="AF58"/>
  <c r="AS58" s="1"/>
  <c r="BA925"/>
  <c r="BA929"/>
  <c r="BA941"/>
  <c r="BA949"/>
  <c r="BA933"/>
  <c r="BA945"/>
  <c r="BA957"/>
  <c r="BA965"/>
  <c r="BA969"/>
  <c r="BA973"/>
  <c r="BA889"/>
  <c r="BA893"/>
  <c r="BA897"/>
  <c r="BA901"/>
  <c r="BA905"/>
  <c r="BA909"/>
  <c r="BA493"/>
  <c r="BA497"/>
  <c r="BA501"/>
  <c r="BA509"/>
  <c r="BA525"/>
  <c r="BA529"/>
  <c r="BA533"/>
  <c r="BA537"/>
  <c r="BA545"/>
  <c r="BA549"/>
  <c r="BA557"/>
  <c r="BA569"/>
  <c r="BA577"/>
  <c r="BA581"/>
  <c r="BA585"/>
  <c r="BA589"/>
  <c r="BA593"/>
  <c r="BA597"/>
  <c r="BA601"/>
  <c r="BA605"/>
  <c r="BA609"/>
  <c r="BA613"/>
  <c r="BA621"/>
  <c r="BA641"/>
  <c r="BA653"/>
  <c r="BA689"/>
  <c r="BA690"/>
  <c r="BA691"/>
  <c r="BA692"/>
  <c r="BA693"/>
  <c r="BA694"/>
  <c r="BA695"/>
  <c r="BA696"/>
  <c r="BA697"/>
  <c r="BA698"/>
  <c r="BA699"/>
  <c r="BA700"/>
  <c r="BA701"/>
  <c r="BA702"/>
  <c r="BA703"/>
  <c r="BA704"/>
  <c r="BA705"/>
  <c r="BA706"/>
  <c r="BA707"/>
  <c r="BA708"/>
  <c r="BA709"/>
  <c r="BA710"/>
  <c r="BA711"/>
  <c r="BA712"/>
  <c r="BA713"/>
  <c r="BA714"/>
  <c r="BA715"/>
  <c r="BA716"/>
  <c r="BA717"/>
  <c r="BA718"/>
  <c r="BA719"/>
  <c r="BA720"/>
  <c r="BA721"/>
  <c r="BA722"/>
  <c r="BA723"/>
  <c r="BA724"/>
  <c r="BA725"/>
  <c r="BA726"/>
  <c r="BA727"/>
  <c r="BA728"/>
  <c r="BA729"/>
  <c r="BA730"/>
  <c r="BA731"/>
  <c r="BA732"/>
  <c r="BA733"/>
  <c r="BA734"/>
  <c r="BA735"/>
  <c r="BA736"/>
  <c r="BA737"/>
  <c r="BA738"/>
  <c r="BA739"/>
  <c r="BA740"/>
  <c r="BA741"/>
  <c r="BA742"/>
  <c r="BA743"/>
  <c r="BA744"/>
  <c r="BA745"/>
  <c r="BA746"/>
  <c r="BA747"/>
  <c r="BA748"/>
  <c r="BA749"/>
  <c r="BA750"/>
  <c r="BA751"/>
  <c r="BA773"/>
  <c r="BA774"/>
  <c r="BA775"/>
  <c r="BA776"/>
  <c r="BA777"/>
  <c r="BA778"/>
  <c r="BA779"/>
  <c r="BA780"/>
  <c r="BA781"/>
  <c r="BA782"/>
  <c r="BA783"/>
  <c r="BA784"/>
  <c r="BA785"/>
  <c r="BA786"/>
  <c r="BA787"/>
  <c r="BA788"/>
  <c r="BA789"/>
  <c r="BA790"/>
  <c r="BA791"/>
  <c r="BA792"/>
  <c r="BA793"/>
  <c r="BA794"/>
  <c r="BA795"/>
  <c r="BA796"/>
  <c r="BA797"/>
  <c r="BA798"/>
  <c r="BA799"/>
  <c r="BA800"/>
  <c r="BA801"/>
  <c r="BA802"/>
  <c r="BA803"/>
  <c r="BA804"/>
  <c r="BA805"/>
  <c r="BA806"/>
  <c r="BA807"/>
  <c r="BA808"/>
  <c r="BA809"/>
  <c r="BA810"/>
  <c r="BA811"/>
  <c r="BA812"/>
  <c r="BA813"/>
  <c r="BA814"/>
  <c r="BA815"/>
  <c r="BA816"/>
  <c r="BA817"/>
  <c r="BA818"/>
  <c r="BA819"/>
  <c r="BA820"/>
  <c r="BA821"/>
  <c r="BA822"/>
  <c r="BA823"/>
  <c r="BA824"/>
  <c r="BA825"/>
  <c r="BA826"/>
  <c r="BA827"/>
  <c r="BA828"/>
  <c r="BA849"/>
  <c r="BA861"/>
  <c r="BA865"/>
  <c r="BA869"/>
  <c r="BA873"/>
  <c r="BA877"/>
  <c r="BA881"/>
  <c r="BA885"/>
  <c r="BA539"/>
  <c r="BA505"/>
  <c r="BA541"/>
  <c r="BA553"/>
  <c r="BA561"/>
  <c r="BA565"/>
  <c r="BA615"/>
  <c r="BA616"/>
  <c r="BA617"/>
  <c r="BA633"/>
  <c r="BA645"/>
  <c r="BA649"/>
  <c r="BA657"/>
  <c r="BA661"/>
  <c r="BA665"/>
  <c r="BA669"/>
  <c r="BA673"/>
  <c r="BA677"/>
  <c r="BA678"/>
  <c r="BA679"/>
  <c r="BA680"/>
  <c r="BA681"/>
  <c r="BA682"/>
  <c r="BA683"/>
  <c r="BA684"/>
  <c r="BA685"/>
  <c r="BA686"/>
  <c r="BA687"/>
  <c r="BA688"/>
  <c r="BA829"/>
  <c r="BA830"/>
  <c r="BA831"/>
  <c r="BA832"/>
  <c r="BA833"/>
  <c r="BA837"/>
  <c r="BA937"/>
  <c r="BA521"/>
  <c r="BA770"/>
  <c r="BA771"/>
  <c r="BA772"/>
  <c r="BA841"/>
  <c r="BA913"/>
  <c r="BA917"/>
  <c r="BA921"/>
  <c r="BA977"/>
  <c r="BA981"/>
  <c r="BA985"/>
  <c r="BA989"/>
  <c r="BA2"/>
  <c r="AA3"/>
  <c r="AN3" s="1"/>
  <c r="AG5"/>
  <c r="AT5" s="1"/>
  <c r="AI5"/>
  <c r="AV5" s="1"/>
  <c r="AE6"/>
  <c r="AR6" s="1"/>
  <c r="AG25"/>
  <c r="AT25" s="1"/>
  <c r="AE34"/>
  <c r="AR34" s="1"/>
  <c r="AG34"/>
  <c r="AT34" s="1"/>
  <c r="AI34"/>
  <c r="AV34" s="1"/>
  <c r="AC41"/>
  <c r="AP41" s="1"/>
  <c r="AA42"/>
  <c r="AN42" s="1"/>
  <c r="AC42"/>
  <c r="AP42" s="1"/>
  <c r="AC48"/>
  <c r="AP48" s="1"/>
  <c r="AE48"/>
  <c r="AR48" s="1"/>
  <c r="AG48"/>
  <c r="AT48" s="1"/>
  <c r="AA49"/>
  <c r="AN49" s="1"/>
  <c r="AC49"/>
  <c r="AP49" s="1"/>
  <c r="AA50"/>
  <c r="AN50" s="1"/>
  <c r="AC52"/>
  <c r="AP52" s="1"/>
  <c r="BA489"/>
  <c r="BA625"/>
  <c r="BA629"/>
  <c r="BA845"/>
  <c r="BA853"/>
  <c r="BA857"/>
  <c r="AF5"/>
  <c r="AS5" s="1"/>
  <c r="AH5"/>
  <c r="AU5" s="1"/>
  <c r="AF6"/>
  <c r="AS6" s="1"/>
  <c r="AF25"/>
  <c r="AS25" s="1"/>
  <c r="AH25"/>
  <c r="AU25" s="1"/>
  <c r="AD26"/>
  <c r="AQ26" s="1"/>
  <c r="AF34"/>
  <c r="AS34" s="1"/>
  <c r="AH34"/>
  <c r="AU34" s="1"/>
  <c r="AB42"/>
  <c r="AO42" s="1"/>
  <c r="AD48"/>
  <c r="AQ48" s="1"/>
  <c r="AF48"/>
  <c r="AS48" s="1"/>
  <c r="AB49"/>
  <c r="AO49" s="1"/>
  <c r="BA513"/>
  <c r="BA517"/>
  <c r="BA573"/>
  <c r="BA637"/>
  <c r="BA752"/>
  <c r="BA753"/>
  <c r="BA754"/>
  <c r="BA755"/>
  <c r="BA756"/>
  <c r="BA757"/>
  <c r="BA758"/>
  <c r="BA759"/>
  <c r="BA760"/>
  <c r="BA761"/>
  <c r="BA762"/>
  <c r="BA763"/>
  <c r="BA764"/>
  <c r="BA765"/>
  <c r="BA766"/>
  <c r="BA767"/>
  <c r="BA768"/>
  <c r="BA769"/>
  <c r="AZ350"/>
  <c r="BA350"/>
  <c r="AZ351"/>
  <c r="BA351"/>
  <c r="AZ352"/>
  <c r="BA352"/>
  <c r="AZ353"/>
  <c r="BA353"/>
  <c r="AZ354"/>
  <c r="BA354"/>
  <c r="AZ355"/>
  <c r="BA355"/>
  <c r="AZ356"/>
  <c r="BA356"/>
  <c r="AZ357"/>
  <c r="BA357"/>
  <c r="AZ358"/>
  <c r="BA358"/>
  <c r="AZ359"/>
  <c r="BA359"/>
  <c r="AZ360"/>
  <c r="BA360"/>
  <c r="AZ361"/>
  <c r="BA361"/>
  <c r="AZ362"/>
  <c r="BA362"/>
  <c r="AZ363"/>
  <c r="BA363"/>
  <c r="AZ364"/>
  <c r="BA364"/>
  <c r="AZ365"/>
  <c r="BA365"/>
  <c r="AZ366"/>
  <c r="BA366"/>
  <c r="AZ367"/>
  <c r="BA367"/>
  <c r="AZ368"/>
  <c r="BA368"/>
  <c r="AZ369"/>
  <c r="BA369"/>
  <c r="AZ370"/>
  <c r="BA370"/>
  <c r="AZ371"/>
  <c r="BA371"/>
  <c r="AZ372"/>
  <c r="BA372"/>
  <c r="AZ373"/>
  <c r="BA373"/>
  <c r="AZ374"/>
  <c r="BA374"/>
  <c r="AZ375"/>
  <c r="BA375"/>
  <c r="AZ376"/>
  <c r="BA376"/>
  <c r="AZ377"/>
  <c r="BA377"/>
  <c r="AZ378"/>
  <c r="BA378"/>
  <c r="AZ379"/>
  <c r="BA379"/>
  <c r="AZ380"/>
  <c r="BA380"/>
  <c r="AZ381"/>
  <c r="BA381"/>
  <c r="AZ382"/>
  <c r="BA382"/>
  <c r="AZ383"/>
  <c r="BA383"/>
  <c r="AZ384"/>
  <c r="BA384"/>
  <c r="AZ385"/>
  <c r="BA385"/>
  <c r="AZ386"/>
  <c r="BA386"/>
  <c r="AZ387"/>
  <c r="BA387"/>
  <c r="AZ388"/>
  <c r="BA388"/>
  <c r="AZ389"/>
  <c r="BA389"/>
  <c r="AZ390"/>
  <c r="BA390"/>
  <c r="AZ391"/>
  <c r="BA391"/>
  <c r="AZ392"/>
  <c r="BA392"/>
  <c r="AZ393"/>
  <c r="BA393"/>
  <c r="AZ394"/>
  <c r="BA394"/>
  <c r="AZ395"/>
  <c r="BA395"/>
  <c r="AZ396"/>
  <c r="BA396"/>
  <c r="AZ397"/>
  <c r="BA397"/>
  <c r="AZ398"/>
  <c r="BA398"/>
  <c r="AZ399"/>
  <c r="BA399"/>
  <c r="AZ400"/>
  <c r="BA400"/>
  <c r="AZ401"/>
  <c r="BA401"/>
  <c r="AZ402"/>
  <c r="BA402"/>
  <c r="AZ403"/>
  <c r="BA403"/>
  <c r="AZ404"/>
  <c r="BA404"/>
  <c r="AZ405"/>
  <c r="BA405"/>
  <c r="AZ406"/>
  <c r="BA406"/>
  <c r="AZ407"/>
  <c r="BA407"/>
  <c r="AZ408"/>
  <c r="BA408"/>
  <c r="AZ409"/>
  <c r="BA409"/>
  <c r="AZ410"/>
  <c r="BA410"/>
  <c r="AZ411"/>
  <c r="BA411"/>
  <c r="AZ412"/>
  <c r="BA412"/>
  <c r="AZ413"/>
  <c r="BA413"/>
  <c r="AZ414"/>
  <c r="BA414"/>
  <c r="AZ415"/>
  <c r="BA415"/>
  <c r="AZ416"/>
  <c r="BA416"/>
  <c r="AZ417"/>
  <c r="BA417"/>
  <c r="AZ418"/>
  <c r="BA418"/>
  <c r="AZ419"/>
  <c r="BA419"/>
  <c r="AZ420"/>
  <c r="BA420"/>
  <c r="AZ421"/>
  <c r="BA421"/>
  <c r="AZ422"/>
  <c r="BA422"/>
  <c r="AZ423"/>
  <c r="BA423"/>
  <c r="AZ424"/>
  <c r="BA424"/>
  <c r="AZ425"/>
  <c r="BA425"/>
  <c r="AZ426"/>
  <c r="BA426"/>
  <c r="AZ427"/>
  <c r="BA427"/>
  <c r="AZ428"/>
  <c r="BA428"/>
  <c r="AZ429"/>
  <c r="BA429"/>
  <c r="AZ430"/>
  <c r="BA430"/>
  <c r="AZ431"/>
  <c r="BA431"/>
  <c r="AZ432"/>
  <c r="BA432"/>
  <c r="AZ433"/>
  <c r="BA433"/>
  <c r="AZ434"/>
  <c r="BA434"/>
  <c r="AZ435"/>
  <c r="BA435"/>
  <c r="AZ436"/>
  <c r="BA436"/>
  <c r="AZ437"/>
  <c r="BA437"/>
  <c r="AZ438"/>
  <c r="BA438"/>
  <c r="AZ439"/>
  <c r="BA439"/>
  <c r="AZ440"/>
  <c r="BA440"/>
  <c r="AZ441"/>
  <c r="BA441"/>
  <c r="AZ442"/>
  <c r="BA442"/>
  <c r="AZ443"/>
  <c r="BA443"/>
  <c r="AZ444"/>
  <c r="BA444"/>
  <c r="AZ445"/>
  <c r="BA445"/>
  <c r="AZ446"/>
  <c r="BA446"/>
  <c r="AZ447"/>
  <c r="BA447"/>
  <c r="AZ448"/>
  <c r="BA448"/>
  <c r="AZ449"/>
  <c r="BA449"/>
  <c r="AZ450"/>
  <c r="BA450"/>
  <c r="AZ451"/>
  <c r="BA451"/>
  <c r="AZ452"/>
  <c r="BA452"/>
  <c r="AZ453"/>
  <c r="BA453"/>
  <c r="AZ454"/>
  <c r="BA454"/>
  <c r="AZ455"/>
  <c r="BA455"/>
  <c r="AZ456"/>
  <c r="BA456"/>
  <c r="AZ457"/>
  <c r="BA457"/>
  <c r="AZ458"/>
  <c r="BA458"/>
  <c r="AZ459"/>
  <c r="BA459"/>
  <c r="AZ460"/>
  <c r="BA460"/>
  <c r="AZ461"/>
  <c r="BA461"/>
  <c r="AZ462"/>
  <c r="BA462"/>
  <c r="AZ463"/>
  <c r="BA463"/>
  <c r="AZ464"/>
  <c r="BA464"/>
  <c r="AZ465"/>
  <c r="BA465"/>
  <c r="AZ466"/>
  <c r="BA466"/>
  <c r="AZ467"/>
  <c r="BA467"/>
  <c r="AZ468"/>
  <c r="BA468"/>
  <c r="AZ469"/>
  <c r="BA469"/>
  <c r="AZ470"/>
  <c r="BA470"/>
  <c r="AZ471"/>
  <c r="BA471"/>
  <c r="AZ472"/>
  <c r="BA472"/>
  <c r="AZ473"/>
  <c r="BA473"/>
  <c r="AZ474"/>
  <c r="BA474"/>
  <c r="AZ475"/>
  <c r="BA475"/>
  <c r="AZ476"/>
  <c r="BA476"/>
  <c r="AZ477"/>
  <c r="BA477"/>
  <c r="AZ478"/>
  <c r="BA478"/>
  <c r="AZ479"/>
  <c r="BA479"/>
  <c r="AZ480"/>
  <c r="BA480"/>
  <c r="AZ481"/>
  <c r="BA481"/>
  <c r="AZ482"/>
  <c r="BA482"/>
  <c r="AZ483"/>
  <c r="BA483"/>
  <c r="AZ484"/>
  <c r="BA484"/>
  <c r="AZ485"/>
  <c r="BA485"/>
  <c r="AZ486"/>
  <c r="BA486"/>
  <c r="AZ487"/>
  <c r="BA487"/>
  <c r="AZ488"/>
  <c r="BA488"/>
  <c r="AZ490"/>
  <c r="BA490"/>
  <c r="AZ491"/>
  <c r="BA491"/>
  <c r="AZ492"/>
  <c r="BA492"/>
  <c r="AZ494"/>
  <c r="BA494"/>
  <c r="AZ495"/>
  <c r="BA495"/>
  <c r="AZ496"/>
  <c r="BA496"/>
  <c r="AZ498"/>
  <c r="BA498"/>
  <c r="AZ499"/>
  <c r="BA499"/>
  <c r="AZ500"/>
  <c r="BA500"/>
  <c r="AZ502"/>
  <c r="BA502"/>
  <c r="AZ503"/>
  <c r="BA503"/>
  <c r="AZ504"/>
  <c r="BA504"/>
  <c r="AZ506"/>
  <c r="BA506"/>
  <c r="AZ507"/>
  <c r="BA507"/>
  <c r="AZ508"/>
  <c r="BA508"/>
  <c r="AZ510"/>
  <c r="BA510"/>
  <c r="AZ511"/>
  <c r="BA511"/>
  <c r="AZ512"/>
  <c r="BA512"/>
  <c r="AZ514"/>
  <c r="BA514"/>
  <c r="AZ515"/>
  <c r="BA515"/>
  <c r="AZ516"/>
  <c r="BA516"/>
  <c r="AZ518"/>
  <c r="BA518"/>
  <c r="AZ519"/>
  <c r="BA519"/>
  <c r="AZ520"/>
  <c r="BA520"/>
  <c r="AZ522"/>
  <c r="BA522"/>
  <c r="AZ523"/>
  <c r="BA523"/>
  <c r="AZ524"/>
  <c r="BA524"/>
  <c r="AZ526"/>
  <c r="BA526"/>
  <c r="AZ527"/>
  <c r="BA527"/>
  <c r="AZ528"/>
  <c r="BA528"/>
  <c r="AZ530"/>
  <c r="BA530"/>
  <c r="AZ531"/>
  <c r="BA531"/>
  <c r="AZ532"/>
  <c r="BA532"/>
  <c r="AZ534"/>
  <c r="BA534"/>
  <c r="AZ535"/>
  <c r="BA535"/>
  <c r="AZ536"/>
  <c r="BA536"/>
  <c r="AZ538"/>
  <c r="BA538"/>
  <c r="AZ540"/>
  <c r="BA540"/>
  <c r="AZ542"/>
  <c r="BA542"/>
  <c r="AZ543"/>
  <c r="BA543"/>
  <c r="AZ544"/>
  <c r="BA544"/>
  <c r="AZ546"/>
  <c r="BA546"/>
  <c r="AZ547"/>
  <c r="BA547"/>
  <c r="AZ548"/>
  <c r="BA548"/>
  <c r="AZ550"/>
  <c r="BA550"/>
  <c r="AZ551"/>
  <c r="BA551"/>
  <c r="AZ552"/>
  <c r="BA552"/>
  <c r="AZ554"/>
  <c r="BA554"/>
  <c r="AZ555"/>
  <c r="BA555"/>
  <c r="AZ556"/>
  <c r="BA556"/>
  <c r="AZ558"/>
  <c r="BA558"/>
  <c r="AZ559"/>
  <c r="BA559"/>
  <c r="AZ560"/>
  <c r="BA560"/>
  <c r="AZ562"/>
  <c r="BA562"/>
  <c r="AZ563"/>
  <c r="BA563"/>
  <c r="AZ564"/>
  <c r="BA564"/>
  <c r="AZ566"/>
  <c r="BA566"/>
  <c r="AZ567"/>
  <c r="BA567"/>
  <c r="AZ568"/>
  <c r="BA568"/>
  <c r="AZ570"/>
  <c r="BA570"/>
  <c r="AZ571"/>
  <c r="BA571"/>
  <c r="AZ572"/>
  <c r="BA572"/>
  <c r="AZ574"/>
  <c r="BA574"/>
  <c r="AZ575"/>
  <c r="BA575"/>
  <c r="AZ576"/>
  <c r="BA576"/>
  <c r="AZ578"/>
  <c r="BA578"/>
  <c r="AZ579"/>
  <c r="BA579"/>
  <c r="AZ580"/>
  <c r="BA580"/>
  <c r="AZ582"/>
  <c r="BA582"/>
  <c r="AZ583"/>
  <c r="BA583"/>
  <c r="AZ584"/>
  <c r="BA584"/>
  <c r="AZ586"/>
  <c r="BA586"/>
  <c r="AZ587"/>
  <c r="BA587"/>
  <c r="AZ588"/>
  <c r="BA588"/>
  <c r="AZ590"/>
  <c r="BA590"/>
  <c r="AZ591"/>
  <c r="BA591"/>
  <c r="AZ592"/>
  <c r="BA592"/>
  <c r="AZ594"/>
  <c r="BA594"/>
  <c r="AZ595"/>
  <c r="BA595"/>
  <c r="AZ596"/>
  <c r="BA596"/>
  <c r="AZ598"/>
  <c r="BA598"/>
  <c r="AZ599"/>
  <c r="BA599"/>
  <c r="AZ600"/>
  <c r="BA600"/>
  <c r="AZ602"/>
  <c r="BA602"/>
  <c r="AZ603"/>
  <c r="BA603"/>
  <c r="AZ604"/>
  <c r="BA604"/>
  <c r="AZ606"/>
  <c r="BA606"/>
  <c r="AZ607"/>
  <c r="BA607"/>
  <c r="AZ608"/>
  <c r="BA608"/>
  <c r="AZ610"/>
  <c r="BA610"/>
  <c r="AZ611"/>
  <c r="BA611"/>
  <c r="AZ612"/>
  <c r="BA612"/>
  <c r="AZ614"/>
  <c r="BA614"/>
  <c r="AZ618"/>
  <c r="BA618"/>
  <c r="AZ619"/>
  <c r="BA619"/>
  <c r="AZ620"/>
  <c r="BA620"/>
  <c r="AZ622"/>
  <c r="BA622"/>
  <c r="AZ623"/>
  <c r="BA623"/>
  <c r="AZ624"/>
  <c r="BA624"/>
  <c r="AZ626"/>
  <c r="BA626"/>
  <c r="AZ627"/>
  <c r="BA627"/>
  <c r="AZ628"/>
  <c r="BA628"/>
  <c r="AZ630"/>
  <c r="BA630"/>
  <c r="AZ631"/>
  <c r="BA631"/>
  <c r="AZ632"/>
  <c r="BA632"/>
  <c r="AZ634"/>
  <c r="BA634"/>
  <c r="AZ635"/>
  <c r="BA635"/>
  <c r="AZ636"/>
  <c r="BA636"/>
  <c r="AZ638"/>
  <c r="BA638"/>
  <c r="AZ639"/>
  <c r="BA639"/>
  <c r="AZ640"/>
  <c r="BA640"/>
  <c r="AZ642"/>
  <c r="BA642"/>
  <c r="AZ643"/>
  <c r="BA643"/>
  <c r="AZ644"/>
  <c r="BA644"/>
  <c r="AZ646"/>
  <c r="BA646"/>
  <c r="AZ647"/>
  <c r="BA647"/>
  <c r="AZ648"/>
  <c r="BA648"/>
  <c r="AZ650"/>
  <c r="BA650"/>
  <c r="AZ651"/>
  <c r="BA651"/>
  <c r="AZ652"/>
  <c r="BA652"/>
  <c r="AZ654"/>
  <c r="BA654"/>
  <c r="AZ655"/>
  <c r="BA655"/>
  <c r="AZ656"/>
  <c r="BA656"/>
  <c r="AZ658"/>
  <c r="BA658"/>
  <c r="AZ659"/>
  <c r="BA659"/>
  <c r="AZ660"/>
  <c r="BA660"/>
  <c r="AZ662"/>
  <c r="BA662"/>
  <c r="AZ663"/>
  <c r="BA663"/>
  <c r="AZ664"/>
  <c r="BA664"/>
  <c r="AZ666"/>
  <c r="BA666"/>
  <c r="AZ667"/>
  <c r="BA667"/>
  <c r="AZ668"/>
  <c r="BA668"/>
  <c r="AZ670"/>
  <c r="BA670"/>
  <c r="AZ671"/>
  <c r="BA671"/>
  <c r="AZ672"/>
  <c r="BA672"/>
  <c r="AZ674"/>
  <c r="BA674"/>
  <c r="AZ675"/>
  <c r="BA675"/>
  <c r="AZ676"/>
  <c r="BA676"/>
  <c r="AZ834"/>
  <c r="BA834"/>
  <c r="AZ835"/>
  <c r="BA835"/>
  <c r="AZ836"/>
  <c r="BA836"/>
  <c r="AZ838"/>
  <c r="BA838"/>
  <c r="AZ839"/>
  <c r="BA839"/>
  <c r="AZ840"/>
  <c r="BA840"/>
  <c r="AZ842"/>
  <c r="BA842"/>
  <c r="AZ843"/>
  <c r="BA843"/>
  <c r="AZ844"/>
  <c r="BA844"/>
  <c r="AZ846"/>
  <c r="BA846"/>
  <c r="AZ847"/>
  <c r="BA847"/>
  <c r="AZ848"/>
  <c r="BA848"/>
  <c r="AZ850"/>
  <c r="BA850"/>
  <c r="AZ851"/>
  <c r="BA851"/>
  <c r="AZ852"/>
  <c r="BA852"/>
  <c r="AZ854"/>
  <c r="BA854"/>
  <c r="AZ855"/>
  <c r="BA855"/>
  <c r="AZ856"/>
  <c r="BA856"/>
  <c r="AZ858"/>
  <c r="BA858"/>
  <c r="AZ859"/>
  <c r="BA859"/>
  <c r="AZ860"/>
  <c r="BA860"/>
  <c r="AZ862"/>
  <c r="BA862"/>
  <c r="AZ863"/>
  <c r="BA863"/>
  <c r="AZ864"/>
  <c r="BA864"/>
  <c r="AZ866"/>
  <c r="BA866"/>
  <c r="AZ867"/>
  <c r="BA867"/>
  <c r="AZ868"/>
  <c r="BA868"/>
  <c r="AZ870"/>
  <c r="BA870"/>
  <c r="AZ871"/>
  <c r="BA871"/>
  <c r="AZ872"/>
  <c r="BA872"/>
  <c r="AZ874"/>
  <c r="BA874"/>
  <c r="AZ875"/>
  <c r="BA875"/>
  <c r="AZ876"/>
  <c r="BA876"/>
  <c r="AZ878"/>
  <c r="BA878"/>
  <c r="AZ879"/>
  <c r="BA879"/>
  <c r="AZ880"/>
  <c r="BA880"/>
  <c r="AZ882"/>
  <c r="BA882"/>
  <c r="AZ883"/>
  <c r="BA883"/>
  <c r="AZ884"/>
  <c r="BA884"/>
  <c r="AZ886"/>
  <c r="BA886"/>
  <c r="AZ887"/>
  <c r="BA887"/>
  <c r="AZ888"/>
  <c r="BA888"/>
  <c r="AZ890"/>
  <c r="BA890"/>
  <c r="AZ891"/>
  <c r="BA891"/>
  <c r="AZ892"/>
  <c r="BA892"/>
  <c r="AZ894"/>
  <c r="BA894"/>
  <c r="AZ895"/>
  <c r="BA895"/>
  <c r="AZ896"/>
  <c r="BA896"/>
  <c r="AZ898"/>
  <c r="BA898"/>
  <c r="AZ899"/>
  <c r="BA899"/>
  <c r="AZ900"/>
  <c r="BA900"/>
  <c r="AZ902"/>
  <c r="BA902"/>
  <c r="AZ903"/>
  <c r="BA903"/>
  <c r="AZ904"/>
  <c r="BA904"/>
  <c r="AZ906"/>
  <c r="BA906"/>
  <c r="AZ907"/>
  <c r="BA907"/>
  <c r="AZ908"/>
  <c r="BA908"/>
  <c r="AZ910"/>
  <c r="BA910"/>
  <c r="AZ911"/>
  <c r="BA911"/>
  <c r="AZ912"/>
  <c r="BA912"/>
  <c r="AZ914"/>
  <c r="BA914"/>
  <c r="AZ915"/>
  <c r="BA915"/>
  <c r="AZ916"/>
  <c r="BA916"/>
  <c r="AZ918"/>
  <c r="BA918"/>
  <c r="AZ919"/>
  <c r="BA919"/>
  <c r="AZ920"/>
  <c r="BA920"/>
  <c r="AZ922"/>
  <c r="BA922"/>
  <c r="AZ923"/>
  <c r="BA923"/>
  <c r="AZ924"/>
  <c r="BA924"/>
  <c r="AZ926"/>
  <c r="BA926"/>
  <c r="AZ927"/>
  <c r="BA927"/>
  <c r="AZ928"/>
  <c r="BA928"/>
  <c r="AZ930"/>
  <c r="BA930"/>
  <c r="AZ931"/>
  <c r="BA931"/>
  <c r="AZ932"/>
  <c r="BA932"/>
  <c r="AZ934"/>
  <c r="BA934"/>
  <c r="AZ935"/>
  <c r="BA935"/>
  <c r="AZ936"/>
  <c r="BA936"/>
  <c r="AZ938"/>
  <c r="BA938"/>
  <c r="AZ939"/>
  <c r="BA939"/>
  <c r="AZ940"/>
  <c r="BA940"/>
  <c r="AZ942"/>
  <c r="BA942"/>
  <c r="AZ943"/>
  <c r="BA943"/>
  <c r="AZ944"/>
  <c r="BA944"/>
  <c r="AZ946"/>
  <c r="BA946"/>
  <c r="AZ947"/>
  <c r="BA947"/>
  <c r="AZ948"/>
  <c r="BA948"/>
  <c r="AZ950"/>
  <c r="BA950"/>
  <c r="AZ951"/>
  <c r="BA951"/>
  <c r="AZ952"/>
  <c r="BA952"/>
  <c r="AZ954"/>
  <c r="BA954"/>
  <c r="AZ955"/>
  <c r="BA955"/>
  <c r="AZ956"/>
  <c r="BA956"/>
  <c r="AZ958"/>
  <c r="BA958"/>
  <c r="AZ959"/>
  <c r="BA959"/>
  <c r="AZ960"/>
  <c r="BA960"/>
  <c r="AZ962"/>
  <c r="BA962"/>
  <c r="AZ963"/>
  <c r="BA963"/>
  <c r="AZ964"/>
  <c r="BA964"/>
  <c r="AZ966"/>
  <c r="BA966"/>
  <c r="AZ967"/>
  <c r="BA967"/>
  <c r="AZ968"/>
  <c r="BA968"/>
  <c r="AZ970"/>
  <c r="BA970"/>
  <c r="AZ971"/>
  <c r="BA971"/>
  <c r="AZ972"/>
  <c r="BA972"/>
  <c r="AZ974"/>
  <c r="BA974"/>
  <c r="AZ975"/>
  <c r="BA975"/>
  <c r="AZ976"/>
  <c r="BA976"/>
  <c r="AZ978"/>
  <c r="BA978"/>
  <c r="AZ979"/>
  <c r="BA979"/>
  <c r="AZ980"/>
  <c r="BA980"/>
  <c r="AZ982"/>
  <c r="BA982"/>
  <c r="AZ983"/>
  <c r="BA983"/>
  <c r="AZ984"/>
  <c r="BA984"/>
  <c r="AZ986"/>
  <c r="BA986"/>
  <c r="AZ987"/>
  <c r="BA987"/>
  <c r="AZ988"/>
  <c r="BA988"/>
  <c r="AZ990"/>
  <c r="BA990"/>
  <c r="AZ991"/>
  <c r="BA991"/>
  <c r="AZ992"/>
  <c r="BA992"/>
  <c r="AZ994"/>
  <c r="BA994"/>
  <c r="AZ995"/>
  <c r="BA995"/>
  <c r="AZ996"/>
  <c r="BA996"/>
  <c r="AZ1000"/>
  <c r="BA1000"/>
  <c r="AZ615"/>
  <c r="AZ616"/>
  <c r="AZ998"/>
  <c r="AZ999"/>
  <c r="AZ678"/>
  <c r="AZ679"/>
  <c r="AZ680"/>
  <c r="AZ2"/>
  <c r="AZ682"/>
  <c r="AZ683"/>
  <c r="AZ539"/>
  <c r="AZ684"/>
  <c r="AZ686"/>
  <c r="AZ687"/>
  <c r="AZ688"/>
  <c r="AZ690"/>
  <c r="AZ691"/>
  <c r="AZ692"/>
  <c r="AZ694"/>
  <c r="AZ695"/>
  <c r="AZ696"/>
  <c r="AZ698"/>
  <c r="AZ699"/>
  <c r="AZ700"/>
  <c r="AZ702"/>
  <c r="AZ703"/>
  <c r="AZ704"/>
  <c r="AZ706"/>
  <c r="AZ707"/>
  <c r="AZ708"/>
  <c r="AZ710"/>
  <c r="AZ711"/>
  <c r="AZ712"/>
  <c r="AZ714"/>
  <c r="AZ715"/>
  <c r="AZ716"/>
  <c r="AZ718"/>
  <c r="AZ719"/>
  <c r="AZ720"/>
  <c r="AZ722"/>
  <c r="AZ723"/>
  <c r="AZ724"/>
  <c r="AZ726"/>
  <c r="AZ727"/>
  <c r="AZ728"/>
  <c r="AZ730"/>
  <c r="AZ731"/>
  <c r="AZ732"/>
  <c r="AZ734"/>
  <c r="AZ735"/>
  <c r="AZ736"/>
  <c r="AZ738"/>
  <c r="AZ739"/>
  <c r="AZ740"/>
  <c r="AZ742"/>
  <c r="AZ743"/>
  <c r="AZ744"/>
  <c r="AZ746"/>
  <c r="AZ747"/>
  <c r="AZ748"/>
  <c r="AZ750"/>
  <c r="AZ751"/>
  <c r="AZ752"/>
  <c r="AZ754"/>
  <c r="AZ755"/>
  <c r="AZ756"/>
  <c r="AZ758"/>
  <c r="AZ759"/>
  <c r="AZ760"/>
  <c r="AZ762"/>
  <c r="AZ763"/>
  <c r="AZ764"/>
  <c r="AZ766"/>
  <c r="AZ767"/>
  <c r="AZ768"/>
  <c r="AZ770"/>
  <c r="AZ771"/>
  <c r="AZ772"/>
  <c r="AZ774"/>
  <c r="AZ775"/>
  <c r="AZ776"/>
  <c r="AZ778"/>
  <c r="AZ779"/>
  <c r="AZ780"/>
  <c r="AZ782"/>
  <c r="AZ783"/>
  <c r="AZ784"/>
  <c r="AZ786"/>
  <c r="AZ787"/>
  <c r="AZ788"/>
  <c r="AZ790"/>
  <c r="AZ791"/>
  <c r="AZ792"/>
  <c r="AZ794"/>
  <c r="AZ795"/>
  <c r="AZ796"/>
  <c r="AZ798"/>
  <c r="AZ799"/>
  <c r="AZ800"/>
  <c r="AZ802"/>
  <c r="AZ803"/>
  <c r="AZ804"/>
  <c r="AZ806"/>
  <c r="AZ807"/>
  <c r="AZ808"/>
  <c r="AZ810"/>
  <c r="AZ811"/>
  <c r="AZ812"/>
  <c r="AZ814"/>
  <c r="AZ815"/>
  <c r="AZ816"/>
  <c r="AZ818"/>
  <c r="AZ819"/>
  <c r="AZ820"/>
  <c r="AZ822"/>
  <c r="AZ823"/>
  <c r="AZ824"/>
  <c r="AZ826"/>
  <c r="AZ827"/>
  <c r="AZ828"/>
  <c r="AZ830"/>
  <c r="AZ831"/>
  <c r="AZ832"/>
  <c r="AZ489"/>
  <c r="AZ493"/>
  <c r="AZ497"/>
  <c r="AZ501"/>
  <c r="AZ505"/>
  <c r="AZ509"/>
  <c r="AZ513"/>
  <c r="AZ517"/>
  <c r="AZ521"/>
  <c r="AZ525"/>
  <c r="AZ529"/>
  <c r="AZ533"/>
  <c r="AZ537"/>
  <c r="AZ541"/>
  <c r="AZ545"/>
  <c r="AZ549"/>
  <c r="AZ553"/>
  <c r="AZ557"/>
  <c r="AZ561"/>
  <c r="AZ565"/>
  <c r="AZ569"/>
  <c r="AZ573"/>
  <c r="AZ577"/>
  <c r="AZ581"/>
  <c r="AZ585"/>
  <c r="AZ589"/>
  <c r="AZ593"/>
  <c r="AZ597"/>
  <c r="AZ601"/>
  <c r="AZ605"/>
  <c r="AZ609"/>
  <c r="AZ613"/>
  <c r="AZ617"/>
  <c r="AZ621"/>
  <c r="AZ625"/>
  <c r="AZ629"/>
  <c r="AZ633"/>
  <c r="AZ637"/>
  <c r="AZ641"/>
  <c r="AZ645"/>
  <c r="AZ649"/>
  <c r="AZ653"/>
  <c r="AZ657"/>
  <c r="AZ661"/>
  <c r="AZ665"/>
  <c r="AZ669"/>
  <c r="AZ673"/>
  <c r="AZ677"/>
  <c r="AZ681"/>
  <c r="AZ685"/>
  <c r="AZ689"/>
  <c r="AZ693"/>
  <c r="AZ697"/>
  <c r="AZ701"/>
  <c r="AZ705"/>
  <c r="AZ709"/>
  <c r="AZ713"/>
  <c r="AZ717"/>
  <c r="AZ721"/>
  <c r="AZ725"/>
  <c r="AZ729"/>
  <c r="AZ733"/>
  <c r="AZ737"/>
  <c r="AZ741"/>
  <c r="AZ745"/>
  <c r="AZ749"/>
  <c r="AZ753"/>
  <c r="AZ757"/>
  <c r="AZ761"/>
  <c r="AZ765"/>
  <c r="AZ769"/>
  <c r="AZ773"/>
  <c r="AZ777"/>
  <c r="AZ781"/>
  <c r="AZ785"/>
  <c r="AZ789"/>
  <c r="AZ793"/>
  <c r="AZ797"/>
  <c r="AZ801"/>
  <c r="AZ805"/>
  <c r="AZ809"/>
  <c r="AZ813"/>
  <c r="AZ817"/>
  <c r="AZ821"/>
  <c r="AZ825"/>
  <c r="AZ829"/>
  <c r="AZ833"/>
  <c r="AZ837"/>
  <c r="AZ841"/>
  <c r="AZ845"/>
  <c r="AZ849"/>
  <c r="AZ853"/>
  <c r="AZ857"/>
  <c r="AZ861"/>
  <c r="AZ865"/>
  <c r="AZ869"/>
  <c r="AZ873"/>
  <c r="AZ877"/>
  <c r="AZ881"/>
  <c r="AZ885"/>
  <c r="AZ889"/>
  <c r="AZ893"/>
  <c r="AZ897"/>
  <c r="AZ901"/>
  <c r="AZ905"/>
  <c r="AZ909"/>
  <c r="AZ913"/>
  <c r="AZ917"/>
  <c r="AZ921"/>
  <c r="AZ925"/>
  <c r="AZ929"/>
  <c r="AZ933"/>
  <c r="AZ937"/>
  <c r="AZ941"/>
  <c r="AZ945"/>
  <c r="AZ949"/>
  <c r="AZ953"/>
  <c r="AZ957"/>
  <c r="AZ961"/>
  <c r="AZ965"/>
  <c r="AZ969"/>
  <c r="AZ973"/>
  <c r="AZ977"/>
  <c r="AZ981"/>
  <c r="AZ985"/>
  <c r="AZ989"/>
  <c r="AZ993"/>
  <c r="AZ997"/>
  <c r="AB3"/>
  <c r="AO3" s="1"/>
  <c r="AD3"/>
  <c r="AQ3" s="1"/>
  <c r="AF3"/>
  <c r="AS3" s="1"/>
  <c r="AH3"/>
  <c r="AU3" s="1"/>
  <c r="AJ3"/>
  <c r="AW3" s="1"/>
  <c r="AB4"/>
  <c r="AO4" s="1"/>
  <c r="AD4"/>
  <c r="AQ4" s="1"/>
  <c r="AF4"/>
  <c r="AS4" s="1"/>
  <c r="AH6"/>
  <c r="AU6" s="1"/>
  <c r="AJ6"/>
  <c r="AW6" s="1"/>
  <c r="AB9"/>
  <c r="AO9" s="1"/>
  <c r="AD9"/>
  <c r="AQ9" s="1"/>
  <c r="AF9"/>
  <c r="AS9" s="1"/>
  <c r="AH9"/>
  <c r="AU9" s="1"/>
  <c r="AB10"/>
  <c r="AO10" s="1"/>
  <c r="AD10"/>
  <c r="AQ10" s="1"/>
  <c r="AF10"/>
  <c r="AS10" s="1"/>
  <c r="AH10"/>
  <c r="AU10" s="1"/>
  <c r="AB11"/>
  <c r="AO11" s="1"/>
  <c r="AD11"/>
  <c r="AQ11" s="1"/>
  <c r="AB13"/>
  <c r="AO13" s="1"/>
  <c r="AB14"/>
  <c r="AO14" s="1"/>
  <c r="AD14"/>
  <c r="AQ14" s="1"/>
  <c r="AF14"/>
  <c r="AS14" s="1"/>
  <c r="AH14"/>
  <c r="AU14" s="1"/>
  <c r="AJ14"/>
  <c r="AW14" s="1"/>
  <c r="AB16"/>
  <c r="AO16" s="1"/>
  <c r="AD16"/>
  <c r="AQ16" s="1"/>
  <c r="AF16"/>
  <c r="AS16" s="1"/>
  <c r="AB20"/>
  <c r="AO20" s="1"/>
  <c r="AD20"/>
  <c r="AQ20" s="1"/>
  <c r="AF20"/>
  <c r="AS20" s="1"/>
  <c r="AB21"/>
  <c r="AO21" s="1"/>
  <c r="AD21"/>
  <c r="AQ21" s="1"/>
  <c r="AF21"/>
  <c r="AS21" s="1"/>
  <c r="AB27"/>
  <c r="AO27" s="1"/>
  <c r="AD27"/>
  <c r="AQ27" s="1"/>
  <c r="AB28"/>
  <c r="AO28" s="1"/>
  <c r="AD28"/>
  <c r="AQ28" s="1"/>
  <c r="AB36"/>
  <c r="AO36" s="1"/>
  <c r="AD36"/>
  <c r="AQ36" s="1"/>
  <c r="AF37"/>
  <c r="AS37" s="1"/>
  <c r="AB43"/>
  <c r="AO43" s="1"/>
  <c r="AB44"/>
  <c r="AO44" s="1"/>
  <c r="AD44"/>
  <c r="AQ44" s="1"/>
  <c r="AB45"/>
  <c r="AO45" s="1"/>
  <c r="AD45"/>
  <c r="AQ45" s="1"/>
  <c r="AB46"/>
  <c r="AO46" s="1"/>
  <c r="AD46"/>
  <c r="AQ46" s="1"/>
  <c r="AF46"/>
  <c r="AS46" s="1"/>
  <c r="AB47"/>
  <c r="AO47" s="1"/>
  <c r="AD47"/>
  <c r="AQ47" s="1"/>
  <c r="AF47"/>
  <c r="AS47" s="1"/>
  <c r="AH47"/>
  <c r="AU47" s="1"/>
  <c r="AD52"/>
  <c r="AQ52" s="1"/>
  <c r="AF52"/>
  <c r="AS52" s="1"/>
  <c r="AB66"/>
  <c r="AO66" s="1"/>
  <c r="AD66"/>
  <c r="AQ66" s="1"/>
  <c r="AF66"/>
  <c r="AS66" s="1"/>
  <c r="AH66"/>
  <c r="AU66" s="1"/>
  <c r="AB67"/>
  <c r="AO67" s="1"/>
  <c r="AD67"/>
  <c r="AQ67" s="1"/>
  <c r="AF67"/>
  <c r="AS67" s="1"/>
  <c r="AB68"/>
  <c r="AO68" s="1"/>
  <c r="AD68"/>
  <c r="AQ68" s="1"/>
  <c r="AB69"/>
  <c r="AO69" s="1"/>
  <c r="AD69"/>
  <c r="AQ69" s="1"/>
  <c r="AF69"/>
  <c r="AS69" s="1"/>
  <c r="AH69"/>
  <c r="AU69" s="1"/>
  <c r="AB71"/>
  <c r="AO71" s="1"/>
  <c r="AD71"/>
  <c r="AQ71" s="1"/>
  <c r="AF71"/>
  <c r="AS71" s="1"/>
  <c r="AH71"/>
  <c r="AU71" s="1"/>
  <c r="AB73"/>
  <c r="AO73" s="1"/>
  <c r="AD73"/>
  <c r="AQ73" s="1"/>
  <c r="AB74"/>
  <c r="AO74" s="1"/>
  <c r="AD74"/>
  <c r="AQ74" s="1"/>
  <c r="AD75"/>
  <c r="AQ75" s="1"/>
  <c r="AF75"/>
  <c r="AS75" s="1"/>
  <c r="AC3"/>
  <c r="AP3" s="1"/>
  <c r="AE3"/>
  <c r="AR3" s="1"/>
  <c r="AG3"/>
  <c r="AT3" s="1"/>
  <c r="AI3"/>
  <c r="AV3" s="1"/>
  <c r="AA4"/>
  <c r="AN4" s="1"/>
  <c r="AC4"/>
  <c r="AP4" s="1"/>
  <c r="AE4"/>
  <c r="AR4" s="1"/>
  <c r="AG4"/>
  <c r="AT4" s="1"/>
  <c r="AG6"/>
  <c r="AT6" s="1"/>
  <c r="AI6"/>
  <c r="AV6" s="1"/>
  <c r="AC9"/>
  <c r="AP9" s="1"/>
  <c r="AE9"/>
  <c r="AR9" s="1"/>
  <c r="AG9"/>
  <c r="AT9" s="1"/>
  <c r="AA10"/>
  <c r="AN10" s="1"/>
  <c r="AC10"/>
  <c r="AP10" s="1"/>
  <c r="AE10"/>
  <c r="AR10" s="1"/>
  <c r="AG10"/>
  <c r="AT10" s="1"/>
  <c r="AA11"/>
  <c r="AN11" s="1"/>
  <c r="AC11"/>
  <c r="AP11" s="1"/>
  <c r="AE11"/>
  <c r="AR11" s="1"/>
  <c r="AA13"/>
  <c r="AN13" s="1"/>
  <c r="AA14"/>
  <c r="AN14" s="1"/>
  <c r="AC14"/>
  <c r="AP14" s="1"/>
  <c r="AE14"/>
  <c r="AR14" s="1"/>
  <c r="AG14"/>
  <c r="AT14" s="1"/>
  <c r="AI14"/>
  <c r="AV14" s="1"/>
  <c r="AK14"/>
  <c r="AX14" s="1"/>
  <c r="AA16"/>
  <c r="AN16" s="1"/>
  <c r="AC16"/>
  <c r="AP16" s="1"/>
  <c r="AE16"/>
  <c r="AR16" s="1"/>
  <c r="AA17"/>
  <c r="AN17" s="1"/>
  <c r="AA20"/>
  <c r="AN20" s="1"/>
  <c r="AC20"/>
  <c r="AP20" s="1"/>
  <c r="AE20"/>
  <c r="AR20" s="1"/>
  <c r="AC21"/>
  <c r="AP21" s="1"/>
  <c r="AE21"/>
  <c r="AR21" s="1"/>
  <c r="AA24"/>
  <c r="AN24" s="1"/>
  <c r="AC27"/>
  <c r="AP27" s="1"/>
  <c r="AE27"/>
  <c r="AR27" s="1"/>
  <c r="AA28"/>
  <c r="AN28" s="1"/>
  <c r="AC28"/>
  <c r="AP28" s="1"/>
  <c r="AE28"/>
  <c r="AR28" s="1"/>
  <c r="AA36"/>
  <c r="AN36" s="1"/>
  <c r="AC36"/>
  <c r="AP36" s="1"/>
  <c r="AE36"/>
  <c r="AR36" s="1"/>
  <c r="AA43"/>
  <c r="AN43" s="1"/>
  <c r="AA44"/>
  <c r="AN44" s="1"/>
  <c r="AC44"/>
  <c r="AP44" s="1"/>
  <c r="AA45"/>
  <c r="AN45" s="1"/>
  <c r="AC45"/>
  <c r="AP45" s="1"/>
  <c r="AA46"/>
  <c r="AN46" s="1"/>
  <c r="AC46"/>
  <c r="AP46" s="1"/>
  <c r="AE46"/>
  <c r="AR46" s="1"/>
  <c r="AA47"/>
  <c r="AN47" s="1"/>
  <c r="AC47"/>
  <c r="AP47" s="1"/>
  <c r="AE47"/>
  <c r="AR47" s="1"/>
  <c r="AG47"/>
  <c r="AT47" s="1"/>
  <c r="AE52"/>
  <c r="AR52" s="1"/>
  <c r="AG52"/>
  <c r="AT52" s="1"/>
  <c r="AA64"/>
  <c r="AN64" s="1"/>
  <c r="AA66"/>
  <c r="AN66" s="1"/>
  <c r="AC66"/>
  <c r="AP66" s="1"/>
  <c r="AE66"/>
  <c r="AR66" s="1"/>
  <c r="AG66"/>
  <c r="AT66" s="1"/>
  <c r="AI66"/>
  <c r="AV66" s="1"/>
  <c r="AC67"/>
  <c r="AP67" s="1"/>
  <c r="AE67"/>
  <c r="AR67" s="1"/>
  <c r="AG67"/>
  <c r="AT67" s="1"/>
  <c r="AC68"/>
  <c r="AP68" s="1"/>
  <c r="AE68"/>
  <c r="AR68" s="1"/>
  <c r="AA69"/>
  <c r="AN69" s="1"/>
  <c r="AC69"/>
  <c r="AP69" s="1"/>
  <c r="AE69"/>
  <c r="AR69" s="1"/>
  <c r="AG69"/>
  <c r="AT69" s="1"/>
  <c r="AA71"/>
  <c r="AN71" s="1"/>
  <c r="AC71"/>
  <c r="AP71" s="1"/>
  <c r="AE71"/>
  <c r="AR71" s="1"/>
  <c r="AG71"/>
  <c r="AT71" s="1"/>
  <c r="AA73"/>
  <c r="AN73" s="1"/>
  <c r="AC73"/>
  <c r="AP73" s="1"/>
  <c r="AA74"/>
  <c r="AN74" s="1"/>
  <c r="AC74"/>
  <c r="AP74" s="1"/>
  <c r="AE74"/>
  <c r="AR74" s="1"/>
  <c r="AE75"/>
  <c r="AR75" s="1"/>
  <c r="AG75"/>
  <c r="AT75" s="1"/>
  <c r="AL3"/>
  <c r="AY3" s="1"/>
  <c r="AH4"/>
  <c r="AU4" s="1"/>
  <c r="AK3"/>
  <c r="AX3" s="1"/>
  <c r="AI4"/>
  <c r="AV4" s="1"/>
  <c r="AK4"/>
  <c r="AX4" s="1"/>
  <c r="AK5"/>
  <c r="AX5" s="1"/>
  <c r="AK6"/>
  <c r="AX6" s="1"/>
  <c r="AA7"/>
  <c r="AN7" s="1"/>
  <c r="AC7"/>
  <c r="AP7" s="1"/>
  <c r="AE7"/>
  <c r="AR7" s="1"/>
  <c r="AG7"/>
  <c r="AT7" s="1"/>
  <c r="AI7"/>
  <c r="AV7" s="1"/>
  <c r="AK7"/>
  <c r="AX7" s="1"/>
  <c r="AC8"/>
  <c r="AP8" s="1"/>
  <c r="AE8"/>
  <c r="AR8" s="1"/>
  <c r="AG8"/>
  <c r="AT8" s="1"/>
  <c r="AI8"/>
  <c r="AV8" s="1"/>
  <c r="AK8"/>
  <c r="AX8" s="1"/>
  <c r="AI9"/>
  <c r="AV9" s="1"/>
  <c r="AK9"/>
  <c r="AX9" s="1"/>
  <c r="AI10"/>
  <c r="AV10" s="1"/>
  <c r="AK10"/>
  <c r="AX10" s="1"/>
  <c r="AG11"/>
  <c r="AT11" s="1"/>
  <c r="AI11"/>
  <c r="AV11" s="1"/>
  <c r="AK11"/>
  <c r="AX11" s="1"/>
  <c r="AA12"/>
  <c r="AN12" s="1"/>
  <c r="AC12"/>
  <c r="AP12" s="1"/>
  <c r="AE12"/>
  <c r="AR12" s="1"/>
  <c r="AG12"/>
  <c r="AT12" s="1"/>
  <c r="AI12"/>
  <c r="AV12" s="1"/>
  <c r="AK12"/>
  <c r="AX12" s="1"/>
  <c r="AC13"/>
  <c r="AP13" s="1"/>
  <c r="AE13"/>
  <c r="AR13" s="1"/>
  <c r="AG13"/>
  <c r="AT13" s="1"/>
  <c r="AI13"/>
  <c r="AV13" s="1"/>
  <c r="AK13"/>
  <c r="AX13" s="1"/>
  <c r="AA15"/>
  <c r="AN15" s="1"/>
  <c r="AC15"/>
  <c r="AP15" s="1"/>
  <c r="AE15"/>
  <c r="AR15" s="1"/>
  <c r="AG15"/>
  <c r="AT15" s="1"/>
  <c r="AI15"/>
  <c r="AV15" s="1"/>
  <c r="AK15"/>
  <c r="AX15" s="1"/>
  <c r="AJ4"/>
  <c r="AW4" s="1"/>
  <c r="AL4"/>
  <c r="AY4" s="1"/>
  <c r="AJ5"/>
  <c r="AW5" s="1"/>
  <c r="AL5"/>
  <c r="AY5" s="1"/>
  <c r="AL6"/>
  <c r="AY6" s="1"/>
  <c r="AB7"/>
  <c r="AO7" s="1"/>
  <c r="AD7"/>
  <c r="AQ7" s="1"/>
  <c r="AF7"/>
  <c r="AS7" s="1"/>
  <c r="AH7"/>
  <c r="AU7" s="1"/>
  <c r="AJ7"/>
  <c r="AW7" s="1"/>
  <c r="AL7"/>
  <c r="AY7" s="1"/>
  <c r="AB8"/>
  <c r="AO8" s="1"/>
  <c r="AD8"/>
  <c r="AQ8" s="1"/>
  <c r="AF8"/>
  <c r="AS8" s="1"/>
  <c r="AH8"/>
  <c r="AU8" s="1"/>
  <c r="AJ8"/>
  <c r="AW8" s="1"/>
  <c r="AL8"/>
  <c r="AY8" s="1"/>
  <c r="AJ9"/>
  <c r="AW9" s="1"/>
  <c r="AL9"/>
  <c r="AY9" s="1"/>
  <c r="AJ10"/>
  <c r="AW10" s="1"/>
  <c r="AL10"/>
  <c r="AY10" s="1"/>
  <c r="AF11"/>
  <c r="AS11" s="1"/>
  <c r="AH11"/>
  <c r="AU11" s="1"/>
  <c r="AJ11"/>
  <c r="AW11" s="1"/>
  <c r="AL11"/>
  <c r="AY11" s="1"/>
  <c r="AB12"/>
  <c r="AO12" s="1"/>
  <c r="AD12"/>
  <c r="AQ12" s="1"/>
  <c r="AF12"/>
  <c r="AS12" s="1"/>
  <c r="AH12"/>
  <c r="AU12" s="1"/>
  <c r="AJ12"/>
  <c r="AW12" s="1"/>
  <c r="AL12"/>
  <c r="AY12" s="1"/>
  <c r="AD13"/>
  <c r="AQ13" s="1"/>
  <c r="AF13"/>
  <c r="AS13" s="1"/>
  <c r="AH13"/>
  <c r="AU13" s="1"/>
  <c r="AJ13"/>
  <c r="AW13" s="1"/>
  <c r="AL13"/>
  <c r="AY13" s="1"/>
  <c r="AL14"/>
  <c r="AY14" s="1"/>
  <c r="AB15"/>
  <c r="AO15" s="1"/>
  <c r="AD15"/>
  <c r="AQ15" s="1"/>
  <c r="AF15"/>
  <c r="AS15" s="1"/>
  <c r="AH15"/>
  <c r="AU15" s="1"/>
  <c r="AJ15"/>
  <c r="AW15" s="1"/>
  <c r="AL15"/>
  <c r="AY15" s="1"/>
  <c r="AH16"/>
  <c r="AU16" s="1"/>
  <c r="AJ16"/>
  <c r="AW16" s="1"/>
  <c r="AL16"/>
  <c r="AY16" s="1"/>
  <c r="AB17"/>
  <c r="AO17" s="1"/>
  <c r="AD17"/>
  <c r="AQ17" s="1"/>
  <c r="AF17"/>
  <c r="AS17" s="1"/>
  <c r="AH17"/>
  <c r="AU17" s="1"/>
  <c r="AJ17"/>
  <c r="AW17" s="1"/>
  <c r="AL17"/>
  <c r="AY17" s="1"/>
  <c r="AB18"/>
  <c r="AO18" s="1"/>
  <c r="AD18"/>
  <c r="AQ18" s="1"/>
  <c r="AF18"/>
  <c r="AS18" s="1"/>
  <c r="AH18"/>
  <c r="AU18" s="1"/>
  <c r="AJ18"/>
  <c r="AW18" s="1"/>
  <c r="AL18"/>
  <c r="AY18" s="1"/>
  <c r="AB19"/>
  <c r="AO19" s="1"/>
  <c r="AD19"/>
  <c r="AQ19" s="1"/>
  <c r="AF19"/>
  <c r="AS19" s="1"/>
  <c r="AH19"/>
  <c r="AU19" s="1"/>
  <c r="AJ19"/>
  <c r="AW19" s="1"/>
  <c r="AL19"/>
  <c r="AY19" s="1"/>
  <c r="AH20"/>
  <c r="AU20" s="1"/>
  <c r="AJ20"/>
  <c r="AW20" s="1"/>
  <c r="AL20"/>
  <c r="AY20" s="1"/>
  <c r="AH21"/>
  <c r="AU21" s="1"/>
  <c r="AJ21"/>
  <c r="AW21" s="1"/>
  <c r="AL21"/>
  <c r="AY21" s="1"/>
  <c r="AB22"/>
  <c r="AO22" s="1"/>
  <c r="AD22"/>
  <c r="AQ22" s="1"/>
  <c r="AF22"/>
  <c r="AS22" s="1"/>
  <c r="AH22"/>
  <c r="AU22" s="1"/>
  <c r="AJ22"/>
  <c r="AW22" s="1"/>
  <c r="AL22"/>
  <c r="AY22" s="1"/>
  <c r="AD23"/>
  <c r="AQ23" s="1"/>
  <c r="AF23"/>
  <c r="AS23" s="1"/>
  <c r="AH23"/>
  <c r="AU23" s="1"/>
  <c r="AJ23"/>
  <c r="AW23" s="1"/>
  <c r="AL23"/>
  <c r="AY23" s="1"/>
  <c r="AB24"/>
  <c r="AO24" s="1"/>
  <c r="AD24"/>
  <c r="AQ24" s="1"/>
  <c r="AF24"/>
  <c r="AS24" s="1"/>
  <c r="AH24"/>
  <c r="AU24" s="1"/>
  <c r="AJ24"/>
  <c r="AW24" s="1"/>
  <c r="AL24"/>
  <c r="AY24" s="1"/>
  <c r="AJ25"/>
  <c r="AW25" s="1"/>
  <c r="AL25"/>
  <c r="AY25" s="1"/>
  <c r="AF26"/>
  <c r="AS26" s="1"/>
  <c r="AH26"/>
  <c r="AU26" s="1"/>
  <c r="AJ26"/>
  <c r="AW26" s="1"/>
  <c r="AL26"/>
  <c r="AY26" s="1"/>
  <c r="AF27"/>
  <c r="AS27" s="1"/>
  <c r="AH27"/>
  <c r="AU27" s="1"/>
  <c r="AJ27"/>
  <c r="AW27" s="1"/>
  <c r="AL27"/>
  <c r="AY27" s="1"/>
  <c r="AF28"/>
  <c r="AS28" s="1"/>
  <c r="AH28"/>
  <c r="AU28" s="1"/>
  <c r="AJ28"/>
  <c r="AW28" s="1"/>
  <c r="AL28"/>
  <c r="AY28" s="1"/>
  <c r="AH29"/>
  <c r="AU29" s="1"/>
  <c r="AJ29"/>
  <c r="AW29" s="1"/>
  <c r="AL29"/>
  <c r="AY29" s="1"/>
  <c r="AF30"/>
  <c r="AS30" s="1"/>
  <c r="AH30"/>
  <c r="AU30" s="1"/>
  <c r="AJ30"/>
  <c r="AW30" s="1"/>
  <c r="AL30"/>
  <c r="AY30" s="1"/>
  <c r="AB31"/>
  <c r="AO31" s="1"/>
  <c r="AD31"/>
  <c r="AQ31" s="1"/>
  <c r="AF31"/>
  <c r="AS31" s="1"/>
  <c r="AH31"/>
  <c r="AU31" s="1"/>
  <c r="AJ31"/>
  <c r="AW31" s="1"/>
  <c r="AL31"/>
  <c r="AY31" s="1"/>
  <c r="AB32"/>
  <c r="AO32" s="1"/>
  <c r="AD32"/>
  <c r="AQ32" s="1"/>
  <c r="AF32"/>
  <c r="AS32" s="1"/>
  <c r="AH32"/>
  <c r="AU32" s="1"/>
  <c r="AJ32"/>
  <c r="AW32" s="1"/>
  <c r="AL32"/>
  <c r="AY32" s="1"/>
  <c r="AB33"/>
  <c r="AO33" s="1"/>
  <c r="AD33"/>
  <c r="AQ33" s="1"/>
  <c r="AF33"/>
  <c r="AS33" s="1"/>
  <c r="AH33"/>
  <c r="AU33" s="1"/>
  <c r="AJ33"/>
  <c r="AW33" s="1"/>
  <c r="AL33"/>
  <c r="AY33" s="1"/>
  <c r="AJ34"/>
  <c r="AW34" s="1"/>
  <c r="AL34"/>
  <c r="AY34" s="1"/>
  <c r="AH35"/>
  <c r="AU35" s="1"/>
  <c r="AJ35"/>
  <c r="AW35" s="1"/>
  <c r="AL35"/>
  <c r="AY35" s="1"/>
  <c r="AF36"/>
  <c r="AS36" s="1"/>
  <c r="AH36"/>
  <c r="AU36" s="1"/>
  <c r="AJ36"/>
  <c r="AW36" s="1"/>
  <c r="AL36"/>
  <c r="AY36" s="1"/>
  <c r="AH37"/>
  <c r="AU37" s="1"/>
  <c r="AJ37"/>
  <c r="AW37" s="1"/>
  <c r="AL37"/>
  <c r="AY37" s="1"/>
  <c r="AB38"/>
  <c r="AO38" s="1"/>
  <c r="AD38"/>
  <c r="AQ38" s="1"/>
  <c r="AF38"/>
  <c r="AS38" s="1"/>
  <c r="AH38"/>
  <c r="AU38" s="1"/>
  <c r="AJ38"/>
  <c r="AW38" s="1"/>
  <c r="AL38"/>
  <c r="AY38" s="1"/>
  <c r="AB39"/>
  <c r="AO39" s="1"/>
  <c r="AD39"/>
  <c r="AQ39" s="1"/>
  <c r="AF39"/>
  <c r="AS39" s="1"/>
  <c r="AH39"/>
  <c r="AU39" s="1"/>
  <c r="AJ39"/>
  <c r="AW39" s="1"/>
  <c r="AL39"/>
  <c r="AY39" s="1"/>
  <c r="AD40"/>
  <c r="AQ40" s="1"/>
  <c r="AF40"/>
  <c r="AS40" s="1"/>
  <c r="AH40"/>
  <c r="AU40" s="1"/>
  <c r="AJ40"/>
  <c r="AW40" s="1"/>
  <c r="AL40"/>
  <c r="AY40" s="1"/>
  <c r="AD41"/>
  <c r="AQ41" s="1"/>
  <c r="AF41"/>
  <c r="AS41" s="1"/>
  <c r="AH41"/>
  <c r="AU41" s="1"/>
  <c r="AJ41"/>
  <c r="AW41" s="1"/>
  <c r="AL41"/>
  <c r="AY41" s="1"/>
  <c r="AD42"/>
  <c r="AQ42" s="1"/>
  <c r="AF42"/>
  <c r="AS42" s="1"/>
  <c r="AH42"/>
  <c r="AU42" s="1"/>
  <c r="AJ42"/>
  <c r="AW42" s="1"/>
  <c r="AL42"/>
  <c r="AY42" s="1"/>
  <c r="AD43"/>
  <c r="AQ43" s="1"/>
  <c r="AF43"/>
  <c r="AS43" s="1"/>
  <c r="AH43"/>
  <c r="AU43" s="1"/>
  <c r="AJ43"/>
  <c r="AW43" s="1"/>
  <c r="AL43"/>
  <c r="AY43" s="1"/>
  <c r="AF44"/>
  <c r="AS44" s="1"/>
  <c r="AH44"/>
  <c r="AU44" s="1"/>
  <c r="AJ44"/>
  <c r="AW44" s="1"/>
  <c r="AL44"/>
  <c r="AY44" s="1"/>
  <c r="AF45"/>
  <c r="AS45" s="1"/>
  <c r="AH45"/>
  <c r="AU45" s="1"/>
  <c r="AJ45"/>
  <c r="AW45" s="1"/>
  <c r="AL45"/>
  <c r="AY45" s="1"/>
  <c r="AH46"/>
  <c r="AU46" s="1"/>
  <c r="AJ46"/>
  <c r="AW46" s="1"/>
  <c r="AL46"/>
  <c r="AY46" s="1"/>
  <c r="AJ47"/>
  <c r="AW47" s="1"/>
  <c r="AL47"/>
  <c r="AY47" s="1"/>
  <c r="AH48"/>
  <c r="AU48" s="1"/>
  <c r="AJ48"/>
  <c r="AW48" s="1"/>
  <c r="AL48"/>
  <c r="AY48" s="1"/>
  <c r="AD49"/>
  <c r="AQ49" s="1"/>
  <c r="AF49"/>
  <c r="AS49" s="1"/>
  <c r="AH49"/>
  <c r="AU49" s="1"/>
  <c r="AJ49"/>
  <c r="AW49" s="1"/>
  <c r="AL49"/>
  <c r="AY49" s="1"/>
  <c r="AB50"/>
  <c r="AO50" s="1"/>
  <c r="AD50"/>
  <c r="AQ50" s="1"/>
  <c r="AF50"/>
  <c r="AS50" s="1"/>
  <c r="AH50"/>
  <c r="AU50" s="1"/>
  <c r="AJ50"/>
  <c r="AW50" s="1"/>
  <c r="AL50"/>
  <c r="AY50" s="1"/>
  <c r="AB51"/>
  <c r="AO51" s="1"/>
  <c r="AD51"/>
  <c r="AQ51" s="1"/>
  <c r="AF51"/>
  <c r="AS51" s="1"/>
  <c r="AH51"/>
  <c r="AU51" s="1"/>
  <c r="AJ51"/>
  <c r="AW51" s="1"/>
  <c r="AL51"/>
  <c r="AY51" s="1"/>
  <c r="AH52"/>
  <c r="AU52" s="1"/>
  <c r="AJ52"/>
  <c r="AW52" s="1"/>
  <c r="AL52"/>
  <c r="AY52" s="1"/>
  <c r="AD53"/>
  <c r="AQ53" s="1"/>
  <c r="AF53"/>
  <c r="AS53" s="1"/>
  <c r="AH53"/>
  <c r="AU53" s="1"/>
  <c r="AJ53"/>
  <c r="AW53" s="1"/>
  <c r="AL53"/>
  <c r="AY53" s="1"/>
  <c r="AJ54"/>
  <c r="AW54" s="1"/>
  <c r="AL54"/>
  <c r="AY54" s="1"/>
  <c r="AB55"/>
  <c r="AO55" s="1"/>
  <c r="AD55"/>
  <c r="AQ55" s="1"/>
  <c r="AF55"/>
  <c r="AS55" s="1"/>
  <c r="AH55"/>
  <c r="AU55" s="1"/>
  <c r="AJ55"/>
  <c r="AW55" s="1"/>
  <c r="AL55"/>
  <c r="AY55" s="1"/>
  <c r="AJ56"/>
  <c r="AW56" s="1"/>
  <c r="AL56"/>
  <c r="AY56" s="1"/>
  <c r="AF57"/>
  <c r="AS57" s="1"/>
  <c r="AH57"/>
  <c r="AU57" s="1"/>
  <c r="AJ57"/>
  <c r="AW57" s="1"/>
  <c r="AL57"/>
  <c r="AY57" s="1"/>
  <c r="AH58"/>
  <c r="AU58" s="1"/>
  <c r="AJ58"/>
  <c r="AW58" s="1"/>
  <c r="AL58"/>
  <c r="AY58" s="1"/>
  <c r="AB59"/>
  <c r="AO59" s="1"/>
  <c r="AD59"/>
  <c r="AQ59" s="1"/>
  <c r="AF59"/>
  <c r="AS59" s="1"/>
  <c r="AH59"/>
  <c r="AU59" s="1"/>
  <c r="AJ59"/>
  <c r="AW59" s="1"/>
  <c r="AL59"/>
  <c r="AY59" s="1"/>
  <c r="AF60"/>
  <c r="AS60" s="1"/>
  <c r="AH60"/>
  <c r="AU60" s="1"/>
  <c r="AJ60"/>
  <c r="AW60" s="1"/>
  <c r="AL60"/>
  <c r="AY60" s="1"/>
  <c r="AD61"/>
  <c r="AQ61" s="1"/>
  <c r="AF61"/>
  <c r="AS61" s="1"/>
  <c r="AH61"/>
  <c r="AU61" s="1"/>
  <c r="AJ61"/>
  <c r="AW61" s="1"/>
  <c r="AL61"/>
  <c r="AY61" s="1"/>
  <c r="AF62"/>
  <c r="AS62" s="1"/>
  <c r="AH62"/>
  <c r="AU62" s="1"/>
  <c r="AJ62"/>
  <c r="AW62" s="1"/>
  <c r="AL62"/>
  <c r="AY62" s="1"/>
  <c r="AB63"/>
  <c r="AO63" s="1"/>
  <c r="AD63"/>
  <c r="AQ63" s="1"/>
  <c r="AF63"/>
  <c r="AS63" s="1"/>
  <c r="AH63"/>
  <c r="AU63" s="1"/>
  <c r="AJ63"/>
  <c r="AW63" s="1"/>
  <c r="AL63"/>
  <c r="AY63" s="1"/>
  <c r="AB64"/>
  <c r="AO64" s="1"/>
  <c r="AD64"/>
  <c r="AQ64" s="1"/>
  <c r="AF64"/>
  <c r="AS64" s="1"/>
  <c r="AH64"/>
  <c r="AU64" s="1"/>
  <c r="AJ64"/>
  <c r="AW64" s="1"/>
  <c r="AL64"/>
  <c r="AY64" s="1"/>
  <c r="AL65"/>
  <c r="AY65" s="1"/>
  <c r="AJ66"/>
  <c r="AW66" s="1"/>
  <c r="AL66"/>
  <c r="AY66" s="1"/>
  <c r="AH67"/>
  <c r="AU67" s="1"/>
  <c r="AJ67"/>
  <c r="AW67" s="1"/>
  <c r="AL67"/>
  <c r="AY67" s="1"/>
  <c r="AF68"/>
  <c r="AS68" s="1"/>
  <c r="AH68"/>
  <c r="AU68" s="1"/>
  <c r="AJ68"/>
  <c r="AW68" s="1"/>
  <c r="AL68"/>
  <c r="AY68" s="1"/>
  <c r="AJ69"/>
  <c r="AW69" s="1"/>
  <c r="AL69"/>
  <c r="AY69" s="1"/>
  <c r="AB70"/>
  <c r="AO70" s="1"/>
  <c r="AD70"/>
  <c r="AQ70" s="1"/>
  <c r="AF70"/>
  <c r="AS70" s="1"/>
  <c r="AH70"/>
  <c r="AU70" s="1"/>
  <c r="AJ70"/>
  <c r="AW70" s="1"/>
  <c r="AL70"/>
  <c r="AY70" s="1"/>
  <c r="AJ71"/>
  <c r="AW71" s="1"/>
  <c r="AL71"/>
  <c r="AY71" s="1"/>
  <c r="AD72"/>
  <c r="AQ72" s="1"/>
  <c r="AF72"/>
  <c r="AS72" s="1"/>
  <c r="AH72"/>
  <c r="AU72" s="1"/>
  <c r="AJ72"/>
  <c r="AW72" s="1"/>
  <c r="AL72"/>
  <c r="AY72" s="1"/>
  <c r="AF73"/>
  <c r="AS73" s="1"/>
  <c r="AH73"/>
  <c r="AU73" s="1"/>
  <c r="AJ73"/>
  <c r="AW73" s="1"/>
  <c r="AL73"/>
  <c r="AY73" s="1"/>
  <c r="AF74"/>
  <c r="AS74" s="1"/>
  <c r="AH74"/>
  <c r="AU74" s="1"/>
  <c r="AJ74"/>
  <c r="AW74" s="1"/>
  <c r="AL74"/>
  <c r="AY74" s="1"/>
  <c r="AH75"/>
  <c r="AU75" s="1"/>
  <c r="AJ75"/>
  <c r="AW75" s="1"/>
  <c r="AL75"/>
  <c r="AY75" s="1"/>
  <c r="AH76"/>
  <c r="AU76" s="1"/>
  <c r="AJ76"/>
  <c r="AW76" s="1"/>
  <c r="AL76"/>
  <c r="AY76" s="1"/>
  <c r="AJ77"/>
  <c r="AW77" s="1"/>
  <c r="AL77"/>
  <c r="AY77" s="1"/>
  <c r="AH78"/>
  <c r="AU78" s="1"/>
  <c r="AJ78"/>
  <c r="AW78" s="1"/>
  <c r="AL78"/>
  <c r="AY78" s="1"/>
  <c r="AB79"/>
  <c r="AO79" s="1"/>
  <c r="AD79"/>
  <c r="AQ79" s="1"/>
  <c r="AF79"/>
  <c r="AS79" s="1"/>
  <c r="AH79"/>
  <c r="AU79" s="1"/>
  <c r="AJ79"/>
  <c r="AW79" s="1"/>
  <c r="AL79"/>
  <c r="AY79" s="1"/>
  <c r="AF80"/>
  <c r="AS80" s="1"/>
  <c r="AH80"/>
  <c r="AU80" s="1"/>
  <c r="AJ80"/>
  <c r="AW80" s="1"/>
  <c r="AL80"/>
  <c r="AY80" s="1"/>
  <c r="AF81"/>
  <c r="AS81" s="1"/>
  <c r="AH81"/>
  <c r="AU81" s="1"/>
  <c r="AJ81"/>
  <c r="AW81" s="1"/>
  <c r="AL81"/>
  <c r="AY81" s="1"/>
  <c r="AH82"/>
  <c r="AU82" s="1"/>
  <c r="AJ82"/>
  <c r="AW82" s="1"/>
  <c r="AL82"/>
  <c r="AY82" s="1"/>
  <c r="AH83"/>
  <c r="AU83" s="1"/>
  <c r="AJ83"/>
  <c r="AW83" s="1"/>
  <c r="AL83"/>
  <c r="AY83" s="1"/>
  <c r="AB84"/>
  <c r="AO84" s="1"/>
  <c r="AD84"/>
  <c r="AQ84" s="1"/>
  <c r="AF84"/>
  <c r="AS84" s="1"/>
  <c r="AH84"/>
  <c r="AU84" s="1"/>
  <c r="AJ84"/>
  <c r="AW84" s="1"/>
  <c r="AL84"/>
  <c r="AY84" s="1"/>
  <c r="AH85"/>
  <c r="AU85" s="1"/>
  <c r="AJ85"/>
  <c r="AW85" s="1"/>
  <c r="AL85"/>
  <c r="AY85" s="1"/>
  <c r="AH86"/>
  <c r="AU86" s="1"/>
  <c r="AJ86"/>
  <c r="AW86" s="1"/>
  <c r="AL86"/>
  <c r="AY86" s="1"/>
  <c r="AB87"/>
  <c r="AO87" s="1"/>
  <c r="AD87"/>
  <c r="AQ87" s="1"/>
  <c r="AF87"/>
  <c r="AS87" s="1"/>
  <c r="AH87"/>
  <c r="AU87" s="1"/>
  <c r="AJ87"/>
  <c r="AW87" s="1"/>
  <c r="AL87"/>
  <c r="AY87" s="1"/>
  <c r="AL88"/>
  <c r="AY88" s="1"/>
  <c r="AD89"/>
  <c r="AQ89" s="1"/>
  <c r="AF89"/>
  <c r="AS89" s="1"/>
  <c r="AH89"/>
  <c r="AU89" s="1"/>
  <c r="AJ89"/>
  <c r="AW89" s="1"/>
  <c r="AL89"/>
  <c r="AY89" s="1"/>
  <c r="AF90"/>
  <c r="AS90" s="1"/>
  <c r="AH90"/>
  <c r="AU90" s="1"/>
  <c r="AJ90"/>
  <c r="AW90" s="1"/>
  <c r="AL90"/>
  <c r="AY90" s="1"/>
  <c r="AB91"/>
  <c r="AO91" s="1"/>
  <c r="AD91"/>
  <c r="AQ91" s="1"/>
  <c r="AF91"/>
  <c r="AS91" s="1"/>
  <c r="AH91"/>
  <c r="AU91" s="1"/>
  <c r="AJ91"/>
  <c r="AW91" s="1"/>
  <c r="AL91"/>
  <c r="AY91" s="1"/>
  <c r="AB92"/>
  <c r="AO92" s="1"/>
  <c r="AD92"/>
  <c r="AQ92" s="1"/>
  <c r="AF92"/>
  <c r="AS92" s="1"/>
  <c r="AH92"/>
  <c r="AU92" s="1"/>
  <c r="AJ92"/>
  <c r="AW92" s="1"/>
  <c r="AL92"/>
  <c r="AY92" s="1"/>
  <c r="AD93"/>
  <c r="AQ93" s="1"/>
  <c r="AF93"/>
  <c r="AS93" s="1"/>
  <c r="AH93"/>
  <c r="AU93" s="1"/>
  <c r="AJ93"/>
  <c r="AW93" s="1"/>
  <c r="AL93"/>
  <c r="AY93" s="1"/>
  <c r="AB94"/>
  <c r="AO94" s="1"/>
  <c r="AD94"/>
  <c r="AQ94" s="1"/>
  <c r="AF94"/>
  <c r="AS94" s="1"/>
  <c r="AH94"/>
  <c r="AU94" s="1"/>
  <c r="AJ94"/>
  <c r="AW94" s="1"/>
  <c r="AL94"/>
  <c r="AY94" s="1"/>
  <c r="AB95"/>
  <c r="AO95" s="1"/>
  <c r="AD95"/>
  <c r="AQ95" s="1"/>
  <c r="AF95"/>
  <c r="AS95" s="1"/>
  <c r="AH95"/>
  <c r="AU95" s="1"/>
  <c r="AJ95"/>
  <c r="AW95" s="1"/>
  <c r="AL95"/>
  <c r="AY95" s="1"/>
  <c r="AF96"/>
  <c r="AS96" s="1"/>
  <c r="AH96"/>
  <c r="AU96" s="1"/>
  <c r="AJ96"/>
  <c r="AW96" s="1"/>
  <c r="AL96"/>
  <c r="AY96" s="1"/>
  <c r="AB97"/>
  <c r="AO97" s="1"/>
  <c r="AD97"/>
  <c r="AQ97" s="1"/>
  <c r="AF97"/>
  <c r="AS97" s="1"/>
  <c r="AH97"/>
  <c r="AU97" s="1"/>
  <c r="AJ97"/>
  <c r="AW97" s="1"/>
  <c r="AL97"/>
  <c r="AY97" s="1"/>
  <c r="AB98"/>
  <c r="AO98" s="1"/>
  <c r="AD98"/>
  <c r="AQ98" s="1"/>
  <c r="AF98"/>
  <c r="AS98" s="1"/>
  <c r="AH98"/>
  <c r="AU98" s="1"/>
  <c r="AJ98"/>
  <c r="AW98" s="1"/>
  <c r="AL98"/>
  <c r="AY98" s="1"/>
  <c r="AD99"/>
  <c r="AQ99" s="1"/>
  <c r="AF99"/>
  <c r="AS99" s="1"/>
  <c r="AH99"/>
  <c r="AU99" s="1"/>
  <c r="AJ99"/>
  <c r="AW99" s="1"/>
  <c r="AL99"/>
  <c r="AY99" s="1"/>
  <c r="AH100"/>
  <c r="AU100" s="1"/>
  <c r="AJ100"/>
  <c r="AW100" s="1"/>
  <c r="AL100"/>
  <c r="AY100" s="1"/>
  <c r="AH101"/>
  <c r="AU101" s="1"/>
  <c r="AJ101"/>
  <c r="AW101" s="1"/>
  <c r="AL101"/>
  <c r="AY101" s="1"/>
  <c r="AJ102"/>
  <c r="AW102" s="1"/>
  <c r="AL102"/>
  <c r="AY102" s="1"/>
  <c r="AL103"/>
  <c r="AY103" s="1"/>
  <c r="AJ104"/>
  <c r="AW104" s="1"/>
  <c r="AL104"/>
  <c r="AY104" s="1"/>
  <c r="AB105"/>
  <c r="AO105" s="1"/>
  <c r="AD105"/>
  <c r="AQ105" s="1"/>
  <c r="AF105"/>
  <c r="AS105" s="1"/>
  <c r="AH105"/>
  <c r="AU105" s="1"/>
  <c r="AJ105"/>
  <c r="AW105" s="1"/>
  <c r="AL105"/>
  <c r="AY105" s="1"/>
  <c r="AB106"/>
  <c r="AO106" s="1"/>
  <c r="AD106"/>
  <c r="AQ106" s="1"/>
  <c r="AF106"/>
  <c r="AS106" s="1"/>
  <c r="AH106"/>
  <c r="AU106" s="1"/>
  <c r="AJ106"/>
  <c r="AW106" s="1"/>
  <c r="AL106"/>
  <c r="AY106" s="1"/>
  <c r="AF107"/>
  <c r="AS107" s="1"/>
  <c r="AH107"/>
  <c r="AU107" s="1"/>
  <c r="AJ107"/>
  <c r="AW107" s="1"/>
  <c r="AL107"/>
  <c r="AY107" s="1"/>
  <c r="AB108"/>
  <c r="AO108" s="1"/>
  <c r="AD108"/>
  <c r="AQ108" s="1"/>
  <c r="AF108"/>
  <c r="AS108" s="1"/>
  <c r="AH108"/>
  <c r="AU108" s="1"/>
  <c r="AJ108"/>
  <c r="AW108" s="1"/>
  <c r="AL108"/>
  <c r="AY108" s="1"/>
  <c r="AD109"/>
  <c r="AQ109" s="1"/>
  <c r="AF109"/>
  <c r="AS109" s="1"/>
  <c r="AH109"/>
  <c r="AU109" s="1"/>
  <c r="AJ109"/>
  <c r="AW109" s="1"/>
  <c r="AL109"/>
  <c r="AY109" s="1"/>
  <c r="AB110"/>
  <c r="AO110" s="1"/>
  <c r="AD110"/>
  <c r="AQ110" s="1"/>
  <c r="AF110"/>
  <c r="AS110" s="1"/>
  <c r="AH110"/>
  <c r="AU110" s="1"/>
  <c r="AJ110"/>
  <c r="AW110" s="1"/>
  <c r="AL110"/>
  <c r="AY110" s="1"/>
  <c r="AB111"/>
  <c r="AO111" s="1"/>
  <c r="AD111"/>
  <c r="AQ111" s="1"/>
  <c r="AF111"/>
  <c r="AS111" s="1"/>
  <c r="AH111"/>
  <c r="AU111" s="1"/>
  <c r="AJ111"/>
  <c r="AW111" s="1"/>
  <c r="AL111"/>
  <c r="AY111" s="1"/>
  <c r="AB112"/>
  <c r="AO112" s="1"/>
  <c r="AD112"/>
  <c r="AQ112" s="1"/>
  <c r="AF112"/>
  <c r="AS112" s="1"/>
  <c r="AH112"/>
  <c r="AU112" s="1"/>
  <c r="AJ112"/>
  <c r="AW112" s="1"/>
  <c r="AL112"/>
  <c r="AY112" s="1"/>
  <c r="AB113"/>
  <c r="AO113" s="1"/>
  <c r="AD113"/>
  <c r="AQ113" s="1"/>
  <c r="AF113"/>
  <c r="AS113" s="1"/>
  <c r="AH113"/>
  <c r="AU113" s="1"/>
  <c r="AJ113"/>
  <c r="AW113" s="1"/>
  <c r="AL113"/>
  <c r="AY113" s="1"/>
  <c r="AB114"/>
  <c r="AO114" s="1"/>
  <c r="AD114"/>
  <c r="AQ114" s="1"/>
  <c r="AF114"/>
  <c r="AS114" s="1"/>
  <c r="AH114"/>
  <c r="AU114" s="1"/>
  <c r="AJ114"/>
  <c r="AW114" s="1"/>
  <c r="AL114"/>
  <c r="AY114" s="1"/>
  <c r="AH115"/>
  <c r="AU115" s="1"/>
  <c r="AJ115"/>
  <c r="AW115" s="1"/>
  <c r="AL115"/>
  <c r="AY115" s="1"/>
  <c r="AB116"/>
  <c r="AO116" s="1"/>
  <c r="AD116"/>
  <c r="AQ116" s="1"/>
  <c r="AF116"/>
  <c r="AS116" s="1"/>
  <c r="AH116"/>
  <c r="AU116" s="1"/>
  <c r="AJ116"/>
  <c r="AW116" s="1"/>
  <c r="AL116"/>
  <c r="AY116" s="1"/>
  <c r="AB117"/>
  <c r="AO117" s="1"/>
  <c r="AD117"/>
  <c r="AQ117" s="1"/>
  <c r="AF117"/>
  <c r="AS117" s="1"/>
  <c r="AH117"/>
  <c r="AU117" s="1"/>
  <c r="AJ117"/>
  <c r="AW117" s="1"/>
  <c r="AL117"/>
  <c r="AY117" s="1"/>
  <c r="AF118"/>
  <c r="AS118" s="1"/>
  <c r="AH118"/>
  <c r="AU118" s="1"/>
  <c r="AJ118"/>
  <c r="AW118" s="1"/>
  <c r="AL118"/>
  <c r="AY118" s="1"/>
  <c r="AD119"/>
  <c r="AQ119" s="1"/>
  <c r="AF119"/>
  <c r="AS119" s="1"/>
  <c r="AH119"/>
  <c r="AU119" s="1"/>
  <c r="AJ119"/>
  <c r="AW119" s="1"/>
  <c r="AL119"/>
  <c r="AY119" s="1"/>
  <c r="AH120"/>
  <c r="AU120" s="1"/>
  <c r="AJ120"/>
  <c r="AW120" s="1"/>
  <c r="AL120"/>
  <c r="AY120" s="1"/>
  <c r="AB121"/>
  <c r="AO121" s="1"/>
  <c r="AD121"/>
  <c r="AQ121" s="1"/>
  <c r="AF121"/>
  <c r="AS121" s="1"/>
  <c r="AH121"/>
  <c r="AU121" s="1"/>
  <c r="AJ121"/>
  <c r="AW121" s="1"/>
  <c r="AL121"/>
  <c r="AY121" s="1"/>
  <c r="AB122"/>
  <c r="AO122" s="1"/>
  <c r="AD122"/>
  <c r="AQ122" s="1"/>
  <c r="AF122"/>
  <c r="AS122" s="1"/>
  <c r="AH122"/>
  <c r="AU122" s="1"/>
  <c r="AJ122"/>
  <c r="AW122" s="1"/>
  <c r="AL122"/>
  <c r="AY122" s="1"/>
  <c r="AJ123"/>
  <c r="AW123" s="1"/>
  <c r="AL123"/>
  <c r="AY123" s="1"/>
  <c r="AF124"/>
  <c r="AS124" s="1"/>
  <c r="AH124"/>
  <c r="AU124" s="1"/>
  <c r="AJ124"/>
  <c r="AW124" s="1"/>
  <c r="AL124"/>
  <c r="AY124" s="1"/>
  <c r="AF125"/>
  <c r="AS125" s="1"/>
  <c r="AH125"/>
  <c r="AU125" s="1"/>
  <c r="AJ125"/>
  <c r="AW125" s="1"/>
  <c r="AL125"/>
  <c r="AY125" s="1"/>
  <c r="AH126"/>
  <c r="AU126" s="1"/>
  <c r="AJ126"/>
  <c r="AW126" s="1"/>
  <c r="AL126"/>
  <c r="AY126" s="1"/>
  <c r="AB127"/>
  <c r="AO127" s="1"/>
  <c r="AD127"/>
  <c r="AQ127" s="1"/>
  <c r="AF127"/>
  <c r="AS127" s="1"/>
  <c r="AH127"/>
  <c r="AU127" s="1"/>
  <c r="AJ127"/>
  <c r="AW127" s="1"/>
  <c r="AL127"/>
  <c r="AY127" s="1"/>
  <c r="AD128"/>
  <c r="AQ128" s="1"/>
  <c r="AF128"/>
  <c r="AS128" s="1"/>
  <c r="AH128"/>
  <c r="AU128" s="1"/>
  <c r="AJ128"/>
  <c r="AW128" s="1"/>
  <c r="AL128"/>
  <c r="AY128" s="1"/>
  <c r="AD129"/>
  <c r="AQ129" s="1"/>
  <c r="AF129"/>
  <c r="AS129" s="1"/>
  <c r="AH129"/>
  <c r="AU129" s="1"/>
  <c r="AJ129"/>
  <c r="AW129" s="1"/>
  <c r="AL129"/>
  <c r="AY129" s="1"/>
  <c r="AF130"/>
  <c r="AS130" s="1"/>
  <c r="AH130"/>
  <c r="AU130" s="1"/>
  <c r="AJ130"/>
  <c r="AW130" s="1"/>
  <c r="AL130"/>
  <c r="AY130" s="1"/>
  <c r="AF131"/>
  <c r="AS131" s="1"/>
  <c r="AH131"/>
  <c r="AU131" s="1"/>
  <c r="AJ131"/>
  <c r="AW131" s="1"/>
  <c r="AL131"/>
  <c r="AY131" s="1"/>
  <c r="AB132"/>
  <c r="AO132" s="1"/>
  <c r="AD132"/>
  <c r="AQ132" s="1"/>
  <c r="AF132"/>
  <c r="AS132" s="1"/>
  <c r="AH132"/>
  <c r="AU132" s="1"/>
  <c r="AJ132"/>
  <c r="AW132" s="1"/>
  <c r="AL132"/>
  <c r="AY132" s="1"/>
  <c r="AH133"/>
  <c r="AU133" s="1"/>
  <c r="AJ133"/>
  <c r="AW133" s="1"/>
  <c r="AL133"/>
  <c r="AY133" s="1"/>
  <c r="AL134"/>
  <c r="AY134" s="1"/>
  <c r="AZ134" s="1"/>
  <c r="AB135"/>
  <c r="AO135" s="1"/>
  <c r="AD135"/>
  <c r="AQ135" s="1"/>
  <c r="AF135"/>
  <c r="AS135" s="1"/>
  <c r="AH135"/>
  <c r="AU135" s="1"/>
  <c r="AJ135"/>
  <c r="AW135" s="1"/>
  <c r="AL135"/>
  <c r="AY135" s="1"/>
  <c r="AD136"/>
  <c r="AQ136" s="1"/>
  <c r="AF136"/>
  <c r="AS136" s="1"/>
  <c r="AH136"/>
  <c r="AU136" s="1"/>
  <c r="AJ136"/>
  <c r="AW136" s="1"/>
  <c r="AL136"/>
  <c r="AY136" s="1"/>
  <c r="AB137"/>
  <c r="AO137" s="1"/>
  <c r="AD137"/>
  <c r="AQ137" s="1"/>
  <c r="AF137"/>
  <c r="AS137" s="1"/>
  <c r="AH137"/>
  <c r="AU137" s="1"/>
  <c r="AJ137"/>
  <c r="AW137" s="1"/>
  <c r="AL137"/>
  <c r="AY137" s="1"/>
  <c r="AH138"/>
  <c r="AU138" s="1"/>
  <c r="AJ138"/>
  <c r="AW138" s="1"/>
  <c r="AL138"/>
  <c r="AY138" s="1"/>
  <c r="AL139"/>
  <c r="AY139" s="1"/>
  <c r="AZ139" s="1"/>
  <c r="AB140"/>
  <c r="AO140" s="1"/>
  <c r="AD140"/>
  <c r="AQ140" s="1"/>
  <c r="AF140"/>
  <c r="AS140" s="1"/>
  <c r="AH140"/>
  <c r="AU140" s="1"/>
  <c r="AJ140"/>
  <c r="AW140" s="1"/>
  <c r="AL140"/>
  <c r="AY140" s="1"/>
  <c r="AF141"/>
  <c r="AS141" s="1"/>
  <c r="AH141"/>
  <c r="AU141" s="1"/>
  <c r="AJ141"/>
  <c r="AW141" s="1"/>
  <c r="AL141"/>
  <c r="AY141" s="1"/>
  <c r="AD142"/>
  <c r="AQ142" s="1"/>
  <c r="AF142"/>
  <c r="AS142" s="1"/>
  <c r="AH142"/>
  <c r="AU142" s="1"/>
  <c r="AJ142"/>
  <c r="AW142" s="1"/>
  <c r="AL142"/>
  <c r="AY142" s="1"/>
  <c r="AD143"/>
  <c r="AQ143" s="1"/>
  <c r="AF143"/>
  <c r="AS143" s="1"/>
  <c r="AH143"/>
  <c r="AU143" s="1"/>
  <c r="AJ143"/>
  <c r="AW143" s="1"/>
  <c r="AL143"/>
  <c r="AY143" s="1"/>
  <c r="AL144"/>
  <c r="AY144" s="1"/>
  <c r="AZ144" s="1"/>
  <c r="AJ145"/>
  <c r="AW145" s="1"/>
  <c r="AL145"/>
  <c r="AY145" s="1"/>
  <c r="AH146"/>
  <c r="AU146" s="1"/>
  <c r="AJ146"/>
  <c r="AW146" s="1"/>
  <c r="AL146"/>
  <c r="AY146" s="1"/>
  <c r="AB147"/>
  <c r="AO147" s="1"/>
  <c r="AD147"/>
  <c r="AQ147" s="1"/>
  <c r="AF147"/>
  <c r="AS147" s="1"/>
  <c r="AH147"/>
  <c r="AU147" s="1"/>
  <c r="AJ147"/>
  <c r="AW147" s="1"/>
  <c r="AL147"/>
  <c r="AY147" s="1"/>
  <c r="AB148"/>
  <c r="AO148" s="1"/>
  <c r="AD148"/>
  <c r="AQ148" s="1"/>
  <c r="AF148"/>
  <c r="AS148" s="1"/>
  <c r="AH148"/>
  <c r="AU148" s="1"/>
  <c r="AJ148"/>
  <c r="AW148" s="1"/>
  <c r="AL148"/>
  <c r="AY148" s="1"/>
  <c r="AB149"/>
  <c r="AO149" s="1"/>
  <c r="AD149"/>
  <c r="AQ149" s="1"/>
  <c r="AF149"/>
  <c r="AS149" s="1"/>
  <c r="AH149"/>
  <c r="AU149" s="1"/>
  <c r="AJ149"/>
  <c r="AW149" s="1"/>
  <c r="AL149"/>
  <c r="AY149" s="1"/>
  <c r="AB150"/>
  <c r="AO150" s="1"/>
  <c r="AD150"/>
  <c r="AQ150" s="1"/>
  <c r="AF150"/>
  <c r="AS150" s="1"/>
  <c r="AH150"/>
  <c r="AU150" s="1"/>
  <c r="AJ150"/>
  <c r="AW150" s="1"/>
  <c r="AL150"/>
  <c r="AY150" s="1"/>
  <c r="AB151"/>
  <c r="AO151" s="1"/>
  <c r="AD151"/>
  <c r="AQ151" s="1"/>
  <c r="AF151"/>
  <c r="AS151" s="1"/>
  <c r="AH151"/>
  <c r="AU151" s="1"/>
  <c r="AJ151"/>
  <c r="AW151" s="1"/>
  <c r="AL151"/>
  <c r="AY151" s="1"/>
  <c r="AL152"/>
  <c r="AY152" s="1"/>
  <c r="AD153"/>
  <c r="AQ153" s="1"/>
  <c r="AF153"/>
  <c r="AS153" s="1"/>
  <c r="AH153"/>
  <c r="AU153" s="1"/>
  <c r="AJ153"/>
  <c r="AW153" s="1"/>
  <c r="AL153"/>
  <c r="AY153" s="1"/>
  <c r="AL154"/>
  <c r="AY154" s="1"/>
  <c r="AZ154" s="1"/>
  <c r="AL155"/>
  <c r="AY155" s="1"/>
  <c r="AJ156"/>
  <c r="AW156" s="1"/>
  <c r="AL156"/>
  <c r="AY156" s="1"/>
  <c r="AJ157"/>
  <c r="AW157" s="1"/>
  <c r="AL157"/>
  <c r="AY157" s="1"/>
  <c r="AD158"/>
  <c r="AQ158" s="1"/>
  <c r="AF158"/>
  <c r="AS158" s="1"/>
  <c r="AH158"/>
  <c r="AU158" s="1"/>
  <c r="AJ158"/>
  <c r="AW158" s="1"/>
  <c r="AL158"/>
  <c r="AY158" s="1"/>
  <c r="AF159"/>
  <c r="AS159" s="1"/>
  <c r="AH159"/>
  <c r="AU159" s="1"/>
  <c r="AJ159"/>
  <c r="AW159" s="1"/>
  <c r="AL159"/>
  <c r="AY159" s="1"/>
  <c r="AF160"/>
  <c r="AS160" s="1"/>
  <c r="AH160"/>
  <c r="AU160" s="1"/>
  <c r="AJ160"/>
  <c r="AW160" s="1"/>
  <c r="AL160"/>
  <c r="AY160" s="1"/>
  <c r="AJ161"/>
  <c r="AW161" s="1"/>
  <c r="AL161"/>
  <c r="AY161" s="1"/>
  <c r="AJ162"/>
  <c r="AW162" s="1"/>
  <c r="AL162"/>
  <c r="AY162" s="1"/>
  <c r="AD163"/>
  <c r="AQ163" s="1"/>
  <c r="AF163"/>
  <c r="AS163" s="1"/>
  <c r="AH163"/>
  <c r="AU163" s="1"/>
  <c r="AJ163"/>
  <c r="AW163" s="1"/>
  <c r="AL163"/>
  <c r="AY163" s="1"/>
  <c r="AH164"/>
  <c r="AU164" s="1"/>
  <c r="AJ164"/>
  <c r="AW164" s="1"/>
  <c r="AL164"/>
  <c r="AY164" s="1"/>
  <c r="AH165"/>
  <c r="AU165" s="1"/>
  <c r="AJ165"/>
  <c r="AW165" s="1"/>
  <c r="AL165"/>
  <c r="AY165" s="1"/>
  <c r="AJ166"/>
  <c r="AW166" s="1"/>
  <c r="AL166"/>
  <c r="AY166" s="1"/>
  <c r="AL167"/>
  <c r="AY167" s="1"/>
  <c r="AD168"/>
  <c r="AQ168" s="1"/>
  <c r="AF168"/>
  <c r="AS168" s="1"/>
  <c r="AH168"/>
  <c r="AU168" s="1"/>
  <c r="AJ168"/>
  <c r="AW168" s="1"/>
  <c r="AL168"/>
  <c r="AY168" s="1"/>
  <c r="AH169"/>
  <c r="AU169" s="1"/>
  <c r="AJ169"/>
  <c r="AW169" s="1"/>
  <c r="AL169"/>
  <c r="AY169" s="1"/>
  <c r="AB170"/>
  <c r="AO170" s="1"/>
  <c r="AD170"/>
  <c r="AQ170" s="1"/>
  <c r="AF170"/>
  <c r="AS170" s="1"/>
  <c r="AH170"/>
  <c r="AU170" s="1"/>
  <c r="AJ170"/>
  <c r="AW170" s="1"/>
  <c r="AL170"/>
  <c r="AY170" s="1"/>
  <c r="AH171"/>
  <c r="AU171" s="1"/>
  <c r="AJ171"/>
  <c r="AW171" s="1"/>
  <c r="AL171"/>
  <c r="AY171" s="1"/>
  <c r="AH172"/>
  <c r="AU172" s="1"/>
  <c r="AJ172"/>
  <c r="AW172" s="1"/>
  <c r="AL172"/>
  <c r="AY172" s="1"/>
  <c r="AF173"/>
  <c r="AS173" s="1"/>
  <c r="AH173"/>
  <c r="AU173" s="1"/>
  <c r="AJ173"/>
  <c r="AW173" s="1"/>
  <c r="AL173"/>
  <c r="AY173" s="1"/>
  <c r="AF174"/>
  <c r="AS174" s="1"/>
  <c r="AH174"/>
  <c r="AU174" s="1"/>
  <c r="AJ174"/>
  <c r="AW174" s="1"/>
  <c r="AL174"/>
  <c r="AY174" s="1"/>
  <c r="AH175"/>
  <c r="AU175" s="1"/>
  <c r="AJ175"/>
  <c r="AW175" s="1"/>
  <c r="AL175"/>
  <c r="AY175" s="1"/>
  <c r="AJ176"/>
  <c r="AW176" s="1"/>
  <c r="AL176"/>
  <c r="AY176" s="1"/>
  <c r="AH177"/>
  <c r="AU177" s="1"/>
  <c r="AJ177"/>
  <c r="AW177" s="1"/>
  <c r="AL177"/>
  <c r="AY177" s="1"/>
  <c r="AL178"/>
  <c r="AY178" s="1"/>
  <c r="AZ178" s="1"/>
  <c r="AB179"/>
  <c r="AO179" s="1"/>
  <c r="AD179"/>
  <c r="AQ179" s="1"/>
  <c r="AF179"/>
  <c r="AS179" s="1"/>
  <c r="AH179"/>
  <c r="AU179" s="1"/>
  <c r="AJ179"/>
  <c r="AW179" s="1"/>
  <c r="AL179"/>
  <c r="AY179" s="1"/>
  <c r="AD180"/>
  <c r="AQ180" s="1"/>
  <c r="AF180"/>
  <c r="AS180" s="1"/>
  <c r="AH180"/>
  <c r="AU180" s="1"/>
  <c r="AJ180"/>
  <c r="AW180" s="1"/>
  <c r="AL180"/>
  <c r="AY180" s="1"/>
  <c r="AF181"/>
  <c r="AS181" s="1"/>
  <c r="AH181"/>
  <c r="AU181" s="1"/>
  <c r="AJ181"/>
  <c r="AW181" s="1"/>
  <c r="AL181"/>
  <c r="AY181" s="1"/>
  <c r="AF182"/>
  <c r="AS182" s="1"/>
  <c r="AH182"/>
  <c r="AU182" s="1"/>
  <c r="AJ182"/>
  <c r="AW182" s="1"/>
  <c r="AL182"/>
  <c r="AY182" s="1"/>
  <c r="AH183"/>
  <c r="AU183" s="1"/>
  <c r="AJ183"/>
  <c r="AW183" s="1"/>
  <c r="AL183"/>
  <c r="AY183" s="1"/>
  <c r="AD184"/>
  <c r="AQ184" s="1"/>
  <c r="AF184"/>
  <c r="AS184" s="1"/>
  <c r="AH184"/>
  <c r="AU184" s="1"/>
  <c r="AJ184"/>
  <c r="AW184" s="1"/>
  <c r="AL184"/>
  <c r="AY184" s="1"/>
  <c r="AJ185"/>
  <c r="AW185" s="1"/>
  <c r="AL185"/>
  <c r="AY185" s="1"/>
  <c r="AD186"/>
  <c r="AQ186" s="1"/>
  <c r="AF186"/>
  <c r="AS186" s="1"/>
  <c r="AH186"/>
  <c r="AU186" s="1"/>
  <c r="AJ186"/>
  <c r="AW186" s="1"/>
  <c r="AL186"/>
  <c r="AY186" s="1"/>
  <c r="AF187"/>
  <c r="AS187" s="1"/>
  <c r="AH187"/>
  <c r="AU187" s="1"/>
  <c r="AJ187"/>
  <c r="AW187" s="1"/>
  <c r="AL187"/>
  <c r="AY187" s="1"/>
  <c r="AH188"/>
  <c r="AU188" s="1"/>
  <c r="AJ188"/>
  <c r="AW188" s="1"/>
  <c r="AL188"/>
  <c r="AY188" s="1"/>
  <c r="AH189"/>
  <c r="AU189" s="1"/>
  <c r="AJ189"/>
  <c r="AW189" s="1"/>
  <c r="AL189"/>
  <c r="AY189" s="1"/>
  <c r="AD190"/>
  <c r="AQ190" s="1"/>
  <c r="AF190"/>
  <c r="AS190" s="1"/>
  <c r="AH190"/>
  <c r="AU190" s="1"/>
  <c r="AJ190"/>
  <c r="AW190" s="1"/>
  <c r="AL190"/>
  <c r="AY190" s="1"/>
  <c r="AL191"/>
  <c r="AY191" s="1"/>
  <c r="AZ191" s="1"/>
  <c r="AH192"/>
  <c r="AU192" s="1"/>
  <c r="AJ192"/>
  <c r="AW192" s="1"/>
  <c r="AL192"/>
  <c r="AY192" s="1"/>
  <c r="AD193"/>
  <c r="AQ193" s="1"/>
  <c r="AF193"/>
  <c r="AS193" s="1"/>
  <c r="AH193"/>
  <c r="AU193" s="1"/>
  <c r="AJ193"/>
  <c r="AW193" s="1"/>
  <c r="AL193"/>
  <c r="AY193" s="1"/>
  <c r="AJ194"/>
  <c r="AW194" s="1"/>
  <c r="AL194"/>
  <c r="AY194" s="1"/>
  <c r="AF195"/>
  <c r="AS195" s="1"/>
  <c r="AH195"/>
  <c r="AU195" s="1"/>
  <c r="AJ195"/>
  <c r="AW195" s="1"/>
  <c r="AL195"/>
  <c r="AY195" s="1"/>
  <c r="AF196"/>
  <c r="AS196" s="1"/>
  <c r="AH196"/>
  <c r="AU196" s="1"/>
  <c r="AJ196"/>
  <c r="AW196" s="1"/>
  <c r="AL196"/>
  <c r="AY196" s="1"/>
  <c r="AJ197"/>
  <c r="AW197" s="1"/>
  <c r="AL197"/>
  <c r="AY197" s="1"/>
  <c r="AF198"/>
  <c r="AS198" s="1"/>
  <c r="AH198"/>
  <c r="AU198" s="1"/>
  <c r="AJ198"/>
  <c r="AW198" s="1"/>
  <c r="AL198"/>
  <c r="AY198" s="1"/>
  <c r="AF199"/>
  <c r="AS199" s="1"/>
  <c r="AH199"/>
  <c r="AU199" s="1"/>
  <c r="AJ199"/>
  <c r="AW199" s="1"/>
  <c r="AL199"/>
  <c r="AY199" s="1"/>
  <c r="AD200"/>
  <c r="AQ200" s="1"/>
  <c r="AF200"/>
  <c r="AS200" s="1"/>
  <c r="AH200"/>
  <c r="AU200" s="1"/>
  <c r="AJ200"/>
  <c r="AW200" s="1"/>
  <c r="AL200"/>
  <c r="AY200" s="1"/>
  <c r="AF201"/>
  <c r="AS201" s="1"/>
  <c r="AH201"/>
  <c r="AU201" s="1"/>
  <c r="AJ201"/>
  <c r="AW201" s="1"/>
  <c r="AL201"/>
  <c r="AY201" s="1"/>
  <c r="AD202"/>
  <c r="AQ202" s="1"/>
  <c r="AF202"/>
  <c r="AS202" s="1"/>
  <c r="AH202"/>
  <c r="AU202" s="1"/>
  <c r="AJ202"/>
  <c r="AW202" s="1"/>
  <c r="AL202"/>
  <c r="AY202" s="1"/>
  <c r="AB203"/>
  <c r="AO203" s="1"/>
  <c r="AD203"/>
  <c r="AQ203" s="1"/>
  <c r="AF203"/>
  <c r="AS203" s="1"/>
  <c r="AH203"/>
  <c r="AU203" s="1"/>
  <c r="AJ203"/>
  <c r="AW203" s="1"/>
  <c r="AL203"/>
  <c r="AY203" s="1"/>
  <c r="AB204"/>
  <c r="AO204" s="1"/>
  <c r="AD204"/>
  <c r="AQ204" s="1"/>
  <c r="AF204"/>
  <c r="AS204" s="1"/>
  <c r="AH204"/>
  <c r="AU204" s="1"/>
  <c r="AJ204"/>
  <c r="AW204" s="1"/>
  <c r="AL204"/>
  <c r="AY204" s="1"/>
  <c r="AB205"/>
  <c r="AO205" s="1"/>
  <c r="AD205"/>
  <c r="AQ205" s="1"/>
  <c r="AF205"/>
  <c r="AS205" s="1"/>
  <c r="AH205"/>
  <c r="AU205" s="1"/>
  <c r="AJ205"/>
  <c r="AW205" s="1"/>
  <c r="AL205"/>
  <c r="AY205" s="1"/>
  <c r="AB206"/>
  <c r="AO206" s="1"/>
  <c r="AD206"/>
  <c r="AQ206" s="1"/>
  <c r="AF206"/>
  <c r="AS206" s="1"/>
  <c r="AH206"/>
  <c r="AU206" s="1"/>
  <c r="AJ206"/>
  <c r="AW206" s="1"/>
  <c r="AL206"/>
  <c r="AY206" s="1"/>
  <c r="AB207"/>
  <c r="AO207" s="1"/>
  <c r="AD207"/>
  <c r="AQ207" s="1"/>
  <c r="AF207"/>
  <c r="AS207" s="1"/>
  <c r="AH207"/>
  <c r="AU207" s="1"/>
  <c r="AJ207"/>
  <c r="AW207" s="1"/>
  <c r="AL207"/>
  <c r="AY207" s="1"/>
  <c r="AH208"/>
  <c r="AU208" s="1"/>
  <c r="AJ208"/>
  <c r="AW208" s="1"/>
  <c r="AL208"/>
  <c r="AY208" s="1"/>
  <c r="AB209"/>
  <c r="AO209" s="1"/>
  <c r="AD209"/>
  <c r="AQ209" s="1"/>
  <c r="AF209"/>
  <c r="AS209" s="1"/>
  <c r="AH209"/>
  <c r="AU209" s="1"/>
  <c r="AJ209"/>
  <c r="AW209" s="1"/>
  <c r="AL209"/>
  <c r="AY209" s="1"/>
  <c r="AH210"/>
  <c r="AU210" s="1"/>
  <c r="AJ210"/>
  <c r="AW210" s="1"/>
  <c r="AL210"/>
  <c r="AY210" s="1"/>
  <c r="AJ211"/>
  <c r="AW211" s="1"/>
  <c r="AL211"/>
  <c r="AY211" s="1"/>
  <c r="AH212"/>
  <c r="AU212" s="1"/>
  <c r="AJ212"/>
  <c r="AW212" s="1"/>
  <c r="AL212"/>
  <c r="AY212" s="1"/>
  <c r="AH213"/>
  <c r="AU213" s="1"/>
  <c r="AJ213"/>
  <c r="AW213" s="1"/>
  <c r="AL213"/>
  <c r="AY213" s="1"/>
  <c r="AJ214"/>
  <c r="AW214" s="1"/>
  <c r="AL214"/>
  <c r="AY214" s="1"/>
  <c r="AL215"/>
  <c r="AY215" s="1"/>
  <c r="AZ215" s="1"/>
  <c r="AJ216"/>
  <c r="AW216" s="1"/>
  <c r="AL216"/>
  <c r="AY216" s="1"/>
  <c r="AJ217"/>
  <c r="AW217" s="1"/>
  <c r="AL217"/>
  <c r="AY217" s="1"/>
  <c r="AJ218"/>
  <c r="AW218" s="1"/>
  <c r="AL218"/>
  <c r="AY218" s="1"/>
  <c r="AJ219"/>
  <c r="AW219" s="1"/>
  <c r="AL219"/>
  <c r="AY219" s="1"/>
  <c r="AL220"/>
  <c r="AY220" s="1"/>
  <c r="AZ220" s="1"/>
  <c r="AJ221"/>
  <c r="AW221" s="1"/>
  <c r="AL221"/>
  <c r="AY221" s="1"/>
  <c r="AL222"/>
  <c r="AY222" s="1"/>
  <c r="AZ222" s="1"/>
  <c r="AD223"/>
  <c r="AQ223" s="1"/>
  <c r="AF223"/>
  <c r="AS223" s="1"/>
  <c r="AH223"/>
  <c r="AU223" s="1"/>
  <c r="AJ223"/>
  <c r="AW223" s="1"/>
  <c r="AL223"/>
  <c r="AY223" s="1"/>
  <c r="AH224"/>
  <c r="AU224" s="1"/>
  <c r="AJ224"/>
  <c r="AW224" s="1"/>
  <c r="AL224"/>
  <c r="AY224" s="1"/>
  <c r="AD225"/>
  <c r="AQ225" s="1"/>
  <c r="AF225"/>
  <c r="AS225" s="1"/>
  <c r="AH225"/>
  <c r="AU225" s="1"/>
  <c r="AJ225"/>
  <c r="AW225" s="1"/>
  <c r="AL225"/>
  <c r="AY225" s="1"/>
  <c r="AB226"/>
  <c r="AO226" s="1"/>
  <c r="AD226"/>
  <c r="AQ226" s="1"/>
  <c r="AF226"/>
  <c r="AS226" s="1"/>
  <c r="AH226"/>
  <c r="AU226" s="1"/>
  <c r="AJ226"/>
  <c r="AW226" s="1"/>
  <c r="AL226"/>
  <c r="AY226" s="1"/>
  <c r="AB227"/>
  <c r="AO227" s="1"/>
  <c r="AD227"/>
  <c r="AQ227" s="1"/>
  <c r="AF227"/>
  <c r="AS227" s="1"/>
  <c r="AH227"/>
  <c r="AU227" s="1"/>
  <c r="AJ227"/>
  <c r="AW227" s="1"/>
  <c r="AL227"/>
  <c r="AY227" s="1"/>
  <c r="AD228"/>
  <c r="AQ228" s="1"/>
  <c r="AF228"/>
  <c r="AS228" s="1"/>
  <c r="AH228"/>
  <c r="AU228" s="1"/>
  <c r="AJ228"/>
  <c r="AW228" s="1"/>
  <c r="AL228"/>
  <c r="AY228" s="1"/>
  <c r="AB229"/>
  <c r="AO229" s="1"/>
  <c r="AD229"/>
  <c r="AQ229" s="1"/>
  <c r="AF229"/>
  <c r="AS229" s="1"/>
  <c r="AH229"/>
  <c r="AU229" s="1"/>
  <c r="AJ229"/>
  <c r="AW229" s="1"/>
  <c r="AL229"/>
  <c r="AY229" s="1"/>
  <c r="AB230"/>
  <c r="AO230" s="1"/>
  <c r="AD230"/>
  <c r="AQ230" s="1"/>
  <c r="AF230"/>
  <c r="AS230" s="1"/>
  <c r="AH230"/>
  <c r="AU230" s="1"/>
  <c r="AJ230"/>
  <c r="AW230" s="1"/>
  <c r="AL230"/>
  <c r="AY230" s="1"/>
  <c r="AH231"/>
  <c r="AU231" s="1"/>
  <c r="AJ231"/>
  <c r="AW231" s="1"/>
  <c r="AL231"/>
  <c r="AY231" s="1"/>
  <c r="AH232"/>
  <c r="AU232" s="1"/>
  <c r="AJ232"/>
  <c r="AW232" s="1"/>
  <c r="AL232"/>
  <c r="AY232" s="1"/>
  <c r="AF233"/>
  <c r="AS233" s="1"/>
  <c r="AH233"/>
  <c r="AU233" s="1"/>
  <c r="AJ233"/>
  <c r="AW233" s="1"/>
  <c r="AL233"/>
  <c r="AY233" s="1"/>
  <c r="AH234"/>
  <c r="AU234" s="1"/>
  <c r="AJ234"/>
  <c r="AW234" s="1"/>
  <c r="AL234"/>
  <c r="AY234" s="1"/>
  <c r="AH235"/>
  <c r="AU235" s="1"/>
  <c r="AJ235"/>
  <c r="AW235" s="1"/>
  <c r="AL235"/>
  <c r="AY235" s="1"/>
  <c r="AL236"/>
  <c r="AY236" s="1"/>
  <c r="AZ236" s="1"/>
  <c r="AL237"/>
  <c r="AY237" s="1"/>
  <c r="AZ237" s="1"/>
  <c r="AB238"/>
  <c r="AO238" s="1"/>
  <c r="AD238"/>
  <c r="AQ238" s="1"/>
  <c r="AF238"/>
  <c r="AS238" s="1"/>
  <c r="AH238"/>
  <c r="AU238" s="1"/>
  <c r="AJ238"/>
  <c r="AW238" s="1"/>
  <c r="AL238"/>
  <c r="AY238" s="1"/>
  <c r="AD239"/>
  <c r="AQ239" s="1"/>
  <c r="AF239"/>
  <c r="AS239" s="1"/>
  <c r="AH239"/>
  <c r="AU239" s="1"/>
  <c r="AJ239"/>
  <c r="AW239" s="1"/>
  <c r="AL239"/>
  <c r="AY239" s="1"/>
  <c r="AD240"/>
  <c r="AQ240" s="1"/>
  <c r="AF240"/>
  <c r="AS240" s="1"/>
  <c r="AH240"/>
  <c r="AU240" s="1"/>
  <c r="AJ240"/>
  <c r="AW240" s="1"/>
  <c r="AL240"/>
  <c r="AY240" s="1"/>
  <c r="AF241"/>
  <c r="AS241" s="1"/>
  <c r="AH241"/>
  <c r="AU241" s="1"/>
  <c r="AJ241"/>
  <c r="AW241" s="1"/>
  <c r="AL241"/>
  <c r="AY241" s="1"/>
  <c r="AB242"/>
  <c r="AO242" s="1"/>
  <c r="AD242"/>
  <c r="AQ242" s="1"/>
  <c r="AF242"/>
  <c r="AS242" s="1"/>
  <c r="AH242"/>
  <c r="AU242" s="1"/>
  <c r="AJ242"/>
  <c r="AW242" s="1"/>
  <c r="AL242"/>
  <c r="AY242" s="1"/>
  <c r="AJ243"/>
  <c r="AW243" s="1"/>
  <c r="AL243"/>
  <c r="AY243" s="1"/>
  <c r="AJ244"/>
  <c r="AW244" s="1"/>
  <c r="AL244"/>
  <c r="AY244" s="1"/>
  <c r="AD245"/>
  <c r="AQ245" s="1"/>
  <c r="AF245"/>
  <c r="AS245" s="1"/>
  <c r="AH245"/>
  <c r="AU245" s="1"/>
  <c r="AJ245"/>
  <c r="AW245" s="1"/>
  <c r="AL245"/>
  <c r="AY245" s="1"/>
  <c r="AF246"/>
  <c r="AS246" s="1"/>
  <c r="AH246"/>
  <c r="AU246" s="1"/>
  <c r="AJ246"/>
  <c r="AW246" s="1"/>
  <c r="AL246"/>
  <c r="AY246" s="1"/>
  <c r="AD247"/>
  <c r="AQ247" s="1"/>
  <c r="AF247"/>
  <c r="AS247" s="1"/>
  <c r="AH247"/>
  <c r="AU247" s="1"/>
  <c r="AJ247"/>
  <c r="AW247" s="1"/>
  <c r="AL247"/>
  <c r="AY247" s="1"/>
  <c r="AD248"/>
  <c r="AQ248" s="1"/>
  <c r="AF248"/>
  <c r="AS248" s="1"/>
  <c r="AH248"/>
  <c r="AU248" s="1"/>
  <c r="AJ248"/>
  <c r="AW248" s="1"/>
  <c r="AL248"/>
  <c r="AY248" s="1"/>
  <c r="AH249"/>
  <c r="AU249" s="1"/>
  <c r="AJ249"/>
  <c r="AW249" s="1"/>
  <c r="AL249"/>
  <c r="AY249" s="1"/>
  <c r="AD250"/>
  <c r="AQ250" s="1"/>
  <c r="AF250"/>
  <c r="AS250" s="1"/>
  <c r="AH250"/>
  <c r="AU250" s="1"/>
  <c r="AJ250"/>
  <c r="AW250" s="1"/>
  <c r="AL250"/>
  <c r="AY250" s="1"/>
  <c r="AJ251"/>
  <c r="AW251" s="1"/>
  <c r="AL251"/>
  <c r="AY251" s="1"/>
  <c r="AD252"/>
  <c r="AQ252" s="1"/>
  <c r="AF252"/>
  <c r="AS252" s="1"/>
  <c r="AH252"/>
  <c r="AU252" s="1"/>
  <c r="AJ252"/>
  <c r="AW252" s="1"/>
  <c r="AL252"/>
  <c r="AY252" s="1"/>
  <c r="AF253"/>
  <c r="AS253" s="1"/>
  <c r="AH253"/>
  <c r="AU253" s="1"/>
  <c r="AJ253"/>
  <c r="AW253" s="1"/>
  <c r="AL253"/>
  <c r="AY253" s="1"/>
  <c r="AB254"/>
  <c r="AO254" s="1"/>
  <c r="AD254"/>
  <c r="AQ254" s="1"/>
  <c r="AF254"/>
  <c r="AS254" s="1"/>
  <c r="AH254"/>
  <c r="AU254" s="1"/>
  <c r="AJ254"/>
  <c r="AW254" s="1"/>
  <c r="AL254"/>
  <c r="AY254" s="1"/>
  <c r="AF255"/>
  <c r="AS255" s="1"/>
  <c r="AH255"/>
  <c r="AU255" s="1"/>
  <c r="AJ255"/>
  <c r="AW255" s="1"/>
  <c r="AL255"/>
  <c r="AY255" s="1"/>
  <c r="AH256"/>
  <c r="AU256" s="1"/>
  <c r="AJ256"/>
  <c r="AW256" s="1"/>
  <c r="AL256"/>
  <c r="AY256" s="1"/>
  <c r="AH257"/>
  <c r="AU257" s="1"/>
  <c r="AJ257"/>
  <c r="AW257" s="1"/>
  <c r="AL257"/>
  <c r="AY257" s="1"/>
  <c r="AF258"/>
  <c r="AS258" s="1"/>
  <c r="AH258"/>
  <c r="AU258" s="1"/>
  <c r="AJ258"/>
  <c r="AW258" s="1"/>
  <c r="AL258"/>
  <c r="AY258" s="1"/>
  <c r="AF259"/>
  <c r="AS259" s="1"/>
  <c r="AH259"/>
  <c r="AU259" s="1"/>
  <c r="AJ259"/>
  <c r="AW259" s="1"/>
  <c r="AL259"/>
  <c r="AY259" s="1"/>
  <c r="AF260"/>
  <c r="AS260" s="1"/>
  <c r="AH260"/>
  <c r="AU260" s="1"/>
  <c r="AJ260"/>
  <c r="AW260" s="1"/>
  <c r="AG16"/>
  <c r="AT16" s="1"/>
  <c r="AI16"/>
  <c r="AV16" s="1"/>
  <c r="AK16"/>
  <c r="AX16" s="1"/>
  <c r="AC17"/>
  <c r="AP17" s="1"/>
  <c r="AE17"/>
  <c r="AR17" s="1"/>
  <c r="AG17"/>
  <c r="AT17" s="1"/>
  <c r="AI17"/>
  <c r="AV17" s="1"/>
  <c r="AK17"/>
  <c r="AX17" s="1"/>
  <c r="AA18"/>
  <c r="AN18" s="1"/>
  <c r="AC18"/>
  <c r="AP18" s="1"/>
  <c r="AE18"/>
  <c r="AR18" s="1"/>
  <c r="AG18"/>
  <c r="AT18" s="1"/>
  <c r="AI18"/>
  <c r="AV18" s="1"/>
  <c r="AK18"/>
  <c r="AX18" s="1"/>
  <c r="AA19"/>
  <c r="AN19" s="1"/>
  <c r="AC19"/>
  <c r="AP19" s="1"/>
  <c r="AE19"/>
  <c r="AR19" s="1"/>
  <c r="AG19"/>
  <c r="AT19" s="1"/>
  <c r="AI19"/>
  <c r="AV19" s="1"/>
  <c r="AK19"/>
  <c r="AX19" s="1"/>
  <c r="AG20"/>
  <c r="AT20" s="1"/>
  <c r="AI20"/>
  <c r="AV20" s="1"/>
  <c r="AK20"/>
  <c r="AX20" s="1"/>
  <c r="AG21"/>
  <c r="AT21" s="1"/>
  <c r="AI21"/>
  <c r="AV21" s="1"/>
  <c r="AK21"/>
  <c r="AX21" s="1"/>
  <c r="AA22"/>
  <c r="AN22" s="1"/>
  <c r="AC22"/>
  <c r="AP22" s="1"/>
  <c r="AE22"/>
  <c r="AR22" s="1"/>
  <c r="AG22"/>
  <c r="AT22" s="1"/>
  <c r="AI22"/>
  <c r="AV22" s="1"/>
  <c r="AK22"/>
  <c r="AX22" s="1"/>
  <c r="AE23"/>
  <c r="AR23" s="1"/>
  <c r="AG23"/>
  <c r="AT23" s="1"/>
  <c r="AI23"/>
  <c r="AV23" s="1"/>
  <c r="AK23"/>
  <c r="AX23" s="1"/>
  <c r="AC24"/>
  <c r="AP24" s="1"/>
  <c r="AE24"/>
  <c r="AR24" s="1"/>
  <c r="AG24"/>
  <c r="AT24" s="1"/>
  <c r="AI24"/>
  <c r="AV24" s="1"/>
  <c r="AK24"/>
  <c r="AX24" s="1"/>
  <c r="AI25"/>
  <c r="AV25" s="1"/>
  <c r="AK25"/>
  <c r="AX25" s="1"/>
  <c r="AE26"/>
  <c r="AR26" s="1"/>
  <c r="AG26"/>
  <c r="AT26" s="1"/>
  <c r="AI26"/>
  <c r="AV26" s="1"/>
  <c r="AK26"/>
  <c r="AX26" s="1"/>
  <c r="AG27"/>
  <c r="AT27" s="1"/>
  <c r="AI27"/>
  <c r="AV27" s="1"/>
  <c r="AK27"/>
  <c r="AX27" s="1"/>
  <c r="AG28"/>
  <c r="AT28" s="1"/>
  <c r="AI28"/>
  <c r="AV28" s="1"/>
  <c r="AK28"/>
  <c r="AX28" s="1"/>
  <c r="AG29"/>
  <c r="AT29" s="1"/>
  <c r="AI29"/>
  <c r="AV29" s="1"/>
  <c r="AK29"/>
  <c r="AX29" s="1"/>
  <c r="AE30"/>
  <c r="AR30" s="1"/>
  <c r="AG30"/>
  <c r="AT30" s="1"/>
  <c r="AI30"/>
  <c r="AV30" s="1"/>
  <c r="AK30"/>
  <c r="AX30" s="1"/>
  <c r="AA31"/>
  <c r="AN31" s="1"/>
  <c r="AC31"/>
  <c r="AP31" s="1"/>
  <c r="AE31"/>
  <c r="AR31" s="1"/>
  <c r="AG31"/>
  <c r="AT31" s="1"/>
  <c r="AI31"/>
  <c r="AV31" s="1"/>
  <c r="AK31"/>
  <c r="AX31" s="1"/>
  <c r="AA32"/>
  <c r="AN32" s="1"/>
  <c r="AC32"/>
  <c r="AP32" s="1"/>
  <c r="AE32"/>
  <c r="AR32" s="1"/>
  <c r="AG32"/>
  <c r="AT32" s="1"/>
  <c r="AI32"/>
  <c r="AV32" s="1"/>
  <c r="AK32"/>
  <c r="AX32" s="1"/>
  <c r="AA33"/>
  <c r="AN33" s="1"/>
  <c r="AC33"/>
  <c r="AP33" s="1"/>
  <c r="AE33"/>
  <c r="AR33" s="1"/>
  <c r="AG33"/>
  <c r="AT33" s="1"/>
  <c r="AI33"/>
  <c r="AV33" s="1"/>
  <c r="AK33"/>
  <c r="AX33" s="1"/>
  <c r="AK34"/>
  <c r="AX34" s="1"/>
  <c r="AG35"/>
  <c r="AT35" s="1"/>
  <c r="AI35"/>
  <c r="AV35" s="1"/>
  <c r="AK35"/>
  <c r="AX35" s="1"/>
  <c r="AG36"/>
  <c r="AT36" s="1"/>
  <c r="AI36"/>
  <c r="AV36" s="1"/>
  <c r="AK36"/>
  <c r="AX36" s="1"/>
  <c r="AG37"/>
  <c r="AT37" s="1"/>
  <c r="AI37"/>
  <c r="AV37" s="1"/>
  <c r="AK37"/>
  <c r="AX37" s="1"/>
  <c r="AA38"/>
  <c r="AN38" s="1"/>
  <c r="AC38"/>
  <c r="AP38" s="1"/>
  <c r="AE38"/>
  <c r="AR38" s="1"/>
  <c r="AG38"/>
  <c r="AT38" s="1"/>
  <c r="AI38"/>
  <c r="AV38" s="1"/>
  <c r="AK38"/>
  <c r="AX38" s="1"/>
  <c r="AA39"/>
  <c r="AN39" s="1"/>
  <c r="AC39"/>
  <c r="AP39" s="1"/>
  <c r="AE39"/>
  <c r="AR39" s="1"/>
  <c r="AG39"/>
  <c r="AT39" s="1"/>
  <c r="AI39"/>
  <c r="AV39" s="1"/>
  <c r="AK39"/>
  <c r="AX39" s="1"/>
  <c r="AC40"/>
  <c r="AP40" s="1"/>
  <c r="AE40"/>
  <c r="AR40" s="1"/>
  <c r="AG40"/>
  <c r="AT40" s="1"/>
  <c r="AI40"/>
  <c r="AV40" s="1"/>
  <c r="AK40"/>
  <c r="AX40" s="1"/>
  <c r="AE41"/>
  <c r="AR41" s="1"/>
  <c r="AG41"/>
  <c r="AT41" s="1"/>
  <c r="AI41"/>
  <c r="AV41" s="1"/>
  <c r="AK41"/>
  <c r="AX41" s="1"/>
  <c r="AE42"/>
  <c r="AR42" s="1"/>
  <c r="AG42"/>
  <c r="AT42" s="1"/>
  <c r="AI42"/>
  <c r="AV42" s="1"/>
  <c r="AK42"/>
  <c r="AX42" s="1"/>
  <c r="AC43"/>
  <c r="AP43" s="1"/>
  <c r="AE43"/>
  <c r="AR43" s="1"/>
  <c r="AG43"/>
  <c r="AT43" s="1"/>
  <c r="AI43"/>
  <c r="AV43" s="1"/>
  <c r="AK43"/>
  <c r="AX43" s="1"/>
  <c r="AE44"/>
  <c r="AR44" s="1"/>
  <c r="AG44"/>
  <c r="AT44" s="1"/>
  <c r="AI44"/>
  <c r="AV44" s="1"/>
  <c r="AK44"/>
  <c r="AX44" s="1"/>
  <c r="AE45"/>
  <c r="AR45" s="1"/>
  <c r="AG45"/>
  <c r="AT45" s="1"/>
  <c r="AI45"/>
  <c r="AV45" s="1"/>
  <c r="AK45"/>
  <c r="AX45" s="1"/>
  <c r="AG46"/>
  <c r="AT46" s="1"/>
  <c r="AI46"/>
  <c r="AV46" s="1"/>
  <c r="AK46"/>
  <c r="AX46" s="1"/>
  <c r="AI47"/>
  <c r="AV47" s="1"/>
  <c r="AK47"/>
  <c r="AX47" s="1"/>
  <c r="AI48"/>
  <c r="AV48" s="1"/>
  <c r="AK48"/>
  <c r="AX48" s="1"/>
  <c r="AE49"/>
  <c r="AR49" s="1"/>
  <c r="AG49"/>
  <c r="AT49" s="1"/>
  <c r="AI49"/>
  <c r="AV49" s="1"/>
  <c r="AK49"/>
  <c r="AX49" s="1"/>
  <c r="AC50"/>
  <c r="AP50" s="1"/>
  <c r="AE50"/>
  <c r="AR50" s="1"/>
  <c r="AG50"/>
  <c r="AT50" s="1"/>
  <c r="AI50"/>
  <c r="AV50" s="1"/>
  <c r="AK50"/>
  <c r="AX50" s="1"/>
  <c r="AA51"/>
  <c r="AN51" s="1"/>
  <c r="AC51"/>
  <c r="AP51" s="1"/>
  <c r="AE51"/>
  <c r="AR51" s="1"/>
  <c r="AG51"/>
  <c r="AT51" s="1"/>
  <c r="AI51"/>
  <c r="AV51" s="1"/>
  <c r="AK51"/>
  <c r="AX51" s="1"/>
  <c r="AI52"/>
  <c r="AV52" s="1"/>
  <c r="AK52"/>
  <c r="AX52" s="1"/>
  <c r="AE53"/>
  <c r="AR53" s="1"/>
  <c r="AG53"/>
  <c r="AT53" s="1"/>
  <c r="AI53"/>
  <c r="AV53" s="1"/>
  <c r="AK53"/>
  <c r="AX53" s="1"/>
  <c r="AI54"/>
  <c r="AV54" s="1"/>
  <c r="AK54"/>
  <c r="AX54" s="1"/>
  <c r="AA55"/>
  <c r="AN55" s="1"/>
  <c r="AC55"/>
  <c r="AP55" s="1"/>
  <c r="AE55"/>
  <c r="AR55" s="1"/>
  <c r="AG55"/>
  <c r="AT55" s="1"/>
  <c r="AI55"/>
  <c r="AV55" s="1"/>
  <c r="AK55"/>
  <c r="AX55" s="1"/>
  <c r="AI56"/>
  <c r="AV56" s="1"/>
  <c r="AK56"/>
  <c r="AX56" s="1"/>
  <c r="AG57"/>
  <c r="AT57" s="1"/>
  <c r="AI57"/>
  <c r="AV57" s="1"/>
  <c r="AK57"/>
  <c r="AX57" s="1"/>
  <c r="AG58"/>
  <c r="AT58" s="1"/>
  <c r="AI58"/>
  <c r="AV58" s="1"/>
  <c r="AK58"/>
  <c r="AX58" s="1"/>
  <c r="AA59"/>
  <c r="AN59" s="1"/>
  <c r="AC59"/>
  <c r="AP59" s="1"/>
  <c r="AE59"/>
  <c r="AR59" s="1"/>
  <c r="AG59"/>
  <c r="AT59" s="1"/>
  <c r="AI59"/>
  <c r="AV59" s="1"/>
  <c r="AK59"/>
  <c r="AX59" s="1"/>
  <c r="AE60"/>
  <c r="AR60" s="1"/>
  <c r="AG60"/>
  <c r="AT60" s="1"/>
  <c r="AI60"/>
  <c r="AV60" s="1"/>
  <c r="AK60"/>
  <c r="AX60" s="1"/>
  <c r="AC61"/>
  <c r="AP61" s="1"/>
  <c r="AE61"/>
  <c r="AR61" s="1"/>
  <c r="AG61"/>
  <c r="AT61" s="1"/>
  <c r="AI61"/>
  <c r="AV61" s="1"/>
  <c r="AK61"/>
  <c r="AX61" s="1"/>
  <c r="AG62"/>
  <c r="AT62" s="1"/>
  <c r="AI62"/>
  <c r="AV62" s="1"/>
  <c r="AK62"/>
  <c r="AX62" s="1"/>
  <c r="AA63"/>
  <c r="AN63" s="1"/>
  <c r="AC63"/>
  <c r="AP63" s="1"/>
  <c r="AE63"/>
  <c r="AR63" s="1"/>
  <c r="AG63"/>
  <c r="AT63" s="1"/>
  <c r="AI63"/>
  <c r="AV63" s="1"/>
  <c r="AK63"/>
  <c r="AX63" s="1"/>
  <c r="AC64"/>
  <c r="AP64" s="1"/>
  <c r="AE64"/>
  <c r="AR64" s="1"/>
  <c r="AG64"/>
  <c r="AT64" s="1"/>
  <c r="AI64"/>
  <c r="AV64" s="1"/>
  <c r="AK64"/>
  <c r="AX64" s="1"/>
  <c r="AK65"/>
  <c r="AX65" s="1"/>
  <c r="AZ65" s="1"/>
  <c r="AK66"/>
  <c r="AX66" s="1"/>
  <c r="AI67"/>
  <c r="AV67" s="1"/>
  <c r="AK67"/>
  <c r="AX67" s="1"/>
  <c r="AG68"/>
  <c r="AT68" s="1"/>
  <c r="AI68"/>
  <c r="AV68" s="1"/>
  <c r="AK68"/>
  <c r="AX68" s="1"/>
  <c r="AI69"/>
  <c r="AV69" s="1"/>
  <c r="AK69"/>
  <c r="AX69" s="1"/>
  <c r="AC70"/>
  <c r="AP70" s="1"/>
  <c r="AE70"/>
  <c r="AR70" s="1"/>
  <c r="AG70"/>
  <c r="AT70" s="1"/>
  <c r="AI70"/>
  <c r="AV70" s="1"/>
  <c r="AK70"/>
  <c r="AX70" s="1"/>
  <c r="AI71"/>
  <c r="AV71" s="1"/>
  <c r="AK71"/>
  <c r="AX71" s="1"/>
  <c r="AC72"/>
  <c r="AP72" s="1"/>
  <c r="AE72"/>
  <c r="AR72" s="1"/>
  <c r="AG72"/>
  <c r="AT72" s="1"/>
  <c r="AI72"/>
  <c r="AV72" s="1"/>
  <c r="AK72"/>
  <c r="AX72" s="1"/>
  <c r="AE73"/>
  <c r="AR73" s="1"/>
  <c r="AG73"/>
  <c r="AT73" s="1"/>
  <c r="AI73"/>
  <c r="AV73" s="1"/>
  <c r="AK73"/>
  <c r="AX73" s="1"/>
  <c r="AG74"/>
  <c r="AT74" s="1"/>
  <c r="AI74"/>
  <c r="AV74" s="1"/>
  <c r="AK74"/>
  <c r="AX74" s="1"/>
  <c r="AI75"/>
  <c r="AV75" s="1"/>
  <c r="AK75"/>
  <c r="AX75" s="1"/>
  <c r="AI76"/>
  <c r="AV76" s="1"/>
  <c r="AK76"/>
  <c r="AX76" s="1"/>
  <c r="AK77"/>
  <c r="AX77" s="1"/>
  <c r="AI78"/>
  <c r="AV78" s="1"/>
  <c r="AK78"/>
  <c r="AX78" s="1"/>
  <c r="AA79"/>
  <c r="AN79" s="1"/>
  <c r="AC79"/>
  <c r="AP79" s="1"/>
  <c r="AE79"/>
  <c r="AR79" s="1"/>
  <c r="AG79"/>
  <c r="AT79" s="1"/>
  <c r="AI79"/>
  <c r="AV79" s="1"/>
  <c r="AK79"/>
  <c r="AX79" s="1"/>
  <c r="AG80"/>
  <c r="AT80" s="1"/>
  <c r="AI80"/>
  <c r="AV80" s="1"/>
  <c r="AK80"/>
  <c r="AX80" s="1"/>
  <c r="AG81"/>
  <c r="AT81" s="1"/>
  <c r="AI81"/>
  <c r="AV81" s="1"/>
  <c r="AK81"/>
  <c r="AX81" s="1"/>
  <c r="AG82"/>
  <c r="AT82" s="1"/>
  <c r="AI82"/>
  <c r="AV82" s="1"/>
  <c r="AK82"/>
  <c r="AX82" s="1"/>
  <c r="AG83"/>
  <c r="AT83" s="1"/>
  <c r="AI83"/>
  <c r="AV83" s="1"/>
  <c r="AK83"/>
  <c r="AX83" s="1"/>
  <c r="AA84"/>
  <c r="AN84" s="1"/>
  <c r="AC84"/>
  <c r="AP84" s="1"/>
  <c r="AE84"/>
  <c r="AR84" s="1"/>
  <c r="AG84"/>
  <c r="AT84" s="1"/>
  <c r="AI84"/>
  <c r="AV84" s="1"/>
  <c r="AK84"/>
  <c r="AX84" s="1"/>
  <c r="AG85"/>
  <c r="AT85" s="1"/>
  <c r="AI85"/>
  <c r="AV85" s="1"/>
  <c r="AK85"/>
  <c r="AX85" s="1"/>
  <c r="AI86"/>
  <c r="AV86" s="1"/>
  <c r="AK86"/>
  <c r="AX86" s="1"/>
  <c r="AA87"/>
  <c r="AN87" s="1"/>
  <c r="AC87"/>
  <c r="AP87" s="1"/>
  <c r="AE87"/>
  <c r="AR87" s="1"/>
  <c r="AG87"/>
  <c r="AT87" s="1"/>
  <c r="AI87"/>
  <c r="AV87" s="1"/>
  <c r="AK87"/>
  <c r="AX87" s="1"/>
  <c r="AK88"/>
  <c r="AX88" s="1"/>
  <c r="AZ88" s="1"/>
  <c r="AE89"/>
  <c r="AR89" s="1"/>
  <c r="AG89"/>
  <c r="AT89" s="1"/>
  <c r="AI89"/>
  <c r="AV89" s="1"/>
  <c r="AK89"/>
  <c r="AX89" s="1"/>
  <c r="AG90"/>
  <c r="AT90" s="1"/>
  <c r="AI90"/>
  <c r="AV90" s="1"/>
  <c r="AK90"/>
  <c r="AX90" s="1"/>
  <c r="AA91"/>
  <c r="AN91" s="1"/>
  <c r="AC91"/>
  <c r="AP91" s="1"/>
  <c r="AE91"/>
  <c r="AR91" s="1"/>
  <c r="AG91"/>
  <c r="AT91" s="1"/>
  <c r="AI91"/>
  <c r="AV91" s="1"/>
  <c r="AK91"/>
  <c r="AX91" s="1"/>
  <c r="AC92"/>
  <c r="AP92" s="1"/>
  <c r="AE92"/>
  <c r="AR92" s="1"/>
  <c r="AG92"/>
  <c r="AT92" s="1"/>
  <c r="AI92"/>
  <c r="AV92" s="1"/>
  <c r="AK92"/>
  <c r="AX92" s="1"/>
  <c r="AC93"/>
  <c r="AP93" s="1"/>
  <c r="AE93"/>
  <c r="AR93" s="1"/>
  <c r="AG93"/>
  <c r="AT93" s="1"/>
  <c r="AI93"/>
  <c r="AV93" s="1"/>
  <c r="AK93"/>
  <c r="AX93" s="1"/>
  <c r="AA94"/>
  <c r="AN94" s="1"/>
  <c r="AC94"/>
  <c r="AP94" s="1"/>
  <c r="AE94"/>
  <c r="AR94" s="1"/>
  <c r="AG94"/>
  <c r="AT94" s="1"/>
  <c r="AI94"/>
  <c r="AV94" s="1"/>
  <c r="AK94"/>
  <c r="AX94" s="1"/>
  <c r="AA95"/>
  <c r="AN95" s="1"/>
  <c r="AC95"/>
  <c r="AP95" s="1"/>
  <c r="AE95"/>
  <c r="AR95" s="1"/>
  <c r="AG95"/>
  <c r="AT95" s="1"/>
  <c r="AI95"/>
  <c r="AV95" s="1"/>
  <c r="AK95"/>
  <c r="AX95" s="1"/>
  <c r="AE96"/>
  <c r="AR96" s="1"/>
  <c r="AG96"/>
  <c r="AT96" s="1"/>
  <c r="AI96"/>
  <c r="AV96" s="1"/>
  <c r="AK96"/>
  <c r="AX96" s="1"/>
  <c r="AA97"/>
  <c r="AN97" s="1"/>
  <c r="AC97"/>
  <c r="AP97" s="1"/>
  <c r="AE97"/>
  <c r="AR97" s="1"/>
  <c r="AG97"/>
  <c r="AT97" s="1"/>
  <c r="AI97"/>
  <c r="AV97" s="1"/>
  <c r="AK97"/>
  <c r="AX97" s="1"/>
  <c r="AA98"/>
  <c r="AN98" s="1"/>
  <c r="AC98"/>
  <c r="AP98" s="1"/>
  <c r="AE98"/>
  <c r="AR98" s="1"/>
  <c r="AG98"/>
  <c r="AT98" s="1"/>
  <c r="AI98"/>
  <c r="AV98" s="1"/>
  <c r="AK98"/>
  <c r="AX98" s="1"/>
  <c r="AC99"/>
  <c r="AP99" s="1"/>
  <c r="AE99"/>
  <c r="AR99" s="1"/>
  <c r="AG99"/>
  <c r="AT99" s="1"/>
  <c r="AI99"/>
  <c r="AV99" s="1"/>
  <c r="AK99"/>
  <c r="AX99" s="1"/>
  <c r="AI100"/>
  <c r="AV100" s="1"/>
  <c r="AK100"/>
  <c r="AX100" s="1"/>
  <c r="AI101"/>
  <c r="AV101" s="1"/>
  <c r="AK101"/>
  <c r="AX101" s="1"/>
  <c r="AI102"/>
  <c r="AV102" s="1"/>
  <c r="AK102"/>
  <c r="AX102" s="1"/>
  <c r="AK103"/>
  <c r="AX103" s="1"/>
  <c r="AZ103" s="1"/>
  <c r="AI104"/>
  <c r="AV104" s="1"/>
  <c r="AK104"/>
  <c r="AX104" s="1"/>
  <c r="AA105"/>
  <c r="AN105" s="1"/>
  <c r="AC105"/>
  <c r="AP105" s="1"/>
  <c r="AE105"/>
  <c r="AR105" s="1"/>
  <c r="AG105"/>
  <c r="AT105" s="1"/>
  <c r="AI105"/>
  <c r="AV105" s="1"/>
  <c r="AK105"/>
  <c r="AX105" s="1"/>
  <c r="AC106"/>
  <c r="AP106" s="1"/>
  <c r="AE106"/>
  <c r="AR106" s="1"/>
  <c r="AG106"/>
  <c r="AT106" s="1"/>
  <c r="AI106"/>
  <c r="AV106" s="1"/>
  <c r="AK106"/>
  <c r="AX106" s="1"/>
  <c r="AG107"/>
  <c r="AT107" s="1"/>
  <c r="AI107"/>
  <c r="AV107" s="1"/>
  <c r="AK107"/>
  <c r="AX107" s="1"/>
  <c r="AA108"/>
  <c r="AN108" s="1"/>
  <c r="AC108"/>
  <c r="AP108" s="1"/>
  <c r="AE108"/>
  <c r="AR108" s="1"/>
  <c r="AG108"/>
  <c r="AT108" s="1"/>
  <c r="AI108"/>
  <c r="AV108" s="1"/>
  <c r="AK108"/>
  <c r="AX108" s="1"/>
  <c r="AC109"/>
  <c r="AP109" s="1"/>
  <c r="AE109"/>
  <c r="AR109" s="1"/>
  <c r="AG109"/>
  <c r="AT109" s="1"/>
  <c r="AI109"/>
  <c r="AV109" s="1"/>
  <c r="AK109"/>
  <c r="AX109" s="1"/>
  <c r="AA110"/>
  <c r="AN110" s="1"/>
  <c r="AC110"/>
  <c r="AP110" s="1"/>
  <c r="AE110"/>
  <c r="AR110" s="1"/>
  <c r="AG110"/>
  <c r="AT110" s="1"/>
  <c r="AI110"/>
  <c r="AV110" s="1"/>
  <c r="AK110"/>
  <c r="AX110" s="1"/>
  <c r="AA111"/>
  <c r="AN111" s="1"/>
  <c r="AC111"/>
  <c r="AP111" s="1"/>
  <c r="AE111"/>
  <c r="AR111" s="1"/>
  <c r="AG111"/>
  <c r="AT111" s="1"/>
  <c r="AI111"/>
  <c r="AV111" s="1"/>
  <c r="AK111"/>
  <c r="AX111" s="1"/>
  <c r="AA112"/>
  <c r="AN112" s="1"/>
  <c r="AC112"/>
  <c r="AP112" s="1"/>
  <c r="AE112"/>
  <c r="AR112" s="1"/>
  <c r="AG112"/>
  <c r="AT112" s="1"/>
  <c r="AI112"/>
  <c r="AV112" s="1"/>
  <c r="AK112"/>
  <c r="AX112" s="1"/>
  <c r="AA113"/>
  <c r="AN113" s="1"/>
  <c r="AC113"/>
  <c r="AP113" s="1"/>
  <c r="AE113"/>
  <c r="AR113" s="1"/>
  <c r="AG113"/>
  <c r="AT113" s="1"/>
  <c r="AI113"/>
  <c r="AV113" s="1"/>
  <c r="AK113"/>
  <c r="AX113" s="1"/>
  <c r="AA114"/>
  <c r="AN114" s="1"/>
  <c r="AC114"/>
  <c r="AP114" s="1"/>
  <c r="AE114"/>
  <c r="AR114" s="1"/>
  <c r="AG114"/>
  <c r="AT114" s="1"/>
  <c r="AI114"/>
  <c r="AV114" s="1"/>
  <c r="AK114"/>
  <c r="AX114" s="1"/>
  <c r="AG115"/>
  <c r="AT115" s="1"/>
  <c r="AI115"/>
  <c r="AV115" s="1"/>
  <c r="AK115"/>
  <c r="AX115" s="1"/>
  <c r="AA116"/>
  <c r="AN116" s="1"/>
  <c r="AC116"/>
  <c r="AP116" s="1"/>
  <c r="AE116"/>
  <c r="AR116" s="1"/>
  <c r="AG116"/>
  <c r="AT116" s="1"/>
  <c r="AI116"/>
  <c r="AV116" s="1"/>
  <c r="AK116"/>
  <c r="AX116" s="1"/>
  <c r="AA117"/>
  <c r="AN117" s="1"/>
  <c r="AC117"/>
  <c r="AP117" s="1"/>
  <c r="AE117"/>
  <c r="AR117" s="1"/>
  <c r="AG117"/>
  <c r="AT117" s="1"/>
  <c r="AI117"/>
  <c r="AV117" s="1"/>
  <c r="AK117"/>
  <c r="AX117" s="1"/>
  <c r="AG118"/>
  <c r="AT118" s="1"/>
  <c r="AI118"/>
  <c r="AV118" s="1"/>
  <c r="AK118"/>
  <c r="AX118" s="1"/>
  <c r="AE119"/>
  <c r="AR119" s="1"/>
  <c r="AG119"/>
  <c r="AT119" s="1"/>
  <c r="AI119"/>
  <c r="AV119" s="1"/>
  <c r="AK119"/>
  <c r="AX119" s="1"/>
  <c r="AG120"/>
  <c r="AT120" s="1"/>
  <c r="AI120"/>
  <c r="AV120" s="1"/>
  <c r="AK120"/>
  <c r="AX120" s="1"/>
  <c r="AA121"/>
  <c r="AN121" s="1"/>
  <c r="AC121"/>
  <c r="AP121" s="1"/>
  <c r="AE121"/>
  <c r="AR121" s="1"/>
  <c r="AG121"/>
  <c r="AT121" s="1"/>
  <c r="AI121"/>
  <c r="AV121" s="1"/>
  <c r="AK121"/>
  <c r="AX121" s="1"/>
  <c r="AA122"/>
  <c r="AN122" s="1"/>
  <c r="AC122"/>
  <c r="AP122" s="1"/>
  <c r="AE122"/>
  <c r="AR122" s="1"/>
  <c r="AG122"/>
  <c r="AT122" s="1"/>
  <c r="AI122"/>
  <c r="AV122" s="1"/>
  <c r="AK122"/>
  <c r="AX122" s="1"/>
  <c r="AK123"/>
  <c r="AX123" s="1"/>
  <c r="AG124"/>
  <c r="AT124" s="1"/>
  <c r="AI124"/>
  <c r="AV124" s="1"/>
  <c r="AK124"/>
  <c r="AX124" s="1"/>
  <c r="AG125"/>
  <c r="AT125" s="1"/>
  <c r="AI125"/>
  <c r="AV125" s="1"/>
  <c r="AK125"/>
  <c r="AX125" s="1"/>
  <c r="AG126"/>
  <c r="AT126" s="1"/>
  <c r="AI126"/>
  <c r="AV126" s="1"/>
  <c r="AK126"/>
  <c r="AX126" s="1"/>
  <c r="AA127"/>
  <c r="AN127" s="1"/>
  <c r="AC127"/>
  <c r="AP127" s="1"/>
  <c r="AE127"/>
  <c r="AR127" s="1"/>
  <c r="AG127"/>
  <c r="AT127" s="1"/>
  <c r="AI127"/>
  <c r="AV127" s="1"/>
  <c r="AK127"/>
  <c r="AX127" s="1"/>
  <c r="AC128"/>
  <c r="AP128" s="1"/>
  <c r="AE128"/>
  <c r="AR128" s="1"/>
  <c r="AG128"/>
  <c r="AT128" s="1"/>
  <c r="AI128"/>
  <c r="AV128" s="1"/>
  <c r="AK128"/>
  <c r="AX128" s="1"/>
  <c r="AE129"/>
  <c r="AR129" s="1"/>
  <c r="AG129"/>
  <c r="AT129" s="1"/>
  <c r="AI129"/>
  <c r="AV129" s="1"/>
  <c r="AK129"/>
  <c r="AX129" s="1"/>
  <c r="AE130"/>
  <c r="AR130" s="1"/>
  <c r="AG130"/>
  <c r="AT130" s="1"/>
  <c r="AI130"/>
  <c r="AV130" s="1"/>
  <c r="AK130"/>
  <c r="AX130" s="1"/>
  <c r="AG131"/>
  <c r="AT131" s="1"/>
  <c r="AI131"/>
  <c r="AV131" s="1"/>
  <c r="AK131"/>
  <c r="AX131" s="1"/>
  <c r="AC132"/>
  <c r="AP132" s="1"/>
  <c r="AE132"/>
  <c r="AR132" s="1"/>
  <c r="AG132"/>
  <c r="AT132" s="1"/>
  <c r="AI132"/>
  <c r="AV132" s="1"/>
  <c r="AK132"/>
  <c r="AX132" s="1"/>
  <c r="AG133"/>
  <c r="AT133" s="1"/>
  <c r="AI133"/>
  <c r="AV133" s="1"/>
  <c r="AK133"/>
  <c r="AX133" s="1"/>
  <c r="AA135"/>
  <c r="AN135" s="1"/>
  <c r="AC135"/>
  <c r="AP135" s="1"/>
  <c r="AE135"/>
  <c r="AR135" s="1"/>
  <c r="AG135"/>
  <c r="AT135" s="1"/>
  <c r="AI135"/>
  <c r="AV135" s="1"/>
  <c r="AK135"/>
  <c r="AX135" s="1"/>
  <c r="AE136"/>
  <c r="AR136" s="1"/>
  <c r="AG136"/>
  <c r="AT136" s="1"/>
  <c r="AI136"/>
  <c r="AV136" s="1"/>
  <c r="AK136"/>
  <c r="AX136" s="1"/>
  <c r="AA137"/>
  <c r="AN137" s="1"/>
  <c r="AC137"/>
  <c r="AP137" s="1"/>
  <c r="AE137"/>
  <c r="AR137" s="1"/>
  <c r="AG137"/>
  <c r="AT137" s="1"/>
  <c r="AI137"/>
  <c r="AV137" s="1"/>
  <c r="AK137"/>
  <c r="AX137" s="1"/>
  <c r="AG138"/>
  <c r="AT138" s="1"/>
  <c r="AI138"/>
  <c r="AV138" s="1"/>
  <c r="AK138"/>
  <c r="AX138" s="1"/>
  <c r="AA140"/>
  <c r="AN140" s="1"/>
  <c r="AC140"/>
  <c r="AP140" s="1"/>
  <c r="AE140"/>
  <c r="AR140" s="1"/>
  <c r="AG140"/>
  <c r="AT140" s="1"/>
  <c r="AI140"/>
  <c r="AV140" s="1"/>
  <c r="AK140"/>
  <c r="AX140" s="1"/>
  <c r="AG141"/>
  <c r="AT141" s="1"/>
  <c r="AI141"/>
  <c r="AV141" s="1"/>
  <c r="AK141"/>
  <c r="AX141" s="1"/>
  <c r="AE142"/>
  <c r="AR142" s="1"/>
  <c r="AG142"/>
  <c r="AT142" s="1"/>
  <c r="AI142"/>
  <c r="AV142" s="1"/>
  <c r="AK142"/>
  <c r="AX142" s="1"/>
  <c r="AC143"/>
  <c r="AP143" s="1"/>
  <c r="AE143"/>
  <c r="AR143" s="1"/>
  <c r="AG143"/>
  <c r="AT143" s="1"/>
  <c r="AI143"/>
  <c r="AV143" s="1"/>
  <c r="AK143"/>
  <c r="AX143" s="1"/>
  <c r="AI145"/>
  <c r="AV145" s="1"/>
  <c r="AK145"/>
  <c r="AX145" s="1"/>
  <c r="AI146"/>
  <c r="AV146" s="1"/>
  <c r="AK146"/>
  <c r="AX146" s="1"/>
  <c r="AC147"/>
  <c r="AP147" s="1"/>
  <c r="AE147"/>
  <c r="AR147" s="1"/>
  <c r="AG147"/>
  <c r="AT147" s="1"/>
  <c r="AI147"/>
  <c r="AV147" s="1"/>
  <c r="AK147"/>
  <c r="AX147" s="1"/>
  <c r="AA148"/>
  <c r="AN148" s="1"/>
  <c r="AC148"/>
  <c r="AP148" s="1"/>
  <c r="AE148"/>
  <c r="AR148" s="1"/>
  <c r="AG148"/>
  <c r="AT148" s="1"/>
  <c r="AI148"/>
  <c r="AV148" s="1"/>
  <c r="AK148"/>
  <c r="AX148" s="1"/>
  <c r="AA149"/>
  <c r="AN149" s="1"/>
  <c r="AC149"/>
  <c r="AP149" s="1"/>
  <c r="AE149"/>
  <c r="AR149" s="1"/>
  <c r="AG149"/>
  <c r="AT149" s="1"/>
  <c r="AI149"/>
  <c r="AV149" s="1"/>
  <c r="AK149"/>
  <c r="AX149" s="1"/>
  <c r="AA150"/>
  <c r="AN150" s="1"/>
  <c r="AC150"/>
  <c r="AP150" s="1"/>
  <c r="AE150"/>
  <c r="AR150" s="1"/>
  <c r="AG150"/>
  <c r="AT150" s="1"/>
  <c r="AI150"/>
  <c r="AV150" s="1"/>
  <c r="AK150"/>
  <c r="AX150" s="1"/>
  <c r="AA151"/>
  <c r="AN151" s="1"/>
  <c r="AC151"/>
  <c r="AP151" s="1"/>
  <c r="AE151"/>
  <c r="AR151" s="1"/>
  <c r="AG151"/>
  <c r="AT151" s="1"/>
  <c r="AI151"/>
  <c r="AV151" s="1"/>
  <c r="AK151"/>
  <c r="AX151" s="1"/>
  <c r="AK152"/>
  <c r="AX152" s="1"/>
  <c r="BA152" s="1"/>
  <c r="AC153"/>
  <c r="AP153" s="1"/>
  <c r="AE153"/>
  <c r="AR153" s="1"/>
  <c r="AG153"/>
  <c r="AT153" s="1"/>
  <c r="AI153"/>
  <c r="AV153" s="1"/>
  <c r="AK153"/>
  <c r="AX153" s="1"/>
  <c r="AK155"/>
  <c r="AX155" s="1"/>
  <c r="AZ155" s="1"/>
  <c r="AI156"/>
  <c r="AV156" s="1"/>
  <c r="AK156"/>
  <c r="AX156" s="1"/>
  <c r="AI157"/>
  <c r="AV157" s="1"/>
  <c r="AK157"/>
  <c r="AX157" s="1"/>
  <c r="AE158"/>
  <c r="AR158" s="1"/>
  <c r="AG158"/>
  <c r="AT158" s="1"/>
  <c r="AI158"/>
  <c r="AV158" s="1"/>
  <c r="AK158"/>
  <c r="AX158" s="1"/>
  <c r="AE159"/>
  <c r="AR159" s="1"/>
  <c r="AG159"/>
  <c r="AT159" s="1"/>
  <c r="AI159"/>
  <c r="AV159" s="1"/>
  <c r="AK159"/>
  <c r="AX159" s="1"/>
  <c r="AE160"/>
  <c r="AR160" s="1"/>
  <c r="AG160"/>
  <c r="AT160" s="1"/>
  <c r="AI160"/>
  <c r="AV160" s="1"/>
  <c r="AK160"/>
  <c r="AX160" s="1"/>
  <c r="AK161"/>
  <c r="AX161" s="1"/>
  <c r="AI162"/>
  <c r="AV162" s="1"/>
  <c r="AK162"/>
  <c r="AX162" s="1"/>
  <c r="AE163"/>
  <c r="AR163" s="1"/>
  <c r="AG163"/>
  <c r="AT163" s="1"/>
  <c r="AI163"/>
  <c r="AV163" s="1"/>
  <c r="AK163"/>
  <c r="AX163" s="1"/>
  <c r="AG164"/>
  <c r="AT164" s="1"/>
  <c r="AI164"/>
  <c r="AV164" s="1"/>
  <c r="AK164"/>
  <c r="AX164" s="1"/>
  <c r="AG165"/>
  <c r="AT165" s="1"/>
  <c r="AI165"/>
  <c r="AV165" s="1"/>
  <c r="AK165"/>
  <c r="AX165" s="1"/>
  <c r="AK166"/>
  <c r="AX166" s="1"/>
  <c r="AK167"/>
  <c r="AX167" s="1"/>
  <c r="AZ167" s="1"/>
  <c r="AE168"/>
  <c r="AR168" s="1"/>
  <c r="AG168"/>
  <c r="AT168" s="1"/>
  <c r="AI168"/>
  <c r="AV168" s="1"/>
  <c r="AK168"/>
  <c r="AX168" s="1"/>
  <c r="AG169"/>
  <c r="AT169" s="1"/>
  <c r="AI169"/>
  <c r="AV169" s="1"/>
  <c r="AK169"/>
  <c r="AX169" s="1"/>
  <c r="AA170"/>
  <c r="AN170" s="1"/>
  <c r="AC170"/>
  <c r="AP170" s="1"/>
  <c r="AE170"/>
  <c r="AR170" s="1"/>
  <c r="AG170"/>
  <c r="AT170" s="1"/>
  <c r="AI170"/>
  <c r="AV170" s="1"/>
  <c r="AK170"/>
  <c r="AX170" s="1"/>
  <c r="AG171"/>
  <c r="AT171" s="1"/>
  <c r="AI171"/>
  <c r="AV171" s="1"/>
  <c r="AK171"/>
  <c r="AX171" s="1"/>
  <c r="AG172"/>
  <c r="AT172" s="1"/>
  <c r="AI172"/>
  <c r="AV172" s="1"/>
  <c r="AK172"/>
  <c r="AX172" s="1"/>
  <c r="AG173"/>
  <c r="AT173" s="1"/>
  <c r="AI173"/>
  <c r="AV173" s="1"/>
  <c r="AK173"/>
  <c r="AX173" s="1"/>
  <c r="AG174"/>
  <c r="AT174" s="1"/>
  <c r="AI174"/>
  <c r="AV174" s="1"/>
  <c r="AK174"/>
  <c r="AX174" s="1"/>
  <c r="AI175"/>
  <c r="AV175" s="1"/>
  <c r="AK175"/>
  <c r="AX175" s="1"/>
  <c r="AK176"/>
  <c r="AX176" s="1"/>
  <c r="AI177"/>
  <c r="AV177" s="1"/>
  <c r="AK177"/>
  <c r="AX177" s="1"/>
  <c r="AA179"/>
  <c r="AN179" s="1"/>
  <c r="AC179"/>
  <c r="AP179" s="1"/>
  <c r="AE179"/>
  <c r="AR179" s="1"/>
  <c r="AG179"/>
  <c r="AT179" s="1"/>
  <c r="AI179"/>
  <c r="AV179" s="1"/>
  <c r="AK179"/>
  <c r="AX179" s="1"/>
  <c r="AE180"/>
  <c r="AR180" s="1"/>
  <c r="AG180"/>
  <c r="AT180" s="1"/>
  <c r="AI180"/>
  <c r="AV180" s="1"/>
  <c r="AK180"/>
  <c r="AX180" s="1"/>
  <c r="AG181"/>
  <c r="AT181" s="1"/>
  <c r="AI181"/>
  <c r="AV181" s="1"/>
  <c r="AK181"/>
  <c r="AX181" s="1"/>
  <c r="AG182"/>
  <c r="AT182" s="1"/>
  <c r="AI182"/>
  <c r="AV182" s="1"/>
  <c r="AK182"/>
  <c r="AX182" s="1"/>
  <c r="AG183"/>
  <c r="AT183" s="1"/>
  <c r="AI183"/>
  <c r="AV183" s="1"/>
  <c r="AK183"/>
  <c r="AX183" s="1"/>
  <c r="AE184"/>
  <c r="AR184" s="1"/>
  <c r="AG184"/>
  <c r="AT184" s="1"/>
  <c r="AI184"/>
  <c r="AV184" s="1"/>
  <c r="AK184"/>
  <c r="AX184" s="1"/>
  <c r="AI185"/>
  <c r="AV185" s="1"/>
  <c r="AK185"/>
  <c r="AX185" s="1"/>
  <c r="AC186"/>
  <c r="AP186" s="1"/>
  <c r="AE186"/>
  <c r="AR186" s="1"/>
  <c r="AG186"/>
  <c r="AT186" s="1"/>
  <c r="AI186"/>
  <c r="AV186" s="1"/>
  <c r="AK186"/>
  <c r="AX186" s="1"/>
  <c r="AG187"/>
  <c r="AT187" s="1"/>
  <c r="AI187"/>
  <c r="AV187" s="1"/>
  <c r="AK187"/>
  <c r="AX187" s="1"/>
  <c r="AI188"/>
  <c r="AV188" s="1"/>
  <c r="AK188"/>
  <c r="AX188" s="1"/>
  <c r="AG189"/>
  <c r="AT189" s="1"/>
  <c r="AI189"/>
  <c r="AV189" s="1"/>
  <c r="AK189"/>
  <c r="AX189" s="1"/>
  <c r="AE190"/>
  <c r="AR190" s="1"/>
  <c r="AG190"/>
  <c r="AT190" s="1"/>
  <c r="AI190"/>
  <c r="AV190" s="1"/>
  <c r="AK190"/>
  <c r="AX190" s="1"/>
  <c r="AG192"/>
  <c r="AT192" s="1"/>
  <c r="AI192"/>
  <c r="AV192" s="1"/>
  <c r="AK192"/>
  <c r="AX192" s="1"/>
  <c r="AE193"/>
  <c r="AR193" s="1"/>
  <c r="AG193"/>
  <c r="AT193" s="1"/>
  <c r="AI193"/>
  <c r="AV193" s="1"/>
  <c r="AK193"/>
  <c r="AX193" s="1"/>
  <c r="AI194"/>
  <c r="AV194" s="1"/>
  <c r="AK194"/>
  <c r="AX194" s="1"/>
  <c r="AG195"/>
  <c r="AT195" s="1"/>
  <c r="AI195"/>
  <c r="AV195" s="1"/>
  <c r="AK195"/>
  <c r="AX195" s="1"/>
  <c r="AE196"/>
  <c r="AR196" s="1"/>
  <c r="AG196"/>
  <c r="AT196" s="1"/>
  <c r="AI196"/>
  <c r="AV196" s="1"/>
  <c r="AK196"/>
  <c r="AX196" s="1"/>
  <c r="AI197"/>
  <c r="AV197" s="1"/>
  <c r="AK197"/>
  <c r="AX197" s="1"/>
  <c r="AG198"/>
  <c r="AT198" s="1"/>
  <c r="AI198"/>
  <c r="AV198" s="1"/>
  <c r="AK198"/>
  <c r="AX198" s="1"/>
  <c r="AG199"/>
  <c r="AT199" s="1"/>
  <c r="AI199"/>
  <c r="AV199" s="1"/>
  <c r="AK199"/>
  <c r="AX199" s="1"/>
  <c r="AC200"/>
  <c r="AP200" s="1"/>
  <c r="AE200"/>
  <c r="AR200" s="1"/>
  <c r="AG200"/>
  <c r="AT200" s="1"/>
  <c r="AI200"/>
  <c r="AV200" s="1"/>
  <c r="AK200"/>
  <c r="AX200" s="1"/>
  <c r="AE201"/>
  <c r="AR201" s="1"/>
  <c r="AG201"/>
  <c r="AT201" s="1"/>
  <c r="AI201"/>
  <c r="AV201" s="1"/>
  <c r="AK201"/>
  <c r="AX201" s="1"/>
  <c r="AE202"/>
  <c r="AR202" s="1"/>
  <c r="AG202"/>
  <c r="AT202" s="1"/>
  <c r="AI202"/>
  <c r="AV202" s="1"/>
  <c r="AK202"/>
  <c r="AX202" s="1"/>
  <c r="AA203"/>
  <c r="AN203" s="1"/>
  <c r="AC203"/>
  <c r="AP203" s="1"/>
  <c r="AE203"/>
  <c r="AR203" s="1"/>
  <c r="AG203"/>
  <c r="AT203" s="1"/>
  <c r="AI203"/>
  <c r="AV203" s="1"/>
  <c r="AK203"/>
  <c r="AX203" s="1"/>
  <c r="AA204"/>
  <c r="AN204" s="1"/>
  <c r="AC204"/>
  <c r="AP204" s="1"/>
  <c r="AE204"/>
  <c r="AR204" s="1"/>
  <c r="AG204"/>
  <c r="AT204" s="1"/>
  <c r="AI204"/>
  <c r="AV204" s="1"/>
  <c r="AK204"/>
  <c r="AX204" s="1"/>
  <c r="AA205"/>
  <c r="AN205" s="1"/>
  <c r="AC205"/>
  <c r="AP205" s="1"/>
  <c r="AE205"/>
  <c r="AR205" s="1"/>
  <c r="AG205"/>
  <c r="AT205" s="1"/>
  <c r="AI205"/>
  <c r="AV205" s="1"/>
  <c r="AK205"/>
  <c r="AX205" s="1"/>
  <c r="AA206"/>
  <c r="AN206" s="1"/>
  <c r="AC206"/>
  <c r="AP206" s="1"/>
  <c r="AE206"/>
  <c r="AR206" s="1"/>
  <c r="AG206"/>
  <c r="AT206" s="1"/>
  <c r="AI206"/>
  <c r="AV206" s="1"/>
  <c r="AK206"/>
  <c r="AX206" s="1"/>
  <c r="AA207"/>
  <c r="AN207" s="1"/>
  <c r="AC207"/>
  <c r="AP207" s="1"/>
  <c r="AE207"/>
  <c r="AR207" s="1"/>
  <c r="AG207"/>
  <c r="AT207" s="1"/>
  <c r="AI207"/>
  <c r="AV207" s="1"/>
  <c r="AK207"/>
  <c r="AX207" s="1"/>
  <c r="AG208"/>
  <c r="AT208" s="1"/>
  <c r="AI208"/>
  <c r="AV208" s="1"/>
  <c r="AK208"/>
  <c r="AX208" s="1"/>
  <c r="AA209"/>
  <c r="AN209" s="1"/>
  <c r="AC209"/>
  <c r="AP209" s="1"/>
  <c r="AE209"/>
  <c r="AR209" s="1"/>
  <c r="AG209"/>
  <c r="AT209" s="1"/>
  <c r="AI209"/>
  <c r="AV209" s="1"/>
  <c r="AK209"/>
  <c r="AX209" s="1"/>
  <c r="AI210"/>
  <c r="AV210" s="1"/>
  <c r="AK210"/>
  <c r="AX210" s="1"/>
  <c r="AI211"/>
  <c r="AV211" s="1"/>
  <c r="AK211"/>
  <c r="AX211" s="1"/>
  <c r="AG212"/>
  <c r="AT212" s="1"/>
  <c r="AI212"/>
  <c r="AV212" s="1"/>
  <c r="AK212"/>
  <c r="AX212" s="1"/>
  <c r="AG213"/>
  <c r="AT213" s="1"/>
  <c r="AI213"/>
  <c r="AV213" s="1"/>
  <c r="AK213"/>
  <c r="AX213" s="1"/>
  <c r="AK214"/>
  <c r="AX214" s="1"/>
  <c r="AK216"/>
  <c r="AX216" s="1"/>
  <c r="AI217"/>
  <c r="AV217" s="1"/>
  <c r="AK217"/>
  <c r="AX217" s="1"/>
  <c r="AK218"/>
  <c r="AX218" s="1"/>
  <c r="AK219"/>
  <c r="AX219" s="1"/>
  <c r="AI221"/>
  <c r="AV221" s="1"/>
  <c r="AK221"/>
  <c r="AX221" s="1"/>
  <c r="AC223"/>
  <c r="AP223" s="1"/>
  <c r="AE223"/>
  <c r="AR223" s="1"/>
  <c r="AG223"/>
  <c r="AT223" s="1"/>
  <c r="AI223"/>
  <c r="AV223" s="1"/>
  <c r="AK223"/>
  <c r="AX223" s="1"/>
  <c r="AG224"/>
  <c r="AT224" s="1"/>
  <c r="AI224"/>
  <c r="AV224" s="1"/>
  <c r="AK224"/>
  <c r="AX224" s="1"/>
  <c r="AC225"/>
  <c r="AP225" s="1"/>
  <c r="AE225"/>
  <c r="AR225" s="1"/>
  <c r="AG225"/>
  <c r="AT225" s="1"/>
  <c r="AI225"/>
  <c r="AV225" s="1"/>
  <c r="AK225"/>
  <c r="AX225" s="1"/>
  <c r="AA226"/>
  <c r="AN226" s="1"/>
  <c r="AC226"/>
  <c r="AP226" s="1"/>
  <c r="AE226"/>
  <c r="AR226" s="1"/>
  <c r="AG226"/>
  <c r="AT226" s="1"/>
  <c r="AI226"/>
  <c r="AV226" s="1"/>
  <c r="AK226"/>
  <c r="AX226" s="1"/>
  <c r="AA227"/>
  <c r="AN227" s="1"/>
  <c r="AC227"/>
  <c r="AP227" s="1"/>
  <c r="AE227"/>
  <c r="AR227" s="1"/>
  <c r="AG227"/>
  <c r="AT227" s="1"/>
  <c r="AI227"/>
  <c r="AV227" s="1"/>
  <c r="AK227"/>
  <c r="AX227" s="1"/>
  <c r="AE228"/>
  <c r="AR228" s="1"/>
  <c r="AG228"/>
  <c r="AT228" s="1"/>
  <c r="AI228"/>
  <c r="AV228" s="1"/>
  <c r="AK228"/>
  <c r="AX228" s="1"/>
  <c r="AA229"/>
  <c r="AN229" s="1"/>
  <c r="AC229"/>
  <c r="AP229" s="1"/>
  <c r="AE229"/>
  <c r="AR229" s="1"/>
  <c r="AG229"/>
  <c r="AT229" s="1"/>
  <c r="AI229"/>
  <c r="AV229" s="1"/>
  <c r="AK229"/>
  <c r="AX229" s="1"/>
  <c r="AA230"/>
  <c r="AN230" s="1"/>
  <c r="AC230"/>
  <c r="AP230" s="1"/>
  <c r="AE230"/>
  <c r="AR230" s="1"/>
  <c r="AG230"/>
  <c r="AT230" s="1"/>
  <c r="AI230"/>
  <c r="AV230" s="1"/>
  <c r="AK230"/>
  <c r="AX230" s="1"/>
  <c r="AI231"/>
  <c r="AV231" s="1"/>
  <c r="AK231"/>
  <c r="AX231" s="1"/>
  <c r="AG232"/>
  <c r="AT232" s="1"/>
  <c r="AI232"/>
  <c r="AV232" s="1"/>
  <c r="AK232"/>
  <c r="AX232" s="1"/>
  <c r="AE233"/>
  <c r="AR233" s="1"/>
  <c r="AG233"/>
  <c r="AT233" s="1"/>
  <c r="AI233"/>
  <c r="AV233" s="1"/>
  <c r="AK233"/>
  <c r="AX233" s="1"/>
  <c r="AG234"/>
  <c r="AT234" s="1"/>
  <c r="AI234"/>
  <c r="AV234" s="1"/>
  <c r="AK234"/>
  <c r="AX234" s="1"/>
  <c r="AG235"/>
  <c r="AT235" s="1"/>
  <c r="AI235"/>
  <c r="AV235" s="1"/>
  <c r="AK235"/>
  <c r="AX235" s="1"/>
  <c r="AC238"/>
  <c r="AP238" s="1"/>
  <c r="AE238"/>
  <c r="AR238" s="1"/>
  <c r="AG238"/>
  <c r="AT238" s="1"/>
  <c r="AI238"/>
  <c r="AV238" s="1"/>
  <c r="AK238"/>
  <c r="AX238" s="1"/>
  <c r="AC239"/>
  <c r="AP239" s="1"/>
  <c r="AE239"/>
  <c r="AR239" s="1"/>
  <c r="AG239"/>
  <c r="AT239" s="1"/>
  <c r="AI239"/>
  <c r="AV239" s="1"/>
  <c r="AK239"/>
  <c r="AX239" s="1"/>
  <c r="AE240"/>
  <c r="AR240" s="1"/>
  <c r="AG240"/>
  <c r="AT240" s="1"/>
  <c r="AI240"/>
  <c r="AV240" s="1"/>
  <c r="AK240"/>
  <c r="AX240" s="1"/>
  <c r="AE241"/>
  <c r="AR241" s="1"/>
  <c r="AG241"/>
  <c r="AT241" s="1"/>
  <c r="AI241"/>
  <c r="AV241" s="1"/>
  <c r="AK241"/>
  <c r="AX241" s="1"/>
  <c r="AA242"/>
  <c r="AN242" s="1"/>
  <c r="AC242"/>
  <c r="AP242" s="1"/>
  <c r="AE242"/>
  <c r="AR242" s="1"/>
  <c r="AG242"/>
  <c r="AT242" s="1"/>
  <c r="AI242"/>
  <c r="AV242" s="1"/>
  <c r="AK242"/>
  <c r="AX242" s="1"/>
  <c r="AI243"/>
  <c r="AV243" s="1"/>
  <c r="AK243"/>
  <c r="AX243" s="1"/>
  <c r="AI244"/>
  <c r="AV244" s="1"/>
  <c r="AK244"/>
  <c r="AX244" s="1"/>
  <c r="AC245"/>
  <c r="AP245" s="1"/>
  <c r="AE245"/>
  <c r="AR245" s="1"/>
  <c r="AG245"/>
  <c r="AT245" s="1"/>
  <c r="AI245"/>
  <c r="AV245" s="1"/>
  <c r="AK245"/>
  <c r="AX245" s="1"/>
  <c r="AE246"/>
  <c r="AR246" s="1"/>
  <c r="AG246"/>
  <c r="AT246" s="1"/>
  <c r="AI246"/>
  <c r="AV246" s="1"/>
  <c r="AK246"/>
  <c r="AX246" s="1"/>
  <c r="AC247"/>
  <c r="AP247" s="1"/>
  <c r="AE247"/>
  <c r="AR247" s="1"/>
  <c r="AG247"/>
  <c r="AT247" s="1"/>
  <c r="AI247"/>
  <c r="AV247" s="1"/>
  <c r="AK247"/>
  <c r="AX247" s="1"/>
  <c r="AC248"/>
  <c r="AP248" s="1"/>
  <c r="AE248"/>
  <c r="AR248" s="1"/>
  <c r="AG248"/>
  <c r="AT248" s="1"/>
  <c r="AI248"/>
  <c r="AV248" s="1"/>
  <c r="AK248"/>
  <c r="AX248" s="1"/>
  <c r="AG249"/>
  <c r="AT249" s="1"/>
  <c r="AI249"/>
  <c r="AV249" s="1"/>
  <c r="AK249"/>
  <c r="AX249" s="1"/>
  <c r="AE250"/>
  <c r="AR250" s="1"/>
  <c r="AG250"/>
  <c r="AT250" s="1"/>
  <c r="AI250"/>
  <c r="AV250" s="1"/>
  <c r="AK250"/>
  <c r="AX250" s="1"/>
  <c r="AI251"/>
  <c r="AV251" s="1"/>
  <c r="AK251"/>
  <c r="AX251" s="1"/>
  <c r="AE252"/>
  <c r="AR252" s="1"/>
  <c r="AG252"/>
  <c r="AT252" s="1"/>
  <c r="AI252"/>
  <c r="AV252" s="1"/>
  <c r="AK252"/>
  <c r="AX252" s="1"/>
  <c r="AG253"/>
  <c r="AT253" s="1"/>
  <c r="AI253"/>
  <c r="AV253" s="1"/>
  <c r="AK253"/>
  <c r="AX253" s="1"/>
  <c r="AA254"/>
  <c r="AN254" s="1"/>
  <c r="AC254"/>
  <c r="AP254" s="1"/>
  <c r="AE254"/>
  <c r="AR254" s="1"/>
  <c r="AG254"/>
  <c r="AT254" s="1"/>
  <c r="AI254"/>
  <c r="AV254" s="1"/>
  <c r="AK254"/>
  <c r="AX254" s="1"/>
  <c r="AG255"/>
  <c r="AT255" s="1"/>
  <c r="AI255"/>
  <c r="AV255" s="1"/>
  <c r="AK255"/>
  <c r="AX255" s="1"/>
  <c r="AG256"/>
  <c r="AT256" s="1"/>
  <c r="AI256"/>
  <c r="AV256" s="1"/>
  <c r="AK256"/>
  <c r="AX256" s="1"/>
  <c r="AI257"/>
  <c r="AV257" s="1"/>
  <c r="AK257"/>
  <c r="AX257" s="1"/>
  <c r="AG258"/>
  <c r="AT258" s="1"/>
  <c r="AI258"/>
  <c r="AV258" s="1"/>
  <c r="AK258"/>
  <c r="AX258" s="1"/>
  <c r="AG259"/>
  <c r="AT259" s="1"/>
  <c r="AI259"/>
  <c r="AV259" s="1"/>
  <c r="AK259"/>
  <c r="AX259" s="1"/>
  <c r="AG260"/>
  <c r="AT260" s="1"/>
  <c r="AI260"/>
  <c r="AV260" s="1"/>
  <c r="AK260"/>
  <c r="AX260" s="1"/>
  <c r="AG261"/>
  <c r="AT261" s="1"/>
  <c r="AI261"/>
  <c r="AV261" s="1"/>
  <c r="AK261"/>
  <c r="AX261" s="1"/>
  <c r="AG262"/>
  <c r="AT262" s="1"/>
  <c r="AI262"/>
  <c r="AV262" s="1"/>
  <c r="AK262"/>
  <c r="AX262" s="1"/>
  <c r="AG263"/>
  <c r="AT263" s="1"/>
  <c r="AI263"/>
  <c r="AV263" s="1"/>
  <c r="AK263"/>
  <c r="AX263" s="1"/>
  <c r="AK264"/>
  <c r="AX264" s="1"/>
  <c r="AI265"/>
  <c r="AV265" s="1"/>
  <c r="AK265"/>
  <c r="AX265" s="1"/>
  <c r="AG266"/>
  <c r="AT266" s="1"/>
  <c r="AI266"/>
  <c r="AV266" s="1"/>
  <c r="AK266"/>
  <c r="AX266" s="1"/>
  <c r="AG267"/>
  <c r="AT267" s="1"/>
  <c r="AI267"/>
  <c r="AV267" s="1"/>
  <c r="AK267"/>
  <c r="AX267" s="1"/>
  <c r="AA268"/>
  <c r="AN268" s="1"/>
  <c r="AC268"/>
  <c r="AP268" s="1"/>
  <c r="AE268"/>
  <c r="AR268" s="1"/>
  <c r="AG268"/>
  <c r="AT268" s="1"/>
  <c r="AI268"/>
  <c r="AV268" s="1"/>
  <c r="AK268"/>
  <c r="AX268" s="1"/>
  <c r="AE269"/>
  <c r="AR269" s="1"/>
  <c r="AG269"/>
  <c r="AT269" s="1"/>
  <c r="AI269"/>
  <c r="AV269" s="1"/>
  <c r="AK269"/>
  <c r="AX269" s="1"/>
  <c r="AE270"/>
  <c r="AR270" s="1"/>
  <c r="AG270"/>
  <c r="AT270" s="1"/>
  <c r="AI270"/>
  <c r="AV270" s="1"/>
  <c r="AK270"/>
  <c r="AX270" s="1"/>
  <c r="AE271"/>
  <c r="AR271" s="1"/>
  <c r="AG271"/>
  <c r="AT271" s="1"/>
  <c r="AI271"/>
  <c r="AV271" s="1"/>
  <c r="AK271"/>
  <c r="AX271" s="1"/>
  <c r="AG272"/>
  <c r="AT272" s="1"/>
  <c r="AI272"/>
  <c r="AV272" s="1"/>
  <c r="AK272"/>
  <c r="AX272" s="1"/>
  <c r="AG273"/>
  <c r="AT273" s="1"/>
  <c r="AI273"/>
  <c r="AV273" s="1"/>
  <c r="AK273"/>
  <c r="AX273" s="1"/>
  <c r="AI274"/>
  <c r="AV274" s="1"/>
  <c r="AK274"/>
  <c r="AX274" s="1"/>
  <c r="AI275"/>
  <c r="AV275" s="1"/>
  <c r="AK275"/>
  <c r="AX275" s="1"/>
  <c r="AA276"/>
  <c r="AN276" s="1"/>
  <c r="AC276"/>
  <c r="AP276" s="1"/>
  <c r="AE276"/>
  <c r="AR276" s="1"/>
  <c r="AG276"/>
  <c r="AT276" s="1"/>
  <c r="AI276"/>
  <c r="AV276" s="1"/>
  <c r="AK276"/>
  <c r="AX276" s="1"/>
  <c r="AE277"/>
  <c r="AR277" s="1"/>
  <c r="AG277"/>
  <c r="AT277" s="1"/>
  <c r="AI277"/>
  <c r="AV277" s="1"/>
  <c r="AK277"/>
  <c r="AX277" s="1"/>
  <c r="AE278"/>
  <c r="AR278" s="1"/>
  <c r="AG278"/>
  <c r="AT278" s="1"/>
  <c r="AI278"/>
  <c r="AV278" s="1"/>
  <c r="AK278"/>
  <c r="AX278" s="1"/>
  <c r="AE279"/>
  <c r="AR279" s="1"/>
  <c r="AG279"/>
  <c r="AT279" s="1"/>
  <c r="AI279"/>
  <c r="AV279" s="1"/>
  <c r="AK279"/>
  <c r="AX279" s="1"/>
  <c r="AA280"/>
  <c r="AN280" s="1"/>
  <c r="AC280"/>
  <c r="AP280" s="1"/>
  <c r="AE280"/>
  <c r="AR280" s="1"/>
  <c r="AG280"/>
  <c r="AT280" s="1"/>
  <c r="AI280"/>
  <c r="AV280" s="1"/>
  <c r="AK280"/>
  <c r="AX280" s="1"/>
  <c r="AC281"/>
  <c r="AP281" s="1"/>
  <c r="AE281"/>
  <c r="AR281" s="1"/>
  <c r="AG281"/>
  <c r="AT281" s="1"/>
  <c r="AI281"/>
  <c r="AV281" s="1"/>
  <c r="AK281"/>
  <c r="AX281" s="1"/>
  <c r="AA282"/>
  <c r="AN282" s="1"/>
  <c r="AC282"/>
  <c r="AP282" s="1"/>
  <c r="AE282"/>
  <c r="AR282" s="1"/>
  <c r="AG282"/>
  <c r="AT282" s="1"/>
  <c r="AI282"/>
  <c r="AV282" s="1"/>
  <c r="AK282"/>
  <c r="AX282" s="1"/>
  <c r="AG283"/>
  <c r="AT283" s="1"/>
  <c r="AI283"/>
  <c r="AV283" s="1"/>
  <c r="AK283"/>
  <c r="AX283" s="1"/>
  <c r="AA284"/>
  <c r="AN284" s="1"/>
  <c r="AC284"/>
  <c r="AP284" s="1"/>
  <c r="AE284"/>
  <c r="AR284" s="1"/>
  <c r="AG284"/>
  <c r="AT284" s="1"/>
  <c r="AI284"/>
  <c r="AV284" s="1"/>
  <c r="AK284"/>
  <c r="AX284" s="1"/>
  <c r="AE285"/>
  <c r="AR285" s="1"/>
  <c r="AG285"/>
  <c r="AT285" s="1"/>
  <c r="AI285"/>
  <c r="AV285" s="1"/>
  <c r="AK285"/>
  <c r="AX285" s="1"/>
  <c r="AA286"/>
  <c r="AN286" s="1"/>
  <c r="AC286"/>
  <c r="AP286" s="1"/>
  <c r="AE286"/>
  <c r="AR286" s="1"/>
  <c r="AG286"/>
  <c r="AT286" s="1"/>
  <c r="AI286"/>
  <c r="AV286" s="1"/>
  <c r="AK286"/>
  <c r="AX286" s="1"/>
  <c r="AA287"/>
  <c r="AN287" s="1"/>
  <c r="AC287"/>
  <c r="AP287" s="1"/>
  <c r="AE287"/>
  <c r="AR287" s="1"/>
  <c r="AG287"/>
  <c r="AT287" s="1"/>
  <c r="AI287"/>
  <c r="AV287" s="1"/>
  <c r="AK287"/>
  <c r="AX287" s="1"/>
  <c r="AE288"/>
  <c r="AR288" s="1"/>
  <c r="AG288"/>
  <c r="AT288" s="1"/>
  <c r="AI288"/>
  <c r="AV288" s="1"/>
  <c r="AK288"/>
  <c r="AX288" s="1"/>
  <c r="AE289"/>
  <c r="AR289" s="1"/>
  <c r="AG289"/>
  <c r="AT289" s="1"/>
  <c r="AI289"/>
  <c r="AV289" s="1"/>
  <c r="AK289"/>
  <c r="AX289" s="1"/>
  <c r="AA290"/>
  <c r="AN290" s="1"/>
  <c r="AC290"/>
  <c r="AP290" s="1"/>
  <c r="AE290"/>
  <c r="AR290" s="1"/>
  <c r="AG290"/>
  <c r="AT290" s="1"/>
  <c r="AI290"/>
  <c r="AV290" s="1"/>
  <c r="AK290"/>
  <c r="AX290" s="1"/>
  <c r="AA291"/>
  <c r="AN291" s="1"/>
  <c r="AC291"/>
  <c r="AP291" s="1"/>
  <c r="AE291"/>
  <c r="AR291" s="1"/>
  <c r="AG291"/>
  <c r="AT291" s="1"/>
  <c r="AI291"/>
  <c r="AV291" s="1"/>
  <c r="AK291"/>
  <c r="AX291" s="1"/>
  <c r="AA292"/>
  <c r="AN292" s="1"/>
  <c r="AC292"/>
  <c r="AP292" s="1"/>
  <c r="AE292"/>
  <c r="AR292" s="1"/>
  <c r="AG292"/>
  <c r="AT292" s="1"/>
  <c r="AI292"/>
  <c r="AV292" s="1"/>
  <c r="AK292"/>
  <c r="AX292" s="1"/>
  <c r="AA293"/>
  <c r="AN293" s="1"/>
  <c r="AC293"/>
  <c r="AP293" s="1"/>
  <c r="AE293"/>
  <c r="AR293" s="1"/>
  <c r="AG293"/>
  <c r="AT293" s="1"/>
  <c r="AI293"/>
  <c r="AV293" s="1"/>
  <c r="AK293"/>
  <c r="AX293" s="1"/>
  <c r="AI294"/>
  <c r="AV294" s="1"/>
  <c r="AK294"/>
  <c r="AX294" s="1"/>
  <c r="AI296"/>
  <c r="AV296" s="1"/>
  <c r="AK296"/>
  <c r="AX296" s="1"/>
  <c r="AG297"/>
  <c r="AT297" s="1"/>
  <c r="AI297"/>
  <c r="AV297" s="1"/>
  <c r="AK297"/>
  <c r="AX297" s="1"/>
  <c r="AG298"/>
  <c r="AT298" s="1"/>
  <c r="AI298"/>
  <c r="AV298" s="1"/>
  <c r="AK298"/>
  <c r="AX298" s="1"/>
  <c r="AK299"/>
  <c r="AX299" s="1"/>
  <c r="AG300"/>
  <c r="AT300" s="1"/>
  <c r="AI300"/>
  <c r="AV300" s="1"/>
  <c r="AK300"/>
  <c r="AX300" s="1"/>
  <c r="AG301"/>
  <c r="AT301" s="1"/>
  <c r="AI301"/>
  <c r="AV301" s="1"/>
  <c r="AK301"/>
  <c r="AX301" s="1"/>
  <c r="AA302"/>
  <c r="AN302" s="1"/>
  <c r="AC302"/>
  <c r="AP302" s="1"/>
  <c r="AE302"/>
  <c r="AR302" s="1"/>
  <c r="AG302"/>
  <c r="AT302" s="1"/>
  <c r="AI302"/>
  <c r="AV302" s="1"/>
  <c r="AK302"/>
  <c r="AX302" s="1"/>
  <c r="AE303"/>
  <c r="AR303" s="1"/>
  <c r="AG303"/>
  <c r="AT303" s="1"/>
  <c r="AI303"/>
  <c r="AV303" s="1"/>
  <c r="AK303"/>
  <c r="AX303" s="1"/>
  <c r="AI304"/>
  <c r="AV304" s="1"/>
  <c r="AK304"/>
  <c r="AX304" s="1"/>
  <c r="AE305"/>
  <c r="AR305" s="1"/>
  <c r="AG305"/>
  <c r="AT305" s="1"/>
  <c r="AI305"/>
  <c r="AV305" s="1"/>
  <c r="AK305"/>
  <c r="AX305" s="1"/>
  <c r="AE306"/>
  <c r="AR306" s="1"/>
  <c r="AG306"/>
  <c r="AT306" s="1"/>
  <c r="AI306"/>
  <c r="AV306" s="1"/>
  <c r="AK306"/>
  <c r="AX306" s="1"/>
  <c r="AA307"/>
  <c r="AN307" s="1"/>
  <c r="AC307"/>
  <c r="AP307" s="1"/>
  <c r="AE307"/>
  <c r="AR307" s="1"/>
  <c r="AG307"/>
  <c r="AT307" s="1"/>
  <c r="AI307"/>
  <c r="AV307" s="1"/>
  <c r="AK307"/>
  <c r="AX307" s="1"/>
  <c r="AA308"/>
  <c r="AN308" s="1"/>
  <c r="AC308"/>
  <c r="AP308" s="1"/>
  <c r="AE308"/>
  <c r="AR308" s="1"/>
  <c r="AG308"/>
  <c r="AT308" s="1"/>
  <c r="AI308"/>
  <c r="AV308" s="1"/>
  <c r="AK308"/>
  <c r="AX308" s="1"/>
  <c r="AA309"/>
  <c r="AN309" s="1"/>
  <c r="AC309"/>
  <c r="AP309" s="1"/>
  <c r="AE309"/>
  <c r="AR309" s="1"/>
  <c r="AG309"/>
  <c r="AT309" s="1"/>
  <c r="AI309"/>
  <c r="AV309" s="1"/>
  <c r="AK309"/>
  <c r="AX309" s="1"/>
  <c r="AC310"/>
  <c r="AP310" s="1"/>
  <c r="AE310"/>
  <c r="AR310" s="1"/>
  <c r="AG310"/>
  <c r="AT310" s="1"/>
  <c r="AI310"/>
  <c r="AV310" s="1"/>
  <c r="AK310"/>
  <c r="AX310" s="1"/>
  <c r="AC311"/>
  <c r="AP311" s="1"/>
  <c r="AE311"/>
  <c r="AR311" s="1"/>
  <c r="AG311"/>
  <c r="AT311" s="1"/>
  <c r="AI311"/>
  <c r="AV311" s="1"/>
  <c r="AK311"/>
  <c r="AX311" s="1"/>
  <c r="AC312"/>
  <c r="AP312" s="1"/>
  <c r="AE312"/>
  <c r="AR312" s="1"/>
  <c r="AG312"/>
  <c r="AT312" s="1"/>
  <c r="AI312"/>
  <c r="AV312" s="1"/>
  <c r="AK312"/>
  <c r="AX312" s="1"/>
  <c r="AA313"/>
  <c r="AN313" s="1"/>
  <c r="AC313"/>
  <c r="AP313" s="1"/>
  <c r="AE313"/>
  <c r="AR313" s="1"/>
  <c r="AG313"/>
  <c r="AT313" s="1"/>
  <c r="AI313"/>
  <c r="AV313" s="1"/>
  <c r="AK313"/>
  <c r="AX313" s="1"/>
  <c r="AC314"/>
  <c r="AP314" s="1"/>
  <c r="AE314"/>
  <c r="AR314" s="1"/>
  <c r="AG314"/>
  <c r="AT314" s="1"/>
  <c r="AI314"/>
  <c r="AV314" s="1"/>
  <c r="AK314"/>
  <c r="AX314" s="1"/>
  <c r="AC315"/>
  <c r="AP315" s="1"/>
  <c r="AE315"/>
  <c r="AR315" s="1"/>
  <c r="AG315"/>
  <c r="AT315" s="1"/>
  <c r="AI315"/>
  <c r="AV315" s="1"/>
  <c r="AK315"/>
  <c r="AX315" s="1"/>
  <c r="AE316"/>
  <c r="AR316" s="1"/>
  <c r="AG316"/>
  <c r="AT316" s="1"/>
  <c r="AI316"/>
  <c r="AV316" s="1"/>
  <c r="AK316"/>
  <c r="AX316" s="1"/>
  <c r="AA317"/>
  <c r="AN317" s="1"/>
  <c r="AC317"/>
  <c r="AP317" s="1"/>
  <c r="AE317"/>
  <c r="AR317" s="1"/>
  <c r="AG317"/>
  <c r="AT317" s="1"/>
  <c r="AI317"/>
  <c r="AV317" s="1"/>
  <c r="AK317"/>
  <c r="AX317" s="1"/>
  <c r="AA318"/>
  <c r="AN318" s="1"/>
  <c r="AC318"/>
  <c r="AP318" s="1"/>
  <c r="AE318"/>
  <c r="AR318" s="1"/>
  <c r="AG318"/>
  <c r="AT318" s="1"/>
  <c r="AI318"/>
  <c r="AV318" s="1"/>
  <c r="AK318"/>
  <c r="AX318" s="1"/>
  <c r="AK319"/>
  <c r="AX319" s="1"/>
  <c r="AA320"/>
  <c r="AN320" s="1"/>
  <c r="AC320"/>
  <c r="AP320" s="1"/>
  <c r="AE320"/>
  <c r="AR320" s="1"/>
  <c r="AG320"/>
  <c r="AT320" s="1"/>
  <c r="AI320"/>
  <c r="AV320" s="1"/>
  <c r="AK320"/>
  <c r="AX320" s="1"/>
  <c r="AK321"/>
  <c r="AX321" s="1"/>
  <c r="AA322"/>
  <c r="AN322" s="1"/>
  <c r="AC322"/>
  <c r="AP322" s="1"/>
  <c r="AE322"/>
  <c r="AR322" s="1"/>
  <c r="AG322"/>
  <c r="AT322" s="1"/>
  <c r="AI322"/>
  <c r="AV322" s="1"/>
  <c r="AK322"/>
  <c r="AX322" s="1"/>
  <c r="AA323"/>
  <c r="AN323" s="1"/>
  <c r="AC323"/>
  <c r="AP323" s="1"/>
  <c r="AE323"/>
  <c r="AR323" s="1"/>
  <c r="AG323"/>
  <c r="AT323" s="1"/>
  <c r="AI323"/>
  <c r="AV323" s="1"/>
  <c r="AK323"/>
  <c r="AX323" s="1"/>
  <c r="AI324"/>
  <c r="AV324" s="1"/>
  <c r="AK324"/>
  <c r="AX324" s="1"/>
  <c r="AG325"/>
  <c r="AT325" s="1"/>
  <c r="AI325"/>
  <c r="AV325" s="1"/>
  <c r="AK325"/>
  <c r="AX325" s="1"/>
  <c r="AI326"/>
  <c r="AV326" s="1"/>
  <c r="AK326"/>
  <c r="AX326" s="1"/>
  <c r="AA327"/>
  <c r="AN327" s="1"/>
  <c r="AC327"/>
  <c r="AP327" s="1"/>
  <c r="AE327"/>
  <c r="AR327" s="1"/>
  <c r="AG327"/>
  <c r="AT327" s="1"/>
  <c r="AI327"/>
  <c r="AV327" s="1"/>
  <c r="AK327"/>
  <c r="AX327" s="1"/>
  <c r="AA328"/>
  <c r="AN328" s="1"/>
  <c r="AC328"/>
  <c r="AP328" s="1"/>
  <c r="AE328"/>
  <c r="AR328" s="1"/>
  <c r="AG328"/>
  <c r="AT328" s="1"/>
  <c r="AI328"/>
  <c r="AV328" s="1"/>
  <c r="AK328"/>
  <c r="AX328" s="1"/>
  <c r="AE329"/>
  <c r="AR329" s="1"/>
  <c r="AG329"/>
  <c r="AT329" s="1"/>
  <c r="AI329"/>
  <c r="AV329" s="1"/>
  <c r="AK329"/>
  <c r="AX329" s="1"/>
  <c r="AA330"/>
  <c r="AN330" s="1"/>
  <c r="AC330"/>
  <c r="AP330" s="1"/>
  <c r="AE330"/>
  <c r="AR330" s="1"/>
  <c r="AG330"/>
  <c r="AT330" s="1"/>
  <c r="AI330"/>
  <c r="AV330" s="1"/>
  <c r="AK330"/>
  <c r="AX330" s="1"/>
  <c r="AK331"/>
  <c r="AX331" s="1"/>
  <c r="AK332"/>
  <c r="AX332" s="1"/>
  <c r="AC333"/>
  <c r="AP333" s="1"/>
  <c r="AE333"/>
  <c r="AR333" s="1"/>
  <c r="AG333"/>
  <c r="AT333" s="1"/>
  <c r="AI333"/>
  <c r="AV333" s="1"/>
  <c r="AK333"/>
  <c r="AX333" s="1"/>
  <c r="AE334"/>
  <c r="AR334" s="1"/>
  <c r="AG334"/>
  <c r="AT334" s="1"/>
  <c r="AI334"/>
  <c r="AV334" s="1"/>
  <c r="AK334"/>
  <c r="AX334" s="1"/>
  <c r="AG335"/>
  <c r="AT335" s="1"/>
  <c r="AI335"/>
  <c r="AV335" s="1"/>
  <c r="AK335"/>
  <c r="AX335" s="1"/>
  <c r="AA336"/>
  <c r="AN336" s="1"/>
  <c r="AC336"/>
  <c r="AP336" s="1"/>
  <c r="AE336"/>
  <c r="AR336" s="1"/>
  <c r="AG336"/>
  <c r="AT336" s="1"/>
  <c r="AI336"/>
  <c r="AV336" s="1"/>
  <c r="AK336"/>
  <c r="AX336" s="1"/>
  <c r="AA337"/>
  <c r="AN337" s="1"/>
  <c r="AC337"/>
  <c r="AP337" s="1"/>
  <c r="AE337"/>
  <c r="AR337" s="1"/>
  <c r="AG337"/>
  <c r="AT337" s="1"/>
  <c r="AI337"/>
  <c r="AV337" s="1"/>
  <c r="AK337"/>
  <c r="AX337" s="1"/>
  <c r="AG338"/>
  <c r="AT338" s="1"/>
  <c r="AI338"/>
  <c r="AV338" s="1"/>
  <c r="AK338"/>
  <c r="AX338" s="1"/>
  <c r="AC339"/>
  <c r="AP339" s="1"/>
  <c r="AE339"/>
  <c r="AR339" s="1"/>
  <c r="AG339"/>
  <c r="AT339" s="1"/>
  <c r="AI339"/>
  <c r="AV339" s="1"/>
  <c r="AK339"/>
  <c r="AX339" s="1"/>
  <c r="AE340"/>
  <c r="AR340" s="1"/>
  <c r="AG340"/>
  <c r="AT340" s="1"/>
  <c r="AI340"/>
  <c r="AV340" s="1"/>
  <c r="AK340"/>
  <c r="AX340" s="1"/>
  <c r="AA341"/>
  <c r="AN341" s="1"/>
  <c r="AC341"/>
  <c r="AP341" s="1"/>
  <c r="AE341"/>
  <c r="AR341" s="1"/>
  <c r="AG341"/>
  <c r="AT341" s="1"/>
  <c r="AI341"/>
  <c r="AV341" s="1"/>
  <c r="AK341"/>
  <c r="AX341" s="1"/>
  <c r="AC342"/>
  <c r="AP342" s="1"/>
  <c r="AE342"/>
  <c r="AR342" s="1"/>
  <c r="AG342"/>
  <c r="AT342" s="1"/>
  <c r="AI342"/>
  <c r="AV342" s="1"/>
  <c r="AK342"/>
  <c r="AX342" s="1"/>
  <c r="AA343"/>
  <c r="AN343" s="1"/>
  <c r="AC343"/>
  <c r="AP343" s="1"/>
  <c r="AE343"/>
  <c r="AR343" s="1"/>
  <c r="AG343"/>
  <c r="AT343" s="1"/>
  <c r="AI343"/>
  <c r="AV343" s="1"/>
  <c r="AK343"/>
  <c r="AX343" s="1"/>
  <c r="AA344"/>
  <c r="AN344" s="1"/>
  <c r="AC344"/>
  <c r="AP344" s="1"/>
  <c r="AE344"/>
  <c r="AR344" s="1"/>
  <c r="AG344"/>
  <c r="AT344" s="1"/>
  <c r="AI344"/>
  <c r="AV344" s="1"/>
  <c r="AK344"/>
  <c r="AX344" s="1"/>
  <c r="AE345"/>
  <c r="AR345" s="1"/>
  <c r="AG345"/>
  <c r="AT345" s="1"/>
  <c r="AI345"/>
  <c r="AV345" s="1"/>
  <c r="AK345"/>
  <c r="AX345" s="1"/>
  <c r="AA346"/>
  <c r="AN346" s="1"/>
  <c r="AC346"/>
  <c r="AP346" s="1"/>
  <c r="AE346"/>
  <c r="AR346" s="1"/>
  <c r="AG346"/>
  <c r="AT346" s="1"/>
  <c r="AI346"/>
  <c r="AV346" s="1"/>
  <c r="AK346"/>
  <c r="AX346" s="1"/>
  <c r="AI347"/>
  <c r="AV347" s="1"/>
  <c r="AK347"/>
  <c r="AX347" s="1"/>
  <c r="AC348"/>
  <c r="AP348" s="1"/>
  <c r="AE348"/>
  <c r="AR348" s="1"/>
  <c r="AG348"/>
  <c r="AT348" s="1"/>
  <c r="AI348"/>
  <c r="AV348" s="1"/>
  <c r="AK348"/>
  <c r="AX348" s="1"/>
  <c r="AG349"/>
  <c r="AT349" s="1"/>
  <c r="AI349"/>
  <c r="AV349" s="1"/>
  <c r="AK349"/>
  <c r="AX349" s="1"/>
  <c r="AL260"/>
  <c r="AY260" s="1"/>
  <c r="AF261"/>
  <c r="AS261" s="1"/>
  <c r="AH261"/>
  <c r="AU261" s="1"/>
  <c r="AJ261"/>
  <c r="AW261" s="1"/>
  <c r="AL261"/>
  <c r="AY261" s="1"/>
  <c r="AF262"/>
  <c r="AS262" s="1"/>
  <c r="AH262"/>
  <c r="AU262" s="1"/>
  <c r="AJ262"/>
  <c r="AW262" s="1"/>
  <c r="AL262"/>
  <c r="AY262" s="1"/>
  <c r="AH263"/>
  <c r="AU263" s="1"/>
  <c r="AJ263"/>
  <c r="AW263" s="1"/>
  <c r="AL263"/>
  <c r="AY263" s="1"/>
  <c r="AJ264"/>
  <c r="AW264" s="1"/>
  <c r="AL264"/>
  <c r="AY264" s="1"/>
  <c r="AH265"/>
  <c r="AU265" s="1"/>
  <c r="AJ265"/>
  <c r="AW265" s="1"/>
  <c r="AL265"/>
  <c r="AY265" s="1"/>
  <c r="AF266"/>
  <c r="AS266" s="1"/>
  <c r="AH266"/>
  <c r="AU266" s="1"/>
  <c r="AJ266"/>
  <c r="AW266" s="1"/>
  <c r="AL266"/>
  <c r="AY266" s="1"/>
  <c r="AH267"/>
  <c r="AU267" s="1"/>
  <c r="AJ267"/>
  <c r="AW267" s="1"/>
  <c r="AL267"/>
  <c r="AY267" s="1"/>
  <c r="AB268"/>
  <c r="AO268" s="1"/>
  <c r="AD268"/>
  <c r="AQ268" s="1"/>
  <c r="AF268"/>
  <c r="AS268" s="1"/>
  <c r="AH268"/>
  <c r="AU268" s="1"/>
  <c r="AJ268"/>
  <c r="AW268" s="1"/>
  <c r="AL268"/>
  <c r="AY268" s="1"/>
  <c r="AF269"/>
  <c r="AS269" s="1"/>
  <c r="AH269"/>
  <c r="AU269" s="1"/>
  <c r="AJ269"/>
  <c r="AW269" s="1"/>
  <c r="AL269"/>
  <c r="AY269" s="1"/>
  <c r="AF270"/>
  <c r="AS270" s="1"/>
  <c r="AH270"/>
  <c r="AU270" s="1"/>
  <c r="AJ270"/>
  <c r="AW270" s="1"/>
  <c r="AL270"/>
  <c r="AY270" s="1"/>
  <c r="AD271"/>
  <c r="AQ271" s="1"/>
  <c r="AF271"/>
  <c r="AS271" s="1"/>
  <c r="AH271"/>
  <c r="AU271" s="1"/>
  <c r="AJ271"/>
  <c r="AW271" s="1"/>
  <c r="AL271"/>
  <c r="AY271" s="1"/>
  <c r="AH272"/>
  <c r="AU272" s="1"/>
  <c r="AJ272"/>
  <c r="AW272" s="1"/>
  <c r="AL272"/>
  <c r="AY272" s="1"/>
  <c r="AF273"/>
  <c r="AS273" s="1"/>
  <c r="AH273"/>
  <c r="AU273" s="1"/>
  <c r="AJ273"/>
  <c r="AW273" s="1"/>
  <c r="AL273"/>
  <c r="AY273" s="1"/>
  <c r="AH274"/>
  <c r="AU274" s="1"/>
  <c r="AJ274"/>
  <c r="AW274" s="1"/>
  <c r="AL274"/>
  <c r="AY274" s="1"/>
  <c r="AH275"/>
  <c r="AU275" s="1"/>
  <c r="AJ275"/>
  <c r="AW275" s="1"/>
  <c r="AL275"/>
  <c r="AY275" s="1"/>
  <c r="AB276"/>
  <c r="AO276" s="1"/>
  <c r="AD276"/>
  <c r="AQ276" s="1"/>
  <c r="AF276"/>
  <c r="AS276" s="1"/>
  <c r="AH276"/>
  <c r="AU276" s="1"/>
  <c r="AJ276"/>
  <c r="AW276" s="1"/>
  <c r="AL276"/>
  <c r="AY276" s="1"/>
  <c r="AD277"/>
  <c r="AQ277" s="1"/>
  <c r="AF277"/>
  <c r="AS277" s="1"/>
  <c r="AH277"/>
  <c r="AU277" s="1"/>
  <c r="AJ277"/>
  <c r="AW277" s="1"/>
  <c r="AL277"/>
  <c r="AY277" s="1"/>
  <c r="AD278"/>
  <c r="AQ278" s="1"/>
  <c r="AF278"/>
  <c r="AS278" s="1"/>
  <c r="AH278"/>
  <c r="AU278" s="1"/>
  <c r="AJ278"/>
  <c r="AW278" s="1"/>
  <c r="AL278"/>
  <c r="AY278" s="1"/>
  <c r="AF279"/>
  <c r="AS279" s="1"/>
  <c r="AH279"/>
  <c r="AU279" s="1"/>
  <c r="AJ279"/>
  <c r="AW279" s="1"/>
  <c r="AL279"/>
  <c r="AY279" s="1"/>
  <c r="AB280"/>
  <c r="AO280" s="1"/>
  <c r="AD280"/>
  <c r="AQ280" s="1"/>
  <c r="AF280"/>
  <c r="AS280" s="1"/>
  <c r="AH280"/>
  <c r="AU280" s="1"/>
  <c r="AJ280"/>
  <c r="AW280" s="1"/>
  <c r="AL280"/>
  <c r="AY280" s="1"/>
  <c r="AD281"/>
  <c r="AQ281" s="1"/>
  <c r="AF281"/>
  <c r="AS281" s="1"/>
  <c r="AH281"/>
  <c r="AU281" s="1"/>
  <c r="AJ281"/>
  <c r="AW281" s="1"/>
  <c r="AL281"/>
  <c r="AY281" s="1"/>
  <c r="AB282"/>
  <c r="AO282" s="1"/>
  <c r="AD282"/>
  <c r="AQ282" s="1"/>
  <c r="AF282"/>
  <c r="AS282" s="1"/>
  <c r="AH282"/>
  <c r="AU282" s="1"/>
  <c r="AJ282"/>
  <c r="AW282" s="1"/>
  <c r="AL282"/>
  <c r="AY282" s="1"/>
  <c r="AF283"/>
  <c r="AS283" s="1"/>
  <c r="AH283"/>
  <c r="AU283" s="1"/>
  <c r="AJ283"/>
  <c r="AW283" s="1"/>
  <c r="AL283"/>
  <c r="AY283" s="1"/>
  <c r="AB284"/>
  <c r="AO284" s="1"/>
  <c r="AD284"/>
  <c r="AQ284" s="1"/>
  <c r="AF284"/>
  <c r="AS284" s="1"/>
  <c r="AH284"/>
  <c r="AU284" s="1"/>
  <c r="AJ284"/>
  <c r="AW284" s="1"/>
  <c r="AL284"/>
  <c r="AY284" s="1"/>
  <c r="AD285"/>
  <c r="AQ285" s="1"/>
  <c r="AF285"/>
  <c r="AS285" s="1"/>
  <c r="AH285"/>
  <c r="AU285" s="1"/>
  <c r="AJ285"/>
  <c r="AW285" s="1"/>
  <c r="AL285"/>
  <c r="AY285" s="1"/>
  <c r="AB286"/>
  <c r="AO286" s="1"/>
  <c r="AD286"/>
  <c r="AQ286" s="1"/>
  <c r="AF286"/>
  <c r="AS286" s="1"/>
  <c r="AH286"/>
  <c r="AU286" s="1"/>
  <c r="AJ286"/>
  <c r="AW286" s="1"/>
  <c r="AL286"/>
  <c r="AY286" s="1"/>
  <c r="AB287"/>
  <c r="AO287" s="1"/>
  <c r="AD287"/>
  <c r="AQ287" s="1"/>
  <c r="AF287"/>
  <c r="AS287" s="1"/>
  <c r="AH287"/>
  <c r="AU287" s="1"/>
  <c r="AJ287"/>
  <c r="AW287" s="1"/>
  <c r="AL287"/>
  <c r="AY287" s="1"/>
  <c r="AD288"/>
  <c r="AQ288" s="1"/>
  <c r="AF288"/>
  <c r="AS288" s="1"/>
  <c r="AH288"/>
  <c r="AU288" s="1"/>
  <c r="AJ288"/>
  <c r="AW288" s="1"/>
  <c r="AL288"/>
  <c r="AY288" s="1"/>
  <c r="AD289"/>
  <c r="AQ289" s="1"/>
  <c r="AF289"/>
  <c r="AS289" s="1"/>
  <c r="AH289"/>
  <c r="AU289" s="1"/>
  <c r="AJ289"/>
  <c r="AW289" s="1"/>
  <c r="AL289"/>
  <c r="AY289" s="1"/>
  <c r="AB290"/>
  <c r="AO290" s="1"/>
  <c r="AD290"/>
  <c r="AQ290" s="1"/>
  <c r="AF290"/>
  <c r="AS290" s="1"/>
  <c r="AH290"/>
  <c r="AU290" s="1"/>
  <c r="AJ290"/>
  <c r="AW290" s="1"/>
  <c r="AL290"/>
  <c r="AY290" s="1"/>
  <c r="AB291"/>
  <c r="AO291" s="1"/>
  <c r="AD291"/>
  <c r="AQ291" s="1"/>
  <c r="AF291"/>
  <c r="AS291" s="1"/>
  <c r="AH291"/>
  <c r="AU291" s="1"/>
  <c r="AJ291"/>
  <c r="AW291" s="1"/>
  <c r="AL291"/>
  <c r="AY291" s="1"/>
  <c r="AB292"/>
  <c r="AO292" s="1"/>
  <c r="AD292"/>
  <c r="AQ292" s="1"/>
  <c r="AF292"/>
  <c r="AS292" s="1"/>
  <c r="AH292"/>
  <c r="AU292" s="1"/>
  <c r="AJ292"/>
  <c r="AW292" s="1"/>
  <c r="AL292"/>
  <c r="AY292" s="1"/>
  <c r="AB293"/>
  <c r="AO293" s="1"/>
  <c r="AD293"/>
  <c r="AQ293" s="1"/>
  <c r="AF293"/>
  <c r="AS293" s="1"/>
  <c r="AH293"/>
  <c r="AU293" s="1"/>
  <c r="AJ293"/>
  <c r="AW293" s="1"/>
  <c r="AL293"/>
  <c r="AY293" s="1"/>
  <c r="AJ294"/>
  <c r="AW294" s="1"/>
  <c r="AL294"/>
  <c r="AY294" s="1"/>
  <c r="AL295"/>
  <c r="AY295" s="1"/>
  <c r="AZ295" s="1"/>
  <c r="AH296"/>
  <c r="AU296" s="1"/>
  <c r="AJ296"/>
  <c r="AW296" s="1"/>
  <c r="AL296"/>
  <c r="AY296" s="1"/>
  <c r="AH297"/>
  <c r="AU297" s="1"/>
  <c r="AJ297"/>
  <c r="AW297" s="1"/>
  <c r="AL297"/>
  <c r="AY297" s="1"/>
  <c r="AF298"/>
  <c r="AS298" s="1"/>
  <c r="AH298"/>
  <c r="AU298" s="1"/>
  <c r="AJ298"/>
  <c r="AW298" s="1"/>
  <c r="AL298"/>
  <c r="AY298" s="1"/>
  <c r="AJ299"/>
  <c r="AW299" s="1"/>
  <c r="AL299"/>
  <c r="AY299" s="1"/>
  <c r="AH300"/>
  <c r="AU300" s="1"/>
  <c r="AJ300"/>
  <c r="AW300" s="1"/>
  <c r="AL300"/>
  <c r="AY300" s="1"/>
  <c r="AF301"/>
  <c r="AS301" s="1"/>
  <c r="AH301"/>
  <c r="AU301" s="1"/>
  <c r="AJ301"/>
  <c r="AW301" s="1"/>
  <c r="AL301"/>
  <c r="AY301" s="1"/>
  <c r="AB302"/>
  <c r="AO302" s="1"/>
  <c r="AD302"/>
  <c r="AQ302" s="1"/>
  <c r="AF302"/>
  <c r="AS302" s="1"/>
  <c r="AH302"/>
  <c r="AU302" s="1"/>
  <c r="AJ302"/>
  <c r="AW302" s="1"/>
  <c r="AL302"/>
  <c r="AY302" s="1"/>
  <c r="AD303"/>
  <c r="AQ303" s="1"/>
  <c r="AF303"/>
  <c r="AS303" s="1"/>
  <c r="AH303"/>
  <c r="AU303" s="1"/>
  <c r="AJ303"/>
  <c r="AW303" s="1"/>
  <c r="AL303"/>
  <c r="AY303" s="1"/>
  <c r="AJ304"/>
  <c r="AW304" s="1"/>
  <c r="AL304"/>
  <c r="AY304" s="1"/>
  <c r="AF305"/>
  <c r="AS305" s="1"/>
  <c r="AH305"/>
  <c r="AU305" s="1"/>
  <c r="AJ305"/>
  <c r="AW305" s="1"/>
  <c r="AL305"/>
  <c r="AY305" s="1"/>
  <c r="AD306"/>
  <c r="AQ306" s="1"/>
  <c r="AF306"/>
  <c r="AS306" s="1"/>
  <c r="AH306"/>
  <c r="AU306" s="1"/>
  <c r="AJ306"/>
  <c r="AW306" s="1"/>
  <c r="AL306"/>
  <c r="AY306" s="1"/>
  <c r="AB307"/>
  <c r="AO307" s="1"/>
  <c r="AD307"/>
  <c r="AQ307" s="1"/>
  <c r="AF307"/>
  <c r="AS307" s="1"/>
  <c r="AH307"/>
  <c r="AU307" s="1"/>
  <c r="AJ307"/>
  <c r="AW307" s="1"/>
  <c r="AL307"/>
  <c r="AY307" s="1"/>
  <c r="AB308"/>
  <c r="AO308" s="1"/>
  <c r="AD308"/>
  <c r="AQ308" s="1"/>
  <c r="AF308"/>
  <c r="AS308" s="1"/>
  <c r="AH308"/>
  <c r="AU308" s="1"/>
  <c r="AJ308"/>
  <c r="AW308" s="1"/>
  <c r="AL308"/>
  <c r="AY308" s="1"/>
  <c r="AB309"/>
  <c r="AO309" s="1"/>
  <c r="AD309"/>
  <c r="AQ309" s="1"/>
  <c r="AF309"/>
  <c r="AS309" s="1"/>
  <c r="AH309"/>
  <c r="AU309" s="1"/>
  <c r="AJ309"/>
  <c r="AW309" s="1"/>
  <c r="AL309"/>
  <c r="AY309" s="1"/>
  <c r="AD310"/>
  <c r="AQ310" s="1"/>
  <c r="AF310"/>
  <c r="AS310" s="1"/>
  <c r="AH310"/>
  <c r="AU310" s="1"/>
  <c r="AJ310"/>
  <c r="AW310" s="1"/>
  <c r="AL310"/>
  <c r="AY310" s="1"/>
  <c r="AB311"/>
  <c r="AO311" s="1"/>
  <c r="AD311"/>
  <c r="AQ311" s="1"/>
  <c r="AF311"/>
  <c r="AS311" s="1"/>
  <c r="AH311"/>
  <c r="AU311" s="1"/>
  <c r="AJ311"/>
  <c r="AW311" s="1"/>
  <c r="AL311"/>
  <c r="AY311" s="1"/>
  <c r="AD312"/>
  <c r="AQ312" s="1"/>
  <c r="AF312"/>
  <c r="AS312" s="1"/>
  <c r="AH312"/>
  <c r="AU312" s="1"/>
  <c r="AJ312"/>
  <c r="AW312" s="1"/>
  <c r="AL312"/>
  <c r="AY312" s="1"/>
  <c r="AB313"/>
  <c r="AO313" s="1"/>
  <c r="AD313"/>
  <c r="AQ313" s="1"/>
  <c r="AF313"/>
  <c r="AS313" s="1"/>
  <c r="AH313"/>
  <c r="AU313" s="1"/>
  <c r="AJ313"/>
  <c r="AW313" s="1"/>
  <c r="AL313"/>
  <c r="AY313" s="1"/>
  <c r="AB314"/>
  <c r="AO314" s="1"/>
  <c r="AD314"/>
  <c r="AQ314" s="1"/>
  <c r="AF314"/>
  <c r="AS314" s="1"/>
  <c r="AH314"/>
  <c r="AU314" s="1"/>
  <c r="AJ314"/>
  <c r="AW314" s="1"/>
  <c r="AL314"/>
  <c r="AY314" s="1"/>
  <c r="AB315"/>
  <c r="AO315" s="1"/>
  <c r="AD315"/>
  <c r="AQ315" s="1"/>
  <c r="AF315"/>
  <c r="AS315" s="1"/>
  <c r="AH315"/>
  <c r="AU315" s="1"/>
  <c r="AJ315"/>
  <c r="AW315" s="1"/>
  <c r="AL315"/>
  <c r="AY315" s="1"/>
  <c r="AD316"/>
  <c r="AQ316" s="1"/>
  <c r="AF316"/>
  <c r="AS316" s="1"/>
  <c r="AH316"/>
  <c r="AU316" s="1"/>
  <c r="AJ316"/>
  <c r="AW316" s="1"/>
  <c r="AL316"/>
  <c r="AY316" s="1"/>
  <c r="AB317"/>
  <c r="AO317" s="1"/>
  <c r="AD317"/>
  <c r="AQ317" s="1"/>
  <c r="AF317"/>
  <c r="AS317" s="1"/>
  <c r="AH317"/>
  <c r="AU317" s="1"/>
  <c r="AJ317"/>
  <c r="AW317" s="1"/>
  <c r="AL317"/>
  <c r="AY317" s="1"/>
  <c r="AB318"/>
  <c r="AO318" s="1"/>
  <c r="AD318"/>
  <c r="AQ318" s="1"/>
  <c r="AF318"/>
  <c r="AS318" s="1"/>
  <c r="AH318"/>
  <c r="AU318" s="1"/>
  <c r="AJ318"/>
  <c r="AW318" s="1"/>
  <c r="AL318"/>
  <c r="AY318" s="1"/>
  <c r="AJ319"/>
  <c r="AW319" s="1"/>
  <c r="AL319"/>
  <c r="AY319" s="1"/>
  <c r="AB320"/>
  <c r="AO320" s="1"/>
  <c r="AD320"/>
  <c r="AQ320" s="1"/>
  <c r="AF320"/>
  <c r="AS320" s="1"/>
  <c r="AH320"/>
  <c r="AU320" s="1"/>
  <c r="AJ320"/>
  <c r="AW320" s="1"/>
  <c r="AL320"/>
  <c r="AY320" s="1"/>
  <c r="AL321"/>
  <c r="AY321" s="1"/>
  <c r="AB322"/>
  <c r="AO322" s="1"/>
  <c r="AD322"/>
  <c r="AQ322" s="1"/>
  <c r="AF322"/>
  <c r="AS322" s="1"/>
  <c r="AH322"/>
  <c r="AU322" s="1"/>
  <c r="AJ322"/>
  <c r="AW322" s="1"/>
  <c r="AL322"/>
  <c r="AY322" s="1"/>
  <c r="AB323"/>
  <c r="AO323" s="1"/>
  <c r="AD323"/>
  <c r="AQ323" s="1"/>
  <c r="AF323"/>
  <c r="AS323" s="1"/>
  <c r="AH323"/>
  <c r="AU323" s="1"/>
  <c r="AJ323"/>
  <c r="AW323" s="1"/>
  <c r="AL323"/>
  <c r="AY323" s="1"/>
  <c r="AH324"/>
  <c r="AU324" s="1"/>
  <c r="AJ324"/>
  <c r="AW324" s="1"/>
  <c r="AL324"/>
  <c r="AY324" s="1"/>
  <c r="AF325"/>
  <c r="AS325" s="1"/>
  <c r="AH325"/>
  <c r="AU325" s="1"/>
  <c r="AJ325"/>
  <c r="AW325" s="1"/>
  <c r="AL325"/>
  <c r="AY325" s="1"/>
  <c r="AJ326"/>
  <c r="AW326" s="1"/>
  <c r="AL326"/>
  <c r="AY326" s="1"/>
  <c r="AB327"/>
  <c r="AO327" s="1"/>
  <c r="AD327"/>
  <c r="AQ327" s="1"/>
  <c r="AF327"/>
  <c r="AS327" s="1"/>
  <c r="AH327"/>
  <c r="AU327" s="1"/>
  <c r="AJ327"/>
  <c r="AW327" s="1"/>
  <c r="AL327"/>
  <c r="AY327" s="1"/>
  <c r="AB328"/>
  <c r="AO328" s="1"/>
  <c r="AD328"/>
  <c r="AQ328" s="1"/>
  <c r="AF328"/>
  <c r="AS328" s="1"/>
  <c r="AH328"/>
  <c r="AU328" s="1"/>
  <c r="AJ328"/>
  <c r="AW328" s="1"/>
  <c r="AL328"/>
  <c r="AY328" s="1"/>
  <c r="AF329"/>
  <c r="AS329" s="1"/>
  <c r="AH329"/>
  <c r="AU329" s="1"/>
  <c r="AJ329"/>
  <c r="AW329" s="1"/>
  <c r="AL329"/>
  <c r="AY329" s="1"/>
  <c r="AB330"/>
  <c r="AO330" s="1"/>
  <c r="AD330"/>
  <c r="AQ330" s="1"/>
  <c r="AF330"/>
  <c r="AS330" s="1"/>
  <c r="AH330"/>
  <c r="AU330" s="1"/>
  <c r="AJ330"/>
  <c r="AW330" s="1"/>
  <c r="AL330"/>
  <c r="AY330" s="1"/>
  <c r="AJ331"/>
  <c r="AW331" s="1"/>
  <c r="AL331"/>
  <c r="AY331" s="1"/>
  <c r="AJ332"/>
  <c r="AW332" s="1"/>
  <c r="AL332"/>
  <c r="AY332" s="1"/>
  <c r="AD333"/>
  <c r="AQ333" s="1"/>
  <c r="AF333"/>
  <c r="AS333" s="1"/>
  <c r="AH333"/>
  <c r="AU333" s="1"/>
  <c r="AJ333"/>
  <c r="AW333" s="1"/>
  <c r="AL333"/>
  <c r="AY333" s="1"/>
  <c r="AD334"/>
  <c r="AQ334" s="1"/>
  <c r="AF334"/>
  <c r="AS334" s="1"/>
  <c r="AH334"/>
  <c r="AU334" s="1"/>
  <c r="AJ334"/>
  <c r="AW334" s="1"/>
  <c r="AL334"/>
  <c r="AY334" s="1"/>
  <c r="AF335"/>
  <c r="AS335" s="1"/>
  <c r="AH335"/>
  <c r="AU335" s="1"/>
  <c r="AJ335"/>
  <c r="AW335" s="1"/>
  <c r="AL335"/>
  <c r="AY335" s="1"/>
  <c r="AB336"/>
  <c r="AO336" s="1"/>
  <c r="AD336"/>
  <c r="AQ336" s="1"/>
  <c r="AF336"/>
  <c r="AS336" s="1"/>
  <c r="AH336"/>
  <c r="AU336" s="1"/>
  <c r="AJ336"/>
  <c r="AW336" s="1"/>
  <c r="AL336"/>
  <c r="AY336" s="1"/>
  <c r="AB337"/>
  <c r="AO337" s="1"/>
  <c r="AD337"/>
  <c r="AQ337" s="1"/>
  <c r="AF337"/>
  <c r="AS337" s="1"/>
  <c r="AH337"/>
  <c r="AU337" s="1"/>
  <c r="AJ337"/>
  <c r="AW337" s="1"/>
  <c r="AL337"/>
  <c r="AY337" s="1"/>
  <c r="AF338"/>
  <c r="AS338" s="1"/>
  <c r="AH338"/>
  <c r="AU338" s="1"/>
  <c r="AJ338"/>
  <c r="AW338" s="1"/>
  <c r="AL338"/>
  <c r="AY338" s="1"/>
  <c r="AD339"/>
  <c r="AQ339" s="1"/>
  <c r="AF339"/>
  <c r="AS339" s="1"/>
  <c r="AH339"/>
  <c r="AU339" s="1"/>
  <c r="AJ339"/>
  <c r="AW339" s="1"/>
  <c r="AL339"/>
  <c r="AY339" s="1"/>
  <c r="AF340"/>
  <c r="AS340" s="1"/>
  <c r="AH340"/>
  <c r="AU340" s="1"/>
  <c r="AJ340"/>
  <c r="AW340" s="1"/>
  <c r="AL340"/>
  <c r="AY340" s="1"/>
  <c r="AB341"/>
  <c r="AO341" s="1"/>
  <c r="AD341"/>
  <c r="AQ341" s="1"/>
  <c r="AF341"/>
  <c r="AS341" s="1"/>
  <c r="AH341"/>
  <c r="AU341" s="1"/>
  <c r="AJ341"/>
  <c r="AW341" s="1"/>
  <c r="AL341"/>
  <c r="AY341" s="1"/>
  <c r="AD342"/>
  <c r="AQ342" s="1"/>
  <c r="AF342"/>
  <c r="AS342" s="1"/>
  <c r="AH342"/>
  <c r="AU342" s="1"/>
  <c r="AJ342"/>
  <c r="AW342" s="1"/>
  <c r="AL342"/>
  <c r="AY342" s="1"/>
  <c r="AB343"/>
  <c r="AO343" s="1"/>
  <c r="AD343"/>
  <c r="AQ343" s="1"/>
  <c r="AF343"/>
  <c r="AS343" s="1"/>
  <c r="AH343"/>
  <c r="AU343" s="1"/>
  <c r="AJ343"/>
  <c r="AW343" s="1"/>
  <c r="AL343"/>
  <c r="AY343" s="1"/>
  <c r="AB344"/>
  <c r="AO344" s="1"/>
  <c r="AD344"/>
  <c r="AQ344" s="1"/>
  <c r="AF344"/>
  <c r="AS344" s="1"/>
  <c r="AH344"/>
  <c r="AU344" s="1"/>
  <c r="AJ344"/>
  <c r="AW344" s="1"/>
  <c r="AL344"/>
  <c r="AY344" s="1"/>
  <c r="AD345"/>
  <c r="AQ345" s="1"/>
  <c r="AF345"/>
  <c r="AS345" s="1"/>
  <c r="AH345"/>
  <c r="AU345" s="1"/>
  <c r="AJ345"/>
  <c r="AW345" s="1"/>
  <c r="AL345"/>
  <c r="AY345" s="1"/>
  <c r="AB346"/>
  <c r="AO346" s="1"/>
  <c r="AD346"/>
  <c r="AQ346" s="1"/>
  <c r="AF346"/>
  <c r="AS346" s="1"/>
  <c r="AH346"/>
  <c r="AU346" s="1"/>
  <c r="AJ346"/>
  <c r="AW346" s="1"/>
  <c r="AL346"/>
  <c r="AY346" s="1"/>
  <c r="AH347"/>
  <c r="AU347" s="1"/>
  <c r="AJ347"/>
  <c r="AW347" s="1"/>
  <c r="AL347"/>
  <c r="AY347" s="1"/>
  <c r="AD348"/>
  <c r="AQ348" s="1"/>
  <c r="AF348"/>
  <c r="AS348" s="1"/>
  <c r="AH348"/>
  <c r="AU348" s="1"/>
  <c r="AJ348"/>
  <c r="AW348" s="1"/>
  <c r="AL348"/>
  <c r="AY348" s="1"/>
  <c r="AH349"/>
  <c r="AU349" s="1"/>
  <c r="AJ349"/>
  <c r="AW349" s="1"/>
  <c r="AL349"/>
  <c r="AY349" s="1"/>
  <c r="L1" i="1"/>
  <c r="BP252" i="3" l="1"/>
  <c r="BP213"/>
  <c r="BP201"/>
  <c r="BP199"/>
  <c r="BP195"/>
  <c r="BP193"/>
  <c r="BP189"/>
  <c r="BP173"/>
  <c r="BP171"/>
  <c r="BP165"/>
  <c r="BP163"/>
  <c r="BP159"/>
  <c r="BP141"/>
  <c r="BP133"/>
  <c r="BP304"/>
  <c r="BP296"/>
  <c r="BP272"/>
  <c r="BP264"/>
  <c r="BP256"/>
  <c r="BP234"/>
  <c r="BP231"/>
  <c r="BP219"/>
  <c r="BP215"/>
  <c r="BP211"/>
  <c r="BP197"/>
  <c r="BP191"/>
  <c r="BP187"/>
  <c r="BP185"/>
  <c r="BP183"/>
  <c r="BP181"/>
  <c r="BP177"/>
  <c r="BP175"/>
  <c r="BP169"/>
  <c r="BP167"/>
  <c r="BP161"/>
  <c r="BP157"/>
  <c r="BP155"/>
  <c r="BP145"/>
  <c r="BP139"/>
  <c r="BP131"/>
  <c r="BP129"/>
  <c r="BP125"/>
  <c r="BP123"/>
  <c r="BP119"/>
  <c r="BP115"/>
  <c r="BP107"/>
  <c r="BP103"/>
  <c r="BP101"/>
  <c r="BP89"/>
  <c r="BP85"/>
  <c r="BP83"/>
  <c r="BP81"/>
  <c r="BP77"/>
  <c r="BP75"/>
  <c r="BP65"/>
  <c r="BP57"/>
  <c r="BP53"/>
  <c r="BP314"/>
  <c r="BP311"/>
  <c r="BP248"/>
  <c r="BP245"/>
  <c r="BP238"/>
  <c r="BP223"/>
  <c r="BP143"/>
  <c r="BP109"/>
  <c r="BP99"/>
  <c r="BP67"/>
  <c r="BP41"/>
  <c r="BO310"/>
  <c r="BO247"/>
  <c r="BP312"/>
  <c r="BP319"/>
  <c r="BO306"/>
  <c r="BO305"/>
  <c r="BO303"/>
  <c r="BP301"/>
  <c r="BP299"/>
  <c r="BP297"/>
  <c r="BP295"/>
  <c r="BP289"/>
  <c r="BP285"/>
  <c r="BP283"/>
  <c r="BP279"/>
  <c r="BP277"/>
  <c r="BP275"/>
  <c r="BP273"/>
  <c r="BP271"/>
  <c r="BP269"/>
  <c r="BP267"/>
  <c r="BP265"/>
  <c r="BP263"/>
  <c r="BP261"/>
  <c r="BP259"/>
  <c r="BP257"/>
  <c r="BP255"/>
  <c r="BP253"/>
  <c r="BP251"/>
  <c r="BP249"/>
  <c r="BO246"/>
  <c r="BP243"/>
  <c r="BP241"/>
  <c r="BP237"/>
  <c r="BP235"/>
  <c r="BP233"/>
  <c r="BP232"/>
  <c r="BO228"/>
  <c r="BP224"/>
  <c r="BP222"/>
  <c r="BP220"/>
  <c r="BP218"/>
  <c r="BP216"/>
  <c r="BO202"/>
  <c r="BO201"/>
  <c r="BO193"/>
  <c r="BO184"/>
  <c r="BO160"/>
  <c r="BO159"/>
  <c r="BO158"/>
  <c r="BO130"/>
  <c r="BO129"/>
  <c r="BO119"/>
  <c r="BO89"/>
  <c r="BO60"/>
  <c r="BO58"/>
  <c r="BO55"/>
  <c r="BO42"/>
  <c r="BO36"/>
  <c r="BO3"/>
  <c r="BO47"/>
  <c r="BO49"/>
  <c r="BO45"/>
  <c r="BO44"/>
  <c r="BO43"/>
  <c r="BO39"/>
  <c r="BP315"/>
  <c r="BP305"/>
  <c r="BP303"/>
  <c r="BP247"/>
  <c r="BP239"/>
  <c r="BP228"/>
  <c r="BO54"/>
  <c r="BO51"/>
  <c r="BO50"/>
  <c r="BO46"/>
  <c r="BO4"/>
  <c r="BO56"/>
  <c r="BO48"/>
  <c r="BP35"/>
  <c r="BO35"/>
  <c r="BP26"/>
  <c r="BO26"/>
  <c r="BP21"/>
  <c r="BO21"/>
  <c r="BP8"/>
  <c r="BO8"/>
  <c r="BP6"/>
  <c r="BO6"/>
  <c r="BP2"/>
  <c r="BO2"/>
  <c r="BO304"/>
  <c r="BO300"/>
  <c r="BO298"/>
  <c r="BO283"/>
  <c r="BO273"/>
  <c r="BO267"/>
  <c r="BO264"/>
  <c r="BO262"/>
  <c r="BO260"/>
  <c r="BO258"/>
  <c r="BO257"/>
  <c r="BO255"/>
  <c r="BO249"/>
  <c r="BO235"/>
  <c r="BO232"/>
  <c r="BO231"/>
  <c r="BO224"/>
  <c r="BO219"/>
  <c r="BO216"/>
  <c r="BO215"/>
  <c r="BO213"/>
  <c r="BO208"/>
  <c r="BO199"/>
  <c r="BO195"/>
  <c r="BO194"/>
  <c r="BO189"/>
  <c r="BO188"/>
  <c r="BO185"/>
  <c r="BO182"/>
  <c r="BO176"/>
  <c r="BO175"/>
  <c r="BO173"/>
  <c r="BO171"/>
  <c r="BO167"/>
  <c r="BO165"/>
  <c r="BO161"/>
  <c r="BO157"/>
  <c r="BO156"/>
  <c r="BO146"/>
  <c r="BO145"/>
  <c r="BO144"/>
  <c r="BO141"/>
  <c r="BO139"/>
  <c r="BO133"/>
  <c r="BO131"/>
  <c r="BO126"/>
  <c r="BO124"/>
  <c r="BO120"/>
  <c r="BO115"/>
  <c r="BO107"/>
  <c r="BO103"/>
  <c r="BO102"/>
  <c r="BO101"/>
  <c r="BO100"/>
  <c r="BO90"/>
  <c r="BO85"/>
  <c r="BO82"/>
  <c r="BO80"/>
  <c r="BO78"/>
  <c r="BO65"/>
  <c r="BO37"/>
  <c r="BP37"/>
  <c r="BP34"/>
  <c r="BO34"/>
  <c r="BP30"/>
  <c r="BO30"/>
  <c r="BP25"/>
  <c r="BO25"/>
  <c r="BP9"/>
  <c r="BO9"/>
  <c r="BO319"/>
  <c r="BO316"/>
  <c r="BO301"/>
  <c r="BO299"/>
  <c r="BO297"/>
  <c r="BO296"/>
  <c r="BO295"/>
  <c r="BO294"/>
  <c r="BO289"/>
  <c r="BO288"/>
  <c r="BO285"/>
  <c r="BO279"/>
  <c r="BO278"/>
  <c r="BO277"/>
  <c r="BO275"/>
  <c r="BO274"/>
  <c r="BO272"/>
  <c r="BO271"/>
  <c r="BO270"/>
  <c r="BO269"/>
  <c r="BO266"/>
  <c r="BO265"/>
  <c r="BO263"/>
  <c r="BO261"/>
  <c r="BO259"/>
  <c r="BO256"/>
  <c r="BO253"/>
  <c r="BO252"/>
  <c r="BO251"/>
  <c r="BO250"/>
  <c r="BO244"/>
  <c r="BO243"/>
  <c r="BO241"/>
  <c r="BO240"/>
  <c r="BO237"/>
  <c r="BO236"/>
  <c r="BO234"/>
  <c r="BO222"/>
  <c r="BO221"/>
  <c r="BO220"/>
  <c r="BO218"/>
  <c r="BO217"/>
  <c r="BO214"/>
  <c r="BO212"/>
  <c r="BO211"/>
  <c r="BO210"/>
  <c r="BO198"/>
  <c r="BO197"/>
  <c r="BO196"/>
  <c r="BO192"/>
  <c r="BO191"/>
  <c r="BO190"/>
  <c r="BO187"/>
  <c r="BO183"/>
  <c r="BO181"/>
  <c r="BO180"/>
  <c r="BO178"/>
  <c r="BO177"/>
  <c r="BO174"/>
  <c r="BO172"/>
  <c r="BO169"/>
  <c r="BO168"/>
  <c r="BO166"/>
  <c r="BO164"/>
  <c r="BO163"/>
  <c r="BO162"/>
  <c r="BO155"/>
  <c r="BO154"/>
  <c r="BO152"/>
  <c r="BO142"/>
  <c r="BO138"/>
  <c r="BO136"/>
  <c r="BO134"/>
  <c r="BO125"/>
  <c r="BO123"/>
  <c r="BO118"/>
  <c r="BO104"/>
  <c r="BO96"/>
  <c r="BO88"/>
  <c r="BO86"/>
  <c r="BO83"/>
  <c r="BO81"/>
  <c r="BO77"/>
  <c r="BO76"/>
  <c r="BO75"/>
  <c r="BO62"/>
  <c r="BO57"/>
  <c r="BO53"/>
  <c r="BO349"/>
  <c r="BO347"/>
  <c r="BO345"/>
  <c r="BO340"/>
  <c r="BO338"/>
  <c r="BO335"/>
  <c r="BO334"/>
  <c r="BO332"/>
  <c r="BO331"/>
  <c r="BO329"/>
  <c r="BO326"/>
  <c r="BO325"/>
  <c r="BO324"/>
  <c r="BO321"/>
  <c r="BA338"/>
  <c r="BA332"/>
  <c r="BA331"/>
  <c r="BA325"/>
  <c r="BA319"/>
  <c r="BA299"/>
  <c r="BA275"/>
  <c r="BA266"/>
  <c r="BA262"/>
  <c r="BA194"/>
  <c r="BA185"/>
  <c r="BA157"/>
  <c r="BA156"/>
  <c r="BA145"/>
  <c r="BA102"/>
  <c r="BA56"/>
  <c r="BA54"/>
  <c r="BA5"/>
  <c r="BA345"/>
  <c r="BA311"/>
  <c r="BA296"/>
  <c r="BA289"/>
  <c r="BA283"/>
  <c r="BA261"/>
  <c r="BA321"/>
  <c r="BA305"/>
  <c r="BA300"/>
  <c r="BA347"/>
  <c r="BA334"/>
  <c r="BA324"/>
  <c r="BA316"/>
  <c r="BA315"/>
  <c r="BA314"/>
  <c r="BA303"/>
  <c r="BA301"/>
  <c r="BA288"/>
  <c r="BA277"/>
  <c r="BA274"/>
  <c r="BA273"/>
  <c r="BA271"/>
  <c r="BA265"/>
  <c r="BA264"/>
  <c r="BA348"/>
  <c r="BA339"/>
  <c r="BA297"/>
  <c r="BA294"/>
  <c r="BA281"/>
  <c r="BA279"/>
  <c r="BA272"/>
  <c r="BA270"/>
  <c r="BA269"/>
  <c r="BA263"/>
  <c r="BA256"/>
  <c r="BA251"/>
  <c r="BA248"/>
  <c r="BA245"/>
  <c r="BA244"/>
  <c r="BA243"/>
  <c r="BA241"/>
  <c r="BA234"/>
  <c r="BA233"/>
  <c r="BA225"/>
  <c r="BA223"/>
  <c r="BA221"/>
  <c r="BA217"/>
  <c r="BA212"/>
  <c r="BA211"/>
  <c r="BA200"/>
  <c r="BA197"/>
  <c r="BA196"/>
  <c r="BA192"/>
  <c r="BA183"/>
  <c r="BA172"/>
  <c r="BA169"/>
  <c r="BA164"/>
  <c r="BA162"/>
  <c r="BA143"/>
  <c r="BA138"/>
  <c r="BA128"/>
  <c r="BA109"/>
  <c r="BA104"/>
  <c r="BA99"/>
  <c r="BA96"/>
  <c r="BA83"/>
  <c r="BA72"/>
  <c r="BA58"/>
  <c r="BA35"/>
  <c r="BA29"/>
  <c r="BA26"/>
  <c r="BA25"/>
  <c r="BA260"/>
  <c r="BA259"/>
  <c r="BA258"/>
  <c r="BA255"/>
  <c r="BA253"/>
  <c r="BA250"/>
  <c r="BA238"/>
  <c r="BA231"/>
  <c r="BA219"/>
  <c r="BA218"/>
  <c r="BA216"/>
  <c r="BA210"/>
  <c r="BA202"/>
  <c r="BA193"/>
  <c r="BA182"/>
  <c r="BA181"/>
  <c r="BA175"/>
  <c r="BA174"/>
  <c r="BA173"/>
  <c r="BA168"/>
  <c r="BA163"/>
  <c r="BA161"/>
  <c r="BA146"/>
  <c r="BA136"/>
  <c r="BA132"/>
  <c r="BA131"/>
  <c r="BA100"/>
  <c r="BA92"/>
  <c r="BA90"/>
  <c r="BA81"/>
  <c r="BA80"/>
  <c r="BA76"/>
  <c r="BA70"/>
  <c r="BA62"/>
  <c r="BA57"/>
  <c r="BA50"/>
  <c r="BA48"/>
  <c r="BA41"/>
  <c r="BA8"/>
  <c r="BA6"/>
  <c r="BA75"/>
  <c r="BA68"/>
  <c r="BA37"/>
  <c r="BA27"/>
  <c r="BA335"/>
  <c r="BA306"/>
  <c r="BA298"/>
  <c r="BA285"/>
  <c r="BA278"/>
  <c r="BA349"/>
  <c r="BA342"/>
  <c r="BA340"/>
  <c r="BA333"/>
  <c r="BA329"/>
  <c r="BA326"/>
  <c r="BA312"/>
  <c r="BA310"/>
  <c r="BA304"/>
  <c r="BA267"/>
  <c r="BA249"/>
  <c r="BA247"/>
  <c r="BA246"/>
  <c r="BA239"/>
  <c r="BA235"/>
  <c r="BA232"/>
  <c r="BA224"/>
  <c r="BA213"/>
  <c r="BA208"/>
  <c r="BA201"/>
  <c r="BA189"/>
  <c r="BA186"/>
  <c r="BA171"/>
  <c r="BA165"/>
  <c r="BA160"/>
  <c r="BA159"/>
  <c r="BA153"/>
  <c r="BA133"/>
  <c r="BA130"/>
  <c r="BA126"/>
  <c r="BA120"/>
  <c r="BA115"/>
  <c r="BA93"/>
  <c r="BA85"/>
  <c r="BA82"/>
  <c r="BA61"/>
  <c r="BA60"/>
  <c r="BA40"/>
  <c r="BA30"/>
  <c r="BA257"/>
  <c r="BA252"/>
  <c r="BA240"/>
  <c r="BA228"/>
  <c r="BA214"/>
  <c r="BA199"/>
  <c r="BA198"/>
  <c r="BA195"/>
  <c r="BA190"/>
  <c r="BA188"/>
  <c r="BA187"/>
  <c r="BA184"/>
  <c r="BA180"/>
  <c r="BA177"/>
  <c r="BA176"/>
  <c r="BA166"/>
  <c r="BA158"/>
  <c r="BA147"/>
  <c r="BA142"/>
  <c r="BA141"/>
  <c r="BA129"/>
  <c r="BA125"/>
  <c r="BA124"/>
  <c r="BA123"/>
  <c r="BA119"/>
  <c r="BA118"/>
  <c r="BA107"/>
  <c r="BA106"/>
  <c r="BA101"/>
  <c r="BA89"/>
  <c r="BA86"/>
  <c r="BA78"/>
  <c r="BA77"/>
  <c r="BA53"/>
  <c r="BA49"/>
  <c r="BA42"/>
  <c r="BA34"/>
  <c r="BA23"/>
  <c r="BA67"/>
  <c r="BA52"/>
  <c r="BA21"/>
  <c r="BA9"/>
  <c r="BA3"/>
  <c r="BA341"/>
  <c r="BA337"/>
  <c r="BA336"/>
  <c r="BA330"/>
  <c r="BA328"/>
  <c r="BA327"/>
  <c r="BA320"/>
  <c r="BA309"/>
  <c r="BA308"/>
  <c r="BA307"/>
  <c r="BA302"/>
  <c r="BA282"/>
  <c r="BA254"/>
  <c r="BA230"/>
  <c r="BA229"/>
  <c r="BA227"/>
  <c r="BA226"/>
  <c r="BA207"/>
  <c r="BA206"/>
  <c r="BA205"/>
  <c r="BA204"/>
  <c r="BA203"/>
  <c r="BA170"/>
  <c r="BA140"/>
  <c r="BA114"/>
  <c r="BA113"/>
  <c r="BA112"/>
  <c r="BA111"/>
  <c r="BA110"/>
  <c r="BA84"/>
  <c r="BA79"/>
  <c r="BA63"/>
  <c r="BA59"/>
  <c r="BA55"/>
  <c r="BA51"/>
  <c r="BA39"/>
  <c r="BA38"/>
  <c r="BA33"/>
  <c r="BA32"/>
  <c r="BA31"/>
  <c r="BA22"/>
  <c r="BA19"/>
  <c r="BA18"/>
  <c r="BA15"/>
  <c r="BA64"/>
  <c r="BA47"/>
  <c r="BA43"/>
  <c r="BA28"/>
  <c r="BA20"/>
  <c r="BA16"/>
  <c r="BA14"/>
  <c r="BA11"/>
  <c r="BA10"/>
  <c r="BA237"/>
  <c r="BA215"/>
  <c r="BA191"/>
  <c r="BA178"/>
  <c r="BA167"/>
  <c r="BA155"/>
  <c r="BA134"/>
  <c r="BA65"/>
  <c r="BA346"/>
  <c r="BA344"/>
  <c r="BA343"/>
  <c r="BA323"/>
  <c r="BA322"/>
  <c r="BA318"/>
  <c r="BA317"/>
  <c r="BA313"/>
  <c r="BA293"/>
  <c r="BA292"/>
  <c r="BA291"/>
  <c r="BA290"/>
  <c r="BA287"/>
  <c r="BA286"/>
  <c r="BA284"/>
  <c r="BA280"/>
  <c r="BA276"/>
  <c r="BA268"/>
  <c r="BA242"/>
  <c r="BA209"/>
  <c r="BA179"/>
  <c r="BA151"/>
  <c r="BA150"/>
  <c r="BA149"/>
  <c r="BA148"/>
  <c r="BA137"/>
  <c r="BA135"/>
  <c r="BA127"/>
  <c r="BA122"/>
  <c r="BA121"/>
  <c r="BA117"/>
  <c r="BA116"/>
  <c r="BA108"/>
  <c r="BA105"/>
  <c r="BA98"/>
  <c r="BA97"/>
  <c r="BA95"/>
  <c r="BA94"/>
  <c r="BA91"/>
  <c r="BA87"/>
  <c r="BA12"/>
  <c r="BA7"/>
  <c r="BA74"/>
  <c r="BA73"/>
  <c r="BA71"/>
  <c r="BA69"/>
  <c r="BA66"/>
  <c r="BA46"/>
  <c r="BA45"/>
  <c r="BA44"/>
  <c r="BA36"/>
  <c r="BA24"/>
  <c r="BA17"/>
  <c r="BA13"/>
  <c r="BA4"/>
  <c r="BA295"/>
  <c r="BA236"/>
  <c r="BA222"/>
  <c r="BA220"/>
  <c r="BA154"/>
  <c r="BA144"/>
  <c r="BA139"/>
  <c r="BA103"/>
  <c r="BA88"/>
  <c r="AZ194"/>
  <c r="AZ185"/>
  <c r="AZ157"/>
  <c r="AZ102"/>
  <c r="AZ156"/>
  <c r="AZ145"/>
  <c r="AZ56"/>
  <c r="AZ54"/>
  <c r="AZ332"/>
  <c r="AZ331"/>
  <c r="AZ319"/>
  <c r="AZ299"/>
  <c r="AZ214"/>
  <c r="AZ166"/>
  <c r="AZ123"/>
  <c r="AZ77"/>
  <c r="AZ5"/>
  <c r="AZ60"/>
  <c r="AZ257"/>
  <c r="AZ252"/>
  <c r="AZ240"/>
  <c r="AZ228"/>
  <c r="AZ199"/>
  <c r="AZ198"/>
  <c r="AZ195"/>
  <c r="AZ190"/>
  <c r="AZ188"/>
  <c r="AZ187"/>
  <c r="AZ184"/>
  <c r="AZ180"/>
  <c r="AZ177"/>
  <c r="AZ176"/>
  <c r="AZ158"/>
  <c r="AZ147"/>
  <c r="AZ142"/>
  <c r="AZ141"/>
  <c r="AZ129"/>
  <c r="AZ125"/>
  <c r="AZ124"/>
  <c r="AZ119"/>
  <c r="AZ118"/>
  <c r="AZ107"/>
  <c r="AZ106"/>
  <c r="AZ101"/>
  <c r="AZ89"/>
  <c r="AZ86"/>
  <c r="AZ78"/>
  <c r="AZ34"/>
  <c r="AZ23"/>
  <c r="AZ67"/>
  <c r="AZ52"/>
  <c r="AZ21"/>
  <c r="AZ9"/>
  <c r="AZ3"/>
  <c r="AZ347"/>
  <c r="AZ334"/>
  <c r="AZ324"/>
  <c r="AZ316"/>
  <c r="AZ315"/>
  <c r="AZ314"/>
  <c r="AZ303"/>
  <c r="AZ301"/>
  <c r="AZ288"/>
  <c r="AZ277"/>
  <c r="AZ274"/>
  <c r="AZ273"/>
  <c r="AZ271"/>
  <c r="AZ265"/>
  <c r="AZ264"/>
  <c r="AZ348"/>
  <c r="AZ339"/>
  <c r="AZ297"/>
  <c r="AZ294"/>
  <c r="AZ281"/>
  <c r="AZ279"/>
  <c r="AZ272"/>
  <c r="AZ270"/>
  <c r="AZ269"/>
  <c r="AZ263"/>
  <c r="AZ256"/>
  <c r="AZ251"/>
  <c r="AZ248"/>
  <c r="AZ245"/>
  <c r="AZ244"/>
  <c r="AZ243"/>
  <c r="AZ241"/>
  <c r="AZ234"/>
  <c r="AZ233"/>
  <c r="AZ225"/>
  <c r="AZ223"/>
  <c r="AZ221"/>
  <c r="AZ217"/>
  <c r="AZ212"/>
  <c r="AZ211"/>
  <c r="AZ200"/>
  <c r="AZ197"/>
  <c r="AZ196"/>
  <c r="AZ192"/>
  <c r="AZ183"/>
  <c r="AZ172"/>
  <c r="AZ169"/>
  <c r="AZ164"/>
  <c r="AZ162"/>
  <c r="AZ152"/>
  <c r="AZ143"/>
  <c r="AZ138"/>
  <c r="AZ128"/>
  <c r="AZ109"/>
  <c r="AZ104"/>
  <c r="AZ99"/>
  <c r="AZ96"/>
  <c r="AZ83"/>
  <c r="AZ72"/>
  <c r="AZ58"/>
  <c r="AZ35"/>
  <c r="AZ29"/>
  <c r="AZ26"/>
  <c r="AZ25"/>
  <c r="AZ260"/>
  <c r="AZ259"/>
  <c r="AZ258"/>
  <c r="AZ255"/>
  <c r="AZ253"/>
  <c r="AZ250"/>
  <c r="AZ238"/>
  <c r="AZ231"/>
  <c r="AZ219"/>
  <c r="AZ218"/>
  <c r="AZ216"/>
  <c r="AZ210"/>
  <c r="AZ202"/>
  <c r="AZ193"/>
  <c r="AZ182"/>
  <c r="AZ181"/>
  <c r="AZ175"/>
  <c r="AZ174"/>
  <c r="AZ173"/>
  <c r="AZ168"/>
  <c r="AZ163"/>
  <c r="AZ161"/>
  <c r="AZ146"/>
  <c r="AZ136"/>
  <c r="AZ132"/>
  <c r="AZ131"/>
  <c r="AZ100"/>
  <c r="AZ92"/>
  <c r="AZ90"/>
  <c r="AZ81"/>
  <c r="AZ80"/>
  <c r="AZ76"/>
  <c r="AZ70"/>
  <c r="AZ62"/>
  <c r="AZ57"/>
  <c r="AZ50"/>
  <c r="AZ48"/>
  <c r="AZ41"/>
  <c r="AZ8"/>
  <c r="AZ6"/>
  <c r="AZ75"/>
  <c r="AZ68"/>
  <c r="AZ37"/>
  <c r="AZ27"/>
  <c r="AZ345"/>
  <c r="AZ338"/>
  <c r="AZ335"/>
  <c r="AZ325"/>
  <c r="AZ311"/>
  <c r="AZ306"/>
  <c r="AZ298"/>
  <c r="AZ296"/>
  <c r="AZ289"/>
  <c r="AZ285"/>
  <c r="AZ283"/>
  <c r="AZ278"/>
  <c r="AZ275"/>
  <c r="AZ266"/>
  <c r="AZ262"/>
  <c r="AZ261"/>
  <c r="AZ349"/>
  <c r="AZ342"/>
  <c r="AZ340"/>
  <c r="AZ333"/>
  <c r="AZ329"/>
  <c r="AZ326"/>
  <c r="AZ321"/>
  <c r="AZ312"/>
  <c r="AZ310"/>
  <c r="AZ305"/>
  <c r="AZ304"/>
  <c r="AZ300"/>
  <c r="AZ267"/>
  <c r="AZ249"/>
  <c r="AZ247"/>
  <c r="AZ246"/>
  <c r="AZ239"/>
  <c r="AZ235"/>
  <c r="AZ232"/>
  <c r="AZ227"/>
  <c r="AZ224"/>
  <c r="AZ213"/>
  <c r="AZ208"/>
  <c r="AZ201"/>
  <c r="AZ189"/>
  <c r="AZ186"/>
  <c r="AZ171"/>
  <c r="AZ165"/>
  <c r="AZ160"/>
  <c r="AZ159"/>
  <c r="AZ153"/>
  <c r="AZ133"/>
  <c r="AZ130"/>
  <c r="AZ126"/>
  <c r="AZ120"/>
  <c r="AZ115"/>
  <c r="AZ93"/>
  <c r="AZ85"/>
  <c r="AZ82"/>
  <c r="AZ61"/>
  <c r="AZ40"/>
  <c r="AZ30"/>
  <c r="AZ53"/>
  <c r="AZ49"/>
  <c r="AZ42"/>
  <c r="AZ341"/>
  <c r="AZ337"/>
  <c r="AZ336"/>
  <c r="AZ330"/>
  <c r="AZ328"/>
  <c r="AZ327"/>
  <c r="AZ320"/>
  <c r="AZ309"/>
  <c r="AZ308"/>
  <c r="AZ307"/>
  <c r="AZ302"/>
  <c r="AZ282"/>
  <c r="AZ254"/>
  <c r="AZ230"/>
  <c r="AZ229"/>
  <c r="AZ226"/>
  <c r="AZ207"/>
  <c r="AZ206"/>
  <c r="AZ205"/>
  <c r="AZ204"/>
  <c r="AZ203"/>
  <c r="AZ170"/>
  <c r="AZ140"/>
  <c r="AZ114"/>
  <c r="AZ113"/>
  <c r="AZ112"/>
  <c r="AZ111"/>
  <c r="AZ110"/>
  <c r="AZ84"/>
  <c r="AZ79"/>
  <c r="AZ63"/>
  <c r="AZ59"/>
  <c r="AZ55"/>
  <c r="AZ51"/>
  <c r="AZ39"/>
  <c r="AZ38"/>
  <c r="AZ33"/>
  <c r="AZ32"/>
  <c r="AZ31"/>
  <c r="AZ22"/>
  <c r="AZ19"/>
  <c r="AZ18"/>
  <c r="AZ15"/>
  <c r="AZ64"/>
  <c r="AZ47"/>
  <c r="AZ43"/>
  <c r="AZ28"/>
  <c r="AZ20"/>
  <c r="AZ16"/>
  <c r="AZ14"/>
  <c r="AZ11"/>
  <c r="AZ10"/>
  <c r="AZ346"/>
  <c r="AZ344"/>
  <c r="AZ343"/>
  <c r="AZ323"/>
  <c r="AZ322"/>
  <c r="AZ318"/>
  <c r="AZ317"/>
  <c r="AZ313"/>
  <c r="AZ293"/>
  <c r="AZ292"/>
  <c r="AZ291"/>
  <c r="AZ290"/>
  <c r="AZ287"/>
  <c r="AZ286"/>
  <c r="AZ284"/>
  <c r="AZ280"/>
  <c r="AZ276"/>
  <c r="AZ268"/>
  <c r="AZ242"/>
  <c r="AZ209"/>
  <c r="AZ179"/>
  <c r="AZ151"/>
  <c r="AZ150"/>
  <c r="AZ149"/>
  <c r="AZ148"/>
  <c r="AZ137"/>
  <c r="AZ135"/>
  <c r="AZ127"/>
  <c r="AZ122"/>
  <c r="AZ121"/>
  <c r="AZ117"/>
  <c r="AZ116"/>
  <c r="AZ108"/>
  <c r="AZ105"/>
  <c r="AZ98"/>
  <c r="AZ97"/>
  <c r="AZ95"/>
  <c r="AZ94"/>
  <c r="AZ91"/>
  <c r="AZ87"/>
  <c r="AZ12"/>
  <c r="AZ7"/>
  <c r="AZ74"/>
  <c r="AZ73"/>
  <c r="AZ71"/>
  <c r="AZ69"/>
  <c r="AZ66"/>
  <c r="AZ46"/>
  <c r="AZ45"/>
  <c r="AZ44"/>
  <c r="AZ36"/>
  <c r="AZ24"/>
  <c r="AZ17"/>
  <c r="AZ13"/>
  <c r="AZ4"/>
</calcChain>
</file>

<file path=xl/connections.xml><?xml version="1.0" encoding="utf-8"?>
<connections xmlns="http://schemas.openxmlformats.org/spreadsheetml/2006/main">
  <connection id="1" name="Connection" type="4" refreshedVersion="3" background="1">
    <webPr sourceData="1" parsePre="1" consecutive="1" xl2000="1" url="https://www.valueresearchonline.com/funds/fundSelector/returns.asp?cat=8&amp;exc=susp%2Cdir%2Cclose&amp;rettab=ann" htmlTables="1">
      <tables count="1">
        <x v="10"/>
      </tables>
    </webPr>
  </connection>
  <connection id="2" name="Connection1" type="4" refreshedVersion="3" background="1">
    <webPr sourceData="1" parsePre="1" consecutive="1" xl2000="1" url="https://www.valueresearchonline.com/funds/fundSelector/returns.asp?cat=8&amp;exc=susp%2Cdir%2Cclose&amp;rettab=ann" htmlTables="1">
      <tables count="1">
        <x v="10"/>
      </tables>
    </webPr>
  </connection>
  <connection id="3" name="Connection10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4" name="Connection11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5" name="Connection12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6" name="Connection13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7" name="Connection14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8" name="Connection15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9" name="Connection16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10" name="Connection17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11" name="Connection18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12" name="Connection19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13" name="Connection2" type="4" refreshedVersion="0" background="1">
    <webPr url="vro" htmlTables="1" htmlFormat="all"/>
  </connection>
  <connection id="14" name="Connection20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15" name="Connection21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16" name="Connection22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17" name="Connection23" type="4" refreshedVersion="3" background="1" saveData="1">
    <webPr sourceData="1" parsePre="1" consecutive="1" xl2000="1" url="https://www.valueresearchonline.com/funds/fundSelector/returns.asp?cat=equityAll&amp;exc=susp%2Cdir%2Cclose&amp;rettab=ann" htmlTables="1">
      <tables count="1">
        <x v="10"/>
      </tables>
    </webPr>
  </connection>
  <connection id="18" name="Connection24" type="4" refreshedVersion="3" background="1" saveData="1">
    <webPr sourceData="1" parsePre="1" consecutive="1" xl2000="1" url="https://www.valueresearchonline.com/funds/fundSelector/returns.asp?cat=8&amp;exc=susp%2Cdir%2Cclose&amp;rettab=ann" htmlTables="1">
      <tables count="1">
        <x v="10"/>
      </tables>
    </webPr>
  </connection>
  <connection id="19" name="Connection25" type="4" refreshedVersion="3" background="1" saveData="1">
    <webPr sourceData="1" parsePre="1" consecutive="1" xl2000="1" url="https://www.valueresearchonline.com/funds/fundSelector/returns.asp?cat=8&amp;exc=susp%2Cdir%2Cclose&amp;rettab=ann" htmlTables="1">
      <tables count="1">
        <x v="10"/>
      </tables>
    </webPr>
  </connection>
  <connection id="20" name="Connection26" type="4" refreshedVersion="3" background="1" saveData="1">
    <webPr sourceData="1" parsePre="1" consecutive="1" xl2000="1" url="https://www.valueresearchonline.com/funds/fundSelector/returns.asp?cat=8&amp;exc=susp%2Cdir%2Cclose&amp;rettab=ann" htmlTables="1">
      <tables count="1">
        <x v="10"/>
      </tables>
    </webPr>
  </connection>
  <connection id="21" name="Connection27" type="4" refreshedVersion="3" background="1" saveData="1">
    <webPr sourceData="1" parsePre="1" consecutive="1" xl2000="1" url="https://www.valueresearchonline.com/funds/fundSelector/returns.asp?cat=8&amp;exc=susp%2Cdir%2Cclose&amp;rettab=ann" htmlTables="1">
      <tables count="1">
        <x v="10"/>
      </tables>
    </webPr>
  </connection>
  <connection id="22" name="Connection28" type="4" refreshedVersion="3" background="1" saveData="1">
    <webPr sourceData="1" parsePre="1" consecutive="1" xl2000="1" url="https://www.valueresearchonline.com/funds/fundSelector/returns.asp?cat=8&amp;exc=susp%2Cdir%2Cclose&amp;rettab=ann" htmlTables="1">
      <tables count="1">
        <x v="10"/>
      </tables>
    </webPr>
  </connection>
  <connection id="23" name="Connection29" type="4" refreshedVersion="3" background="1" saveData="1">
    <webPr sourceData="1" parsePre="1" consecutive="1" xl2000="1" url="https://www.valueresearchonline.com/funds/fundSelector/returns.asp?cat=11&amp;exc=susp%2Cdir%2Cclose&amp;rettab=ann" htmlTables="1">
      <tables count="1">
        <x v="10"/>
      </tables>
    </webPr>
  </connection>
  <connection id="24" name="Connection3" type="4" refreshedVersion="0" background="1">
    <webPr url="vro" htmlTables="1" htmlFormat="all"/>
  </connection>
  <connection id="25" name="Connection30" type="4" refreshedVersion="3" background="1" saveData="1">
    <webPr sourceData="1" parsePre="1" consecutive="1" xl2000="1" url="https://www.valueresearchonline.com/funds/fundSelector/returns.asp?cat=11&amp;exc=susp%2Cdir%2Cclose&amp;rettab=ann" htmlTables="1">
      <tables count="1">
        <x v="10"/>
      </tables>
    </webPr>
  </connection>
  <connection id="26" name="Connection31" type="4" refreshedVersion="3" background="1" saveData="1">
    <webPr sourceData="1" parsePre="1" consecutive="1" xl2000="1" url="https://www.valueresearchonline.com/funds/fundSelector/returns.asp?cat=11&amp;exc=susp%2Cdir%2Cclose&amp;rettab=ann" htmlTables="1">
      <tables count="1">
        <x v="10"/>
      </tables>
    </webPr>
  </connection>
  <connection id="27" name="Connection32" type="4" refreshedVersion="3" background="1" saveData="1">
    <webPr sourceData="1" parsePre="1" consecutive="1" xl2000="1" url="https://www.valueresearchonline.com/funds/fundSelector/returns.asp?cat=9&amp;exc=susp%2Cdir%2Cclose&amp;rettab=ann" htmlTables="1">
      <tables count="1">
        <x v="10"/>
      </tables>
    </webPr>
  </connection>
  <connection id="28" name="Connection33" type="4" refreshedVersion="3" background="1" saveData="1">
    <webPr sourceData="1" parsePre="1" consecutive="1" xl2000="1" url="https://www.valueresearchonline.com/funds/fundSelector/returns.asp?cat=9&amp;exc=susp%2Cdir%2Cclose&amp;rettab=ann" htmlTables="1">
      <tables count="1">
        <x v="10"/>
      </tables>
    </webPr>
  </connection>
  <connection id="29" name="Connection34" type="4" refreshedVersion="3" background="1" saveData="1">
    <webPr sourceData="1" parsePre="1" consecutive="1" xl2000="1" url="https://www.valueresearchonline.com/funds/fundSelector/returns.asp?cat=9&amp;exc=susp%2Cdir%2Cclose&amp;rettab=ann" htmlTables="1">
      <tables count="1">
        <x v="10"/>
      </tables>
    </webPr>
  </connection>
  <connection id="30" name="Connection35" type="4" refreshedVersion="3" background="1" saveData="1">
    <webPr sourceData="1" parsePre="1" consecutive="1" xl2000="1" url="https://www.valueresearchonline.com/funds/fundSelector/returns.asp?cat=9&amp;exc=susp%2Cdir%2Cclose&amp;rettab=ann" htmlTables="1">
      <tables count="1">
        <x v="10"/>
      </tables>
    </webPr>
  </connection>
  <connection id="31" name="Connection36" type="4" refreshedVersion="3" background="1" saveData="1">
    <webPr sourceData="1" parsePre="1" consecutive="1" xl2000="1" url="https://www.valueresearchonline.com/funds/fundSelector/returns.asp?cat=11&amp;exc=susp%2Cdir%2Cclose&amp;rettab=ann" htmlTables="1">
      <tables count="1">
        <x v="10"/>
      </tables>
    </webPr>
  </connection>
  <connection id="32" name="Connection4" type="4" refreshedVersion="0" background="1">
    <webPr url="vro" htmlTables="1" htmlFormat="all"/>
  </connection>
  <connection id="33" name="Connection5" type="4" refreshedVersion="0" background="1">
    <webPr url=" vro" htmlTables="1" htmlFormat="all"/>
  </connection>
  <connection id="34" name="Connection6" type="4" refreshedVersion="0" background="1">
    <webPr url=" &amp; vro &amp; " htmlTables="1" htmlFormat="all"/>
  </connection>
  <connection id="35" name="Connection7" type="4" refreshedVersion="3" background="1" saveData="1">
    <webPr sourceData="1" parsePre="1" consecutive="1" xl2000="1" url="https://www.valueresearchonline.com/funds/fundSelector/returns.asp?cat=10&amp;exc=susp%2Cdir%2Cclose&amp;rettab=ann" htmlTables="1">
      <tables count="1">
        <x v="10"/>
      </tables>
    </webPr>
  </connection>
  <connection id="36" name="Connection8" type="4" refreshedVersion="3" background="1">
    <webPr sourceData="1" parsePre="1" consecutive="1" xl2000="1" url="https://www.valueresearchonline.com/funds/fundSelector/returns.asp?cat=10&amp;exc=susp%2Cdir%2Cclose&amp;rettab=ann" htmlTables="1">
      <tables count="1">
        <x v="10"/>
      </tables>
    </webPr>
  </connection>
  <connection id="37" name="Connection9" type="4" refreshedVersion="3" background="1" saveData="1">
    <webPr sourceData="1" parsePre="1" consecutive="1" xl2000="1" url="https://www.valueresearchonline.com/funds/fundSelector/returns.asp?cat=10&amp;exc=susp%2Cdir%2Cclose&amp;rettab=ann" htmlTables="1">
      <tables count="1">
        <x v="10"/>
      </tables>
    </webPr>
  </connection>
</connections>
</file>

<file path=xl/sharedStrings.xml><?xml version="1.0" encoding="utf-8"?>
<sst xmlns="http://schemas.openxmlformats.org/spreadsheetml/2006/main" count="38246" uniqueCount="305">
  <si>
    <t>Equity: Large Cap</t>
  </si>
  <si>
    <t>Debt: Income</t>
  </si>
  <si>
    <t>Debt: Liquid</t>
  </si>
  <si>
    <t>Equity: Banking</t>
  </si>
  <si>
    <t>Equity: FMCG</t>
  </si>
  <si>
    <t>Equity: Infrastructure</t>
  </si>
  <si>
    <t>Equity: International</t>
  </si>
  <si>
    <t>Equity: Multi Cap</t>
  </si>
  <si>
    <t>Equity: Others</t>
  </si>
  <si>
    <t>Equity: Pharma</t>
  </si>
  <si>
    <t>Hybrid: Arbitrage</t>
  </si>
  <si>
    <t>Hybrid: Others</t>
  </si>
  <si>
    <t>Fund  |  Rating</t>
  </si>
  <si>
    <t>Ratings</t>
  </si>
  <si>
    <t>-</t>
  </si>
  <si>
    <t>Kotak 50 Regular Plan  |</t>
  </si>
  <si>
    <t>Kotak Nifty ETF Fund  |</t>
  </si>
  <si>
    <t>Kotak Sensex ETF Fund  |</t>
  </si>
  <si>
    <t>L&amp;T India Large Cap Fund  |</t>
  </si>
  <si>
    <t>L&amp;T Indo Asia Fund  |</t>
  </si>
  <si>
    <t>LIC Nomura MF Equity Fund  |</t>
  </si>
  <si>
    <t>LIC Nomura MF Growth Fund  |</t>
  </si>
  <si>
    <t>LIC Nomura MF Index-Nifty Plan  |</t>
  </si>
  <si>
    <t>LIC Nomura MF Index-Sensex Advantage Plan</t>
  </si>
  <si>
    <t>LIC Nomura MF Index-Sensex Plan  |</t>
  </si>
  <si>
    <t>Motilal Oswal MOSt Shares M50 ETF Fund  |</t>
  </si>
  <si>
    <t>Peerless Equity Fund  |</t>
  </si>
  <si>
    <t>Pramerica Large Cap Equity Fund  |</t>
  </si>
  <si>
    <t>Principal Index Fund - Nifty  |</t>
  </si>
  <si>
    <t>Principal Large Cap Fund  |</t>
  </si>
  <si>
    <t>Quantum Index Fund</t>
  </si>
  <si>
    <t>R*Shares CNX 100 ETF</t>
  </si>
  <si>
    <t>R*Shares Nifty ETF</t>
  </si>
  <si>
    <t>Reliance Index Fund - Nifty Plan  |</t>
  </si>
  <si>
    <t>Reliance Index Fund - Sensex Plan</t>
  </si>
  <si>
    <t>Reliance Quant Plus Fund - Retail Plan  |</t>
  </si>
  <si>
    <t>Religare Invesco AGILE Fund  |</t>
  </si>
  <si>
    <t>Religare Invesco Business Leaders Fund  |</t>
  </si>
  <si>
    <t>Religare Invesco Nifty Exchange Traded Fund</t>
  </si>
  <si>
    <t>Sahara Super 20 Fund</t>
  </si>
  <si>
    <t>SBI Magnum Equity Fund  |</t>
  </si>
  <si>
    <t>SBI Nifty Index Fund  |</t>
  </si>
  <si>
    <t>SBI Sensex ETF</t>
  </si>
  <si>
    <t>Sundaram Select Focus Fund - Regular Plan  |</t>
  </si>
  <si>
    <t>Tata Index Nifty Fund - Plan A  |</t>
  </si>
  <si>
    <t>Tata Index Sensex Fund - Plan A  |</t>
  </si>
  <si>
    <t>Tata Pure Equity Fund - Plan A  |</t>
  </si>
  <si>
    <t>Taurus Nifty Index Fund - Regular Plan</t>
  </si>
  <si>
    <t>UTI Equity Fund  |</t>
  </si>
  <si>
    <t>UTI Leadership Equity Fund  |</t>
  </si>
  <si>
    <t>UTI Mastershare Fund  |</t>
  </si>
  <si>
    <t>UTI Nifty Index Fund  |</t>
  </si>
  <si>
    <t>UTI Opportunities Fund  |</t>
  </si>
  <si>
    <t>UTI Top 100 Fund  |</t>
  </si>
  <si>
    <t>All Equity funds</t>
  </si>
  <si>
    <t>All Equity except sector funds</t>
  </si>
  <si>
    <t>All Debt funds</t>
  </si>
  <si>
    <t>All Hybrid funds</t>
  </si>
  <si>
    <t>Debt FMP</t>
  </si>
  <si>
    <t>Debt: Gilt Medium and Long Term</t>
  </si>
  <si>
    <t>Debt: Gilt Short term</t>
  </si>
  <si>
    <t>Debt Short Term</t>
  </si>
  <si>
    <t>Debt Ultra Short Term</t>
  </si>
  <si>
    <t>Equity: large and mid cap</t>
  </si>
  <si>
    <t>Equity: Mid and Small cap</t>
  </si>
  <si>
    <t>Equity; Tax Planning</t>
  </si>
  <si>
    <t>Equity: technology</t>
  </si>
  <si>
    <t>Hybrid Asset allocation</t>
  </si>
  <si>
    <t>Hybrid: Debt oriented agressive</t>
  </si>
  <si>
    <t>Hybrid: Dent oriented conservative</t>
  </si>
  <si>
    <t>Hybrid: Equity oriented</t>
  </si>
  <si>
    <t>Choose the category you wish to analze</t>
  </si>
  <si>
    <t>equityAll&amp;exc=susp%2Cdir%2Cclose&amp;rettab=ann</t>
  </si>
  <si>
    <t>equityExcSec&amp;exc=susp%2Cdir%2Cclose&amp;rettab=ann</t>
  </si>
  <si>
    <t>debtsAll&amp;exc=susp%2Cdir%2Cclose&amp;rettab=ann</t>
  </si>
  <si>
    <t>hybridAll&amp;exc=susp%2Cdir%2Cclose&amp;rettab=ann</t>
  </si>
  <si>
    <t>7&amp;exc=susp%2Cdir%2Cclose&amp;rettab=ann</t>
  </si>
  <si>
    <t>6&amp;exc=susp%2Cdir%2Cclose&amp;rettab=ann</t>
  </si>
  <si>
    <t>5&amp;exc=susp%2Cdir%2Cclose&amp;rettab=ann</t>
  </si>
  <si>
    <t>4&amp;exc=susp%2Cdir%2Cclose&amp;rettab=ann</t>
  </si>
  <si>
    <t>1&amp;exc=susp%2Cdir%2Cclose&amp;rettab=ann</t>
  </si>
  <si>
    <t>3&amp;exc=susp%2Cdir%2Cclose&amp;rettab=ann</t>
  </si>
  <si>
    <t>2&amp;exc=susp%2Cdir%2Cclose&amp;rettab=ann</t>
  </si>
  <si>
    <t>8&amp;exc=susp%2Cdir%2Cclose&amp;rettab=ann</t>
  </si>
  <si>
    <t>9&amp;exc=susp%2Cdir%2Cclose&amp;rettab=ann</t>
  </si>
  <si>
    <t>10&amp;exc=susp%2Cdir%2Cclose&amp;rettab=ann</t>
  </si>
  <si>
    <t>11&amp;exc=susp%2Cdir%2Cclose&amp;rettab=ann</t>
  </si>
  <si>
    <t>18&amp;exc=susp%2Cdir%2Cclose&amp;rettab=ann</t>
  </si>
  <si>
    <t>23&amp;exc=susp%2Cdir%2Cclose&amp;rettab=ann</t>
  </si>
  <si>
    <t>13&amp;exc=susp%2Cdir%2Cclose&amp;rettab=ann</t>
  </si>
  <si>
    <t>17&amp;exc=susp%2Cdir%2Cclose&amp;rettab=ann</t>
  </si>
  <si>
    <t>19&amp;exc=susp%2Cdir%2Cclose&amp;rettab=ann</t>
  </si>
  <si>
    <t>12&amp;exc=susp%2Cdir%2Cclose&amp;rettab=ann</t>
  </si>
  <si>
    <t>15&amp;exc=susp%2Cdir%2Cclose&amp;rettab=ann</t>
  </si>
  <si>
    <t>20&amp;exc=susp%2Cdir%2Cclose&amp;rettab=ann</t>
  </si>
  <si>
    <t>21&amp;exc=susp%2Cdir%2Cclose&amp;rettab=ann</t>
  </si>
  <si>
    <t>26&amp;exc=susp%2Cdir%2Cclose&amp;rettab=ann</t>
  </si>
  <si>
    <t>27&amp;exc=susp%2Cdir%2Cclose&amp;rettab=ann</t>
  </si>
  <si>
    <t>24&amp;exc=susp%2Cdir%2Cclose&amp;rettab=ann</t>
  </si>
  <si>
    <t>25&amp;exc=susp%2Cdir%2Cclose&amp;rettab=ann</t>
  </si>
  <si>
    <t>29&amp;exc=susp%2Cdir%2Cclose&amp;rettab=ann</t>
  </si>
  <si>
    <t>L&amp;T India Special Situations Fund  |</t>
  </si>
  <si>
    <t>L&amp;T India Value Fund  |</t>
  </si>
  <si>
    <t>Mirae Asset India-China Consumption Fund - Regular Plan  |</t>
  </si>
  <si>
    <t>Principal Dividend Yield Fund  |</t>
  </si>
  <si>
    <t>Principal Growth Fund  |</t>
  </si>
  <si>
    <t>Reliance Growth Fund  |</t>
  </si>
  <si>
    <t>Reliance Regular Savings Fund - Equity Option  |</t>
  </si>
  <si>
    <t>Reliance Vision Fund  |</t>
  </si>
  <si>
    <t>Sahara Wealth Plus Fund - Fixed Pricing Option  |</t>
  </si>
  <si>
    <t>Sahara Wealth Plus Fund - Variable Pricing Option  |</t>
  </si>
  <si>
    <t>Tata Dividend Yield Fund - Plan A  |</t>
  </si>
  <si>
    <t>Tata Ethical Fund - Plan A  |</t>
  </si>
  <si>
    <t>Templeton India Growth Fund  |</t>
  </si>
  <si>
    <t>JP Morgan JF Greater China Equity Off-shore Fund</t>
  </si>
  <si>
    <t>JP Morgan US Value Equity Off-shore Fund - Regular Plan</t>
  </si>
  <si>
    <t>Kotak Classic Equity Regular Plan  |</t>
  </si>
  <si>
    <t>Kotak Emerging Equity Scheme Regular Plan  |</t>
  </si>
  <si>
    <t>Kotak Global Emerging Market Regular Plan</t>
  </si>
  <si>
    <t>Kotak Infrastructure and Economic Reform Fund - Standard Plan  |</t>
  </si>
  <si>
    <t>Kotak Mid-Cap Regular Plan  |</t>
  </si>
  <si>
    <t>Kotak Opportunities Regular Plan  |</t>
  </si>
  <si>
    <t>Kotak PSU Bank ETF  |</t>
  </si>
  <si>
    <t>Kotak Select Focus Fund Regular Plan  |</t>
  </si>
  <si>
    <t>Kotak Tax Saver Regular Plan  |</t>
  </si>
  <si>
    <t>Kotak US Equity Standard Fund</t>
  </si>
  <si>
    <t>Kotak World Gold Fund - Standard Plan</t>
  </si>
  <si>
    <t>L&amp;T Equity Fund  |</t>
  </si>
  <si>
    <t>L&amp;T Global Real Assets Fund</t>
  </si>
  <si>
    <t>L&amp;T Infrastructure Fund  |</t>
  </si>
  <si>
    <t>L&amp;T Midcap Fund  |</t>
  </si>
  <si>
    <t>L&amp;T Tax Advantage Fund  |</t>
  </si>
  <si>
    <t>L&amp;T Tax Saver Fund  |</t>
  </si>
  <si>
    <t>LIC Nomura MF Infrastructure Fund  |</t>
  </si>
  <si>
    <t>LIC Nomura MF Tax Plan  |</t>
  </si>
  <si>
    <t>Mirae Asset China Advantage Fund</t>
  </si>
  <si>
    <t>Mirae Asset Emerging Bluechip Fund - Regular Plan  |</t>
  </si>
  <si>
    <t>Mirae Asset Global Commodity Stocks Fund</t>
  </si>
  <si>
    <t>Mirae Asset India Opportunities Fund - Regular Plan  |</t>
  </si>
  <si>
    <t>Motilal Oswal MOSt Focused 25 Fund - Regular Plan</t>
  </si>
  <si>
    <t>Motilal Oswal MOSt Shares M100 ETF Fund  |</t>
  </si>
  <si>
    <t>Motilal Oswal MOSt Shares NASDAQ - 100 ETF Fund</t>
  </si>
  <si>
    <t>PPFAS Long Term Value Fund - Regular Plan</t>
  </si>
  <si>
    <t>Pramerica Midcap Opportunities Fund - Regular Plan</t>
  </si>
  <si>
    <t>Principal Emerging Bluechip Fund  |</t>
  </si>
  <si>
    <t>Principal Global Opportunities Fund</t>
  </si>
  <si>
    <t>Principal Personal Tax Saver Fund  |</t>
  </si>
  <si>
    <t>Principal Tax Savings Fund  |</t>
  </si>
  <si>
    <t>Quantum Equity FoF Fund</t>
  </si>
  <si>
    <t>Quantum Long Term Equity Fund  |</t>
  </si>
  <si>
    <t>Quantum Tax Saving Fund  |</t>
  </si>
  <si>
    <t>R*Shares Banking ETF  |</t>
  </si>
  <si>
    <t>Reliance Banking Fund  |</t>
  </si>
  <si>
    <t>Reliance Diversified Power Sector Fund</t>
  </si>
  <si>
    <t>Reliance Equity Opportunities Fund  |</t>
  </si>
  <si>
    <t>Reliance Focused Large Cap Fund  |</t>
  </si>
  <si>
    <t>Reliance Media &amp; Entertainment Fund</t>
  </si>
  <si>
    <t>Reliance Mid &amp; Small Cap Fund  |</t>
  </si>
  <si>
    <t>Reliance NRI Equity Fund  |</t>
  </si>
  <si>
    <t>Reliance Pharma Fund</t>
  </si>
  <si>
    <t>Reliance Small Cap Fund  |</t>
  </si>
  <si>
    <t>Reliance Tax Saver Fund  |</t>
  </si>
  <si>
    <t>Reliance Top 200 Fund - Retail Plan  |</t>
  </si>
  <si>
    <t>Religare Invesco Banking Fund  |</t>
  </si>
  <si>
    <t>Religare Invesco Contra Fund  |</t>
  </si>
  <si>
    <t>Religare Invesco Dynamic Equity Fund  |</t>
  </si>
  <si>
    <t>Religare Invesco Growth Fund  |</t>
  </si>
  <si>
    <t>Religare Invesco Infrastructure Fund  |</t>
  </si>
  <si>
    <t>Religare Invesco Mid Cap Fund  |</t>
  </si>
  <si>
    <t>Religare Invesco Mid N Small Cap Fund  |</t>
  </si>
  <si>
    <t>Religare Invesco PSU Equity Fund</t>
  </si>
  <si>
    <t>Religare Invesco Tax Plan  |</t>
  </si>
  <si>
    <t>Sahara Banking and Financial Services Fund  |</t>
  </si>
  <si>
    <t>Sahara Growth Fund  |</t>
  </si>
  <si>
    <t>Sahara Infrastructure Fund - Fixed Pricing Option  |</t>
  </si>
  <si>
    <t>Sahara Infrastructure Fund - Variable Pricing Option  |</t>
  </si>
  <si>
    <t>Sahara Midcap Fund  |</t>
  </si>
  <si>
    <t>Sahara Power &amp; Natural Resources Fund</t>
  </si>
  <si>
    <t>Sahara R.E.A.L Fund</t>
  </si>
  <si>
    <t>Sahara Star Value Fund</t>
  </si>
  <si>
    <t>Sahara Tax Gain Fund  |</t>
  </si>
  <si>
    <t>SBI Bluechip Fund  |</t>
  </si>
  <si>
    <t>SBI Contra Fund  |</t>
  </si>
  <si>
    <t>SBI Emerging Businesses Fund  |</t>
  </si>
  <si>
    <t>SBI FMCG Fund</t>
  </si>
  <si>
    <t>SBI Infrastructure Fund  |</t>
  </si>
  <si>
    <t>SBI IT Fund</t>
  </si>
  <si>
    <t>SBI Magnum COMMA Fund</t>
  </si>
  <si>
    <t>SBI Magnum Global Fund  |</t>
  </si>
  <si>
    <t>SBI Magnum Midcap Fund  |</t>
  </si>
  <si>
    <t>SBI Magnum Multicap Fund  |</t>
  </si>
  <si>
    <t>SBI Magnum Multiplier Fund  |</t>
  </si>
  <si>
    <t>SBI Magnum Taxgain Scheme  |</t>
  </si>
  <si>
    <t>SBI Pharma Fund</t>
  </si>
  <si>
    <t>SBI PSU Fund</t>
  </si>
  <si>
    <t>SBI Small &amp; Midcap Fund</t>
  </si>
  <si>
    <t>Sundaram Entertainment Opportunities Fund - Regular Plan</t>
  </si>
  <si>
    <t>Sundaram Equity Multiplier Fund  |</t>
  </si>
  <si>
    <t>Sundaram Equity Plus Fund</t>
  </si>
  <si>
    <t>Sundaram Financial Services Opportunities Fund - Regular Plan  |</t>
  </si>
  <si>
    <t>Sundaram Global Advantage Fund</t>
  </si>
  <si>
    <t>Sundaram Growth Fund - Regular Plan  |</t>
  </si>
  <si>
    <t>Sundaram Infrastructure Advantage Fund - Regular Plan</t>
  </si>
  <si>
    <t>Sundaram PSU Opportunities Fund</t>
  </si>
  <si>
    <t>Sundaram Rural India Fund - Regular Plan</t>
  </si>
  <si>
    <t>Sundaram S.M.I.L.E. Fund - Regular Plan  |</t>
  </si>
  <si>
    <t>Sundaram Select Midcap Fund - Regular Plan  |</t>
  </si>
  <si>
    <t>Sundaram Taxsaver  |</t>
  </si>
  <si>
    <t>Tata Equity Opportunities Fund - Plan A  |</t>
  </si>
  <si>
    <t>Tata Equity PE Fund - Plan A  |</t>
  </si>
  <si>
    <t>Tata Infrastructure Fund - Plan A  |</t>
  </si>
  <si>
    <t>Tata Midcap Growth Plan A Fund  |</t>
  </si>
  <si>
    <t>Tata Retirement Savings Fund - Progressive Plan - Plan A  |</t>
  </si>
  <si>
    <t>Tata Tax Saving Fund  |</t>
  </si>
  <si>
    <t>Taurus Banking &amp; Financial Services Fund - Regular Plan  |</t>
  </si>
  <si>
    <t>Taurus Bonanza Fund - Regular Plan  |</t>
  </si>
  <si>
    <t>Taurus Discovery Fund - Regular Plan  |</t>
  </si>
  <si>
    <t>Taurus Ethical Fund - Regular Plan  |</t>
  </si>
  <si>
    <t>Taurus Infrastructure Fund - Regular Plan  |</t>
  </si>
  <si>
    <t>Taurus Starshare Fund - Regular Plan  |</t>
  </si>
  <si>
    <t>Taurus Tax Shield Fund - Regular Plan  |</t>
  </si>
  <si>
    <t>Templeton India Equity Income Fund  |</t>
  </si>
  <si>
    <t>Union KBC Equity Fund  |</t>
  </si>
  <si>
    <t>Union KBC Tax Saver Fund  |</t>
  </si>
  <si>
    <t>UTI Banking Sector Fund - Regular Plan  |</t>
  </si>
  <si>
    <t>UTI Dividend Yield Fund  |</t>
  </si>
  <si>
    <t>UTI Energy Fund</t>
  </si>
  <si>
    <t>UTI Equity Tax Savings Fund  |</t>
  </si>
  <si>
    <t>UTI India Lifestyle Fund</t>
  </si>
  <si>
    <t>UTI Infrastructure Fund  |</t>
  </si>
  <si>
    <t>UTI Mid Cap Fund  |</t>
  </si>
  <si>
    <t>UTI MNC Fund</t>
  </si>
  <si>
    <t>UTI Pharma &amp; Healthcare Fund</t>
  </si>
  <si>
    <t>UTI Transportation and Logistics Fund</t>
  </si>
  <si>
    <t>UTI Wealth Builder Fund - Series II - Retail Plan</t>
  </si>
  <si>
    <t>12-year %</t>
  </si>
  <si>
    <t>11-year %</t>
  </si>
  <si>
    <t>10-year %</t>
  </si>
  <si>
    <t>9-year %</t>
  </si>
  <si>
    <t>8-year %</t>
  </si>
  <si>
    <t>7-year %</t>
  </si>
  <si>
    <t>6-year %</t>
  </si>
  <si>
    <t>5-year %</t>
  </si>
  <si>
    <t>4-year %</t>
  </si>
  <si>
    <t>3-year %</t>
  </si>
  <si>
    <t>2-year %</t>
  </si>
  <si>
    <t>1-year %</t>
  </si>
  <si>
    <t>12-year rank</t>
  </si>
  <si>
    <t>11-year rank</t>
  </si>
  <si>
    <t>10-year rank</t>
  </si>
  <si>
    <t>9-year rank</t>
  </si>
  <si>
    <t>8-year rank</t>
  </si>
  <si>
    <t>7-year rank</t>
  </si>
  <si>
    <t>6-year rank</t>
  </si>
  <si>
    <t>5-year rank</t>
  </si>
  <si>
    <t>4-year rank</t>
  </si>
  <si>
    <t>3-year rank</t>
  </si>
  <si>
    <t>2-year rank</t>
  </si>
  <si>
    <t>1-year rank</t>
  </si>
  <si>
    <t/>
  </si>
  <si>
    <t>Reference rank for grading funds</t>
  </si>
  <si>
    <t>Funds below this rank will be graded higher</t>
  </si>
  <si>
    <t>How to interpret results</t>
  </si>
  <si>
    <t>In the inputs sheet, the reference rank for grading funds is</t>
  </si>
  <si>
    <t>Therefore,</t>
  </si>
  <si>
    <t xml:space="preserve">has secured a return rank which is below </t>
  </si>
  <si>
    <t>of the times in the last 12 years or less (for younger funds)</t>
  </si>
  <si>
    <t>We have considered 1,2,3,4,5,6,7,8,9,10,11,12 year returns computed from</t>
  </si>
  <si>
    <t>annual returns.</t>
  </si>
  <si>
    <t>Consistency score</t>
  </si>
  <si>
    <t>You can shortlist funds with say, a consistency score of above 50%</t>
  </si>
  <si>
    <t>Fund age (years)</t>
  </si>
  <si>
    <t>and age of at least a few years</t>
  </si>
  <si>
    <t>Please remember that this is a crude way to shortlist funds</t>
  </si>
  <si>
    <t xml:space="preserve">Funds which make this shortlist are not guaranteed to perform well </t>
  </si>
  <si>
    <t>in future. We also do not know if the risk that they have taken is justified or not</t>
  </si>
  <si>
    <t>There could well be gems which are outside shortlist.</t>
  </si>
  <si>
    <t>For greater clarity, see "How to interpret results" section in the Shortlist sheet.</t>
  </si>
  <si>
    <t>Suggest that you use shortlist with a wider net with a reference rank of 15.</t>
  </si>
  <si>
    <t xml:space="preserve">Here the consistency score refers to conistency in beating category average </t>
  </si>
  <si>
    <t xml:space="preserve">over 1,2,3,4,5,6,7,8,9,10,11,12 years </t>
  </si>
  <si>
    <t>Mutual Fund Screener 1.0</t>
  </si>
  <si>
    <t>Axis Midcap Fund  |</t>
  </si>
  <si>
    <t>Birla Sun Life Mid Cap Fund  |</t>
  </si>
  <si>
    <t>Birla Sun Life Pure Value Fund  |</t>
  </si>
  <si>
    <t>Birla Sun Life Small &amp; Midcap Fund  |</t>
  </si>
  <si>
    <t>BNP Paribas Midcap Fund  |</t>
  </si>
  <si>
    <t>Canara Robeco Emerging Equities Fund - Regular Plan  |</t>
  </si>
  <si>
    <t>DSP BlackRock Micro Cap Fund - Regular Plan  |</t>
  </si>
  <si>
    <t>DSP BlackRock Small and Mid Cap Fund - Regular Plan  |</t>
  </si>
  <si>
    <t>Edelweiss Select Midcap Fund  |</t>
  </si>
  <si>
    <t>Escorts Growth Fund  |</t>
  </si>
  <si>
    <t>Escorts High Yield Equity Fund</t>
  </si>
  <si>
    <t>Escorts Leading Sectors Fund</t>
  </si>
  <si>
    <t>Franklin India Prima Fund  |</t>
  </si>
  <si>
    <t>Franklin India Smaller Companies Fund  |</t>
  </si>
  <si>
    <t>HDFC Mid-Cap Opportunities Fund  |</t>
  </si>
  <si>
    <t>HDFC Small and Mid Cap Fund - Regular Plan</t>
  </si>
  <si>
    <t>HSBC Midcap Equity Fund  |</t>
  </si>
  <si>
    <t>HSBC Progressive Themes Fund  |</t>
  </si>
  <si>
    <t>ICICI Prudential Midcap Fund - Regular Plan  |</t>
  </si>
  <si>
    <t>ICICI Prudential Value Discovery Fund - Regular Plan  |</t>
  </si>
  <si>
    <t>IDFC Premier Equity Fund - Regular Plan  |</t>
  </si>
  <si>
    <t>IDFC Sterling Equity Fund - Regular Plan  |</t>
  </si>
  <si>
    <t>JP Morgan India Mid and Small Cap Fund  |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</si>
</sst>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9" fontId="0" fillId="0" borderId="0" xfId="1" applyFont="1"/>
    <xf numFmtId="0" fontId="0" fillId="0" borderId="0" xfId="1" applyNumberFormat="1" applyFont="1"/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9" fontId="0" fillId="0" borderId="0" xfId="1" applyFont="1" applyFill="1"/>
    <xf numFmtId="0" fontId="4" fillId="4" borderId="1" xfId="0" applyFont="1" applyFill="1" applyBorder="1"/>
    <xf numFmtId="9" fontId="0" fillId="0" borderId="1" xfId="1" applyFont="1" applyBorder="1"/>
    <xf numFmtId="9" fontId="1" fillId="0" borderId="1" xfId="1" applyFont="1" applyBorder="1"/>
    <xf numFmtId="0" fontId="0" fillId="0" borderId="0" xfId="0" applyAlignment="1"/>
    <xf numFmtId="0" fontId="2" fillId="0" borderId="0" xfId="0" applyFont="1"/>
    <xf numFmtId="0" fontId="0" fillId="3" borderId="0" xfId="0" applyFill="1" applyAlignment="1"/>
    <xf numFmtId="0" fontId="0" fillId="3" borderId="1" xfId="0" applyFill="1" applyBorder="1"/>
    <xf numFmtId="9" fontId="2" fillId="3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1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315951</xdr:colOff>
      <xdr:row>4</xdr:row>
      <xdr:rowOff>13938</xdr:rowOff>
    </xdr:from>
    <xdr:to>
      <xdr:col>5</xdr:col>
      <xdr:colOff>385646</xdr:colOff>
      <xdr:row>6</xdr:row>
      <xdr:rowOff>106865</xdr:rowOff>
    </xdr:to>
    <xdr:sp macro="[0]!VRreturns" textlink="">
      <xdr:nvSpPr>
        <xdr:cNvPr id="2" name="Rounded Rectangle 1"/>
        <xdr:cNvSpPr/>
      </xdr:nvSpPr>
      <xdr:spPr>
        <a:xfrm>
          <a:off x="315951" y="882804"/>
          <a:ext cx="3113049" cy="473927"/>
        </a:xfrm>
        <a:prstGeom prst="roundRect">
          <a:avLst/>
        </a:prstGeom>
        <a:scene3d>
          <a:camera prst="orthographicFront"/>
          <a:lightRig rig="threePt" dir="t"/>
        </a:scene3d>
        <a:sp3d>
          <a:bevelT w="114300"/>
        </a:sp3d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Click to download annual returns from VR online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eturns.asp?cat=8&amp;exc=susp%2Cdir%2Cclose&amp;rettab=ann_36" connectionId="3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returns.asp?cat=8&amp;exc=susp%2Cdir%2Cclose&amp;rettab=ann_22" connectionId="1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returns.asp?cat=8&amp;exc=susp%2Cdir%2Cclose&amp;rettab=ann_25" connectionId="1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returns.asp?cat=8&amp;exc=susp%2Cdir%2Cclose&amp;rettab=ann_31" connectionId="2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returns.asp?cat=8&amp;exc=susp%2Cdir%2Cclose&amp;rettab=ann_17" connectionId="1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returns.asp?cat=8&amp;exc=susp%2Cdir%2Cclose&amp;rettab=ann_27" connectionId="2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returns.asp?cat=8&amp;exc=susp%2Cdir%2Cclose&amp;rettab=ann_23" connectionId="1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returns.asp?cat=8&amp;exc=susp%2Cdir%2Cclose&amp;rettab=ann_13" connectionId="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returns.asp?cat=8&amp;exc=susp%2Cdir%2Cclose&amp;rettab=ann_30" connectionId="2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returns.asp?cat=8&amp;exc=susp%2Cdir%2Cclose&amp;rettab=ann_11" connectionId="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returns.asp?cat=8&amp;exc=susp%2Cdir%2Cclose&amp;rettab=ann_19" connectionId="1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turns.asp?cat=8&amp;exc=susp%2Cdir%2Cclose&amp;rettab=ann_35" connectionId="30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returns.asp?cat=8&amp;exc=susp%2Cdir%2Cclose&amp;rettab=ann_21" connectionId="1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returns.asp?cat=8&amp;exc=susp%2Cdir%2Cclose&amp;rettab=ann_32" connectionId="2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returns.asp?cat=8&amp;exc=susp%2Cdir%2Cclose&amp;rettab=ann_14" connectionId="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returns.asp?cat=8&amp;exc=susp%2Cdir%2Cclose&amp;rettab=ann_16" connectionId="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returns.asp?cat=8&amp;exc=susp%2Cdir%2Cclose&amp;rettab=ann_24" connectionId="1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returns.asp?cat=8&amp;exc=susp%2Cdir%2Cclose&amp;rettab=ann_26" connectionId="2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returns.asp?cat=8&amp;exc=susp%2Cdir%2Cclose&amp;rettab=ann" connectionId="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returns.asp?cat=8&amp;exc=susp%2Cdir%2Cclose&amp;rettab=ann_18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eturns.asp?cat=8&amp;exc=susp%2Cdir%2Cclose&amp;rettab=ann_34" connectionId="2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turns.asp?cat=8&amp;exc=susp%2Cdir%2Cclose&amp;rettab=ann_33" connectionId="2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returns.asp?cat=8&amp;exc=susp%2Cdir%2Cclose&amp;rettab=ann_20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eturns.asp?cat=8&amp;exc=susp%2Cdir%2Cclose&amp;rettab=ann_12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returns.asp?cat=8&amp;exc=susp%2Cdir%2Cclose&amp;rettab=ann_28" connectionId="2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returns.asp?cat=8&amp;exc=susp%2Cdir%2Cclose&amp;rettab=ann_29" connectionId="2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returns.asp?cat=8&amp;exc=susp%2Cdir%2Cclose&amp;rettab=ann_15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" Type="http://schemas.openxmlformats.org/officeDocument/2006/relationships/queryTable" Target="../queryTables/queryTable3.xml"/><Relationship Id="rId21" Type="http://schemas.openxmlformats.org/officeDocument/2006/relationships/queryTable" Target="../queryTables/queryTable21.xml"/><Relationship Id="rId7" Type="http://schemas.openxmlformats.org/officeDocument/2006/relationships/queryTable" Target="../queryTables/queryTable7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0" Type="http://schemas.openxmlformats.org/officeDocument/2006/relationships/queryTable" Target="../queryTables/queryTable20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9"/>
  <sheetViews>
    <sheetView tabSelected="1" zoomScale="190" zoomScaleNormal="190" workbookViewId="0">
      <selection activeCell="E3" sqref="E3:G3"/>
    </sheetView>
  </sheetViews>
  <sheetFormatPr defaultRowHeight="15"/>
  <cols>
    <col min="3" max="3" width="11" customWidth="1"/>
    <col min="10" max="10" width="27.7109375" hidden="1" customWidth="1"/>
    <col min="11" max="11" width="48.85546875" hidden="1" customWidth="1"/>
    <col min="12" max="12" width="0" hidden="1" customWidth="1"/>
  </cols>
  <sheetData>
    <row r="1" spans="1:17" ht="23.25">
      <c r="A1" s="20" t="s">
        <v>281</v>
      </c>
      <c r="B1" s="20"/>
      <c r="C1" s="20"/>
      <c r="D1" s="20"/>
      <c r="E1" s="20"/>
      <c r="F1" s="20"/>
      <c r="G1" s="20"/>
      <c r="H1" s="2"/>
      <c r="I1" s="2"/>
      <c r="J1" s="2" t="s">
        <v>54</v>
      </c>
      <c r="K1" s="2" t="s">
        <v>72</v>
      </c>
      <c r="L1" s="2" t="str">
        <f>INDEX(J1:K29,MATCH(E3,J1:J29,0),2)</f>
        <v>11&amp;exc=susp%2Cdir%2Cclose&amp;rettab=ann</v>
      </c>
      <c r="M1" s="2"/>
      <c r="N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 t="s">
        <v>55</v>
      </c>
      <c r="K2" s="2" t="s">
        <v>73</v>
      </c>
      <c r="L2" s="2"/>
      <c r="M2" s="2"/>
      <c r="N2" s="2"/>
    </row>
    <row r="3" spans="1:17">
      <c r="A3" s="21" t="s">
        <v>71</v>
      </c>
      <c r="B3" s="21"/>
      <c r="C3" s="21"/>
      <c r="D3" s="21"/>
      <c r="E3" s="19" t="s">
        <v>64</v>
      </c>
      <c r="F3" s="19"/>
      <c r="G3" s="19"/>
      <c r="H3" s="2"/>
      <c r="I3" s="2"/>
      <c r="J3" s="2" t="s">
        <v>56</v>
      </c>
      <c r="K3" s="2" t="s">
        <v>74</v>
      </c>
      <c r="L3" s="2"/>
      <c r="M3" s="2"/>
      <c r="N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2" t="s">
        <v>57</v>
      </c>
      <c r="K4" s="2" t="s">
        <v>75</v>
      </c>
      <c r="L4" s="2"/>
      <c r="M4" s="2"/>
      <c r="N4" s="2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 t="s">
        <v>58</v>
      </c>
      <c r="K5" s="2" t="s">
        <v>76</v>
      </c>
      <c r="L5" s="2"/>
      <c r="M5" s="2"/>
      <c r="N5" s="2"/>
    </row>
    <row r="6" spans="1:17">
      <c r="A6" s="2"/>
      <c r="B6" s="2"/>
      <c r="C6" s="2"/>
      <c r="D6" s="2"/>
      <c r="E6" s="2"/>
      <c r="F6" s="2"/>
      <c r="G6" s="2"/>
      <c r="H6" s="2"/>
      <c r="I6" s="2"/>
      <c r="J6" s="2" t="s">
        <v>59</v>
      </c>
      <c r="K6" s="2" t="s">
        <v>77</v>
      </c>
      <c r="L6" s="2"/>
      <c r="M6" s="2"/>
    </row>
    <row r="7" spans="1:17">
      <c r="A7" s="2"/>
      <c r="B7" s="2"/>
      <c r="C7" s="2"/>
      <c r="D7" s="2"/>
      <c r="E7" s="2"/>
      <c r="F7" s="2"/>
      <c r="G7" s="2"/>
      <c r="H7" s="2"/>
      <c r="I7" s="2"/>
      <c r="J7" s="2" t="s">
        <v>60</v>
      </c>
      <c r="K7" s="2" t="s">
        <v>78</v>
      </c>
      <c r="L7" s="2"/>
      <c r="M7" s="2"/>
    </row>
    <row r="8" spans="1:17">
      <c r="A8" s="2"/>
      <c r="B8" s="2"/>
      <c r="C8" s="2"/>
      <c r="D8" s="2"/>
      <c r="E8" s="2"/>
      <c r="F8" s="2"/>
      <c r="G8" s="2"/>
      <c r="H8" s="2"/>
      <c r="I8" s="2"/>
      <c r="J8" s="2" t="s">
        <v>1</v>
      </c>
      <c r="K8" s="2" t="s">
        <v>79</v>
      </c>
      <c r="L8" s="2"/>
      <c r="M8" s="2"/>
    </row>
    <row r="9" spans="1:17">
      <c r="A9" s="2" t="s">
        <v>260</v>
      </c>
      <c r="B9" s="2"/>
      <c r="C9" s="2"/>
      <c r="D9" s="7">
        <v>15</v>
      </c>
      <c r="E9" t="s">
        <v>261</v>
      </c>
      <c r="F9" s="2"/>
      <c r="G9" s="2"/>
      <c r="H9" s="2"/>
      <c r="I9" s="2"/>
      <c r="J9" s="2" t="s">
        <v>2</v>
      </c>
      <c r="K9" s="2" t="s">
        <v>80</v>
      </c>
      <c r="L9" s="2"/>
      <c r="M9" s="2"/>
    </row>
    <row r="10" spans="1:17">
      <c r="A10" s="2" t="s">
        <v>277</v>
      </c>
      <c r="B10" s="2"/>
      <c r="C10" s="2"/>
      <c r="D10" s="2"/>
      <c r="E10" s="2"/>
      <c r="F10" s="2"/>
      <c r="G10" s="2"/>
      <c r="H10" s="2"/>
      <c r="I10" s="2"/>
      <c r="J10" s="2" t="s">
        <v>61</v>
      </c>
      <c r="K10" s="2" t="s">
        <v>81</v>
      </c>
      <c r="L10" s="2"/>
      <c r="M10" s="2"/>
      <c r="N10" s="2"/>
      <c r="O10" s="2"/>
      <c r="P10" s="2"/>
      <c r="Q10" s="2"/>
    </row>
    <row r="11" spans="1:17">
      <c r="A11" s="2"/>
      <c r="B11" s="2"/>
      <c r="C11" s="2"/>
      <c r="D11" s="2"/>
      <c r="E11" s="2"/>
      <c r="F11" s="2"/>
      <c r="G11" s="2"/>
      <c r="H11" s="2"/>
      <c r="I11" s="2"/>
      <c r="J11" s="2" t="s">
        <v>62</v>
      </c>
      <c r="K11" s="2" t="s">
        <v>82</v>
      </c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 t="s">
        <v>0</v>
      </c>
      <c r="K12" s="2" t="s">
        <v>83</v>
      </c>
      <c r="L12" s="2"/>
      <c r="M12" s="2"/>
      <c r="N12" s="2"/>
      <c r="O12" s="2"/>
      <c r="P12" s="2"/>
      <c r="Q12" s="2"/>
    </row>
    <row r="13" spans="1:17">
      <c r="A13" s="2"/>
      <c r="B13" s="2"/>
      <c r="C13" s="2"/>
      <c r="D13" s="2"/>
      <c r="E13" s="2"/>
      <c r="F13" s="2"/>
      <c r="G13" s="2"/>
      <c r="H13" s="2"/>
      <c r="I13" s="2"/>
      <c r="J13" s="2" t="s">
        <v>63</v>
      </c>
      <c r="K13" s="2" t="s">
        <v>84</v>
      </c>
      <c r="L13" s="2"/>
      <c r="M13" s="2"/>
      <c r="N13" s="2"/>
      <c r="O13" s="2"/>
      <c r="P13" s="2"/>
      <c r="Q13" s="2"/>
    </row>
    <row r="14" spans="1:17">
      <c r="A14" s="2"/>
      <c r="B14" s="2"/>
      <c r="C14" s="2"/>
      <c r="D14" s="2"/>
      <c r="E14" s="2"/>
      <c r="F14" s="2"/>
      <c r="G14" s="2"/>
      <c r="H14" s="2"/>
      <c r="I14" s="2"/>
      <c r="J14" s="2" t="s">
        <v>7</v>
      </c>
      <c r="K14" s="2" t="s">
        <v>85</v>
      </c>
      <c r="L14" s="2"/>
      <c r="M14" s="2"/>
      <c r="N14" s="2"/>
      <c r="O14" s="2"/>
      <c r="P14" s="2"/>
      <c r="Q14" s="2"/>
    </row>
    <row r="15" spans="1:17">
      <c r="A15" s="2"/>
      <c r="B15" s="2"/>
      <c r="C15" s="2"/>
      <c r="D15" s="2"/>
      <c r="E15" s="2"/>
      <c r="F15" s="2"/>
      <c r="G15" s="2"/>
      <c r="H15" s="2"/>
      <c r="I15" s="2"/>
      <c r="J15" s="2" t="s">
        <v>64</v>
      </c>
      <c r="K15" s="2" t="s">
        <v>86</v>
      </c>
      <c r="L15" s="2"/>
      <c r="M15" s="2"/>
      <c r="N15" s="2"/>
      <c r="O15" s="2"/>
      <c r="P15" s="2"/>
      <c r="Q15" s="2"/>
    </row>
    <row r="16" spans="1:17">
      <c r="A16" s="2"/>
      <c r="B16" s="2"/>
      <c r="C16" s="2"/>
      <c r="D16" s="2"/>
      <c r="E16" s="2"/>
      <c r="F16" s="2"/>
      <c r="G16" s="2"/>
      <c r="H16" s="2"/>
      <c r="I16" s="2"/>
      <c r="J16" s="2" t="s">
        <v>65</v>
      </c>
      <c r="K16" s="2" t="s">
        <v>87</v>
      </c>
      <c r="L16" s="2"/>
      <c r="M16" s="2"/>
      <c r="N16" s="2"/>
      <c r="O16" s="2"/>
      <c r="P16" s="2"/>
      <c r="Q16" s="2"/>
    </row>
    <row r="17" spans="1:17">
      <c r="A17" s="2"/>
      <c r="B17" s="2"/>
      <c r="C17" s="2"/>
      <c r="D17" s="2"/>
      <c r="E17" s="2"/>
      <c r="F17" s="2"/>
      <c r="G17" s="2"/>
      <c r="H17" s="2"/>
      <c r="I17" s="2"/>
      <c r="J17" s="2" t="s">
        <v>70</v>
      </c>
      <c r="K17" s="2" t="s">
        <v>88</v>
      </c>
      <c r="L17" s="2"/>
      <c r="M17" s="2"/>
      <c r="N17" s="2"/>
      <c r="O17" s="2"/>
      <c r="P17" s="2"/>
      <c r="Q17" s="2"/>
    </row>
    <row r="18" spans="1:17">
      <c r="A18" s="2"/>
      <c r="B18" s="2"/>
      <c r="C18" s="2"/>
      <c r="D18" s="2"/>
      <c r="E18" s="2"/>
      <c r="F18" s="2"/>
      <c r="G18" s="2"/>
      <c r="H18" s="2"/>
      <c r="I18" s="2"/>
      <c r="J18" s="2" t="s">
        <v>8</v>
      </c>
      <c r="K18" s="2" t="s">
        <v>89</v>
      </c>
      <c r="L18" s="2"/>
      <c r="M18" s="2"/>
      <c r="N18" s="2"/>
      <c r="O18" s="2"/>
      <c r="P18" s="2"/>
      <c r="Q18" s="2"/>
    </row>
    <row r="19" spans="1:17">
      <c r="A19" s="2"/>
      <c r="B19" s="2"/>
      <c r="C19" s="2"/>
      <c r="D19" s="2"/>
      <c r="E19" s="2"/>
      <c r="F19" s="2"/>
      <c r="G19" s="2"/>
      <c r="H19" s="2"/>
      <c r="I19" s="2"/>
      <c r="J19" s="2" t="s">
        <v>9</v>
      </c>
      <c r="K19" s="2" t="s">
        <v>90</v>
      </c>
      <c r="L19" s="2"/>
      <c r="M19" s="2"/>
      <c r="N19" s="2"/>
      <c r="O19" s="2"/>
      <c r="P19" s="2"/>
      <c r="Q19" s="2"/>
    </row>
    <row r="20" spans="1:17">
      <c r="A20" s="2"/>
      <c r="B20" s="2"/>
      <c r="C20" s="2"/>
      <c r="D20" s="2"/>
      <c r="E20" s="2"/>
      <c r="F20" s="2"/>
      <c r="G20" s="2"/>
      <c r="H20" s="2"/>
      <c r="I20" s="2"/>
      <c r="J20" s="2" t="s">
        <v>66</v>
      </c>
      <c r="K20" s="2" t="s">
        <v>91</v>
      </c>
      <c r="L20" s="2"/>
      <c r="M20" s="2"/>
      <c r="N20" s="2"/>
      <c r="O20" s="2"/>
      <c r="P20" s="2"/>
      <c r="Q20" s="2"/>
    </row>
    <row r="21" spans="1:17">
      <c r="A21" s="2"/>
      <c r="B21" s="2"/>
      <c r="C21" s="2"/>
      <c r="D21" s="2"/>
      <c r="E21" s="2"/>
      <c r="F21" s="2"/>
      <c r="G21" s="2"/>
      <c r="H21" s="2"/>
      <c r="I21" s="2"/>
      <c r="J21" s="2" t="s">
        <v>3</v>
      </c>
      <c r="K21" s="2" t="s">
        <v>92</v>
      </c>
      <c r="L21" s="2"/>
      <c r="M21" s="2"/>
      <c r="N21" s="2"/>
      <c r="O21" s="2"/>
      <c r="P21" s="2"/>
      <c r="Q21" s="2"/>
    </row>
    <row r="22" spans="1:17">
      <c r="A22" s="2"/>
      <c r="B22" s="2"/>
      <c r="C22" s="2"/>
      <c r="D22" s="2"/>
      <c r="E22" s="2"/>
      <c r="F22" s="2"/>
      <c r="G22" s="2"/>
      <c r="H22" s="2"/>
      <c r="I22" s="2"/>
      <c r="J22" s="2" t="s">
        <v>4</v>
      </c>
      <c r="K22" s="2" t="s">
        <v>93</v>
      </c>
      <c r="L22" s="2"/>
      <c r="M22" s="2"/>
      <c r="N22" s="2"/>
      <c r="O22" s="2"/>
      <c r="P22" s="2"/>
      <c r="Q22" s="2"/>
    </row>
    <row r="23" spans="1:17">
      <c r="A23" s="2"/>
      <c r="B23" s="2"/>
      <c r="C23" s="2"/>
      <c r="D23" s="2"/>
      <c r="E23" s="2"/>
      <c r="F23" s="2"/>
      <c r="G23" s="2"/>
      <c r="H23" s="2"/>
      <c r="I23" s="2"/>
      <c r="J23" s="2" t="s">
        <v>5</v>
      </c>
      <c r="K23" s="2" t="s">
        <v>94</v>
      </c>
      <c r="L23" s="2"/>
      <c r="M23" s="2"/>
      <c r="N23" s="2"/>
      <c r="O23" s="2"/>
      <c r="P23" s="2"/>
      <c r="Q23" s="2"/>
    </row>
    <row r="24" spans="1:17">
      <c r="J24" t="s">
        <v>6</v>
      </c>
      <c r="K24" t="s">
        <v>95</v>
      </c>
    </row>
    <row r="25" spans="1:17">
      <c r="J25" t="s">
        <v>10</v>
      </c>
      <c r="K25" t="s">
        <v>96</v>
      </c>
    </row>
    <row r="26" spans="1:17">
      <c r="J26" t="s">
        <v>67</v>
      </c>
      <c r="K26" t="s">
        <v>97</v>
      </c>
    </row>
    <row r="27" spans="1:17">
      <c r="J27" t="s">
        <v>68</v>
      </c>
      <c r="K27" t="s">
        <v>98</v>
      </c>
    </row>
    <row r="28" spans="1:17">
      <c r="J28" t="s">
        <v>69</v>
      </c>
      <c r="K28" t="s">
        <v>99</v>
      </c>
    </row>
    <row r="29" spans="1:17">
      <c r="J29" t="s">
        <v>11</v>
      </c>
      <c r="K29" t="s">
        <v>100</v>
      </c>
    </row>
  </sheetData>
  <mergeCells count="3">
    <mergeCell ref="E3:G3"/>
    <mergeCell ref="A1:G1"/>
    <mergeCell ref="A3:D3"/>
  </mergeCells>
  <dataValidations count="1">
    <dataValidation type="list" allowBlank="1" showInputMessage="1" showErrorMessage="1" sqref="E3">
      <formula1>$J$1:$J$29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N349"/>
  <sheetViews>
    <sheetView workbookViewId="0">
      <selection sqref="A1:N52"/>
    </sheetView>
  </sheetViews>
  <sheetFormatPr defaultRowHeight="15"/>
  <cols>
    <col min="1" max="1" width="51" customWidth="1"/>
    <col min="2" max="2" width="7.42578125" bestFit="1" customWidth="1"/>
    <col min="3" max="3" width="7" bestFit="1" customWidth="1"/>
    <col min="4" max="5" width="6" bestFit="1" customWidth="1"/>
    <col min="6" max="6" width="6" customWidth="1"/>
    <col min="7" max="7" width="7" customWidth="1"/>
    <col min="8" max="8" width="6.7109375" bestFit="1" customWidth="1"/>
    <col min="9" max="9" width="7" bestFit="1" customWidth="1"/>
    <col min="10" max="10" width="6" customWidth="1"/>
    <col min="11" max="11" width="6.7109375" bestFit="1" customWidth="1"/>
    <col min="12" max="12" width="6" bestFit="1" customWidth="1"/>
    <col min="13" max="13" width="6.7109375" customWidth="1"/>
    <col min="14" max="14" width="7" customWidth="1"/>
    <col min="15" max="15" width="64" bestFit="1" customWidth="1"/>
    <col min="16" max="16" width="7.42578125" bestFit="1" customWidth="1"/>
    <col min="17" max="17" width="7" bestFit="1" customWidth="1"/>
    <col min="18" max="19" width="6" bestFit="1" customWidth="1"/>
    <col min="20" max="20" width="6.7109375" bestFit="1" customWidth="1"/>
    <col min="21" max="21" width="7" bestFit="1" customWidth="1"/>
    <col min="22" max="22" width="6.7109375" bestFit="1" customWidth="1"/>
    <col min="23" max="23" width="7" bestFit="1" customWidth="1"/>
    <col min="24" max="25" width="6.7109375" bestFit="1" customWidth="1"/>
    <col min="26" max="26" width="6" bestFit="1" customWidth="1"/>
    <col min="27" max="27" width="6.7109375" bestFit="1" customWidth="1"/>
    <col min="28" max="28" width="7" bestFit="1" customWidth="1"/>
    <col min="29" max="29" width="64" bestFit="1" customWidth="1"/>
    <col min="30" max="30" width="7.42578125" bestFit="1" customWidth="1"/>
    <col min="31" max="31" width="7" bestFit="1" customWidth="1"/>
    <col min="32" max="33" width="6" bestFit="1" customWidth="1"/>
    <col min="34" max="34" width="6.7109375" bestFit="1" customWidth="1"/>
    <col min="35" max="35" width="7" bestFit="1" customWidth="1"/>
    <col min="36" max="36" width="6.7109375" bestFit="1" customWidth="1"/>
    <col min="37" max="37" width="7" bestFit="1" customWidth="1"/>
    <col min="38" max="39" width="6.7109375" bestFit="1" customWidth="1"/>
    <col min="40" max="40" width="6" bestFit="1" customWidth="1"/>
    <col min="41" max="41" width="6.7109375" bestFit="1" customWidth="1"/>
    <col min="42" max="42" width="7" bestFit="1" customWidth="1"/>
    <col min="43" max="43" width="64" bestFit="1" customWidth="1"/>
    <col min="44" max="44" width="7.42578125" bestFit="1" customWidth="1"/>
    <col min="45" max="45" width="7" bestFit="1" customWidth="1"/>
    <col min="46" max="47" width="6" bestFit="1" customWidth="1"/>
    <col min="48" max="48" width="6.7109375" bestFit="1" customWidth="1"/>
    <col min="49" max="49" width="7" bestFit="1" customWidth="1"/>
    <col min="50" max="50" width="6.7109375" bestFit="1" customWidth="1"/>
    <col min="51" max="51" width="7" bestFit="1" customWidth="1"/>
    <col min="52" max="53" width="6.7109375" bestFit="1" customWidth="1"/>
    <col min="54" max="54" width="6" bestFit="1" customWidth="1"/>
    <col min="55" max="55" width="6.7109375" bestFit="1" customWidth="1"/>
    <col min="56" max="56" width="7" bestFit="1" customWidth="1"/>
    <col min="57" max="57" width="64" bestFit="1" customWidth="1"/>
    <col min="58" max="58" width="7.42578125" bestFit="1" customWidth="1"/>
    <col min="59" max="59" width="7" bestFit="1" customWidth="1"/>
    <col min="60" max="61" width="6" bestFit="1" customWidth="1"/>
    <col min="62" max="62" width="6.7109375" bestFit="1" customWidth="1"/>
    <col min="63" max="63" width="7" bestFit="1" customWidth="1"/>
    <col min="64" max="64" width="6.7109375" bestFit="1" customWidth="1"/>
    <col min="65" max="65" width="7" bestFit="1" customWidth="1"/>
    <col min="66" max="67" width="6.7109375" bestFit="1" customWidth="1"/>
    <col min="68" max="68" width="6" bestFit="1" customWidth="1"/>
    <col min="69" max="69" width="6.7109375" bestFit="1" customWidth="1"/>
    <col min="70" max="70" width="7" bestFit="1" customWidth="1"/>
    <col min="71" max="71" width="64" bestFit="1" customWidth="1"/>
    <col min="72" max="72" width="7.42578125" bestFit="1" customWidth="1"/>
    <col min="73" max="73" width="7" bestFit="1" customWidth="1"/>
    <col min="74" max="75" width="6" bestFit="1" customWidth="1"/>
    <col min="76" max="76" width="6.7109375" bestFit="1" customWidth="1"/>
    <col min="77" max="77" width="7" bestFit="1" customWidth="1"/>
    <col min="78" max="78" width="6.7109375" bestFit="1" customWidth="1"/>
    <col min="79" max="79" width="7" bestFit="1" customWidth="1"/>
    <col min="80" max="81" width="6.7109375" bestFit="1" customWidth="1"/>
    <col min="82" max="82" width="6" bestFit="1" customWidth="1"/>
    <col min="83" max="83" width="6.7109375" bestFit="1" customWidth="1"/>
    <col min="84" max="84" width="7" bestFit="1" customWidth="1"/>
    <col min="85" max="85" width="64" bestFit="1" customWidth="1"/>
    <col min="86" max="86" width="7.42578125" bestFit="1" customWidth="1"/>
    <col min="87" max="87" width="7" bestFit="1" customWidth="1"/>
    <col min="88" max="89" width="6" bestFit="1" customWidth="1"/>
    <col min="90" max="90" width="6.7109375" bestFit="1" customWidth="1"/>
    <col min="91" max="91" width="7" bestFit="1" customWidth="1"/>
    <col min="92" max="92" width="6.7109375" bestFit="1" customWidth="1"/>
    <col min="93" max="93" width="7" bestFit="1" customWidth="1"/>
    <col min="94" max="95" width="6.7109375" bestFit="1" customWidth="1"/>
    <col min="96" max="96" width="6" bestFit="1" customWidth="1"/>
    <col min="97" max="97" width="6.7109375" bestFit="1" customWidth="1"/>
    <col min="98" max="98" width="7" bestFit="1" customWidth="1"/>
    <col min="99" max="99" width="64" bestFit="1" customWidth="1"/>
    <col min="100" max="100" width="7.42578125" bestFit="1" customWidth="1"/>
    <col min="101" max="101" width="7" bestFit="1" customWidth="1"/>
    <col min="102" max="103" width="6" bestFit="1" customWidth="1"/>
    <col min="104" max="104" width="6.7109375" bestFit="1" customWidth="1"/>
    <col min="105" max="105" width="7" bestFit="1" customWidth="1"/>
    <col min="106" max="106" width="6.7109375" bestFit="1" customWidth="1"/>
    <col min="107" max="107" width="7" bestFit="1" customWidth="1"/>
    <col min="108" max="109" width="6.7109375" bestFit="1" customWidth="1"/>
    <col min="110" max="110" width="6" bestFit="1" customWidth="1"/>
    <col min="111" max="111" width="6.7109375" bestFit="1" customWidth="1"/>
    <col min="112" max="112" width="7" bestFit="1" customWidth="1"/>
    <col min="113" max="113" width="64" bestFit="1" customWidth="1"/>
    <col min="114" max="114" width="7.42578125" bestFit="1" customWidth="1"/>
    <col min="115" max="115" width="7" bestFit="1" customWidth="1"/>
    <col min="116" max="117" width="6" bestFit="1" customWidth="1"/>
    <col min="118" max="118" width="6.7109375" bestFit="1" customWidth="1"/>
    <col min="119" max="119" width="7" bestFit="1" customWidth="1"/>
    <col min="120" max="120" width="6.7109375" bestFit="1" customWidth="1"/>
    <col min="121" max="121" width="7" bestFit="1" customWidth="1"/>
    <col min="122" max="123" width="6.7109375" bestFit="1" customWidth="1"/>
    <col min="124" max="124" width="6" bestFit="1" customWidth="1"/>
    <col min="125" max="125" width="6.7109375" bestFit="1" customWidth="1"/>
    <col min="126" max="126" width="7" bestFit="1" customWidth="1"/>
    <col min="127" max="127" width="64" bestFit="1" customWidth="1"/>
    <col min="128" max="128" width="7.42578125" bestFit="1" customWidth="1"/>
    <col min="129" max="129" width="7" bestFit="1" customWidth="1"/>
    <col min="130" max="131" width="6" bestFit="1" customWidth="1"/>
    <col min="132" max="132" width="6.7109375" bestFit="1" customWidth="1"/>
    <col min="133" max="133" width="7" bestFit="1" customWidth="1"/>
    <col min="134" max="134" width="6.7109375" bestFit="1" customWidth="1"/>
    <col min="135" max="135" width="7" bestFit="1" customWidth="1"/>
    <col min="136" max="137" width="6.7109375" bestFit="1" customWidth="1"/>
    <col min="138" max="138" width="6" bestFit="1" customWidth="1"/>
    <col min="139" max="139" width="6.7109375" bestFit="1" customWidth="1"/>
    <col min="140" max="140" width="7" bestFit="1" customWidth="1"/>
    <col min="141" max="141" width="64" bestFit="1" customWidth="1"/>
    <col min="142" max="142" width="7.42578125" bestFit="1" customWidth="1"/>
    <col min="143" max="143" width="7" bestFit="1" customWidth="1"/>
    <col min="144" max="145" width="6" bestFit="1" customWidth="1"/>
    <col min="146" max="146" width="6.7109375" bestFit="1" customWidth="1"/>
    <col min="147" max="147" width="7" bestFit="1" customWidth="1"/>
    <col min="148" max="148" width="6.7109375" bestFit="1" customWidth="1"/>
    <col min="149" max="149" width="7" bestFit="1" customWidth="1"/>
    <col min="150" max="151" width="6.7109375" bestFit="1" customWidth="1"/>
    <col min="152" max="152" width="6" bestFit="1" customWidth="1"/>
    <col min="153" max="153" width="6.7109375" bestFit="1" customWidth="1"/>
    <col min="154" max="154" width="7" bestFit="1" customWidth="1"/>
    <col min="155" max="155" width="64" bestFit="1" customWidth="1"/>
    <col min="156" max="156" width="7.42578125" bestFit="1" customWidth="1"/>
    <col min="157" max="157" width="7" bestFit="1" customWidth="1"/>
    <col min="158" max="159" width="6" bestFit="1" customWidth="1"/>
    <col min="160" max="160" width="6.7109375" bestFit="1" customWidth="1"/>
    <col min="161" max="161" width="7" bestFit="1" customWidth="1"/>
    <col min="162" max="162" width="6.7109375" bestFit="1" customWidth="1"/>
    <col min="163" max="163" width="7" bestFit="1" customWidth="1"/>
    <col min="164" max="165" width="6.7109375" bestFit="1" customWidth="1"/>
    <col min="166" max="166" width="6" bestFit="1" customWidth="1"/>
    <col min="167" max="167" width="6.7109375" bestFit="1" customWidth="1"/>
    <col min="168" max="168" width="7" bestFit="1" customWidth="1"/>
    <col min="169" max="169" width="64" bestFit="1" customWidth="1"/>
    <col min="170" max="170" width="7.42578125" bestFit="1" customWidth="1"/>
    <col min="171" max="171" width="7" bestFit="1" customWidth="1"/>
    <col min="172" max="173" width="6" bestFit="1" customWidth="1"/>
    <col min="174" max="174" width="6.7109375" bestFit="1" customWidth="1"/>
    <col min="175" max="175" width="7" bestFit="1" customWidth="1"/>
    <col min="176" max="176" width="6.7109375" bestFit="1" customWidth="1"/>
    <col min="177" max="177" width="7" bestFit="1" customWidth="1"/>
    <col min="178" max="179" width="6.7109375" bestFit="1" customWidth="1"/>
    <col min="180" max="180" width="6" bestFit="1" customWidth="1"/>
    <col min="181" max="181" width="6.7109375" bestFit="1" customWidth="1"/>
    <col min="182" max="182" width="7" bestFit="1" customWidth="1"/>
    <col min="183" max="183" width="64" bestFit="1" customWidth="1"/>
    <col min="184" max="184" width="7.42578125" customWidth="1"/>
    <col min="185" max="185" width="7" customWidth="1"/>
    <col min="186" max="187" width="6" customWidth="1"/>
    <col min="188" max="188" width="6.7109375" bestFit="1" customWidth="1"/>
    <col min="189" max="189" width="7" bestFit="1" customWidth="1"/>
    <col min="190" max="190" width="6.7109375" customWidth="1"/>
    <col min="191" max="191" width="7" customWidth="1"/>
    <col min="192" max="192" width="6.7109375" bestFit="1" customWidth="1"/>
    <col min="193" max="193" width="6.7109375" customWidth="1"/>
    <col min="194" max="194" width="6" customWidth="1"/>
    <col min="195" max="195" width="6.7109375" customWidth="1"/>
    <col min="196" max="196" width="7" bestFit="1" customWidth="1"/>
    <col min="197" max="198" width="6" customWidth="1"/>
    <col min="199" max="200" width="81.140625" bestFit="1" customWidth="1"/>
    <col min="201" max="201" width="7" customWidth="1"/>
    <col min="202" max="205" width="6" customWidth="1"/>
    <col min="206" max="206" width="6.7109375" customWidth="1"/>
    <col min="207" max="207" width="7" customWidth="1"/>
    <col min="208" max="208" width="6" customWidth="1"/>
    <col min="209" max="209" width="6.7109375" customWidth="1"/>
    <col min="210" max="212" width="6" customWidth="1"/>
  </cols>
  <sheetData>
    <row r="1" spans="1:14">
      <c r="A1" t="s">
        <v>12</v>
      </c>
      <c r="B1" t="s">
        <v>13</v>
      </c>
      <c r="C1">
        <v>2003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>
        <v>2013</v>
      </c>
      <c r="N1">
        <v>2014</v>
      </c>
    </row>
    <row r="2" spans="1:14">
      <c r="A2" t="s">
        <v>282</v>
      </c>
      <c r="B2">
        <v>3</v>
      </c>
      <c r="C2" t="s">
        <v>14</v>
      </c>
      <c r="D2" t="s">
        <v>14</v>
      </c>
      <c r="E2" t="s">
        <v>14</v>
      </c>
      <c r="F2" t="s">
        <v>14</v>
      </c>
      <c r="G2" t="s">
        <v>14</v>
      </c>
      <c r="H2" t="s">
        <v>14</v>
      </c>
      <c r="I2" t="s">
        <v>14</v>
      </c>
      <c r="J2" t="s">
        <v>14</v>
      </c>
      <c r="K2" t="s">
        <v>14</v>
      </c>
      <c r="L2">
        <v>52.6</v>
      </c>
      <c r="M2">
        <v>4.07</v>
      </c>
      <c r="N2">
        <v>76.55</v>
      </c>
    </row>
    <row r="3" spans="1:14">
      <c r="A3" t="s">
        <v>283</v>
      </c>
      <c r="B3">
        <v>2</v>
      </c>
      <c r="C3">
        <v>113.67</v>
      </c>
      <c r="D3">
        <v>32.97</v>
      </c>
      <c r="E3">
        <v>54.96</v>
      </c>
      <c r="F3">
        <v>35.090000000000003</v>
      </c>
      <c r="G3">
        <v>78.08</v>
      </c>
      <c r="H3">
        <v>-58.41</v>
      </c>
      <c r="I3">
        <v>119.79</v>
      </c>
      <c r="J3">
        <v>13.3</v>
      </c>
      <c r="K3">
        <v>-26.45</v>
      </c>
      <c r="L3">
        <v>36.15</v>
      </c>
      <c r="M3">
        <v>-2.02</v>
      </c>
      <c r="N3">
        <v>72.58</v>
      </c>
    </row>
    <row r="4" spans="1:14">
      <c r="A4" t="s">
        <v>284</v>
      </c>
      <c r="B4">
        <v>3</v>
      </c>
      <c r="C4" t="s">
        <v>14</v>
      </c>
      <c r="D4" t="s">
        <v>14</v>
      </c>
      <c r="E4" t="s">
        <v>14</v>
      </c>
      <c r="F4" t="s">
        <v>14</v>
      </c>
      <c r="G4" t="s">
        <v>14</v>
      </c>
      <c r="H4" t="s">
        <v>14</v>
      </c>
      <c r="I4">
        <v>91.37</v>
      </c>
      <c r="J4">
        <v>23.72</v>
      </c>
      <c r="K4">
        <v>-24.04</v>
      </c>
      <c r="L4">
        <v>33.39</v>
      </c>
      <c r="M4">
        <v>5.42</v>
      </c>
      <c r="N4">
        <v>99</v>
      </c>
    </row>
    <row r="5" spans="1:14">
      <c r="A5" t="s">
        <v>285</v>
      </c>
      <c r="B5">
        <v>2</v>
      </c>
      <c r="C5" t="s">
        <v>14</v>
      </c>
      <c r="D5" t="s">
        <v>14</v>
      </c>
      <c r="E5" t="s">
        <v>14</v>
      </c>
      <c r="F5" t="s">
        <v>14</v>
      </c>
      <c r="G5" t="s">
        <v>14</v>
      </c>
      <c r="H5">
        <v>-61.51</v>
      </c>
      <c r="I5">
        <v>107.32</v>
      </c>
      <c r="J5">
        <v>19.170000000000002</v>
      </c>
      <c r="K5">
        <v>-23.32</v>
      </c>
      <c r="L5">
        <v>31.88</v>
      </c>
      <c r="M5">
        <v>4.83</v>
      </c>
      <c r="N5">
        <v>66.290000000000006</v>
      </c>
    </row>
    <row r="6" spans="1:14">
      <c r="A6" t="s">
        <v>286</v>
      </c>
      <c r="B6">
        <v>5</v>
      </c>
      <c r="C6" t="s">
        <v>14</v>
      </c>
      <c r="D6" t="s">
        <v>14</v>
      </c>
      <c r="E6" t="s">
        <v>14</v>
      </c>
      <c r="F6" t="s">
        <v>14</v>
      </c>
      <c r="G6">
        <v>47.59</v>
      </c>
      <c r="H6">
        <v>-72.290000000000006</v>
      </c>
      <c r="I6">
        <v>90.82</v>
      </c>
      <c r="J6">
        <v>24.71</v>
      </c>
      <c r="K6">
        <v>-20.76</v>
      </c>
      <c r="L6">
        <v>52.21</v>
      </c>
      <c r="M6">
        <v>9.4600000000000009</v>
      </c>
      <c r="N6">
        <v>65.650000000000006</v>
      </c>
    </row>
    <row r="7" spans="1:14">
      <c r="A7" t="s">
        <v>287</v>
      </c>
      <c r="B7">
        <v>5</v>
      </c>
      <c r="C7" t="s">
        <v>14</v>
      </c>
      <c r="D7" t="s">
        <v>14</v>
      </c>
      <c r="E7" t="s">
        <v>14</v>
      </c>
      <c r="F7">
        <v>25.08</v>
      </c>
      <c r="G7">
        <v>58.67</v>
      </c>
      <c r="H7">
        <v>-66.06</v>
      </c>
      <c r="I7">
        <v>112.37</v>
      </c>
      <c r="J7">
        <v>28.32</v>
      </c>
      <c r="K7">
        <v>-22.28</v>
      </c>
      <c r="L7">
        <v>48.89</v>
      </c>
      <c r="M7">
        <v>3.16</v>
      </c>
      <c r="N7">
        <v>96.02</v>
      </c>
    </row>
    <row r="8" spans="1:14">
      <c r="A8" t="s">
        <v>288</v>
      </c>
      <c r="B8">
        <v>4</v>
      </c>
      <c r="C8" t="s">
        <v>14</v>
      </c>
      <c r="D8" t="s">
        <v>14</v>
      </c>
      <c r="E8" t="s">
        <v>14</v>
      </c>
      <c r="F8" t="s">
        <v>14</v>
      </c>
      <c r="G8" t="s">
        <v>14</v>
      </c>
      <c r="H8">
        <v>-63.35</v>
      </c>
      <c r="I8">
        <v>115.82</v>
      </c>
      <c r="J8">
        <v>43.86</v>
      </c>
      <c r="K8">
        <v>-27.16</v>
      </c>
      <c r="L8">
        <v>40.47</v>
      </c>
      <c r="M8">
        <v>3.75</v>
      </c>
      <c r="N8">
        <v>101.8</v>
      </c>
    </row>
    <row r="9" spans="1:14">
      <c r="A9" t="s">
        <v>289</v>
      </c>
      <c r="B9">
        <v>2</v>
      </c>
      <c r="C9" t="s">
        <v>14</v>
      </c>
      <c r="D9" t="s">
        <v>14</v>
      </c>
      <c r="E9" t="s">
        <v>14</v>
      </c>
      <c r="F9" t="s">
        <v>14</v>
      </c>
      <c r="G9">
        <v>54.46</v>
      </c>
      <c r="H9">
        <v>-58.46</v>
      </c>
      <c r="I9">
        <v>119.06</v>
      </c>
      <c r="J9">
        <v>29.62</v>
      </c>
      <c r="K9">
        <v>-27.21</v>
      </c>
      <c r="L9">
        <v>45</v>
      </c>
      <c r="M9">
        <v>1.65</v>
      </c>
      <c r="N9">
        <v>70.53</v>
      </c>
    </row>
    <row r="10" spans="1:14">
      <c r="A10" t="s">
        <v>290</v>
      </c>
      <c r="B10">
        <v>3</v>
      </c>
      <c r="C10" t="s">
        <v>14</v>
      </c>
      <c r="D10" t="s">
        <v>14</v>
      </c>
      <c r="E10" t="s">
        <v>14</v>
      </c>
      <c r="F10" t="s">
        <v>14</v>
      </c>
      <c r="G10" t="s">
        <v>14</v>
      </c>
      <c r="H10" t="s">
        <v>14</v>
      </c>
      <c r="I10" t="s">
        <v>14</v>
      </c>
      <c r="J10" t="s">
        <v>14</v>
      </c>
      <c r="K10" t="s">
        <v>14</v>
      </c>
      <c r="L10">
        <v>33.56</v>
      </c>
      <c r="M10">
        <v>11.05</v>
      </c>
      <c r="N10">
        <v>51.09</v>
      </c>
    </row>
    <row r="11" spans="1:14">
      <c r="A11" t="s">
        <v>291</v>
      </c>
      <c r="B11">
        <v>1</v>
      </c>
      <c r="C11">
        <v>78.239999999999995</v>
      </c>
      <c r="D11">
        <v>21.86</v>
      </c>
      <c r="E11">
        <v>55</v>
      </c>
      <c r="F11">
        <v>29.52</v>
      </c>
      <c r="G11">
        <v>78.75</v>
      </c>
      <c r="H11">
        <v>-59.16</v>
      </c>
      <c r="I11">
        <v>72.23</v>
      </c>
      <c r="J11">
        <v>17.37</v>
      </c>
      <c r="K11">
        <v>-35.06</v>
      </c>
      <c r="L11">
        <v>37.979999999999997</v>
      </c>
      <c r="M11">
        <v>-1.85</v>
      </c>
      <c r="N11">
        <v>67.06</v>
      </c>
    </row>
    <row r="12" spans="1:14">
      <c r="A12" t="s">
        <v>292</v>
      </c>
      <c r="B12">
        <v>0</v>
      </c>
      <c r="C12" t="s">
        <v>14</v>
      </c>
      <c r="D12" t="s">
        <v>14</v>
      </c>
      <c r="E12" t="s">
        <v>14</v>
      </c>
      <c r="F12" t="s">
        <v>14</v>
      </c>
      <c r="G12" t="s">
        <v>14</v>
      </c>
      <c r="H12">
        <v>-44.28</v>
      </c>
      <c r="I12">
        <v>44.47</v>
      </c>
      <c r="J12">
        <v>28.56</v>
      </c>
      <c r="K12">
        <v>-26.87</v>
      </c>
      <c r="L12">
        <v>24.42</v>
      </c>
      <c r="M12">
        <v>-2.83</v>
      </c>
      <c r="N12">
        <v>64.67</v>
      </c>
    </row>
    <row r="13" spans="1:14">
      <c r="A13" t="s">
        <v>293</v>
      </c>
      <c r="B13">
        <v>0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>
        <v>60.77</v>
      </c>
      <c r="J13">
        <v>13.93</v>
      </c>
      <c r="K13">
        <v>-32.14</v>
      </c>
      <c r="L13">
        <v>50.21</v>
      </c>
      <c r="M13">
        <v>1.03</v>
      </c>
      <c r="N13">
        <v>64.13</v>
      </c>
    </row>
    <row r="14" spans="1:14">
      <c r="A14" t="s">
        <v>294</v>
      </c>
      <c r="B14">
        <v>4</v>
      </c>
      <c r="C14">
        <v>177.13</v>
      </c>
      <c r="D14">
        <v>36.409999999999997</v>
      </c>
      <c r="E14">
        <v>58.31</v>
      </c>
      <c r="F14">
        <v>23.17</v>
      </c>
      <c r="G14">
        <v>47.65</v>
      </c>
      <c r="H14">
        <v>-62.46</v>
      </c>
      <c r="I14">
        <v>107.46</v>
      </c>
      <c r="J14">
        <v>19.11</v>
      </c>
      <c r="K14">
        <v>-22.06</v>
      </c>
      <c r="L14">
        <v>44.42</v>
      </c>
      <c r="M14">
        <v>7.4</v>
      </c>
      <c r="N14">
        <v>78.14</v>
      </c>
    </row>
    <row r="15" spans="1:14">
      <c r="A15" t="s">
        <v>295</v>
      </c>
      <c r="B15">
        <v>5</v>
      </c>
      <c r="C15" t="s">
        <v>14</v>
      </c>
      <c r="D15" t="s">
        <v>14</v>
      </c>
      <c r="E15" t="s">
        <v>14</v>
      </c>
      <c r="F15" t="s">
        <v>14</v>
      </c>
      <c r="G15">
        <v>56.13</v>
      </c>
      <c r="H15">
        <v>-63.16</v>
      </c>
      <c r="I15">
        <v>104.55</v>
      </c>
      <c r="J15">
        <v>18.59</v>
      </c>
      <c r="K15">
        <v>-25.91</v>
      </c>
      <c r="L15">
        <v>51.7</v>
      </c>
      <c r="M15">
        <v>13.22</v>
      </c>
      <c r="N15">
        <v>89.92</v>
      </c>
    </row>
    <row r="16" spans="1:14">
      <c r="A16" t="s">
        <v>296</v>
      </c>
      <c r="B16">
        <v>4</v>
      </c>
      <c r="C16" t="s">
        <v>14</v>
      </c>
      <c r="D16" t="s">
        <v>14</v>
      </c>
      <c r="E16" t="s">
        <v>14</v>
      </c>
      <c r="F16" t="s">
        <v>14</v>
      </c>
      <c r="G16" t="s">
        <v>14</v>
      </c>
      <c r="H16">
        <v>-51.51</v>
      </c>
      <c r="I16">
        <v>94.4</v>
      </c>
      <c r="J16">
        <v>32.130000000000003</v>
      </c>
      <c r="K16">
        <v>-18.309999999999999</v>
      </c>
      <c r="L16">
        <v>39.619999999999997</v>
      </c>
      <c r="M16">
        <v>9.64</v>
      </c>
      <c r="N16">
        <v>76.63</v>
      </c>
    </row>
    <row r="17" spans="1:14">
      <c r="A17" t="s">
        <v>297</v>
      </c>
      <c r="B17">
        <v>0</v>
      </c>
      <c r="C17" t="s">
        <v>14</v>
      </c>
      <c r="D17" t="s">
        <v>14</v>
      </c>
      <c r="E17" t="s">
        <v>14</v>
      </c>
      <c r="F17" t="s">
        <v>14</v>
      </c>
      <c r="G17" t="s">
        <v>14</v>
      </c>
      <c r="H17" t="s">
        <v>14</v>
      </c>
      <c r="I17">
        <v>104.92</v>
      </c>
      <c r="J17">
        <v>23.27</v>
      </c>
      <c r="K17">
        <v>-26.21</v>
      </c>
      <c r="L17">
        <v>31.57</v>
      </c>
      <c r="M17">
        <v>7.52</v>
      </c>
      <c r="N17">
        <v>51.48</v>
      </c>
    </row>
    <row r="18" spans="1:14">
      <c r="A18" t="s">
        <v>298</v>
      </c>
      <c r="B18">
        <v>1</v>
      </c>
      <c r="C18" t="s">
        <v>14</v>
      </c>
      <c r="D18" t="s">
        <v>14</v>
      </c>
      <c r="E18" t="s">
        <v>14</v>
      </c>
      <c r="F18">
        <v>32.67</v>
      </c>
      <c r="G18">
        <v>61.1</v>
      </c>
      <c r="H18">
        <v>-65.72</v>
      </c>
      <c r="I18">
        <v>99.15</v>
      </c>
      <c r="J18">
        <v>12.43</v>
      </c>
      <c r="K18">
        <v>-43.47</v>
      </c>
      <c r="L18">
        <v>47.98</v>
      </c>
      <c r="M18">
        <v>-3.31</v>
      </c>
      <c r="N18">
        <v>85.05</v>
      </c>
    </row>
    <row r="19" spans="1:14">
      <c r="A19" t="s">
        <v>299</v>
      </c>
      <c r="B19">
        <v>1</v>
      </c>
      <c r="C19" t="s">
        <v>14</v>
      </c>
      <c r="D19" t="s">
        <v>14</v>
      </c>
      <c r="E19" t="s">
        <v>14</v>
      </c>
      <c r="F19" t="s">
        <v>14</v>
      </c>
      <c r="G19">
        <v>62.29</v>
      </c>
      <c r="H19">
        <v>-59.27</v>
      </c>
      <c r="I19">
        <v>53.86</v>
      </c>
      <c r="J19">
        <v>5.88</v>
      </c>
      <c r="K19">
        <v>-40.51</v>
      </c>
      <c r="L19">
        <v>48.19</v>
      </c>
      <c r="M19">
        <v>-19.05</v>
      </c>
      <c r="N19">
        <v>85.46</v>
      </c>
    </row>
    <row r="20" spans="1:14">
      <c r="A20" t="s">
        <v>300</v>
      </c>
      <c r="B20">
        <v>3</v>
      </c>
      <c r="C20" t="s">
        <v>14</v>
      </c>
      <c r="D20" t="s">
        <v>14</v>
      </c>
      <c r="E20">
        <v>69.739999999999995</v>
      </c>
      <c r="F20">
        <v>40.299999999999997</v>
      </c>
      <c r="G20">
        <v>62.34</v>
      </c>
      <c r="H20">
        <v>-67.8</v>
      </c>
      <c r="I20">
        <v>100.74</v>
      </c>
      <c r="J20">
        <v>19.559999999999999</v>
      </c>
      <c r="K20">
        <v>-32.6</v>
      </c>
      <c r="L20">
        <v>40.47</v>
      </c>
      <c r="M20">
        <v>7.5</v>
      </c>
      <c r="N20">
        <v>86.96</v>
      </c>
    </row>
    <row r="21" spans="1:14">
      <c r="A21" t="s">
        <v>301</v>
      </c>
      <c r="B21">
        <v>4</v>
      </c>
      <c r="C21" t="s">
        <v>14</v>
      </c>
      <c r="D21" t="s">
        <v>14</v>
      </c>
      <c r="E21">
        <v>63.74</v>
      </c>
      <c r="F21">
        <v>28.69</v>
      </c>
      <c r="G21">
        <v>39.65</v>
      </c>
      <c r="H21">
        <v>-54.56</v>
      </c>
      <c r="I21">
        <v>134.32</v>
      </c>
      <c r="J21">
        <v>27.71</v>
      </c>
      <c r="K21">
        <v>-23.73</v>
      </c>
      <c r="L21">
        <v>46.01</v>
      </c>
      <c r="M21">
        <v>8.31</v>
      </c>
      <c r="N21">
        <v>73.760000000000005</v>
      </c>
    </row>
    <row r="22" spans="1:14">
      <c r="A22" t="s">
        <v>302</v>
      </c>
      <c r="B22">
        <v>3</v>
      </c>
      <c r="C22" t="s">
        <v>14</v>
      </c>
      <c r="D22" t="s">
        <v>14</v>
      </c>
      <c r="E22" t="s">
        <v>14</v>
      </c>
      <c r="F22">
        <v>31.9</v>
      </c>
      <c r="G22">
        <v>110.47</v>
      </c>
      <c r="H22">
        <v>-53.14</v>
      </c>
      <c r="I22">
        <v>102.12</v>
      </c>
      <c r="J22">
        <v>32.07</v>
      </c>
      <c r="K22">
        <v>-18</v>
      </c>
      <c r="L22">
        <v>40.840000000000003</v>
      </c>
      <c r="M22">
        <v>5.62</v>
      </c>
      <c r="N22">
        <v>58.91</v>
      </c>
    </row>
    <row r="23" spans="1:14">
      <c r="A23" t="s">
        <v>303</v>
      </c>
      <c r="B23">
        <v>3</v>
      </c>
      <c r="C23" t="s">
        <v>14</v>
      </c>
      <c r="D23" t="s">
        <v>14</v>
      </c>
      <c r="E23" t="s">
        <v>14</v>
      </c>
      <c r="F23" t="s">
        <v>14</v>
      </c>
      <c r="G23" t="s">
        <v>14</v>
      </c>
      <c r="H23" t="s">
        <v>14</v>
      </c>
      <c r="I23">
        <v>105.1</v>
      </c>
      <c r="J23">
        <v>26.8</v>
      </c>
      <c r="K23">
        <v>-22.36</v>
      </c>
      <c r="L23">
        <v>44.99</v>
      </c>
      <c r="M23">
        <v>4.92</v>
      </c>
      <c r="N23">
        <v>57.32</v>
      </c>
    </row>
    <row r="24" spans="1:14">
      <c r="A24" t="s">
        <v>304</v>
      </c>
      <c r="B24">
        <v>4</v>
      </c>
      <c r="C24" t="s">
        <v>14</v>
      </c>
      <c r="D24" t="s">
        <v>14</v>
      </c>
      <c r="E24" t="s">
        <v>14</v>
      </c>
      <c r="F24" t="s">
        <v>14</v>
      </c>
      <c r="G24" t="s">
        <v>14</v>
      </c>
      <c r="H24">
        <v>-65.95</v>
      </c>
      <c r="I24">
        <v>88.67</v>
      </c>
      <c r="J24">
        <v>26.12</v>
      </c>
      <c r="K24">
        <v>-24.78</v>
      </c>
      <c r="L24">
        <v>44.65</v>
      </c>
      <c r="M24">
        <v>6.81</v>
      </c>
      <c r="N24">
        <v>83.36</v>
      </c>
    </row>
    <row r="25" spans="1:14">
      <c r="A25" t="s">
        <v>117</v>
      </c>
      <c r="B25">
        <v>3</v>
      </c>
      <c r="C25" t="s">
        <v>14</v>
      </c>
      <c r="D25" t="s">
        <v>14</v>
      </c>
      <c r="E25" t="s">
        <v>14</v>
      </c>
      <c r="F25" t="s">
        <v>14</v>
      </c>
      <c r="G25" t="s">
        <v>14</v>
      </c>
      <c r="H25">
        <v>-65.22</v>
      </c>
      <c r="I25">
        <v>77.66</v>
      </c>
      <c r="J25">
        <v>21.17</v>
      </c>
      <c r="K25">
        <v>-26.64</v>
      </c>
      <c r="L25">
        <v>47.99</v>
      </c>
      <c r="M25">
        <v>-5.07</v>
      </c>
      <c r="N25">
        <v>87.32</v>
      </c>
    </row>
    <row r="26" spans="1:14">
      <c r="A26" t="s">
        <v>120</v>
      </c>
      <c r="B26">
        <v>3</v>
      </c>
      <c r="C26" t="s">
        <v>14</v>
      </c>
      <c r="D26" t="s">
        <v>14</v>
      </c>
      <c r="E26" t="s">
        <v>14</v>
      </c>
      <c r="F26">
        <v>30.98</v>
      </c>
      <c r="G26">
        <v>56.07</v>
      </c>
      <c r="H26">
        <v>-62.92</v>
      </c>
      <c r="I26">
        <v>88.43</v>
      </c>
      <c r="J26">
        <v>28</v>
      </c>
      <c r="K26">
        <v>-26.9</v>
      </c>
      <c r="L26">
        <v>50.23</v>
      </c>
      <c r="M26">
        <v>-4.91</v>
      </c>
      <c r="N26">
        <v>74.02</v>
      </c>
    </row>
    <row r="27" spans="1:14">
      <c r="A27" t="s">
        <v>130</v>
      </c>
      <c r="B27">
        <v>4</v>
      </c>
      <c r="C27" t="s">
        <v>14</v>
      </c>
      <c r="D27" t="s">
        <v>14</v>
      </c>
      <c r="E27">
        <v>53.31</v>
      </c>
      <c r="F27">
        <v>25.11</v>
      </c>
      <c r="G27">
        <v>64.59</v>
      </c>
      <c r="H27">
        <v>-61.42</v>
      </c>
      <c r="I27">
        <v>111.28</v>
      </c>
      <c r="J27">
        <v>22.06</v>
      </c>
      <c r="K27">
        <v>-29.36</v>
      </c>
      <c r="L27">
        <v>38.130000000000003</v>
      </c>
      <c r="M27">
        <v>5.59</v>
      </c>
      <c r="N27">
        <v>81.61</v>
      </c>
    </row>
    <row r="28" spans="1:14">
      <c r="A28" t="s">
        <v>136</v>
      </c>
      <c r="B28">
        <v>5</v>
      </c>
      <c r="C28" t="s">
        <v>14</v>
      </c>
      <c r="D28" t="s">
        <v>14</v>
      </c>
      <c r="E28" t="s">
        <v>14</v>
      </c>
      <c r="F28" t="s">
        <v>14</v>
      </c>
      <c r="G28" t="s">
        <v>14</v>
      </c>
      <c r="H28" t="s">
        <v>14</v>
      </c>
      <c r="I28" t="s">
        <v>14</v>
      </c>
      <c r="J28" t="s">
        <v>14</v>
      </c>
      <c r="K28">
        <v>-15.15</v>
      </c>
      <c r="L28">
        <v>45.56</v>
      </c>
      <c r="M28">
        <v>8.61</v>
      </c>
      <c r="N28">
        <v>84.62</v>
      </c>
    </row>
    <row r="29" spans="1:14">
      <c r="A29" t="s">
        <v>140</v>
      </c>
      <c r="B29">
        <v>1</v>
      </c>
      <c r="C29" t="s">
        <v>14</v>
      </c>
      <c r="D29" t="s">
        <v>14</v>
      </c>
      <c r="E29" t="s">
        <v>14</v>
      </c>
      <c r="F29" t="s">
        <v>14</v>
      </c>
      <c r="G29" t="s">
        <v>14</v>
      </c>
      <c r="H29" t="s">
        <v>14</v>
      </c>
      <c r="I29" t="s">
        <v>14</v>
      </c>
      <c r="J29" t="s">
        <v>14</v>
      </c>
      <c r="K29" t="s">
        <v>14</v>
      </c>
      <c r="L29">
        <v>40.32</v>
      </c>
      <c r="M29">
        <v>-4</v>
      </c>
      <c r="N29">
        <v>56.81</v>
      </c>
    </row>
    <row r="30" spans="1:14">
      <c r="A30" t="s">
        <v>142</v>
      </c>
      <c r="B30">
        <v>0</v>
      </c>
      <c r="C30" t="s">
        <v>14</v>
      </c>
      <c r="D30" t="s">
        <v>14</v>
      </c>
      <c r="E30" t="s">
        <v>14</v>
      </c>
      <c r="F30" t="s">
        <v>14</v>
      </c>
      <c r="G30" t="s">
        <v>14</v>
      </c>
      <c r="H30" t="s">
        <v>14</v>
      </c>
      <c r="I30" t="s">
        <v>14</v>
      </c>
      <c r="J30" t="s">
        <v>14</v>
      </c>
      <c r="K30" t="s">
        <v>14</v>
      </c>
      <c r="L30" t="s">
        <v>14</v>
      </c>
      <c r="M30" t="s">
        <v>14</v>
      </c>
      <c r="N30">
        <v>44.82</v>
      </c>
    </row>
    <row r="31" spans="1:14">
      <c r="A31" t="s">
        <v>143</v>
      </c>
      <c r="B31">
        <v>0</v>
      </c>
      <c r="C31" t="s">
        <v>14</v>
      </c>
      <c r="D31" t="s">
        <v>14</v>
      </c>
      <c r="E31" t="s">
        <v>14</v>
      </c>
      <c r="F31" t="s">
        <v>14</v>
      </c>
      <c r="G31" t="s">
        <v>14</v>
      </c>
      <c r="H31" t="s">
        <v>14</v>
      </c>
      <c r="I31" t="s">
        <v>14</v>
      </c>
      <c r="J31" t="s">
        <v>14</v>
      </c>
      <c r="K31" t="s">
        <v>14</v>
      </c>
      <c r="L31" t="s">
        <v>14</v>
      </c>
      <c r="M31" t="s">
        <v>14</v>
      </c>
      <c r="N31">
        <v>42.83</v>
      </c>
    </row>
    <row r="32" spans="1:14">
      <c r="A32" t="s">
        <v>144</v>
      </c>
      <c r="B32">
        <v>3</v>
      </c>
      <c r="C32" t="s">
        <v>14</v>
      </c>
      <c r="D32" t="s">
        <v>14</v>
      </c>
      <c r="E32" t="s">
        <v>14</v>
      </c>
      <c r="F32" t="s">
        <v>14</v>
      </c>
      <c r="G32" t="s">
        <v>14</v>
      </c>
      <c r="H32" t="s">
        <v>14</v>
      </c>
      <c r="I32">
        <v>147.30000000000001</v>
      </c>
      <c r="J32">
        <v>19.739999999999998</v>
      </c>
      <c r="K32">
        <v>-34.729999999999997</v>
      </c>
      <c r="L32">
        <v>55.03</v>
      </c>
      <c r="M32">
        <v>5.84</v>
      </c>
      <c r="N32">
        <v>80.180000000000007</v>
      </c>
    </row>
    <row r="33" spans="1:14">
      <c r="A33" t="s">
        <v>154</v>
      </c>
      <c r="B33">
        <v>3</v>
      </c>
      <c r="C33" t="s">
        <v>14</v>
      </c>
      <c r="D33" t="s">
        <v>14</v>
      </c>
      <c r="E33" t="s">
        <v>14</v>
      </c>
      <c r="F33">
        <v>51.28</v>
      </c>
      <c r="G33">
        <v>47.32</v>
      </c>
      <c r="H33">
        <v>-55.87</v>
      </c>
      <c r="I33">
        <v>108.75</v>
      </c>
      <c r="J33">
        <v>30.45</v>
      </c>
      <c r="K33">
        <v>-21.63</v>
      </c>
      <c r="L33">
        <v>47.35</v>
      </c>
      <c r="M33">
        <v>4.5599999999999996</v>
      </c>
      <c r="N33">
        <v>59.67</v>
      </c>
    </row>
    <row r="34" spans="1:14">
      <c r="A34" t="s">
        <v>157</v>
      </c>
      <c r="B34">
        <v>3</v>
      </c>
      <c r="C34" t="s">
        <v>14</v>
      </c>
      <c r="D34" t="s">
        <v>14</v>
      </c>
      <c r="E34" t="s">
        <v>14</v>
      </c>
      <c r="F34" t="s">
        <v>14</v>
      </c>
      <c r="G34">
        <v>63.38</v>
      </c>
      <c r="H34">
        <v>-54.64</v>
      </c>
      <c r="I34">
        <v>79.290000000000006</v>
      </c>
      <c r="J34">
        <v>25.98</v>
      </c>
      <c r="K34">
        <v>-28.61</v>
      </c>
      <c r="L34">
        <v>41.66</v>
      </c>
      <c r="M34">
        <v>2.88</v>
      </c>
      <c r="N34">
        <v>81.53</v>
      </c>
    </row>
    <row r="35" spans="1:14">
      <c r="A35" t="s">
        <v>160</v>
      </c>
      <c r="B35">
        <v>4</v>
      </c>
      <c r="C35" t="s">
        <v>14</v>
      </c>
      <c r="D35" t="s">
        <v>14</v>
      </c>
      <c r="E35" t="s">
        <v>14</v>
      </c>
      <c r="F35" t="s">
        <v>14</v>
      </c>
      <c r="G35" t="s">
        <v>14</v>
      </c>
      <c r="H35" t="s">
        <v>14</v>
      </c>
      <c r="I35" t="s">
        <v>14</v>
      </c>
      <c r="J35" t="s">
        <v>14</v>
      </c>
      <c r="K35">
        <v>-25.04</v>
      </c>
      <c r="L35">
        <v>41.89</v>
      </c>
      <c r="M35">
        <v>11.89</v>
      </c>
      <c r="N35">
        <v>97.6</v>
      </c>
    </row>
    <row r="36" spans="1:14">
      <c r="A36" t="s">
        <v>164</v>
      </c>
      <c r="B36">
        <v>2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>
        <v>-48.96</v>
      </c>
      <c r="I36">
        <v>104.75</v>
      </c>
      <c r="J36">
        <v>12.92</v>
      </c>
      <c r="K36">
        <v>-22.07</v>
      </c>
      <c r="L36">
        <v>30.72</v>
      </c>
      <c r="M36">
        <v>4.67</v>
      </c>
      <c r="N36">
        <v>62.96</v>
      </c>
    </row>
    <row r="37" spans="1:14">
      <c r="A37" t="s">
        <v>168</v>
      </c>
      <c r="B37">
        <v>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>
        <v>-64.180000000000007</v>
      </c>
      <c r="I37">
        <v>105.34</v>
      </c>
      <c r="J37">
        <v>25.69</v>
      </c>
      <c r="K37">
        <v>-17.5</v>
      </c>
      <c r="L37">
        <v>41.7</v>
      </c>
      <c r="M37">
        <v>6.23</v>
      </c>
      <c r="N37">
        <v>77.03</v>
      </c>
    </row>
    <row r="38" spans="1:14">
      <c r="A38" t="s">
        <v>169</v>
      </c>
      <c r="B38">
        <v>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t="s">
        <v>14</v>
      </c>
      <c r="I38">
        <v>95.66</v>
      </c>
      <c r="J38">
        <v>34.69</v>
      </c>
      <c r="K38">
        <v>-19.239999999999998</v>
      </c>
      <c r="L38">
        <v>43.88</v>
      </c>
      <c r="M38">
        <v>11.17</v>
      </c>
      <c r="N38">
        <v>72.11</v>
      </c>
    </row>
    <row r="39" spans="1:14">
      <c r="A39" t="s">
        <v>176</v>
      </c>
      <c r="B39">
        <v>1</v>
      </c>
      <c r="C39" t="s">
        <v>14</v>
      </c>
      <c r="D39" t="s">
        <v>14</v>
      </c>
      <c r="E39" t="s">
        <v>14</v>
      </c>
      <c r="F39">
        <v>19.809999999999999</v>
      </c>
      <c r="G39">
        <v>75.58</v>
      </c>
      <c r="H39">
        <v>-58.69</v>
      </c>
      <c r="I39">
        <v>105.24</v>
      </c>
      <c r="J39">
        <v>23.9</v>
      </c>
      <c r="K39">
        <v>-26.66</v>
      </c>
      <c r="L39">
        <v>33.08</v>
      </c>
      <c r="M39">
        <v>6.39</v>
      </c>
      <c r="N39">
        <v>58.08</v>
      </c>
    </row>
    <row r="40" spans="1:14">
      <c r="A40" t="s">
        <v>179</v>
      </c>
      <c r="B40">
        <v>0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t="s">
        <v>14</v>
      </c>
      <c r="I40" t="s">
        <v>14</v>
      </c>
      <c r="J40">
        <v>15.47</v>
      </c>
      <c r="K40">
        <v>-25.96</v>
      </c>
      <c r="L40">
        <v>26.01</v>
      </c>
      <c r="M40">
        <v>-3.67</v>
      </c>
      <c r="N40">
        <v>57.36</v>
      </c>
    </row>
    <row r="41" spans="1:14">
      <c r="A41" t="s">
        <v>183</v>
      </c>
      <c r="B41">
        <v>3</v>
      </c>
      <c r="C41" t="s">
        <v>14</v>
      </c>
      <c r="D41" t="s">
        <v>14</v>
      </c>
      <c r="E41">
        <v>80.209999999999994</v>
      </c>
      <c r="F41">
        <v>29.45</v>
      </c>
      <c r="G41">
        <v>64.459999999999994</v>
      </c>
      <c r="H41">
        <v>-68.540000000000006</v>
      </c>
      <c r="I41">
        <v>108.96</v>
      </c>
      <c r="J41">
        <v>33.08</v>
      </c>
      <c r="K41">
        <v>-10.58</v>
      </c>
      <c r="L41">
        <v>56.31</v>
      </c>
      <c r="M41">
        <v>-7.87</v>
      </c>
      <c r="N41">
        <v>58.01</v>
      </c>
    </row>
    <row r="42" spans="1:14">
      <c r="A42" t="s">
        <v>188</v>
      </c>
      <c r="B42">
        <v>4</v>
      </c>
      <c r="C42">
        <v>100.82</v>
      </c>
      <c r="D42">
        <v>68.59</v>
      </c>
      <c r="E42">
        <v>78.02</v>
      </c>
      <c r="F42">
        <v>56.63</v>
      </c>
      <c r="G42">
        <v>52.37</v>
      </c>
      <c r="H42">
        <v>-66.650000000000006</v>
      </c>
      <c r="I42">
        <v>119.56</v>
      </c>
      <c r="J42">
        <v>18.100000000000001</v>
      </c>
      <c r="K42">
        <v>-14.21</v>
      </c>
      <c r="L42">
        <v>35.979999999999997</v>
      </c>
      <c r="M42">
        <v>9.7100000000000009</v>
      </c>
      <c r="N42">
        <v>66.56</v>
      </c>
    </row>
    <row r="43" spans="1:14">
      <c r="A43" t="s">
        <v>189</v>
      </c>
      <c r="B43">
        <v>5</v>
      </c>
      <c r="C43" t="s">
        <v>14</v>
      </c>
      <c r="D43" t="s">
        <v>14</v>
      </c>
      <c r="E43" t="s">
        <v>14</v>
      </c>
      <c r="F43">
        <v>46.69</v>
      </c>
      <c r="G43">
        <v>70.69</v>
      </c>
      <c r="H43">
        <v>-71.739999999999995</v>
      </c>
      <c r="I43">
        <v>104.11</v>
      </c>
      <c r="J43">
        <v>14.7</v>
      </c>
      <c r="K43">
        <v>-25.79</v>
      </c>
      <c r="L43">
        <v>47.98</v>
      </c>
      <c r="M43">
        <v>13.57</v>
      </c>
      <c r="N43">
        <v>71.94</v>
      </c>
    </row>
    <row r="44" spans="1:14">
      <c r="A44" t="s">
        <v>195</v>
      </c>
      <c r="B44">
        <v>0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>
        <v>18.97</v>
      </c>
      <c r="K44">
        <v>-24.31</v>
      </c>
      <c r="L44">
        <v>31.91</v>
      </c>
      <c r="M44">
        <v>7.85</v>
      </c>
      <c r="N44">
        <v>110.66</v>
      </c>
    </row>
    <row r="45" spans="1:14">
      <c r="A45" t="s">
        <v>197</v>
      </c>
      <c r="B45">
        <v>2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>
        <v>-55.55</v>
      </c>
      <c r="I45">
        <v>67.790000000000006</v>
      </c>
      <c r="J45">
        <v>11.26</v>
      </c>
      <c r="K45">
        <v>-23.26</v>
      </c>
      <c r="L45">
        <v>33.130000000000003</v>
      </c>
      <c r="M45">
        <v>-3</v>
      </c>
      <c r="N45">
        <v>48.88</v>
      </c>
    </row>
    <row r="46" spans="1:14">
      <c r="A46" t="s">
        <v>205</v>
      </c>
      <c r="B46">
        <v>2</v>
      </c>
      <c r="C46" t="s">
        <v>14</v>
      </c>
      <c r="D46" t="s">
        <v>14</v>
      </c>
      <c r="E46" t="s">
        <v>14</v>
      </c>
      <c r="F46">
        <v>30.92</v>
      </c>
      <c r="G46">
        <v>81.12</v>
      </c>
      <c r="H46">
        <v>-57.62</v>
      </c>
      <c r="I46">
        <v>120.44</v>
      </c>
      <c r="J46">
        <v>10.19</v>
      </c>
      <c r="K46">
        <v>-32.72</v>
      </c>
      <c r="L46">
        <v>44.77</v>
      </c>
      <c r="M46">
        <v>-5.0199999999999996</v>
      </c>
      <c r="N46">
        <v>108.74</v>
      </c>
    </row>
    <row r="47" spans="1:14">
      <c r="A47" t="s">
        <v>206</v>
      </c>
      <c r="B47">
        <v>3</v>
      </c>
      <c r="C47">
        <v>157.72999999999999</v>
      </c>
      <c r="D47">
        <v>35.72</v>
      </c>
      <c r="E47">
        <v>61.36</v>
      </c>
      <c r="F47">
        <v>60.77</v>
      </c>
      <c r="G47">
        <v>63.14</v>
      </c>
      <c r="H47">
        <v>-58.34</v>
      </c>
      <c r="I47">
        <v>114.63</v>
      </c>
      <c r="J47">
        <v>20.76</v>
      </c>
      <c r="K47">
        <v>-23.67</v>
      </c>
      <c r="L47">
        <v>38.020000000000003</v>
      </c>
      <c r="M47">
        <v>4.6399999999999997</v>
      </c>
      <c r="N47">
        <v>75.03</v>
      </c>
    </row>
    <row r="48" spans="1:14">
      <c r="A48" t="s">
        <v>209</v>
      </c>
      <c r="B48">
        <v>2</v>
      </c>
      <c r="C48" t="s">
        <v>14</v>
      </c>
      <c r="D48" t="s">
        <v>14</v>
      </c>
      <c r="E48">
        <v>39.97</v>
      </c>
      <c r="F48">
        <v>29.03</v>
      </c>
      <c r="G48">
        <v>83.6</v>
      </c>
      <c r="H48">
        <v>-53.84</v>
      </c>
      <c r="I48">
        <v>103.59</v>
      </c>
      <c r="J48">
        <v>16.829999999999998</v>
      </c>
      <c r="K48">
        <v>-23.76</v>
      </c>
      <c r="L48">
        <v>29.53</v>
      </c>
      <c r="M48">
        <v>1.75</v>
      </c>
      <c r="N48">
        <v>69.540000000000006</v>
      </c>
    </row>
    <row r="49" spans="1:14">
      <c r="A49" t="s">
        <v>211</v>
      </c>
      <c r="B49">
        <v>3</v>
      </c>
      <c r="C49">
        <v>110.64</v>
      </c>
      <c r="D49">
        <v>29.63</v>
      </c>
      <c r="E49">
        <v>42.33</v>
      </c>
      <c r="F49">
        <v>27</v>
      </c>
      <c r="G49">
        <v>65.02</v>
      </c>
      <c r="H49">
        <v>-60.23</v>
      </c>
      <c r="I49">
        <v>91.65</v>
      </c>
      <c r="J49">
        <v>16.670000000000002</v>
      </c>
      <c r="K49">
        <v>-22.69</v>
      </c>
      <c r="L49">
        <v>37.69</v>
      </c>
      <c r="M49">
        <v>6.55</v>
      </c>
      <c r="N49">
        <v>80.040000000000006</v>
      </c>
    </row>
    <row r="50" spans="1:14">
      <c r="A50" t="s">
        <v>216</v>
      </c>
      <c r="B50">
        <v>2</v>
      </c>
      <c r="C50">
        <v>95.64</v>
      </c>
      <c r="D50">
        <v>25.29</v>
      </c>
      <c r="E50">
        <v>46.55</v>
      </c>
      <c r="F50">
        <v>10.42</v>
      </c>
      <c r="G50">
        <v>100.71</v>
      </c>
      <c r="H50">
        <v>-75.17</v>
      </c>
      <c r="I50">
        <v>90.92</v>
      </c>
      <c r="J50">
        <v>13.99</v>
      </c>
      <c r="K50">
        <v>-30.45</v>
      </c>
      <c r="L50">
        <v>49.79</v>
      </c>
      <c r="M50">
        <v>0.92</v>
      </c>
      <c r="N50">
        <v>60.71</v>
      </c>
    </row>
    <row r="51" spans="1:14">
      <c r="A51" t="s">
        <v>221</v>
      </c>
      <c r="B51">
        <v>2</v>
      </c>
      <c r="C51" t="s">
        <v>14</v>
      </c>
      <c r="D51" t="s">
        <v>14</v>
      </c>
      <c r="E51" t="s">
        <v>14</v>
      </c>
      <c r="F51" t="s">
        <v>14</v>
      </c>
      <c r="G51">
        <v>56.88</v>
      </c>
      <c r="H51">
        <v>-52.45</v>
      </c>
      <c r="I51">
        <v>104.22</v>
      </c>
      <c r="J51">
        <v>24.13</v>
      </c>
      <c r="K51">
        <v>-23.66</v>
      </c>
      <c r="L51">
        <v>36.119999999999997</v>
      </c>
      <c r="M51">
        <v>3.72</v>
      </c>
      <c r="N51">
        <v>38.49</v>
      </c>
    </row>
    <row r="52" spans="1:14">
      <c r="A52" t="s">
        <v>230</v>
      </c>
      <c r="B52">
        <v>4</v>
      </c>
      <c r="C52" t="s">
        <v>14</v>
      </c>
      <c r="D52" t="s">
        <v>14</v>
      </c>
      <c r="E52">
        <v>58.66</v>
      </c>
      <c r="F52">
        <v>11.76</v>
      </c>
      <c r="G52">
        <v>52.8</v>
      </c>
      <c r="H52">
        <v>-61.12</v>
      </c>
      <c r="I52">
        <v>110.69</v>
      </c>
      <c r="J52">
        <v>18.940000000000001</v>
      </c>
      <c r="K52">
        <v>-23.92</v>
      </c>
      <c r="L52">
        <v>41.55</v>
      </c>
      <c r="M52">
        <v>9.69</v>
      </c>
      <c r="N52">
        <v>90.44</v>
      </c>
    </row>
    <row r="177" spans="1:196">
      <c r="A177" t="s">
        <v>114</v>
      </c>
      <c r="B177">
        <v>0</v>
      </c>
      <c r="C177" t="s">
        <v>14</v>
      </c>
      <c r="D177" t="s">
        <v>14</v>
      </c>
      <c r="E177" t="s">
        <v>14</v>
      </c>
      <c r="F177" t="s">
        <v>14</v>
      </c>
      <c r="G177" t="s">
        <v>14</v>
      </c>
      <c r="H177" t="s">
        <v>14</v>
      </c>
      <c r="I177" t="s">
        <v>14</v>
      </c>
      <c r="J177">
        <v>10.02</v>
      </c>
      <c r="K177">
        <v>-9.49</v>
      </c>
      <c r="L177">
        <v>27.95</v>
      </c>
      <c r="M177">
        <v>26.44</v>
      </c>
      <c r="N177">
        <v>8.61</v>
      </c>
      <c r="O177" t="s">
        <v>114</v>
      </c>
      <c r="P177">
        <v>0</v>
      </c>
      <c r="Q177" t="s">
        <v>14</v>
      </c>
      <c r="R177" t="s">
        <v>14</v>
      </c>
      <c r="S177" t="s">
        <v>14</v>
      </c>
      <c r="T177" t="s">
        <v>14</v>
      </c>
      <c r="U177" t="s">
        <v>14</v>
      </c>
      <c r="V177" t="s">
        <v>14</v>
      </c>
      <c r="W177" t="s">
        <v>14</v>
      </c>
      <c r="X177">
        <v>10.02</v>
      </c>
      <c r="Y177">
        <v>-9.49</v>
      </c>
      <c r="Z177">
        <v>27.95</v>
      </c>
      <c r="AA177">
        <v>26.44</v>
      </c>
      <c r="AB177">
        <v>8.61</v>
      </c>
      <c r="AC177" t="s">
        <v>114</v>
      </c>
      <c r="AD177">
        <v>0</v>
      </c>
      <c r="AE177" t="s">
        <v>14</v>
      </c>
      <c r="AF177" t="s">
        <v>14</v>
      </c>
      <c r="AG177" t="s">
        <v>14</v>
      </c>
      <c r="AH177" t="s">
        <v>14</v>
      </c>
      <c r="AI177" t="s">
        <v>14</v>
      </c>
      <c r="AJ177" t="s">
        <v>14</v>
      </c>
      <c r="AK177" t="s">
        <v>14</v>
      </c>
      <c r="AL177">
        <v>10.02</v>
      </c>
      <c r="AM177">
        <v>-9.49</v>
      </c>
      <c r="AN177">
        <v>27.95</v>
      </c>
      <c r="AO177">
        <v>26.44</v>
      </c>
      <c r="AP177">
        <v>8.61</v>
      </c>
      <c r="AQ177" t="s">
        <v>114</v>
      </c>
      <c r="AR177">
        <v>0</v>
      </c>
      <c r="AS177" t="s">
        <v>14</v>
      </c>
      <c r="AT177" t="s">
        <v>14</v>
      </c>
      <c r="AU177" t="s">
        <v>14</v>
      </c>
      <c r="AV177" t="s">
        <v>14</v>
      </c>
      <c r="AW177" t="s">
        <v>14</v>
      </c>
      <c r="AX177" t="s">
        <v>14</v>
      </c>
      <c r="AY177" t="s">
        <v>14</v>
      </c>
      <c r="AZ177">
        <v>10.02</v>
      </c>
      <c r="BA177">
        <v>-9.49</v>
      </c>
      <c r="BB177">
        <v>27.95</v>
      </c>
      <c r="BC177">
        <v>26.44</v>
      </c>
      <c r="BD177">
        <v>8.61</v>
      </c>
      <c r="BE177" t="s">
        <v>114</v>
      </c>
      <c r="BF177">
        <v>0</v>
      </c>
      <c r="BG177" t="s">
        <v>14</v>
      </c>
      <c r="BH177" t="s">
        <v>14</v>
      </c>
      <c r="BI177" t="s">
        <v>14</v>
      </c>
      <c r="BJ177" t="s">
        <v>14</v>
      </c>
      <c r="BK177" t="s">
        <v>14</v>
      </c>
      <c r="BL177" t="s">
        <v>14</v>
      </c>
      <c r="BM177" t="s">
        <v>14</v>
      </c>
      <c r="BN177">
        <v>10.02</v>
      </c>
      <c r="BO177">
        <v>-9.49</v>
      </c>
      <c r="BP177">
        <v>27.95</v>
      </c>
      <c r="BQ177">
        <v>26.44</v>
      </c>
      <c r="BR177">
        <v>8.61</v>
      </c>
      <c r="BS177" t="s">
        <v>114</v>
      </c>
      <c r="BT177">
        <v>0</v>
      </c>
      <c r="BU177" t="s">
        <v>14</v>
      </c>
      <c r="BV177" t="s">
        <v>14</v>
      </c>
      <c r="BW177" t="s">
        <v>14</v>
      </c>
      <c r="BX177" t="s">
        <v>14</v>
      </c>
      <c r="BY177" t="s">
        <v>14</v>
      </c>
      <c r="BZ177" t="s">
        <v>14</v>
      </c>
      <c r="CA177" t="s">
        <v>14</v>
      </c>
      <c r="CB177">
        <v>10.02</v>
      </c>
      <c r="CC177">
        <v>-9.49</v>
      </c>
      <c r="CD177">
        <v>27.95</v>
      </c>
      <c r="CE177">
        <v>26.44</v>
      </c>
      <c r="CF177">
        <v>8.61</v>
      </c>
      <c r="CG177" t="s">
        <v>114</v>
      </c>
      <c r="CH177">
        <v>0</v>
      </c>
      <c r="CI177" t="s">
        <v>14</v>
      </c>
      <c r="CJ177" t="s">
        <v>14</v>
      </c>
      <c r="CK177" t="s">
        <v>14</v>
      </c>
      <c r="CL177" t="s">
        <v>14</v>
      </c>
      <c r="CM177" t="s">
        <v>14</v>
      </c>
      <c r="CN177" t="s">
        <v>14</v>
      </c>
      <c r="CO177" t="s">
        <v>14</v>
      </c>
      <c r="CP177">
        <v>10.02</v>
      </c>
      <c r="CQ177">
        <v>-9.49</v>
      </c>
      <c r="CR177">
        <v>27.95</v>
      </c>
      <c r="CS177">
        <v>26.44</v>
      </c>
      <c r="CT177">
        <v>8.61</v>
      </c>
      <c r="CU177" t="s">
        <v>114</v>
      </c>
      <c r="CV177">
        <v>0</v>
      </c>
      <c r="CW177" t="s">
        <v>14</v>
      </c>
      <c r="CX177" t="s">
        <v>14</v>
      </c>
      <c r="CY177" t="s">
        <v>14</v>
      </c>
      <c r="CZ177" t="s">
        <v>14</v>
      </c>
      <c r="DA177" t="s">
        <v>14</v>
      </c>
      <c r="DB177" t="s">
        <v>14</v>
      </c>
      <c r="DC177" t="s">
        <v>14</v>
      </c>
      <c r="DD177">
        <v>10.02</v>
      </c>
      <c r="DE177">
        <v>-9.49</v>
      </c>
      <c r="DF177">
        <v>27.95</v>
      </c>
      <c r="DG177">
        <v>26.44</v>
      </c>
      <c r="DH177">
        <v>8.61</v>
      </c>
      <c r="DI177" t="s">
        <v>114</v>
      </c>
      <c r="DJ177">
        <v>0</v>
      </c>
      <c r="DK177" t="s">
        <v>14</v>
      </c>
      <c r="DL177" t="s">
        <v>14</v>
      </c>
      <c r="DM177" t="s">
        <v>14</v>
      </c>
      <c r="DN177" t="s">
        <v>14</v>
      </c>
      <c r="DO177" t="s">
        <v>14</v>
      </c>
      <c r="DP177" t="s">
        <v>14</v>
      </c>
      <c r="DQ177" t="s">
        <v>14</v>
      </c>
      <c r="DR177">
        <v>10.02</v>
      </c>
      <c r="DS177">
        <v>-9.49</v>
      </c>
      <c r="DT177">
        <v>27.95</v>
      </c>
      <c r="DU177">
        <v>26.44</v>
      </c>
      <c r="DV177">
        <v>8.61</v>
      </c>
      <c r="DW177" t="s">
        <v>114</v>
      </c>
      <c r="DX177">
        <v>0</v>
      </c>
      <c r="DY177" t="s">
        <v>14</v>
      </c>
      <c r="DZ177" t="s">
        <v>14</v>
      </c>
      <c r="EA177" t="s">
        <v>14</v>
      </c>
      <c r="EB177" t="s">
        <v>14</v>
      </c>
      <c r="EC177" t="s">
        <v>14</v>
      </c>
      <c r="ED177" t="s">
        <v>14</v>
      </c>
      <c r="EE177" t="s">
        <v>14</v>
      </c>
      <c r="EF177">
        <v>10.02</v>
      </c>
      <c r="EG177">
        <v>-9.49</v>
      </c>
      <c r="EH177">
        <v>27.95</v>
      </c>
      <c r="EI177">
        <v>26.44</v>
      </c>
      <c r="EJ177">
        <v>8.61</v>
      </c>
      <c r="EK177" t="s">
        <v>114</v>
      </c>
      <c r="EL177">
        <v>0</v>
      </c>
      <c r="EM177" t="s">
        <v>14</v>
      </c>
      <c r="EN177" t="s">
        <v>14</v>
      </c>
      <c r="EO177" t="s">
        <v>14</v>
      </c>
      <c r="EP177" t="s">
        <v>14</v>
      </c>
      <c r="EQ177" t="s">
        <v>14</v>
      </c>
      <c r="ER177" t="s">
        <v>14</v>
      </c>
      <c r="ES177" t="s">
        <v>14</v>
      </c>
      <c r="ET177">
        <v>10.02</v>
      </c>
      <c r="EU177">
        <v>-9.49</v>
      </c>
      <c r="EV177">
        <v>27.95</v>
      </c>
      <c r="EW177">
        <v>26.44</v>
      </c>
      <c r="EX177">
        <v>8.61</v>
      </c>
      <c r="EY177" t="s">
        <v>114</v>
      </c>
      <c r="EZ177">
        <v>0</v>
      </c>
      <c r="FA177" t="s">
        <v>14</v>
      </c>
      <c r="FB177" t="s">
        <v>14</v>
      </c>
      <c r="FC177" t="s">
        <v>14</v>
      </c>
      <c r="FD177" t="s">
        <v>14</v>
      </c>
      <c r="FE177" t="s">
        <v>14</v>
      </c>
      <c r="FF177" t="s">
        <v>14</v>
      </c>
      <c r="FG177" t="s">
        <v>14</v>
      </c>
      <c r="FH177">
        <v>10.02</v>
      </c>
      <c r="FI177">
        <v>-9.49</v>
      </c>
      <c r="FJ177">
        <v>27.95</v>
      </c>
      <c r="FK177">
        <v>26.44</v>
      </c>
      <c r="FL177">
        <v>8.61</v>
      </c>
      <c r="FM177" t="s">
        <v>114</v>
      </c>
      <c r="FN177">
        <v>0</v>
      </c>
      <c r="FO177" t="s">
        <v>14</v>
      </c>
      <c r="FP177" t="s">
        <v>14</v>
      </c>
      <c r="FQ177" t="s">
        <v>14</v>
      </c>
      <c r="FR177" t="s">
        <v>14</v>
      </c>
      <c r="FS177" t="s">
        <v>14</v>
      </c>
      <c r="FT177" t="s">
        <v>14</v>
      </c>
      <c r="FU177" t="s">
        <v>14</v>
      </c>
      <c r="FV177">
        <v>10.02</v>
      </c>
      <c r="FW177">
        <v>-9.49</v>
      </c>
      <c r="FX177">
        <v>27.95</v>
      </c>
      <c r="FY177">
        <v>26.44</v>
      </c>
      <c r="FZ177">
        <v>8.61</v>
      </c>
      <c r="GA177" t="s">
        <v>114</v>
      </c>
      <c r="GB177">
        <v>0</v>
      </c>
      <c r="GC177" t="s">
        <v>14</v>
      </c>
      <c r="GD177" t="s">
        <v>14</v>
      </c>
      <c r="GE177" t="s">
        <v>14</v>
      </c>
      <c r="GF177" t="s">
        <v>14</v>
      </c>
      <c r="GG177" t="s">
        <v>14</v>
      </c>
      <c r="GH177" t="s">
        <v>14</v>
      </c>
      <c r="GI177" t="s">
        <v>14</v>
      </c>
      <c r="GJ177">
        <v>10.02</v>
      </c>
      <c r="GK177">
        <v>-9.49</v>
      </c>
      <c r="GL177">
        <v>27.95</v>
      </c>
      <c r="GM177">
        <v>26.44</v>
      </c>
      <c r="GN177">
        <v>8.61</v>
      </c>
    </row>
    <row r="178" spans="1:196">
      <c r="A178" t="s">
        <v>115</v>
      </c>
      <c r="B178">
        <v>0</v>
      </c>
      <c r="C178" t="s">
        <v>14</v>
      </c>
      <c r="D178" t="s">
        <v>14</v>
      </c>
      <c r="E178" t="s">
        <v>14</v>
      </c>
      <c r="F178" t="s">
        <v>14</v>
      </c>
      <c r="G178" t="s">
        <v>14</v>
      </c>
      <c r="H178" t="s">
        <v>14</v>
      </c>
      <c r="I178" t="s">
        <v>14</v>
      </c>
      <c r="J178" t="s">
        <v>14</v>
      </c>
      <c r="K178" t="s">
        <v>14</v>
      </c>
      <c r="L178" t="s">
        <v>14</v>
      </c>
      <c r="M178" t="s">
        <v>14</v>
      </c>
      <c r="N178">
        <v>16.38</v>
      </c>
      <c r="O178" t="s">
        <v>115</v>
      </c>
      <c r="P178">
        <v>0</v>
      </c>
      <c r="Q178" t="s">
        <v>14</v>
      </c>
      <c r="R178" t="s">
        <v>14</v>
      </c>
      <c r="S178" t="s">
        <v>14</v>
      </c>
      <c r="T178" t="s">
        <v>14</v>
      </c>
      <c r="U178" t="s">
        <v>14</v>
      </c>
      <c r="V178" t="s">
        <v>14</v>
      </c>
      <c r="W178" t="s">
        <v>14</v>
      </c>
      <c r="X178" t="s">
        <v>14</v>
      </c>
      <c r="Y178" t="s">
        <v>14</v>
      </c>
      <c r="Z178" t="s">
        <v>14</v>
      </c>
      <c r="AA178" t="s">
        <v>14</v>
      </c>
      <c r="AB178">
        <v>16.38</v>
      </c>
      <c r="AC178" t="s">
        <v>115</v>
      </c>
      <c r="AD178">
        <v>0</v>
      </c>
      <c r="AE178" t="s">
        <v>14</v>
      </c>
      <c r="AF178" t="s">
        <v>14</v>
      </c>
      <c r="AG178" t="s">
        <v>14</v>
      </c>
      <c r="AH178" t="s">
        <v>14</v>
      </c>
      <c r="AI178" t="s">
        <v>14</v>
      </c>
      <c r="AJ178" t="s">
        <v>14</v>
      </c>
      <c r="AK178" t="s">
        <v>14</v>
      </c>
      <c r="AL178" t="s">
        <v>14</v>
      </c>
      <c r="AM178" t="s">
        <v>14</v>
      </c>
      <c r="AN178" t="s">
        <v>14</v>
      </c>
      <c r="AO178" t="s">
        <v>14</v>
      </c>
      <c r="AP178">
        <v>16.38</v>
      </c>
      <c r="AQ178" t="s">
        <v>115</v>
      </c>
      <c r="AR178">
        <v>0</v>
      </c>
      <c r="AS178" t="s">
        <v>14</v>
      </c>
      <c r="AT178" t="s">
        <v>14</v>
      </c>
      <c r="AU178" t="s">
        <v>14</v>
      </c>
      <c r="AV178" t="s">
        <v>14</v>
      </c>
      <c r="AW178" t="s">
        <v>14</v>
      </c>
      <c r="AX178" t="s">
        <v>14</v>
      </c>
      <c r="AY178" t="s">
        <v>14</v>
      </c>
      <c r="AZ178" t="s">
        <v>14</v>
      </c>
      <c r="BA178" t="s">
        <v>14</v>
      </c>
      <c r="BB178" t="s">
        <v>14</v>
      </c>
      <c r="BC178" t="s">
        <v>14</v>
      </c>
      <c r="BD178">
        <v>16.38</v>
      </c>
      <c r="BE178" t="s">
        <v>115</v>
      </c>
      <c r="BF178">
        <v>0</v>
      </c>
      <c r="BG178" t="s">
        <v>14</v>
      </c>
      <c r="BH178" t="s">
        <v>14</v>
      </c>
      <c r="BI178" t="s">
        <v>14</v>
      </c>
      <c r="BJ178" t="s">
        <v>14</v>
      </c>
      <c r="BK178" t="s">
        <v>14</v>
      </c>
      <c r="BL178" t="s">
        <v>14</v>
      </c>
      <c r="BM178" t="s">
        <v>14</v>
      </c>
      <c r="BN178" t="s">
        <v>14</v>
      </c>
      <c r="BO178" t="s">
        <v>14</v>
      </c>
      <c r="BP178" t="s">
        <v>14</v>
      </c>
      <c r="BQ178" t="s">
        <v>14</v>
      </c>
      <c r="BR178">
        <v>16.38</v>
      </c>
      <c r="BS178" t="s">
        <v>115</v>
      </c>
      <c r="BT178">
        <v>0</v>
      </c>
      <c r="BU178" t="s">
        <v>14</v>
      </c>
      <c r="BV178" t="s">
        <v>14</v>
      </c>
      <c r="BW178" t="s">
        <v>14</v>
      </c>
      <c r="BX178" t="s">
        <v>14</v>
      </c>
      <c r="BY178" t="s">
        <v>14</v>
      </c>
      <c r="BZ178" t="s">
        <v>14</v>
      </c>
      <c r="CA178" t="s">
        <v>14</v>
      </c>
      <c r="CB178" t="s">
        <v>14</v>
      </c>
      <c r="CC178" t="s">
        <v>14</v>
      </c>
      <c r="CD178" t="s">
        <v>14</v>
      </c>
      <c r="CE178" t="s">
        <v>14</v>
      </c>
      <c r="CF178">
        <v>16.38</v>
      </c>
      <c r="CG178" t="s">
        <v>115</v>
      </c>
      <c r="CH178">
        <v>0</v>
      </c>
      <c r="CI178" t="s">
        <v>14</v>
      </c>
      <c r="CJ178" t="s">
        <v>14</v>
      </c>
      <c r="CK178" t="s">
        <v>14</v>
      </c>
      <c r="CL178" t="s">
        <v>14</v>
      </c>
      <c r="CM178" t="s">
        <v>14</v>
      </c>
      <c r="CN178" t="s">
        <v>14</v>
      </c>
      <c r="CO178" t="s">
        <v>14</v>
      </c>
      <c r="CP178" t="s">
        <v>14</v>
      </c>
      <c r="CQ178" t="s">
        <v>14</v>
      </c>
      <c r="CR178" t="s">
        <v>14</v>
      </c>
      <c r="CS178" t="s">
        <v>14</v>
      </c>
      <c r="CT178">
        <v>16.38</v>
      </c>
      <c r="CU178" t="s">
        <v>115</v>
      </c>
      <c r="CV178">
        <v>0</v>
      </c>
      <c r="CW178" t="s">
        <v>14</v>
      </c>
      <c r="CX178" t="s">
        <v>14</v>
      </c>
      <c r="CY178" t="s">
        <v>14</v>
      </c>
      <c r="CZ178" t="s">
        <v>14</v>
      </c>
      <c r="DA178" t="s">
        <v>14</v>
      </c>
      <c r="DB178" t="s">
        <v>14</v>
      </c>
      <c r="DC178" t="s">
        <v>14</v>
      </c>
      <c r="DD178" t="s">
        <v>14</v>
      </c>
      <c r="DE178" t="s">
        <v>14</v>
      </c>
      <c r="DF178" t="s">
        <v>14</v>
      </c>
      <c r="DG178" t="s">
        <v>14</v>
      </c>
      <c r="DH178">
        <v>16.38</v>
      </c>
      <c r="DI178" t="s">
        <v>115</v>
      </c>
      <c r="DJ178">
        <v>0</v>
      </c>
      <c r="DK178" t="s">
        <v>14</v>
      </c>
      <c r="DL178" t="s">
        <v>14</v>
      </c>
      <c r="DM178" t="s">
        <v>14</v>
      </c>
      <c r="DN178" t="s">
        <v>14</v>
      </c>
      <c r="DO178" t="s">
        <v>14</v>
      </c>
      <c r="DP178" t="s">
        <v>14</v>
      </c>
      <c r="DQ178" t="s">
        <v>14</v>
      </c>
      <c r="DR178" t="s">
        <v>14</v>
      </c>
      <c r="DS178" t="s">
        <v>14</v>
      </c>
      <c r="DT178" t="s">
        <v>14</v>
      </c>
      <c r="DU178" t="s">
        <v>14</v>
      </c>
      <c r="DV178">
        <v>16.38</v>
      </c>
      <c r="DW178" t="s">
        <v>115</v>
      </c>
      <c r="DX178">
        <v>0</v>
      </c>
      <c r="DY178" t="s">
        <v>14</v>
      </c>
      <c r="DZ178" t="s">
        <v>14</v>
      </c>
      <c r="EA178" t="s">
        <v>14</v>
      </c>
      <c r="EB178" t="s">
        <v>14</v>
      </c>
      <c r="EC178" t="s">
        <v>14</v>
      </c>
      <c r="ED178" t="s">
        <v>14</v>
      </c>
      <c r="EE178" t="s">
        <v>14</v>
      </c>
      <c r="EF178" t="s">
        <v>14</v>
      </c>
      <c r="EG178" t="s">
        <v>14</v>
      </c>
      <c r="EH178" t="s">
        <v>14</v>
      </c>
      <c r="EI178" t="s">
        <v>14</v>
      </c>
      <c r="EJ178">
        <v>16.38</v>
      </c>
      <c r="EK178" t="s">
        <v>115</v>
      </c>
      <c r="EL178">
        <v>0</v>
      </c>
      <c r="EM178" t="s">
        <v>14</v>
      </c>
      <c r="EN178" t="s">
        <v>14</v>
      </c>
      <c r="EO178" t="s">
        <v>14</v>
      </c>
      <c r="EP178" t="s">
        <v>14</v>
      </c>
      <c r="EQ178" t="s">
        <v>14</v>
      </c>
      <c r="ER178" t="s">
        <v>14</v>
      </c>
      <c r="ES178" t="s">
        <v>14</v>
      </c>
      <c r="ET178" t="s">
        <v>14</v>
      </c>
      <c r="EU178" t="s">
        <v>14</v>
      </c>
      <c r="EV178" t="s">
        <v>14</v>
      </c>
      <c r="EW178" t="s">
        <v>14</v>
      </c>
      <c r="EX178">
        <v>16.38</v>
      </c>
      <c r="EY178" t="s">
        <v>115</v>
      </c>
      <c r="EZ178">
        <v>0</v>
      </c>
      <c r="FA178" t="s">
        <v>14</v>
      </c>
      <c r="FB178" t="s">
        <v>14</v>
      </c>
      <c r="FC178" t="s">
        <v>14</v>
      </c>
      <c r="FD178" t="s">
        <v>14</v>
      </c>
      <c r="FE178" t="s">
        <v>14</v>
      </c>
      <c r="FF178" t="s">
        <v>14</v>
      </c>
      <c r="FG178" t="s">
        <v>14</v>
      </c>
      <c r="FH178" t="s">
        <v>14</v>
      </c>
      <c r="FI178" t="s">
        <v>14</v>
      </c>
      <c r="FJ178" t="s">
        <v>14</v>
      </c>
      <c r="FK178" t="s">
        <v>14</v>
      </c>
      <c r="FL178">
        <v>16.38</v>
      </c>
      <c r="FM178" t="s">
        <v>115</v>
      </c>
      <c r="FN178">
        <v>0</v>
      </c>
      <c r="FO178" t="s">
        <v>14</v>
      </c>
      <c r="FP178" t="s">
        <v>14</v>
      </c>
      <c r="FQ178" t="s">
        <v>14</v>
      </c>
      <c r="FR178" t="s">
        <v>14</v>
      </c>
      <c r="FS178" t="s">
        <v>14</v>
      </c>
      <c r="FT178" t="s">
        <v>14</v>
      </c>
      <c r="FU178" t="s">
        <v>14</v>
      </c>
      <c r="FV178" t="s">
        <v>14</v>
      </c>
      <c r="FW178" t="s">
        <v>14</v>
      </c>
      <c r="FX178" t="s">
        <v>14</v>
      </c>
      <c r="FY178" t="s">
        <v>14</v>
      </c>
      <c r="FZ178">
        <v>16.38</v>
      </c>
      <c r="GA178" t="s">
        <v>115</v>
      </c>
      <c r="GB178">
        <v>0</v>
      </c>
      <c r="GC178" t="s">
        <v>14</v>
      </c>
      <c r="GD178" t="s">
        <v>14</v>
      </c>
      <c r="GE178" t="s">
        <v>14</v>
      </c>
      <c r="GF178" t="s">
        <v>14</v>
      </c>
      <c r="GG178" t="s">
        <v>14</v>
      </c>
      <c r="GH178" t="s">
        <v>14</v>
      </c>
      <c r="GI178" t="s">
        <v>14</v>
      </c>
      <c r="GJ178" t="s">
        <v>14</v>
      </c>
      <c r="GK178" t="s">
        <v>14</v>
      </c>
      <c r="GL178" t="s">
        <v>14</v>
      </c>
      <c r="GM178" t="s">
        <v>14</v>
      </c>
      <c r="GN178">
        <v>16.38</v>
      </c>
    </row>
    <row r="179" spans="1:196">
      <c r="A179" t="s">
        <v>15</v>
      </c>
      <c r="B179">
        <v>4</v>
      </c>
      <c r="C179">
        <v>93.57</v>
      </c>
      <c r="D179">
        <v>36.76</v>
      </c>
      <c r="E179">
        <v>49.37</v>
      </c>
      <c r="F179">
        <v>43.61</v>
      </c>
      <c r="G179">
        <v>66.56</v>
      </c>
      <c r="H179">
        <v>-50.35</v>
      </c>
      <c r="I179">
        <v>66.709999999999994</v>
      </c>
      <c r="J179">
        <v>16.29</v>
      </c>
      <c r="K179">
        <v>-18.46</v>
      </c>
      <c r="L179">
        <v>23.41</v>
      </c>
      <c r="M179">
        <v>4.26</v>
      </c>
      <c r="N179">
        <v>42.46</v>
      </c>
      <c r="O179" t="s">
        <v>15</v>
      </c>
      <c r="P179">
        <v>4</v>
      </c>
      <c r="Q179">
        <v>93.57</v>
      </c>
      <c r="R179">
        <v>36.76</v>
      </c>
      <c r="S179">
        <v>49.37</v>
      </c>
      <c r="T179">
        <v>43.61</v>
      </c>
      <c r="U179">
        <v>66.56</v>
      </c>
      <c r="V179">
        <v>-50.35</v>
      </c>
      <c r="W179">
        <v>66.709999999999994</v>
      </c>
      <c r="X179">
        <v>16.29</v>
      </c>
      <c r="Y179">
        <v>-18.46</v>
      </c>
      <c r="Z179">
        <v>23.41</v>
      </c>
      <c r="AA179">
        <v>4.26</v>
      </c>
      <c r="AB179">
        <v>42.46</v>
      </c>
      <c r="AC179" t="s">
        <v>15</v>
      </c>
      <c r="AD179">
        <v>4</v>
      </c>
      <c r="AE179">
        <v>93.57</v>
      </c>
      <c r="AF179">
        <v>36.76</v>
      </c>
      <c r="AG179">
        <v>49.37</v>
      </c>
      <c r="AH179">
        <v>43.61</v>
      </c>
      <c r="AI179">
        <v>66.56</v>
      </c>
      <c r="AJ179">
        <v>-50.35</v>
      </c>
      <c r="AK179">
        <v>66.709999999999994</v>
      </c>
      <c r="AL179">
        <v>16.29</v>
      </c>
      <c r="AM179">
        <v>-18.46</v>
      </c>
      <c r="AN179">
        <v>23.41</v>
      </c>
      <c r="AO179">
        <v>4.26</v>
      </c>
      <c r="AP179">
        <v>42.46</v>
      </c>
      <c r="AQ179" t="s">
        <v>15</v>
      </c>
      <c r="AR179">
        <v>4</v>
      </c>
      <c r="AS179">
        <v>93.57</v>
      </c>
      <c r="AT179">
        <v>36.76</v>
      </c>
      <c r="AU179">
        <v>49.37</v>
      </c>
      <c r="AV179">
        <v>43.61</v>
      </c>
      <c r="AW179">
        <v>66.56</v>
      </c>
      <c r="AX179">
        <v>-50.35</v>
      </c>
      <c r="AY179">
        <v>66.709999999999994</v>
      </c>
      <c r="AZ179">
        <v>16.29</v>
      </c>
      <c r="BA179">
        <v>-18.46</v>
      </c>
      <c r="BB179">
        <v>23.41</v>
      </c>
      <c r="BC179">
        <v>4.26</v>
      </c>
      <c r="BD179">
        <v>42.46</v>
      </c>
      <c r="BE179" t="s">
        <v>15</v>
      </c>
      <c r="BF179">
        <v>4</v>
      </c>
      <c r="BG179">
        <v>93.57</v>
      </c>
      <c r="BH179">
        <v>36.76</v>
      </c>
      <c r="BI179">
        <v>49.37</v>
      </c>
      <c r="BJ179">
        <v>43.61</v>
      </c>
      <c r="BK179">
        <v>66.56</v>
      </c>
      <c r="BL179">
        <v>-50.35</v>
      </c>
      <c r="BM179">
        <v>66.709999999999994</v>
      </c>
      <c r="BN179">
        <v>16.29</v>
      </c>
      <c r="BO179">
        <v>-18.46</v>
      </c>
      <c r="BP179">
        <v>23.41</v>
      </c>
      <c r="BQ179">
        <v>4.26</v>
      </c>
      <c r="BR179">
        <v>42.46</v>
      </c>
      <c r="BS179" t="s">
        <v>15</v>
      </c>
      <c r="BT179">
        <v>4</v>
      </c>
      <c r="BU179">
        <v>93.57</v>
      </c>
      <c r="BV179">
        <v>36.76</v>
      </c>
      <c r="BW179">
        <v>49.37</v>
      </c>
      <c r="BX179">
        <v>43.61</v>
      </c>
      <c r="BY179">
        <v>66.56</v>
      </c>
      <c r="BZ179">
        <v>-50.35</v>
      </c>
      <c r="CA179">
        <v>66.709999999999994</v>
      </c>
      <c r="CB179">
        <v>16.29</v>
      </c>
      <c r="CC179">
        <v>-18.46</v>
      </c>
      <c r="CD179">
        <v>23.41</v>
      </c>
      <c r="CE179">
        <v>4.26</v>
      </c>
      <c r="CF179">
        <v>42.46</v>
      </c>
      <c r="CG179" t="s">
        <v>15</v>
      </c>
      <c r="CH179">
        <v>4</v>
      </c>
      <c r="CI179">
        <v>93.57</v>
      </c>
      <c r="CJ179">
        <v>36.76</v>
      </c>
      <c r="CK179">
        <v>49.37</v>
      </c>
      <c r="CL179">
        <v>43.61</v>
      </c>
      <c r="CM179">
        <v>66.56</v>
      </c>
      <c r="CN179">
        <v>-50.35</v>
      </c>
      <c r="CO179">
        <v>66.709999999999994</v>
      </c>
      <c r="CP179">
        <v>16.29</v>
      </c>
      <c r="CQ179">
        <v>-18.46</v>
      </c>
      <c r="CR179">
        <v>23.41</v>
      </c>
      <c r="CS179">
        <v>4.26</v>
      </c>
      <c r="CT179">
        <v>42.46</v>
      </c>
      <c r="CU179" t="s">
        <v>15</v>
      </c>
      <c r="CV179">
        <v>4</v>
      </c>
      <c r="CW179">
        <v>93.57</v>
      </c>
      <c r="CX179">
        <v>36.76</v>
      </c>
      <c r="CY179">
        <v>49.37</v>
      </c>
      <c r="CZ179">
        <v>43.61</v>
      </c>
      <c r="DA179">
        <v>66.56</v>
      </c>
      <c r="DB179">
        <v>-50.35</v>
      </c>
      <c r="DC179">
        <v>66.709999999999994</v>
      </c>
      <c r="DD179">
        <v>16.29</v>
      </c>
      <c r="DE179">
        <v>-18.46</v>
      </c>
      <c r="DF179">
        <v>23.41</v>
      </c>
      <c r="DG179">
        <v>4.26</v>
      </c>
      <c r="DH179">
        <v>42.46</v>
      </c>
      <c r="DI179" t="s">
        <v>15</v>
      </c>
      <c r="DJ179">
        <v>4</v>
      </c>
      <c r="DK179">
        <v>93.57</v>
      </c>
      <c r="DL179">
        <v>36.76</v>
      </c>
      <c r="DM179">
        <v>49.37</v>
      </c>
      <c r="DN179">
        <v>43.61</v>
      </c>
      <c r="DO179">
        <v>66.56</v>
      </c>
      <c r="DP179">
        <v>-50.35</v>
      </c>
      <c r="DQ179">
        <v>66.709999999999994</v>
      </c>
      <c r="DR179">
        <v>16.29</v>
      </c>
      <c r="DS179">
        <v>-18.46</v>
      </c>
      <c r="DT179">
        <v>23.41</v>
      </c>
      <c r="DU179">
        <v>4.26</v>
      </c>
      <c r="DV179">
        <v>42.46</v>
      </c>
      <c r="DW179" t="s">
        <v>15</v>
      </c>
      <c r="DX179">
        <v>4</v>
      </c>
      <c r="DY179">
        <v>93.57</v>
      </c>
      <c r="DZ179">
        <v>36.76</v>
      </c>
      <c r="EA179">
        <v>49.37</v>
      </c>
      <c r="EB179">
        <v>43.61</v>
      </c>
      <c r="EC179">
        <v>66.56</v>
      </c>
      <c r="ED179">
        <v>-50.35</v>
      </c>
      <c r="EE179">
        <v>66.709999999999994</v>
      </c>
      <c r="EF179">
        <v>16.29</v>
      </c>
      <c r="EG179">
        <v>-18.46</v>
      </c>
      <c r="EH179">
        <v>23.41</v>
      </c>
      <c r="EI179">
        <v>4.26</v>
      </c>
      <c r="EJ179">
        <v>42.46</v>
      </c>
      <c r="EK179" t="s">
        <v>15</v>
      </c>
      <c r="EL179">
        <v>4</v>
      </c>
      <c r="EM179">
        <v>93.57</v>
      </c>
      <c r="EN179">
        <v>36.76</v>
      </c>
      <c r="EO179">
        <v>49.37</v>
      </c>
      <c r="EP179">
        <v>43.61</v>
      </c>
      <c r="EQ179">
        <v>66.56</v>
      </c>
      <c r="ER179">
        <v>-50.35</v>
      </c>
      <c r="ES179">
        <v>66.709999999999994</v>
      </c>
      <c r="ET179">
        <v>16.29</v>
      </c>
      <c r="EU179">
        <v>-18.46</v>
      </c>
      <c r="EV179">
        <v>23.41</v>
      </c>
      <c r="EW179">
        <v>4.26</v>
      </c>
      <c r="EX179">
        <v>42.46</v>
      </c>
      <c r="EY179" t="s">
        <v>15</v>
      </c>
      <c r="EZ179">
        <v>4</v>
      </c>
      <c r="FA179">
        <v>93.57</v>
      </c>
      <c r="FB179">
        <v>36.76</v>
      </c>
      <c r="FC179">
        <v>49.37</v>
      </c>
      <c r="FD179">
        <v>43.61</v>
      </c>
      <c r="FE179">
        <v>66.56</v>
      </c>
      <c r="FF179">
        <v>-50.35</v>
      </c>
      <c r="FG179">
        <v>66.709999999999994</v>
      </c>
      <c r="FH179">
        <v>16.29</v>
      </c>
      <c r="FI179">
        <v>-18.46</v>
      </c>
      <c r="FJ179">
        <v>23.41</v>
      </c>
      <c r="FK179">
        <v>4.26</v>
      </c>
      <c r="FL179">
        <v>42.46</v>
      </c>
      <c r="FM179" t="s">
        <v>15</v>
      </c>
      <c r="FN179">
        <v>4</v>
      </c>
      <c r="FO179">
        <v>93.57</v>
      </c>
      <c r="FP179">
        <v>36.76</v>
      </c>
      <c r="FQ179">
        <v>49.37</v>
      </c>
      <c r="FR179">
        <v>43.61</v>
      </c>
      <c r="FS179">
        <v>66.56</v>
      </c>
      <c r="FT179">
        <v>-50.35</v>
      </c>
      <c r="FU179">
        <v>66.709999999999994</v>
      </c>
      <c r="FV179">
        <v>16.29</v>
      </c>
      <c r="FW179">
        <v>-18.46</v>
      </c>
      <c r="FX179">
        <v>23.41</v>
      </c>
      <c r="FY179">
        <v>4.26</v>
      </c>
      <c r="FZ179">
        <v>42.46</v>
      </c>
      <c r="GA179" t="s">
        <v>15</v>
      </c>
      <c r="GB179">
        <v>4</v>
      </c>
      <c r="GC179">
        <v>93.57</v>
      </c>
      <c r="GD179">
        <v>36.76</v>
      </c>
      <c r="GE179">
        <v>49.37</v>
      </c>
      <c r="GF179">
        <v>43.61</v>
      </c>
      <c r="GG179">
        <v>66.56</v>
      </c>
      <c r="GH179">
        <v>-50.35</v>
      </c>
      <c r="GI179">
        <v>66.709999999999994</v>
      </c>
      <c r="GJ179">
        <v>16.29</v>
      </c>
      <c r="GK179">
        <v>-18.46</v>
      </c>
      <c r="GL179">
        <v>23.41</v>
      </c>
      <c r="GM179">
        <v>4.26</v>
      </c>
      <c r="GN179">
        <v>42.46</v>
      </c>
    </row>
    <row r="180" spans="1:196">
      <c r="A180" t="s">
        <v>116</v>
      </c>
      <c r="B180">
        <v>2</v>
      </c>
      <c r="C180" t="s">
        <v>14</v>
      </c>
      <c r="D180" t="s">
        <v>14</v>
      </c>
      <c r="E180" t="s">
        <v>14</v>
      </c>
      <c r="F180">
        <v>26.05</v>
      </c>
      <c r="G180">
        <v>51.79</v>
      </c>
      <c r="H180">
        <v>-50.73</v>
      </c>
      <c r="I180">
        <v>80.38</v>
      </c>
      <c r="J180">
        <v>15.62</v>
      </c>
      <c r="K180">
        <v>-23.81</v>
      </c>
      <c r="L180">
        <v>33.200000000000003</v>
      </c>
      <c r="M180">
        <v>7.44</v>
      </c>
      <c r="N180">
        <v>39.31</v>
      </c>
      <c r="O180" t="s">
        <v>116</v>
      </c>
      <c r="P180">
        <v>2</v>
      </c>
      <c r="Q180" t="s">
        <v>14</v>
      </c>
      <c r="R180" t="s">
        <v>14</v>
      </c>
      <c r="S180" t="s">
        <v>14</v>
      </c>
      <c r="T180">
        <v>26.05</v>
      </c>
      <c r="U180">
        <v>51.79</v>
      </c>
      <c r="V180">
        <v>-50.73</v>
      </c>
      <c r="W180">
        <v>80.38</v>
      </c>
      <c r="X180">
        <v>15.62</v>
      </c>
      <c r="Y180">
        <v>-23.81</v>
      </c>
      <c r="Z180">
        <v>33.200000000000003</v>
      </c>
      <c r="AA180">
        <v>7.44</v>
      </c>
      <c r="AB180">
        <v>39.31</v>
      </c>
      <c r="AC180" t="s">
        <v>116</v>
      </c>
      <c r="AD180">
        <v>2</v>
      </c>
      <c r="AE180" t="s">
        <v>14</v>
      </c>
      <c r="AF180" t="s">
        <v>14</v>
      </c>
      <c r="AG180" t="s">
        <v>14</v>
      </c>
      <c r="AH180">
        <v>26.05</v>
      </c>
      <c r="AI180">
        <v>51.79</v>
      </c>
      <c r="AJ180">
        <v>-50.73</v>
      </c>
      <c r="AK180">
        <v>80.38</v>
      </c>
      <c r="AL180">
        <v>15.62</v>
      </c>
      <c r="AM180">
        <v>-23.81</v>
      </c>
      <c r="AN180">
        <v>33.200000000000003</v>
      </c>
      <c r="AO180">
        <v>7.44</v>
      </c>
      <c r="AP180">
        <v>39.31</v>
      </c>
      <c r="AQ180" t="s">
        <v>116</v>
      </c>
      <c r="AR180">
        <v>2</v>
      </c>
      <c r="AS180" t="s">
        <v>14</v>
      </c>
      <c r="AT180" t="s">
        <v>14</v>
      </c>
      <c r="AU180" t="s">
        <v>14</v>
      </c>
      <c r="AV180">
        <v>26.05</v>
      </c>
      <c r="AW180">
        <v>51.79</v>
      </c>
      <c r="AX180">
        <v>-50.73</v>
      </c>
      <c r="AY180">
        <v>80.38</v>
      </c>
      <c r="AZ180">
        <v>15.62</v>
      </c>
      <c r="BA180">
        <v>-23.81</v>
      </c>
      <c r="BB180">
        <v>33.200000000000003</v>
      </c>
      <c r="BC180">
        <v>7.44</v>
      </c>
      <c r="BD180">
        <v>39.31</v>
      </c>
      <c r="BE180" t="s">
        <v>116</v>
      </c>
      <c r="BF180">
        <v>2</v>
      </c>
      <c r="BG180" t="s">
        <v>14</v>
      </c>
      <c r="BH180" t="s">
        <v>14</v>
      </c>
      <c r="BI180" t="s">
        <v>14</v>
      </c>
      <c r="BJ180">
        <v>26.05</v>
      </c>
      <c r="BK180">
        <v>51.79</v>
      </c>
      <c r="BL180">
        <v>-50.73</v>
      </c>
      <c r="BM180">
        <v>80.38</v>
      </c>
      <c r="BN180">
        <v>15.62</v>
      </c>
      <c r="BO180">
        <v>-23.81</v>
      </c>
      <c r="BP180">
        <v>33.200000000000003</v>
      </c>
      <c r="BQ180">
        <v>7.44</v>
      </c>
      <c r="BR180">
        <v>39.31</v>
      </c>
      <c r="BS180" t="s">
        <v>116</v>
      </c>
      <c r="BT180">
        <v>2</v>
      </c>
      <c r="BU180" t="s">
        <v>14</v>
      </c>
      <c r="BV180" t="s">
        <v>14</v>
      </c>
      <c r="BW180" t="s">
        <v>14</v>
      </c>
      <c r="BX180">
        <v>26.05</v>
      </c>
      <c r="BY180">
        <v>51.79</v>
      </c>
      <c r="BZ180">
        <v>-50.73</v>
      </c>
      <c r="CA180">
        <v>80.38</v>
      </c>
      <c r="CB180">
        <v>15.62</v>
      </c>
      <c r="CC180">
        <v>-23.81</v>
      </c>
      <c r="CD180">
        <v>33.200000000000003</v>
      </c>
      <c r="CE180">
        <v>7.44</v>
      </c>
      <c r="CF180">
        <v>39.31</v>
      </c>
      <c r="CG180" t="s">
        <v>116</v>
      </c>
      <c r="CH180">
        <v>2</v>
      </c>
      <c r="CI180" t="s">
        <v>14</v>
      </c>
      <c r="CJ180" t="s">
        <v>14</v>
      </c>
      <c r="CK180" t="s">
        <v>14</v>
      </c>
      <c r="CL180">
        <v>26.05</v>
      </c>
      <c r="CM180">
        <v>51.79</v>
      </c>
      <c r="CN180">
        <v>-50.73</v>
      </c>
      <c r="CO180">
        <v>80.38</v>
      </c>
      <c r="CP180">
        <v>15.62</v>
      </c>
      <c r="CQ180">
        <v>-23.81</v>
      </c>
      <c r="CR180">
        <v>33.200000000000003</v>
      </c>
      <c r="CS180">
        <v>7.44</v>
      </c>
      <c r="CT180">
        <v>39.31</v>
      </c>
      <c r="CU180" t="s">
        <v>116</v>
      </c>
      <c r="CV180">
        <v>2</v>
      </c>
      <c r="CW180" t="s">
        <v>14</v>
      </c>
      <c r="CX180" t="s">
        <v>14</v>
      </c>
      <c r="CY180" t="s">
        <v>14</v>
      </c>
      <c r="CZ180">
        <v>26.05</v>
      </c>
      <c r="DA180">
        <v>51.79</v>
      </c>
      <c r="DB180">
        <v>-50.73</v>
      </c>
      <c r="DC180">
        <v>80.38</v>
      </c>
      <c r="DD180">
        <v>15.62</v>
      </c>
      <c r="DE180">
        <v>-23.81</v>
      </c>
      <c r="DF180">
        <v>33.200000000000003</v>
      </c>
      <c r="DG180">
        <v>7.44</v>
      </c>
      <c r="DH180">
        <v>39.31</v>
      </c>
      <c r="DI180" t="s">
        <v>116</v>
      </c>
      <c r="DJ180">
        <v>2</v>
      </c>
      <c r="DK180" t="s">
        <v>14</v>
      </c>
      <c r="DL180" t="s">
        <v>14</v>
      </c>
      <c r="DM180" t="s">
        <v>14</v>
      </c>
      <c r="DN180">
        <v>26.05</v>
      </c>
      <c r="DO180">
        <v>51.79</v>
      </c>
      <c r="DP180">
        <v>-50.73</v>
      </c>
      <c r="DQ180">
        <v>80.38</v>
      </c>
      <c r="DR180">
        <v>15.62</v>
      </c>
      <c r="DS180">
        <v>-23.81</v>
      </c>
      <c r="DT180">
        <v>33.200000000000003</v>
      </c>
      <c r="DU180">
        <v>7.44</v>
      </c>
      <c r="DV180">
        <v>39.31</v>
      </c>
      <c r="DW180" t="s">
        <v>116</v>
      </c>
      <c r="DX180">
        <v>2</v>
      </c>
      <c r="DY180" t="s">
        <v>14</v>
      </c>
      <c r="DZ180" t="s">
        <v>14</v>
      </c>
      <c r="EA180" t="s">
        <v>14</v>
      </c>
      <c r="EB180">
        <v>26.05</v>
      </c>
      <c r="EC180">
        <v>51.79</v>
      </c>
      <c r="ED180">
        <v>-50.73</v>
      </c>
      <c r="EE180">
        <v>80.38</v>
      </c>
      <c r="EF180">
        <v>15.62</v>
      </c>
      <c r="EG180">
        <v>-23.81</v>
      </c>
      <c r="EH180">
        <v>33.200000000000003</v>
      </c>
      <c r="EI180">
        <v>7.44</v>
      </c>
      <c r="EJ180">
        <v>39.31</v>
      </c>
      <c r="EK180" t="s">
        <v>116</v>
      </c>
      <c r="EL180">
        <v>2</v>
      </c>
      <c r="EM180" t="s">
        <v>14</v>
      </c>
      <c r="EN180" t="s">
        <v>14</v>
      </c>
      <c r="EO180" t="s">
        <v>14</v>
      </c>
      <c r="EP180">
        <v>26.05</v>
      </c>
      <c r="EQ180">
        <v>51.79</v>
      </c>
      <c r="ER180">
        <v>-50.73</v>
      </c>
      <c r="ES180">
        <v>80.38</v>
      </c>
      <c r="ET180">
        <v>15.62</v>
      </c>
      <c r="EU180">
        <v>-23.81</v>
      </c>
      <c r="EV180">
        <v>33.200000000000003</v>
      </c>
      <c r="EW180">
        <v>7.44</v>
      </c>
      <c r="EX180">
        <v>39.31</v>
      </c>
      <c r="EY180" t="s">
        <v>116</v>
      </c>
      <c r="EZ180">
        <v>2</v>
      </c>
      <c r="FA180" t="s">
        <v>14</v>
      </c>
      <c r="FB180" t="s">
        <v>14</v>
      </c>
      <c r="FC180" t="s">
        <v>14</v>
      </c>
      <c r="FD180">
        <v>26.05</v>
      </c>
      <c r="FE180">
        <v>51.79</v>
      </c>
      <c r="FF180">
        <v>-50.73</v>
      </c>
      <c r="FG180">
        <v>80.38</v>
      </c>
      <c r="FH180">
        <v>15.62</v>
      </c>
      <c r="FI180">
        <v>-23.81</v>
      </c>
      <c r="FJ180">
        <v>33.200000000000003</v>
      </c>
      <c r="FK180">
        <v>7.44</v>
      </c>
      <c r="FL180">
        <v>39.31</v>
      </c>
      <c r="FM180" t="s">
        <v>116</v>
      </c>
      <c r="FN180">
        <v>2</v>
      </c>
      <c r="FO180" t="s">
        <v>14</v>
      </c>
      <c r="FP180" t="s">
        <v>14</v>
      </c>
      <c r="FQ180" t="s">
        <v>14</v>
      </c>
      <c r="FR180">
        <v>26.05</v>
      </c>
      <c r="FS180">
        <v>51.79</v>
      </c>
      <c r="FT180">
        <v>-50.73</v>
      </c>
      <c r="FU180">
        <v>80.38</v>
      </c>
      <c r="FV180">
        <v>15.62</v>
      </c>
      <c r="FW180">
        <v>-23.81</v>
      </c>
      <c r="FX180">
        <v>33.200000000000003</v>
      </c>
      <c r="FY180">
        <v>7.44</v>
      </c>
      <c r="FZ180">
        <v>39.31</v>
      </c>
      <c r="GA180" t="s">
        <v>116</v>
      </c>
      <c r="GB180">
        <v>2</v>
      </c>
      <c r="GC180" t="s">
        <v>14</v>
      </c>
      <c r="GD180" t="s">
        <v>14</v>
      </c>
      <c r="GE180" t="s">
        <v>14</v>
      </c>
      <c r="GF180">
        <v>26.05</v>
      </c>
      <c r="GG180">
        <v>51.79</v>
      </c>
      <c r="GH180">
        <v>-50.73</v>
      </c>
      <c r="GI180">
        <v>80.38</v>
      </c>
      <c r="GJ180">
        <v>15.62</v>
      </c>
      <c r="GK180">
        <v>-23.81</v>
      </c>
      <c r="GL180">
        <v>33.200000000000003</v>
      </c>
      <c r="GM180">
        <v>7.44</v>
      </c>
      <c r="GN180">
        <v>39.31</v>
      </c>
    </row>
    <row r="181" spans="1:196">
      <c r="A181" t="s">
        <v>117</v>
      </c>
      <c r="B181">
        <v>3</v>
      </c>
      <c r="C181" t="s">
        <v>14</v>
      </c>
      <c r="D181" t="s">
        <v>14</v>
      </c>
      <c r="E181" t="s">
        <v>14</v>
      </c>
      <c r="F181" t="s">
        <v>14</v>
      </c>
      <c r="G181" t="s">
        <v>14</v>
      </c>
      <c r="H181">
        <v>-65.22</v>
      </c>
      <c r="I181">
        <v>77.66</v>
      </c>
      <c r="J181">
        <v>21.17</v>
      </c>
      <c r="K181">
        <v>-26.64</v>
      </c>
      <c r="L181">
        <v>47.99</v>
      </c>
      <c r="M181">
        <v>-5.07</v>
      </c>
      <c r="N181">
        <v>87.32</v>
      </c>
      <c r="O181" t="s">
        <v>117</v>
      </c>
      <c r="P181">
        <v>3</v>
      </c>
      <c r="Q181" t="s">
        <v>14</v>
      </c>
      <c r="R181" t="s">
        <v>14</v>
      </c>
      <c r="S181" t="s">
        <v>14</v>
      </c>
      <c r="T181" t="s">
        <v>14</v>
      </c>
      <c r="U181" t="s">
        <v>14</v>
      </c>
      <c r="V181">
        <v>-65.22</v>
      </c>
      <c r="W181">
        <v>77.66</v>
      </c>
      <c r="X181">
        <v>21.17</v>
      </c>
      <c r="Y181">
        <v>-26.64</v>
      </c>
      <c r="Z181">
        <v>47.99</v>
      </c>
      <c r="AA181">
        <v>-5.07</v>
      </c>
      <c r="AB181">
        <v>87.32</v>
      </c>
      <c r="AC181" t="s">
        <v>117</v>
      </c>
      <c r="AD181">
        <v>3</v>
      </c>
      <c r="AE181" t="s">
        <v>14</v>
      </c>
      <c r="AF181" t="s">
        <v>14</v>
      </c>
      <c r="AG181" t="s">
        <v>14</v>
      </c>
      <c r="AH181" t="s">
        <v>14</v>
      </c>
      <c r="AI181" t="s">
        <v>14</v>
      </c>
      <c r="AJ181">
        <v>-65.22</v>
      </c>
      <c r="AK181">
        <v>77.66</v>
      </c>
      <c r="AL181">
        <v>21.17</v>
      </c>
      <c r="AM181">
        <v>-26.64</v>
      </c>
      <c r="AN181">
        <v>47.99</v>
      </c>
      <c r="AO181">
        <v>-5.07</v>
      </c>
      <c r="AP181">
        <v>87.32</v>
      </c>
      <c r="AQ181" t="s">
        <v>117</v>
      </c>
      <c r="AR181">
        <v>3</v>
      </c>
      <c r="AS181" t="s">
        <v>14</v>
      </c>
      <c r="AT181" t="s">
        <v>14</v>
      </c>
      <c r="AU181" t="s">
        <v>14</v>
      </c>
      <c r="AV181" t="s">
        <v>14</v>
      </c>
      <c r="AW181" t="s">
        <v>14</v>
      </c>
      <c r="AX181">
        <v>-65.22</v>
      </c>
      <c r="AY181">
        <v>77.66</v>
      </c>
      <c r="AZ181">
        <v>21.17</v>
      </c>
      <c r="BA181">
        <v>-26.64</v>
      </c>
      <c r="BB181">
        <v>47.99</v>
      </c>
      <c r="BC181">
        <v>-5.07</v>
      </c>
      <c r="BD181">
        <v>87.32</v>
      </c>
      <c r="BE181" t="s">
        <v>117</v>
      </c>
      <c r="BF181">
        <v>3</v>
      </c>
      <c r="BG181" t="s">
        <v>14</v>
      </c>
      <c r="BH181" t="s">
        <v>14</v>
      </c>
      <c r="BI181" t="s">
        <v>14</v>
      </c>
      <c r="BJ181" t="s">
        <v>14</v>
      </c>
      <c r="BK181" t="s">
        <v>14</v>
      </c>
      <c r="BL181">
        <v>-65.22</v>
      </c>
      <c r="BM181">
        <v>77.66</v>
      </c>
      <c r="BN181">
        <v>21.17</v>
      </c>
      <c r="BO181">
        <v>-26.64</v>
      </c>
      <c r="BP181">
        <v>47.99</v>
      </c>
      <c r="BQ181">
        <v>-5.07</v>
      </c>
      <c r="BR181">
        <v>87.32</v>
      </c>
      <c r="BS181" t="s">
        <v>117</v>
      </c>
      <c r="BT181">
        <v>3</v>
      </c>
      <c r="BU181" t="s">
        <v>14</v>
      </c>
      <c r="BV181" t="s">
        <v>14</v>
      </c>
      <c r="BW181" t="s">
        <v>14</v>
      </c>
      <c r="BX181" t="s">
        <v>14</v>
      </c>
      <c r="BY181" t="s">
        <v>14</v>
      </c>
      <c r="BZ181">
        <v>-65.22</v>
      </c>
      <c r="CA181">
        <v>77.66</v>
      </c>
      <c r="CB181">
        <v>21.17</v>
      </c>
      <c r="CC181">
        <v>-26.64</v>
      </c>
      <c r="CD181">
        <v>47.99</v>
      </c>
      <c r="CE181">
        <v>-5.07</v>
      </c>
      <c r="CF181">
        <v>87.32</v>
      </c>
      <c r="CG181" t="s">
        <v>117</v>
      </c>
      <c r="CH181">
        <v>3</v>
      </c>
      <c r="CI181" t="s">
        <v>14</v>
      </c>
      <c r="CJ181" t="s">
        <v>14</v>
      </c>
      <c r="CK181" t="s">
        <v>14</v>
      </c>
      <c r="CL181" t="s">
        <v>14</v>
      </c>
      <c r="CM181" t="s">
        <v>14</v>
      </c>
      <c r="CN181">
        <v>-65.22</v>
      </c>
      <c r="CO181">
        <v>77.66</v>
      </c>
      <c r="CP181">
        <v>21.17</v>
      </c>
      <c r="CQ181">
        <v>-26.64</v>
      </c>
      <c r="CR181">
        <v>47.99</v>
      </c>
      <c r="CS181">
        <v>-5.07</v>
      </c>
      <c r="CT181">
        <v>87.32</v>
      </c>
      <c r="CU181" t="s">
        <v>117</v>
      </c>
      <c r="CV181">
        <v>3</v>
      </c>
      <c r="CW181" t="s">
        <v>14</v>
      </c>
      <c r="CX181" t="s">
        <v>14</v>
      </c>
      <c r="CY181" t="s">
        <v>14</v>
      </c>
      <c r="CZ181" t="s">
        <v>14</v>
      </c>
      <c r="DA181" t="s">
        <v>14</v>
      </c>
      <c r="DB181">
        <v>-65.22</v>
      </c>
      <c r="DC181">
        <v>77.66</v>
      </c>
      <c r="DD181">
        <v>21.17</v>
      </c>
      <c r="DE181">
        <v>-26.64</v>
      </c>
      <c r="DF181">
        <v>47.99</v>
      </c>
      <c r="DG181">
        <v>-5.07</v>
      </c>
      <c r="DH181">
        <v>87.32</v>
      </c>
      <c r="DI181" t="s">
        <v>117</v>
      </c>
      <c r="DJ181">
        <v>3</v>
      </c>
      <c r="DK181" t="s">
        <v>14</v>
      </c>
      <c r="DL181" t="s">
        <v>14</v>
      </c>
      <c r="DM181" t="s">
        <v>14</v>
      </c>
      <c r="DN181" t="s">
        <v>14</v>
      </c>
      <c r="DO181" t="s">
        <v>14</v>
      </c>
      <c r="DP181">
        <v>-65.22</v>
      </c>
      <c r="DQ181">
        <v>77.66</v>
      </c>
      <c r="DR181">
        <v>21.17</v>
      </c>
      <c r="DS181">
        <v>-26.64</v>
      </c>
      <c r="DT181">
        <v>47.99</v>
      </c>
      <c r="DU181">
        <v>-5.07</v>
      </c>
      <c r="DV181">
        <v>87.32</v>
      </c>
      <c r="DW181" t="s">
        <v>117</v>
      </c>
      <c r="DX181">
        <v>3</v>
      </c>
      <c r="DY181" t="s">
        <v>14</v>
      </c>
      <c r="DZ181" t="s">
        <v>14</v>
      </c>
      <c r="EA181" t="s">
        <v>14</v>
      </c>
      <c r="EB181" t="s">
        <v>14</v>
      </c>
      <c r="EC181" t="s">
        <v>14</v>
      </c>
      <c r="ED181">
        <v>-65.22</v>
      </c>
      <c r="EE181">
        <v>77.66</v>
      </c>
      <c r="EF181">
        <v>21.17</v>
      </c>
      <c r="EG181">
        <v>-26.64</v>
      </c>
      <c r="EH181">
        <v>47.99</v>
      </c>
      <c r="EI181">
        <v>-5.07</v>
      </c>
      <c r="EJ181">
        <v>87.32</v>
      </c>
      <c r="EK181" t="s">
        <v>117</v>
      </c>
      <c r="EL181">
        <v>3</v>
      </c>
      <c r="EM181" t="s">
        <v>14</v>
      </c>
      <c r="EN181" t="s">
        <v>14</v>
      </c>
      <c r="EO181" t="s">
        <v>14</v>
      </c>
      <c r="EP181" t="s">
        <v>14</v>
      </c>
      <c r="EQ181" t="s">
        <v>14</v>
      </c>
      <c r="ER181">
        <v>-65.22</v>
      </c>
      <c r="ES181">
        <v>77.66</v>
      </c>
      <c r="ET181">
        <v>21.17</v>
      </c>
      <c r="EU181">
        <v>-26.64</v>
      </c>
      <c r="EV181">
        <v>47.99</v>
      </c>
      <c r="EW181">
        <v>-5.07</v>
      </c>
      <c r="EX181">
        <v>87.32</v>
      </c>
      <c r="EY181" t="s">
        <v>117</v>
      </c>
      <c r="EZ181">
        <v>3</v>
      </c>
      <c r="FA181" t="s">
        <v>14</v>
      </c>
      <c r="FB181" t="s">
        <v>14</v>
      </c>
      <c r="FC181" t="s">
        <v>14</v>
      </c>
      <c r="FD181" t="s">
        <v>14</v>
      </c>
      <c r="FE181" t="s">
        <v>14</v>
      </c>
      <c r="FF181">
        <v>-65.22</v>
      </c>
      <c r="FG181">
        <v>77.66</v>
      </c>
      <c r="FH181">
        <v>21.17</v>
      </c>
      <c r="FI181">
        <v>-26.64</v>
      </c>
      <c r="FJ181">
        <v>47.99</v>
      </c>
      <c r="FK181">
        <v>-5.07</v>
      </c>
      <c r="FL181">
        <v>87.32</v>
      </c>
      <c r="FM181" t="s">
        <v>117</v>
      </c>
      <c r="FN181">
        <v>3</v>
      </c>
      <c r="FO181" t="s">
        <v>14</v>
      </c>
      <c r="FP181" t="s">
        <v>14</v>
      </c>
      <c r="FQ181" t="s">
        <v>14</v>
      </c>
      <c r="FR181" t="s">
        <v>14</v>
      </c>
      <c r="FS181" t="s">
        <v>14</v>
      </c>
      <c r="FT181">
        <v>-65.22</v>
      </c>
      <c r="FU181">
        <v>77.66</v>
      </c>
      <c r="FV181">
        <v>21.17</v>
      </c>
      <c r="FW181">
        <v>-26.64</v>
      </c>
      <c r="FX181">
        <v>47.99</v>
      </c>
      <c r="FY181">
        <v>-5.07</v>
      </c>
      <c r="FZ181">
        <v>87.32</v>
      </c>
      <c r="GA181" t="s">
        <v>117</v>
      </c>
      <c r="GB181">
        <v>3</v>
      </c>
      <c r="GC181" t="s">
        <v>14</v>
      </c>
      <c r="GD181" t="s">
        <v>14</v>
      </c>
      <c r="GE181" t="s">
        <v>14</v>
      </c>
      <c r="GF181" t="s">
        <v>14</v>
      </c>
      <c r="GG181" t="s">
        <v>14</v>
      </c>
      <c r="GH181">
        <v>-65.22</v>
      </c>
      <c r="GI181">
        <v>77.66</v>
      </c>
      <c r="GJ181">
        <v>21.17</v>
      </c>
      <c r="GK181">
        <v>-26.64</v>
      </c>
      <c r="GL181">
        <v>47.99</v>
      </c>
      <c r="GM181">
        <v>-5.07</v>
      </c>
      <c r="GN181">
        <v>87.32</v>
      </c>
    </row>
    <row r="182" spans="1:196">
      <c r="A182" t="s">
        <v>118</v>
      </c>
      <c r="B182">
        <v>0</v>
      </c>
      <c r="C182" t="s">
        <v>14</v>
      </c>
      <c r="D182" t="s">
        <v>14</v>
      </c>
      <c r="E182" t="s">
        <v>14</v>
      </c>
      <c r="F182" t="s">
        <v>14</v>
      </c>
      <c r="G182" t="s">
        <v>14</v>
      </c>
      <c r="H182">
        <v>-51.69</v>
      </c>
      <c r="I182">
        <v>70</v>
      </c>
      <c r="J182">
        <v>10.38</v>
      </c>
      <c r="K182">
        <v>-4.41</v>
      </c>
      <c r="L182">
        <v>23.87</v>
      </c>
      <c r="M182">
        <v>15.26</v>
      </c>
      <c r="N182">
        <v>-2.64</v>
      </c>
      <c r="O182" t="s">
        <v>118</v>
      </c>
      <c r="P182">
        <v>0</v>
      </c>
      <c r="Q182" t="s">
        <v>14</v>
      </c>
      <c r="R182" t="s">
        <v>14</v>
      </c>
      <c r="S182" t="s">
        <v>14</v>
      </c>
      <c r="T182" t="s">
        <v>14</v>
      </c>
      <c r="U182" t="s">
        <v>14</v>
      </c>
      <c r="V182">
        <v>-51.69</v>
      </c>
      <c r="W182">
        <v>70</v>
      </c>
      <c r="X182">
        <v>10.38</v>
      </c>
      <c r="Y182">
        <v>-4.41</v>
      </c>
      <c r="Z182">
        <v>23.87</v>
      </c>
      <c r="AA182">
        <v>15.26</v>
      </c>
      <c r="AB182">
        <v>-2.64</v>
      </c>
      <c r="AC182" t="s">
        <v>118</v>
      </c>
      <c r="AD182">
        <v>0</v>
      </c>
      <c r="AE182" t="s">
        <v>14</v>
      </c>
      <c r="AF182" t="s">
        <v>14</v>
      </c>
      <c r="AG182" t="s">
        <v>14</v>
      </c>
      <c r="AH182" t="s">
        <v>14</v>
      </c>
      <c r="AI182" t="s">
        <v>14</v>
      </c>
      <c r="AJ182">
        <v>-51.69</v>
      </c>
      <c r="AK182">
        <v>70</v>
      </c>
      <c r="AL182">
        <v>10.38</v>
      </c>
      <c r="AM182">
        <v>-4.41</v>
      </c>
      <c r="AN182">
        <v>23.87</v>
      </c>
      <c r="AO182">
        <v>15.26</v>
      </c>
      <c r="AP182">
        <v>-2.64</v>
      </c>
      <c r="AQ182" t="s">
        <v>118</v>
      </c>
      <c r="AR182">
        <v>0</v>
      </c>
      <c r="AS182" t="s">
        <v>14</v>
      </c>
      <c r="AT182" t="s">
        <v>14</v>
      </c>
      <c r="AU182" t="s">
        <v>14</v>
      </c>
      <c r="AV182" t="s">
        <v>14</v>
      </c>
      <c r="AW182" t="s">
        <v>14</v>
      </c>
      <c r="AX182">
        <v>-51.69</v>
      </c>
      <c r="AY182">
        <v>70</v>
      </c>
      <c r="AZ182">
        <v>10.38</v>
      </c>
      <c r="BA182">
        <v>-4.41</v>
      </c>
      <c r="BB182">
        <v>23.87</v>
      </c>
      <c r="BC182">
        <v>15.26</v>
      </c>
      <c r="BD182">
        <v>-2.64</v>
      </c>
      <c r="BE182" t="s">
        <v>118</v>
      </c>
      <c r="BF182">
        <v>0</v>
      </c>
      <c r="BG182" t="s">
        <v>14</v>
      </c>
      <c r="BH182" t="s">
        <v>14</v>
      </c>
      <c r="BI182" t="s">
        <v>14</v>
      </c>
      <c r="BJ182" t="s">
        <v>14</v>
      </c>
      <c r="BK182" t="s">
        <v>14</v>
      </c>
      <c r="BL182">
        <v>-51.69</v>
      </c>
      <c r="BM182">
        <v>70</v>
      </c>
      <c r="BN182">
        <v>10.38</v>
      </c>
      <c r="BO182">
        <v>-4.41</v>
      </c>
      <c r="BP182">
        <v>23.87</v>
      </c>
      <c r="BQ182">
        <v>15.26</v>
      </c>
      <c r="BR182">
        <v>-2.64</v>
      </c>
      <c r="BS182" t="s">
        <v>118</v>
      </c>
      <c r="BT182">
        <v>0</v>
      </c>
      <c r="BU182" t="s">
        <v>14</v>
      </c>
      <c r="BV182" t="s">
        <v>14</v>
      </c>
      <c r="BW182" t="s">
        <v>14</v>
      </c>
      <c r="BX182" t="s">
        <v>14</v>
      </c>
      <c r="BY182" t="s">
        <v>14</v>
      </c>
      <c r="BZ182">
        <v>-51.69</v>
      </c>
      <c r="CA182">
        <v>70</v>
      </c>
      <c r="CB182">
        <v>10.38</v>
      </c>
      <c r="CC182">
        <v>-4.41</v>
      </c>
      <c r="CD182">
        <v>23.87</v>
      </c>
      <c r="CE182">
        <v>15.26</v>
      </c>
      <c r="CF182">
        <v>-2.64</v>
      </c>
      <c r="CG182" t="s">
        <v>118</v>
      </c>
      <c r="CH182">
        <v>0</v>
      </c>
      <c r="CI182" t="s">
        <v>14</v>
      </c>
      <c r="CJ182" t="s">
        <v>14</v>
      </c>
      <c r="CK182" t="s">
        <v>14</v>
      </c>
      <c r="CL182" t="s">
        <v>14</v>
      </c>
      <c r="CM182" t="s">
        <v>14</v>
      </c>
      <c r="CN182">
        <v>-51.69</v>
      </c>
      <c r="CO182">
        <v>70</v>
      </c>
      <c r="CP182">
        <v>10.38</v>
      </c>
      <c r="CQ182">
        <v>-4.41</v>
      </c>
      <c r="CR182">
        <v>23.87</v>
      </c>
      <c r="CS182">
        <v>15.26</v>
      </c>
      <c r="CT182">
        <v>-2.64</v>
      </c>
      <c r="CU182" t="s">
        <v>118</v>
      </c>
      <c r="CV182">
        <v>0</v>
      </c>
      <c r="CW182" t="s">
        <v>14</v>
      </c>
      <c r="CX182" t="s">
        <v>14</v>
      </c>
      <c r="CY182" t="s">
        <v>14</v>
      </c>
      <c r="CZ182" t="s">
        <v>14</v>
      </c>
      <c r="DA182" t="s">
        <v>14</v>
      </c>
      <c r="DB182">
        <v>-51.69</v>
      </c>
      <c r="DC182">
        <v>70</v>
      </c>
      <c r="DD182">
        <v>10.38</v>
      </c>
      <c r="DE182">
        <v>-4.41</v>
      </c>
      <c r="DF182">
        <v>23.87</v>
      </c>
      <c r="DG182">
        <v>15.26</v>
      </c>
      <c r="DH182">
        <v>-2.64</v>
      </c>
      <c r="DI182" t="s">
        <v>118</v>
      </c>
      <c r="DJ182">
        <v>0</v>
      </c>
      <c r="DK182" t="s">
        <v>14</v>
      </c>
      <c r="DL182" t="s">
        <v>14</v>
      </c>
      <c r="DM182" t="s">
        <v>14</v>
      </c>
      <c r="DN182" t="s">
        <v>14</v>
      </c>
      <c r="DO182" t="s">
        <v>14</v>
      </c>
      <c r="DP182">
        <v>-51.69</v>
      </c>
      <c r="DQ182">
        <v>70</v>
      </c>
      <c r="DR182">
        <v>10.38</v>
      </c>
      <c r="DS182">
        <v>-4.41</v>
      </c>
      <c r="DT182">
        <v>23.87</v>
      </c>
      <c r="DU182">
        <v>15.26</v>
      </c>
      <c r="DV182">
        <v>-2.64</v>
      </c>
      <c r="DW182" t="s">
        <v>118</v>
      </c>
      <c r="DX182">
        <v>0</v>
      </c>
      <c r="DY182" t="s">
        <v>14</v>
      </c>
      <c r="DZ182" t="s">
        <v>14</v>
      </c>
      <c r="EA182" t="s">
        <v>14</v>
      </c>
      <c r="EB182" t="s">
        <v>14</v>
      </c>
      <c r="EC182" t="s">
        <v>14</v>
      </c>
      <c r="ED182">
        <v>-51.69</v>
      </c>
      <c r="EE182">
        <v>70</v>
      </c>
      <c r="EF182">
        <v>10.38</v>
      </c>
      <c r="EG182">
        <v>-4.41</v>
      </c>
      <c r="EH182">
        <v>23.87</v>
      </c>
      <c r="EI182">
        <v>15.26</v>
      </c>
      <c r="EJ182">
        <v>-2.64</v>
      </c>
      <c r="EK182" t="s">
        <v>118</v>
      </c>
      <c r="EL182">
        <v>0</v>
      </c>
      <c r="EM182" t="s">
        <v>14</v>
      </c>
      <c r="EN182" t="s">
        <v>14</v>
      </c>
      <c r="EO182" t="s">
        <v>14</v>
      </c>
      <c r="EP182" t="s">
        <v>14</v>
      </c>
      <c r="EQ182" t="s">
        <v>14</v>
      </c>
      <c r="ER182">
        <v>-51.69</v>
      </c>
      <c r="ES182">
        <v>70</v>
      </c>
      <c r="ET182">
        <v>10.38</v>
      </c>
      <c r="EU182">
        <v>-4.41</v>
      </c>
      <c r="EV182">
        <v>23.87</v>
      </c>
      <c r="EW182">
        <v>15.26</v>
      </c>
      <c r="EX182">
        <v>-2.64</v>
      </c>
      <c r="EY182" t="s">
        <v>118</v>
      </c>
      <c r="EZ182">
        <v>0</v>
      </c>
      <c r="FA182" t="s">
        <v>14</v>
      </c>
      <c r="FB182" t="s">
        <v>14</v>
      </c>
      <c r="FC182" t="s">
        <v>14</v>
      </c>
      <c r="FD182" t="s">
        <v>14</v>
      </c>
      <c r="FE182" t="s">
        <v>14</v>
      </c>
      <c r="FF182">
        <v>-51.69</v>
      </c>
      <c r="FG182">
        <v>70</v>
      </c>
      <c r="FH182">
        <v>10.38</v>
      </c>
      <c r="FI182">
        <v>-4.41</v>
      </c>
      <c r="FJ182">
        <v>23.87</v>
      </c>
      <c r="FK182">
        <v>15.26</v>
      </c>
      <c r="FL182">
        <v>-2.64</v>
      </c>
      <c r="FM182" t="s">
        <v>118</v>
      </c>
      <c r="FN182">
        <v>0</v>
      </c>
      <c r="FO182" t="s">
        <v>14</v>
      </c>
      <c r="FP182" t="s">
        <v>14</v>
      </c>
      <c r="FQ182" t="s">
        <v>14</v>
      </c>
      <c r="FR182" t="s">
        <v>14</v>
      </c>
      <c r="FS182" t="s">
        <v>14</v>
      </c>
      <c r="FT182">
        <v>-51.69</v>
      </c>
      <c r="FU182">
        <v>70</v>
      </c>
      <c r="FV182">
        <v>10.38</v>
      </c>
      <c r="FW182">
        <v>-4.41</v>
      </c>
      <c r="FX182">
        <v>23.87</v>
      </c>
      <c r="FY182">
        <v>15.26</v>
      </c>
      <c r="FZ182">
        <v>-2.64</v>
      </c>
      <c r="GA182" t="s">
        <v>118</v>
      </c>
      <c r="GB182">
        <v>0</v>
      </c>
      <c r="GC182" t="s">
        <v>14</v>
      </c>
      <c r="GD182" t="s">
        <v>14</v>
      </c>
      <c r="GE182" t="s">
        <v>14</v>
      </c>
      <c r="GF182" t="s">
        <v>14</v>
      </c>
      <c r="GG182" t="s">
        <v>14</v>
      </c>
      <c r="GH182">
        <v>-51.69</v>
      </c>
      <c r="GI182">
        <v>70</v>
      </c>
      <c r="GJ182">
        <v>10.38</v>
      </c>
      <c r="GK182">
        <v>-4.41</v>
      </c>
      <c r="GL182">
        <v>23.87</v>
      </c>
      <c r="GM182">
        <v>15.26</v>
      </c>
      <c r="GN182">
        <v>-2.64</v>
      </c>
    </row>
    <row r="183" spans="1:196">
      <c r="A183" t="s">
        <v>119</v>
      </c>
      <c r="B183">
        <v>4</v>
      </c>
      <c r="C183" t="s">
        <v>14</v>
      </c>
      <c r="D183" t="s">
        <v>14</v>
      </c>
      <c r="E183" t="s">
        <v>14</v>
      </c>
      <c r="F183" t="s">
        <v>14</v>
      </c>
      <c r="G183" t="s">
        <v>14</v>
      </c>
      <c r="H183" t="s">
        <v>14</v>
      </c>
      <c r="I183">
        <v>92.35</v>
      </c>
      <c r="J183">
        <v>9.77</v>
      </c>
      <c r="K183">
        <v>-21.86</v>
      </c>
      <c r="L183">
        <v>18.72</v>
      </c>
      <c r="M183">
        <v>-6.73</v>
      </c>
      <c r="N183">
        <v>80.709999999999994</v>
      </c>
      <c r="O183" t="s">
        <v>119</v>
      </c>
      <c r="P183">
        <v>4</v>
      </c>
      <c r="Q183" t="s">
        <v>14</v>
      </c>
      <c r="R183" t="s">
        <v>14</v>
      </c>
      <c r="S183" t="s">
        <v>14</v>
      </c>
      <c r="T183" t="s">
        <v>14</v>
      </c>
      <c r="U183" t="s">
        <v>14</v>
      </c>
      <c r="V183" t="s">
        <v>14</v>
      </c>
      <c r="W183">
        <v>92.35</v>
      </c>
      <c r="X183">
        <v>9.77</v>
      </c>
      <c r="Y183">
        <v>-21.86</v>
      </c>
      <c r="Z183">
        <v>18.72</v>
      </c>
      <c r="AA183">
        <v>-6.73</v>
      </c>
      <c r="AB183">
        <v>80.709999999999994</v>
      </c>
      <c r="AC183" t="s">
        <v>119</v>
      </c>
      <c r="AD183">
        <v>4</v>
      </c>
      <c r="AE183" t="s">
        <v>14</v>
      </c>
      <c r="AF183" t="s">
        <v>14</v>
      </c>
      <c r="AG183" t="s">
        <v>14</v>
      </c>
      <c r="AH183" t="s">
        <v>14</v>
      </c>
      <c r="AI183" t="s">
        <v>14</v>
      </c>
      <c r="AJ183" t="s">
        <v>14</v>
      </c>
      <c r="AK183">
        <v>92.35</v>
      </c>
      <c r="AL183">
        <v>9.77</v>
      </c>
      <c r="AM183">
        <v>-21.86</v>
      </c>
      <c r="AN183">
        <v>18.72</v>
      </c>
      <c r="AO183">
        <v>-6.73</v>
      </c>
      <c r="AP183">
        <v>80.709999999999994</v>
      </c>
      <c r="AQ183" t="s">
        <v>119</v>
      </c>
      <c r="AR183">
        <v>4</v>
      </c>
      <c r="AS183" t="s">
        <v>14</v>
      </c>
      <c r="AT183" t="s">
        <v>14</v>
      </c>
      <c r="AU183" t="s">
        <v>14</v>
      </c>
      <c r="AV183" t="s">
        <v>14</v>
      </c>
      <c r="AW183" t="s">
        <v>14</v>
      </c>
      <c r="AX183" t="s">
        <v>14</v>
      </c>
      <c r="AY183">
        <v>92.35</v>
      </c>
      <c r="AZ183">
        <v>9.77</v>
      </c>
      <c r="BA183">
        <v>-21.86</v>
      </c>
      <c r="BB183">
        <v>18.72</v>
      </c>
      <c r="BC183">
        <v>-6.73</v>
      </c>
      <c r="BD183">
        <v>80.709999999999994</v>
      </c>
      <c r="BE183" t="s">
        <v>119</v>
      </c>
      <c r="BF183">
        <v>4</v>
      </c>
      <c r="BG183" t="s">
        <v>14</v>
      </c>
      <c r="BH183" t="s">
        <v>14</v>
      </c>
      <c r="BI183" t="s">
        <v>14</v>
      </c>
      <c r="BJ183" t="s">
        <v>14</v>
      </c>
      <c r="BK183" t="s">
        <v>14</v>
      </c>
      <c r="BL183" t="s">
        <v>14</v>
      </c>
      <c r="BM183">
        <v>92.35</v>
      </c>
      <c r="BN183">
        <v>9.77</v>
      </c>
      <c r="BO183">
        <v>-21.86</v>
      </c>
      <c r="BP183">
        <v>18.72</v>
      </c>
      <c r="BQ183">
        <v>-6.73</v>
      </c>
      <c r="BR183">
        <v>80.709999999999994</v>
      </c>
      <c r="BS183" t="s">
        <v>119</v>
      </c>
      <c r="BT183">
        <v>4</v>
      </c>
      <c r="BU183" t="s">
        <v>14</v>
      </c>
      <c r="BV183" t="s">
        <v>14</v>
      </c>
      <c r="BW183" t="s">
        <v>14</v>
      </c>
      <c r="BX183" t="s">
        <v>14</v>
      </c>
      <c r="BY183" t="s">
        <v>14</v>
      </c>
      <c r="BZ183" t="s">
        <v>14</v>
      </c>
      <c r="CA183">
        <v>92.35</v>
      </c>
      <c r="CB183">
        <v>9.77</v>
      </c>
      <c r="CC183">
        <v>-21.86</v>
      </c>
      <c r="CD183">
        <v>18.72</v>
      </c>
      <c r="CE183">
        <v>-6.73</v>
      </c>
      <c r="CF183">
        <v>80.709999999999994</v>
      </c>
      <c r="CG183" t="s">
        <v>119</v>
      </c>
      <c r="CH183">
        <v>4</v>
      </c>
      <c r="CI183" t="s">
        <v>14</v>
      </c>
      <c r="CJ183" t="s">
        <v>14</v>
      </c>
      <c r="CK183" t="s">
        <v>14</v>
      </c>
      <c r="CL183" t="s">
        <v>14</v>
      </c>
      <c r="CM183" t="s">
        <v>14</v>
      </c>
      <c r="CN183" t="s">
        <v>14</v>
      </c>
      <c r="CO183">
        <v>92.35</v>
      </c>
      <c r="CP183">
        <v>9.77</v>
      </c>
      <c r="CQ183">
        <v>-21.86</v>
      </c>
      <c r="CR183">
        <v>18.72</v>
      </c>
      <c r="CS183">
        <v>-6.73</v>
      </c>
      <c r="CT183">
        <v>80.709999999999994</v>
      </c>
      <c r="CU183" t="s">
        <v>119</v>
      </c>
      <c r="CV183">
        <v>4</v>
      </c>
      <c r="CW183" t="s">
        <v>14</v>
      </c>
      <c r="CX183" t="s">
        <v>14</v>
      </c>
      <c r="CY183" t="s">
        <v>14</v>
      </c>
      <c r="CZ183" t="s">
        <v>14</v>
      </c>
      <c r="DA183" t="s">
        <v>14</v>
      </c>
      <c r="DB183" t="s">
        <v>14</v>
      </c>
      <c r="DC183">
        <v>92.35</v>
      </c>
      <c r="DD183">
        <v>9.77</v>
      </c>
      <c r="DE183">
        <v>-21.86</v>
      </c>
      <c r="DF183">
        <v>18.72</v>
      </c>
      <c r="DG183">
        <v>-6.73</v>
      </c>
      <c r="DH183">
        <v>80.709999999999994</v>
      </c>
      <c r="DI183" t="s">
        <v>119</v>
      </c>
      <c r="DJ183">
        <v>4</v>
      </c>
      <c r="DK183" t="s">
        <v>14</v>
      </c>
      <c r="DL183" t="s">
        <v>14</v>
      </c>
      <c r="DM183" t="s">
        <v>14</v>
      </c>
      <c r="DN183" t="s">
        <v>14</v>
      </c>
      <c r="DO183" t="s">
        <v>14</v>
      </c>
      <c r="DP183" t="s">
        <v>14</v>
      </c>
      <c r="DQ183">
        <v>92.35</v>
      </c>
      <c r="DR183">
        <v>9.77</v>
      </c>
      <c r="DS183">
        <v>-21.86</v>
      </c>
      <c r="DT183">
        <v>18.72</v>
      </c>
      <c r="DU183">
        <v>-6.73</v>
      </c>
      <c r="DV183">
        <v>80.709999999999994</v>
      </c>
      <c r="DW183" t="s">
        <v>119</v>
      </c>
      <c r="DX183">
        <v>4</v>
      </c>
      <c r="DY183" t="s">
        <v>14</v>
      </c>
      <c r="DZ183" t="s">
        <v>14</v>
      </c>
      <c r="EA183" t="s">
        <v>14</v>
      </c>
      <c r="EB183" t="s">
        <v>14</v>
      </c>
      <c r="EC183" t="s">
        <v>14</v>
      </c>
      <c r="ED183" t="s">
        <v>14</v>
      </c>
      <c r="EE183">
        <v>92.35</v>
      </c>
      <c r="EF183">
        <v>9.77</v>
      </c>
      <c r="EG183">
        <v>-21.86</v>
      </c>
      <c r="EH183">
        <v>18.72</v>
      </c>
      <c r="EI183">
        <v>-6.73</v>
      </c>
      <c r="EJ183">
        <v>80.709999999999994</v>
      </c>
      <c r="EK183" t="s">
        <v>119</v>
      </c>
      <c r="EL183">
        <v>4</v>
      </c>
      <c r="EM183" t="s">
        <v>14</v>
      </c>
      <c r="EN183" t="s">
        <v>14</v>
      </c>
      <c r="EO183" t="s">
        <v>14</v>
      </c>
      <c r="EP183" t="s">
        <v>14</v>
      </c>
      <c r="EQ183" t="s">
        <v>14</v>
      </c>
      <c r="ER183" t="s">
        <v>14</v>
      </c>
      <c r="ES183">
        <v>92.35</v>
      </c>
      <c r="ET183">
        <v>9.77</v>
      </c>
      <c r="EU183">
        <v>-21.86</v>
      </c>
      <c r="EV183">
        <v>18.72</v>
      </c>
      <c r="EW183">
        <v>-6.73</v>
      </c>
      <c r="EX183">
        <v>80.709999999999994</v>
      </c>
      <c r="EY183" t="s">
        <v>119</v>
      </c>
      <c r="EZ183">
        <v>4</v>
      </c>
      <c r="FA183" t="s">
        <v>14</v>
      </c>
      <c r="FB183" t="s">
        <v>14</v>
      </c>
      <c r="FC183" t="s">
        <v>14</v>
      </c>
      <c r="FD183" t="s">
        <v>14</v>
      </c>
      <c r="FE183" t="s">
        <v>14</v>
      </c>
      <c r="FF183" t="s">
        <v>14</v>
      </c>
      <c r="FG183">
        <v>92.35</v>
      </c>
      <c r="FH183">
        <v>9.77</v>
      </c>
      <c r="FI183">
        <v>-21.86</v>
      </c>
      <c r="FJ183">
        <v>18.72</v>
      </c>
      <c r="FK183">
        <v>-6.73</v>
      </c>
      <c r="FL183">
        <v>80.709999999999994</v>
      </c>
      <c r="FM183" t="s">
        <v>119</v>
      </c>
      <c r="FN183">
        <v>4</v>
      </c>
      <c r="FO183" t="s">
        <v>14</v>
      </c>
      <c r="FP183" t="s">
        <v>14</v>
      </c>
      <c r="FQ183" t="s">
        <v>14</v>
      </c>
      <c r="FR183" t="s">
        <v>14</v>
      </c>
      <c r="FS183" t="s">
        <v>14</v>
      </c>
      <c r="FT183" t="s">
        <v>14</v>
      </c>
      <c r="FU183">
        <v>92.35</v>
      </c>
      <c r="FV183">
        <v>9.77</v>
      </c>
      <c r="FW183">
        <v>-21.86</v>
      </c>
      <c r="FX183">
        <v>18.72</v>
      </c>
      <c r="FY183">
        <v>-6.73</v>
      </c>
      <c r="FZ183">
        <v>80.709999999999994</v>
      </c>
      <c r="GA183" t="s">
        <v>119</v>
      </c>
      <c r="GB183">
        <v>4</v>
      </c>
      <c r="GC183" t="s">
        <v>14</v>
      </c>
      <c r="GD183" t="s">
        <v>14</v>
      </c>
      <c r="GE183" t="s">
        <v>14</v>
      </c>
      <c r="GF183" t="s">
        <v>14</v>
      </c>
      <c r="GG183" t="s">
        <v>14</v>
      </c>
      <c r="GH183" t="s">
        <v>14</v>
      </c>
      <c r="GI183">
        <v>92.35</v>
      </c>
      <c r="GJ183">
        <v>9.77</v>
      </c>
      <c r="GK183">
        <v>-21.86</v>
      </c>
      <c r="GL183">
        <v>18.72</v>
      </c>
      <c r="GM183">
        <v>-6.73</v>
      </c>
      <c r="GN183">
        <v>80.709999999999994</v>
      </c>
    </row>
    <row r="184" spans="1:196">
      <c r="A184" t="s">
        <v>120</v>
      </c>
      <c r="B184">
        <v>3</v>
      </c>
      <c r="C184" t="s">
        <v>14</v>
      </c>
      <c r="D184" t="s">
        <v>14</v>
      </c>
      <c r="E184" t="s">
        <v>14</v>
      </c>
      <c r="F184">
        <v>30.98</v>
      </c>
      <c r="G184">
        <v>56.07</v>
      </c>
      <c r="H184">
        <v>-62.92</v>
      </c>
      <c r="I184">
        <v>88.43</v>
      </c>
      <c r="J184">
        <v>28</v>
      </c>
      <c r="K184">
        <v>-26.9</v>
      </c>
      <c r="L184">
        <v>50.23</v>
      </c>
      <c r="M184">
        <v>-4.91</v>
      </c>
      <c r="N184">
        <v>74.02</v>
      </c>
      <c r="O184" t="s">
        <v>120</v>
      </c>
      <c r="P184">
        <v>3</v>
      </c>
      <c r="Q184" t="s">
        <v>14</v>
      </c>
      <c r="R184" t="s">
        <v>14</v>
      </c>
      <c r="S184" t="s">
        <v>14</v>
      </c>
      <c r="T184">
        <v>30.98</v>
      </c>
      <c r="U184">
        <v>56.07</v>
      </c>
      <c r="V184">
        <v>-62.92</v>
      </c>
      <c r="W184">
        <v>88.43</v>
      </c>
      <c r="X184">
        <v>28</v>
      </c>
      <c r="Y184">
        <v>-26.9</v>
      </c>
      <c r="Z184">
        <v>50.23</v>
      </c>
      <c r="AA184">
        <v>-4.91</v>
      </c>
      <c r="AB184">
        <v>74.02</v>
      </c>
      <c r="AC184" t="s">
        <v>120</v>
      </c>
      <c r="AD184">
        <v>3</v>
      </c>
      <c r="AE184" t="s">
        <v>14</v>
      </c>
      <c r="AF184" t="s">
        <v>14</v>
      </c>
      <c r="AG184" t="s">
        <v>14</v>
      </c>
      <c r="AH184">
        <v>30.98</v>
      </c>
      <c r="AI184">
        <v>56.07</v>
      </c>
      <c r="AJ184">
        <v>-62.92</v>
      </c>
      <c r="AK184">
        <v>88.43</v>
      </c>
      <c r="AL184">
        <v>28</v>
      </c>
      <c r="AM184">
        <v>-26.9</v>
      </c>
      <c r="AN184">
        <v>50.23</v>
      </c>
      <c r="AO184">
        <v>-4.91</v>
      </c>
      <c r="AP184">
        <v>74.02</v>
      </c>
      <c r="AQ184" t="s">
        <v>120</v>
      </c>
      <c r="AR184">
        <v>3</v>
      </c>
      <c r="AS184" t="s">
        <v>14</v>
      </c>
      <c r="AT184" t="s">
        <v>14</v>
      </c>
      <c r="AU184" t="s">
        <v>14</v>
      </c>
      <c r="AV184">
        <v>30.98</v>
      </c>
      <c r="AW184">
        <v>56.07</v>
      </c>
      <c r="AX184">
        <v>-62.92</v>
      </c>
      <c r="AY184">
        <v>88.43</v>
      </c>
      <c r="AZ184">
        <v>28</v>
      </c>
      <c r="BA184">
        <v>-26.9</v>
      </c>
      <c r="BB184">
        <v>50.23</v>
      </c>
      <c r="BC184">
        <v>-4.91</v>
      </c>
      <c r="BD184">
        <v>74.02</v>
      </c>
      <c r="BE184" t="s">
        <v>120</v>
      </c>
      <c r="BF184">
        <v>3</v>
      </c>
      <c r="BG184" t="s">
        <v>14</v>
      </c>
      <c r="BH184" t="s">
        <v>14</v>
      </c>
      <c r="BI184" t="s">
        <v>14</v>
      </c>
      <c r="BJ184">
        <v>30.98</v>
      </c>
      <c r="BK184">
        <v>56.07</v>
      </c>
      <c r="BL184">
        <v>-62.92</v>
      </c>
      <c r="BM184">
        <v>88.43</v>
      </c>
      <c r="BN184">
        <v>28</v>
      </c>
      <c r="BO184">
        <v>-26.9</v>
      </c>
      <c r="BP184">
        <v>50.23</v>
      </c>
      <c r="BQ184">
        <v>-4.91</v>
      </c>
      <c r="BR184">
        <v>74.02</v>
      </c>
      <c r="BS184" t="s">
        <v>120</v>
      </c>
      <c r="BT184">
        <v>3</v>
      </c>
      <c r="BU184" t="s">
        <v>14</v>
      </c>
      <c r="BV184" t="s">
        <v>14</v>
      </c>
      <c r="BW184" t="s">
        <v>14</v>
      </c>
      <c r="BX184">
        <v>30.98</v>
      </c>
      <c r="BY184">
        <v>56.07</v>
      </c>
      <c r="BZ184">
        <v>-62.92</v>
      </c>
      <c r="CA184">
        <v>88.43</v>
      </c>
      <c r="CB184">
        <v>28</v>
      </c>
      <c r="CC184">
        <v>-26.9</v>
      </c>
      <c r="CD184">
        <v>50.23</v>
      </c>
      <c r="CE184">
        <v>-4.91</v>
      </c>
      <c r="CF184">
        <v>74.02</v>
      </c>
      <c r="CG184" t="s">
        <v>120</v>
      </c>
      <c r="CH184">
        <v>3</v>
      </c>
      <c r="CI184" t="s">
        <v>14</v>
      </c>
      <c r="CJ184" t="s">
        <v>14</v>
      </c>
      <c r="CK184" t="s">
        <v>14</v>
      </c>
      <c r="CL184">
        <v>30.98</v>
      </c>
      <c r="CM184">
        <v>56.07</v>
      </c>
      <c r="CN184">
        <v>-62.92</v>
      </c>
      <c r="CO184">
        <v>88.43</v>
      </c>
      <c r="CP184">
        <v>28</v>
      </c>
      <c r="CQ184">
        <v>-26.9</v>
      </c>
      <c r="CR184">
        <v>50.23</v>
      </c>
      <c r="CS184">
        <v>-4.91</v>
      </c>
      <c r="CT184">
        <v>74.02</v>
      </c>
      <c r="CU184" t="s">
        <v>120</v>
      </c>
      <c r="CV184">
        <v>3</v>
      </c>
      <c r="CW184" t="s">
        <v>14</v>
      </c>
      <c r="CX184" t="s">
        <v>14</v>
      </c>
      <c r="CY184" t="s">
        <v>14</v>
      </c>
      <c r="CZ184">
        <v>30.98</v>
      </c>
      <c r="DA184">
        <v>56.07</v>
      </c>
      <c r="DB184">
        <v>-62.92</v>
      </c>
      <c r="DC184">
        <v>88.43</v>
      </c>
      <c r="DD184">
        <v>28</v>
      </c>
      <c r="DE184">
        <v>-26.9</v>
      </c>
      <c r="DF184">
        <v>50.23</v>
      </c>
      <c r="DG184">
        <v>-4.91</v>
      </c>
      <c r="DH184">
        <v>74.02</v>
      </c>
      <c r="DI184" t="s">
        <v>120</v>
      </c>
      <c r="DJ184">
        <v>3</v>
      </c>
      <c r="DK184" t="s">
        <v>14</v>
      </c>
      <c r="DL184" t="s">
        <v>14</v>
      </c>
      <c r="DM184" t="s">
        <v>14</v>
      </c>
      <c r="DN184">
        <v>30.98</v>
      </c>
      <c r="DO184">
        <v>56.07</v>
      </c>
      <c r="DP184">
        <v>-62.92</v>
      </c>
      <c r="DQ184">
        <v>88.43</v>
      </c>
      <c r="DR184">
        <v>28</v>
      </c>
      <c r="DS184">
        <v>-26.9</v>
      </c>
      <c r="DT184">
        <v>50.23</v>
      </c>
      <c r="DU184">
        <v>-4.91</v>
      </c>
      <c r="DV184">
        <v>74.02</v>
      </c>
      <c r="DW184" t="s">
        <v>120</v>
      </c>
      <c r="DX184">
        <v>3</v>
      </c>
      <c r="DY184" t="s">
        <v>14</v>
      </c>
      <c r="DZ184" t="s">
        <v>14</v>
      </c>
      <c r="EA184" t="s">
        <v>14</v>
      </c>
      <c r="EB184">
        <v>30.98</v>
      </c>
      <c r="EC184">
        <v>56.07</v>
      </c>
      <c r="ED184">
        <v>-62.92</v>
      </c>
      <c r="EE184">
        <v>88.43</v>
      </c>
      <c r="EF184">
        <v>28</v>
      </c>
      <c r="EG184">
        <v>-26.9</v>
      </c>
      <c r="EH184">
        <v>50.23</v>
      </c>
      <c r="EI184">
        <v>-4.91</v>
      </c>
      <c r="EJ184">
        <v>74.02</v>
      </c>
      <c r="EK184" t="s">
        <v>120</v>
      </c>
      <c r="EL184">
        <v>3</v>
      </c>
      <c r="EM184" t="s">
        <v>14</v>
      </c>
      <c r="EN184" t="s">
        <v>14</v>
      </c>
      <c r="EO184" t="s">
        <v>14</v>
      </c>
      <c r="EP184">
        <v>30.98</v>
      </c>
      <c r="EQ184">
        <v>56.07</v>
      </c>
      <c r="ER184">
        <v>-62.92</v>
      </c>
      <c r="ES184">
        <v>88.43</v>
      </c>
      <c r="ET184">
        <v>28</v>
      </c>
      <c r="EU184">
        <v>-26.9</v>
      </c>
      <c r="EV184">
        <v>50.23</v>
      </c>
      <c r="EW184">
        <v>-4.91</v>
      </c>
      <c r="EX184">
        <v>74.02</v>
      </c>
      <c r="EY184" t="s">
        <v>120</v>
      </c>
      <c r="EZ184">
        <v>3</v>
      </c>
      <c r="FA184" t="s">
        <v>14</v>
      </c>
      <c r="FB184" t="s">
        <v>14</v>
      </c>
      <c r="FC184" t="s">
        <v>14</v>
      </c>
      <c r="FD184">
        <v>30.98</v>
      </c>
      <c r="FE184">
        <v>56.07</v>
      </c>
      <c r="FF184">
        <v>-62.92</v>
      </c>
      <c r="FG184">
        <v>88.43</v>
      </c>
      <c r="FH184">
        <v>28</v>
      </c>
      <c r="FI184">
        <v>-26.9</v>
      </c>
      <c r="FJ184">
        <v>50.23</v>
      </c>
      <c r="FK184">
        <v>-4.91</v>
      </c>
      <c r="FL184">
        <v>74.02</v>
      </c>
      <c r="FM184" t="s">
        <v>120</v>
      </c>
      <c r="FN184">
        <v>3</v>
      </c>
      <c r="FO184" t="s">
        <v>14</v>
      </c>
      <c r="FP184" t="s">
        <v>14</v>
      </c>
      <c r="FQ184" t="s">
        <v>14</v>
      </c>
      <c r="FR184">
        <v>30.98</v>
      </c>
      <c r="FS184">
        <v>56.07</v>
      </c>
      <c r="FT184">
        <v>-62.92</v>
      </c>
      <c r="FU184">
        <v>88.43</v>
      </c>
      <c r="FV184">
        <v>28</v>
      </c>
      <c r="FW184">
        <v>-26.9</v>
      </c>
      <c r="FX184">
        <v>50.23</v>
      </c>
      <c r="FY184">
        <v>-4.91</v>
      </c>
      <c r="FZ184">
        <v>74.02</v>
      </c>
      <c r="GA184" t="s">
        <v>120</v>
      </c>
      <c r="GB184">
        <v>3</v>
      </c>
      <c r="GC184" t="s">
        <v>14</v>
      </c>
      <c r="GD184" t="s">
        <v>14</v>
      </c>
      <c r="GE184" t="s">
        <v>14</v>
      </c>
      <c r="GF184">
        <v>30.98</v>
      </c>
      <c r="GG184">
        <v>56.07</v>
      </c>
      <c r="GH184">
        <v>-62.92</v>
      </c>
      <c r="GI184">
        <v>88.43</v>
      </c>
      <c r="GJ184">
        <v>28</v>
      </c>
      <c r="GK184">
        <v>-26.9</v>
      </c>
      <c r="GL184">
        <v>50.23</v>
      </c>
      <c r="GM184">
        <v>-4.91</v>
      </c>
      <c r="GN184">
        <v>74.02</v>
      </c>
    </row>
    <row r="185" spans="1:196">
      <c r="A185" t="s">
        <v>16</v>
      </c>
      <c r="B185">
        <v>3</v>
      </c>
      <c r="C185" t="s">
        <v>14</v>
      </c>
      <c r="D185" t="s">
        <v>14</v>
      </c>
      <c r="E185" t="s">
        <v>14</v>
      </c>
      <c r="F185" t="s">
        <v>14</v>
      </c>
      <c r="G185" t="s">
        <v>14</v>
      </c>
      <c r="H185" t="s">
        <v>14</v>
      </c>
      <c r="I185" t="s">
        <v>14</v>
      </c>
      <c r="J185" t="s">
        <v>14</v>
      </c>
      <c r="K185">
        <v>-23.99</v>
      </c>
      <c r="L185">
        <v>29.16</v>
      </c>
      <c r="M185">
        <v>7.91</v>
      </c>
      <c r="N185">
        <v>31.22</v>
      </c>
      <c r="O185" t="s">
        <v>16</v>
      </c>
      <c r="P185">
        <v>3</v>
      </c>
      <c r="Q185" t="s">
        <v>14</v>
      </c>
      <c r="R185" t="s">
        <v>14</v>
      </c>
      <c r="S185" t="s">
        <v>14</v>
      </c>
      <c r="T185" t="s">
        <v>14</v>
      </c>
      <c r="U185" t="s">
        <v>14</v>
      </c>
      <c r="V185" t="s">
        <v>14</v>
      </c>
      <c r="W185" t="s">
        <v>14</v>
      </c>
      <c r="X185" t="s">
        <v>14</v>
      </c>
      <c r="Y185">
        <v>-23.99</v>
      </c>
      <c r="Z185">
        <v>29.16</v>
      </c>
      <c r="AA185">
        <v>7.91</v>
      </c>
      <c r="AB185">
        <v>31.22</v>
      </c>
      <c r="AC185" t="s">
        <v>16</v>
      </c>
      <c r="AD185">
        <v>3</v>
      </c>
      <c r="AE185" t="s">
        <v>14</v>
      </c>
      <c r="AF185" t="s">
        <v>14</v>
      </c>
      <c r="AG185" t="s">
        <v>14</v>
      </c>
      <c r="AH185" t="s">
        <v>14</v>
      </c>
      <c r="AI185" t="s">
        <v>14</v>
      </c>
      <c r="AJ185" t="s">
        <v>14</v>
      </c>
      <c r="AK185" t="s">
        <v>14</v>
      </c>
      <c r="AL185" t="s">
        <v>14</v>
      </c>
      <c r="AM185">
        <v>-23.99</v>
      </c>
      <c r="AN185">
        <v>29.16</v>
      </c>
      <c r="AO185">
        <v>7.91</v>
      </c>
      <c r="AP185">
        <v>31.22</v>
      </c>
      <c r="AQ185" t="s">
        <v>16</v>
      </c>
      <c r="AR185">
        <v>3</v>
      </c>
      <c r="AS185" t="s">
        <v>14</v>
      </c>
      <c r="AT185" t="s">
        <v>14</v>
      </c>
      <c r="AU185" t="s">
        <v>14</v>
      </c>
      <c r="AV185" t="s">
        <v>14</v>
      </c>
      <c r="AW185" t="s">
        <v>14</v>
      </c>
      <c r="AX185" t="s">
        <v>14</v>
      </c>
      <c r="AY185" t="s">
        <v>14</v>
      </c>
      <c r="AZ185" t="s">
        <v>14</v>
      </c>
      <c r="BA185">
        <v>-23.99</v>
      </c>
      <c r="BB185">
        <v>29.16</v>
      </c>
      <c r="BC185">
        <v>7.91</v>
      </c>
      <c r="BD185">
        <v>31.22</v>
      </c>
      <c r="BE185" t="s">
        <v>16</v>
      </c>
      <c r="BF185">
        <v>3</v>
      </c>
      <c r="BG185" t="s">
        <v>14</v>
      </c>
      <c r="BH185" t="s">
        <v>14</v>
      </c>
      <c r="BI185" t="s">
        <v>14</v>
      </c>
      <c r="BJ185" t="s">
        <v>14</v>
      </c>
      <c r="BK185" t="s">
        <v>14</v>
      </c>
      <c r="BL185" t="s">
        <v>14</v>
      </c>
      <c r="BM185" t="s">
        <v>14</v>
      </c>
      <c r="BN185" t="s">
        <v>14</v>
      </c>
      <c r="BO185">
        <v>-23.99</v>
      </c>
      <c r="BP185">
        <v>29.16</v>
      </c>
      <c r="BQ185">
        <v>7.91</v>
      </c>
      <c r="BR185">
        <v>31.22</v>
      </c>
      <c r="BS185" t="s">
        <v>16</v>
      </c>
      <c r="BT185">
        <v>3</v>
      </c>
      <c r="BU185" t="s">
        <v>14</v>
      </c>
      <c r="BV185" t="s">
        <v>14</v>
      </c>
      <c r="BW185" t="s">
        <v>14</v>
      </c>
      <c r="BX185" t="s">
        <v>14</v>
      </c>
      <c r="BY185" t="s">
        <v>14</v>
      </c>
      <c r="BZ185" t="s">
        <v>14</v>
      </c>
      <c r="CA185" t="s">
        <v>14</v>
      </c>
      <c r="CB185" t="s">
        <v>14</v>
      </c>
      <c r="CC185">
        <v>-23.99</v>
      </c>
      <c r="CD185">
        <v>29.16</v>
      </c>
      <c r="CE185">
        <v>7.91</v>
      </c>
      <c r="CF185">
        <v>31.22</v>
      </c>
      <c r="CG185" t="s">
        <v>16</v>
      </c>
      <c r="CH185">
        <v>3</v>
      </c>
      <c r="CI185" t="s">
        <v>14</v>
      </c>
      <c r="CJ185" t="s">
        <v>14</v>
      </c>
      <c r="CK185" t="s">
        <v>14</v>
      </c>
      <c r="CL185" t="s">
        <v>14</v>
      </c>
      <c r="CM185" t="s">
        <v>14</v>
      </c>
      <c r="CN185" t="s">
        <v>14</v>
      </c>
      <c r="CO185" t="s">
        <v>14</v>
      </c>
      <c r="CP185" t="s">
        <v>14</v>
      </c>
      <c r="CQ185">
        <v>-23.99</v>
      </c>
      <c r="CR185">
        <v>29.16</v>
      </c>
      <c r="CS185">
        <v>7.91</v>
      </c>
      <c r="CT185">
        <v>31.22</v>
      </c>
      <c r="CU185" t="s">
        <v>16</v>
      </c>
      <c r="CV185">
        <v>3</v>
      </c>
      <c r="CW185" t="s">
        <v>14</v>
      </c>
      <c r="CX185" t="s">
        <v>14</v>
      </c>
      <c r="CY185" t="s">
        <v>14</v>
      </c>
      <c r="CZ185" t="s">
        <v>14</v>
      </c>
      <c r="DA185" t="s">
        <v>14</v>
      </c>
      <c r="DB185" t="s">
        <v>14</v>
      </c>
      <c r="DC185" t="s">
        <v>14</v>
      </c>
      <c r="DD185" t="s">
        <v>14</v>
      </c>
      <c r="DE185">
        <v>-23.99</v>
      </c>
      <c r="DF185">
        <v>29.16</v>
      </c>
      <c r="DG185">
        <v>7.91</v>
      </c>
      <c r="DH185">
        <v>31.22</v>
      </c>
      <c r="DI185" t="s">
        <v>16</v>
      </c>
      <c r="DJ185">
        <v>3</v>
      </c>
      <c r="DK185" t="s">
        <v>14</v>
      </c>
      <c r="DL185" t="s">
        <v>14</v>
      </c>
      <c r="DM185" t="s">
        <v>14</v>
      </c>
      <c r="DN185" t="s">
        <v>14</v>
      </c>
      <c r="DO185" t="s">
        <v>14</v>
      </c>
      <c r="DP185" t="s">
        <v>14</v>
      </c>
      <c r="DQ185" t="s">
        <v>14</v>
      </c>
      <c r="DR185" t="s">
        <v>14</v>
      </c>
      <c r="DS185">
        <v>-23.99</v>
      </c>
      <c r="DT185">
        <v>29.16</v>
      </c>
      <c r="DU185">
        <v>7.91</v>
      </c>
      <c r="DV185">
        <v>31.22</v>
      </c>
      <c r="DW185" t="s">
        <v>16</v>
      </c>
      <c r="DX185">
        <v>3</v>
      </c>
      <c r="DY185" t="s">
        <v>14</v>
      </c>
      <c r="DZ185" t="s">
        <v>14</v>
      </c>
      <c r="EA185" t="s">
        <v>14</v>
      </c>
      <c r="EB185" t="s">
        <v>14</v>
      </c>
      <c r="EC185" t="s">
        <v>14</v>
      </c>
      <c r="ED185" t="s">
        <v>14</v>
      </c>
      <c r="EE185" t="s">
        <v>14</v>
      </c>
      <c r="EF185" t="s">
        <v>14</v>
      </c>
      <c r="EG185">
        <v>-23.99</v>
      </c>
      <c r="EH185">
        <v>29.16</v>
      </c>
      <c r="EI185">
        <v>7.91</v>
      </c>
      <c r="EJ185">
        <v>31.22</v>
      </c>
      <c r="EK185" t="s">
        <v>16</v>
      </c>
      <c r="EL185">
        <v>3</v>
      </c>
      <c r="EM185" t="s">
        <v>14</v>
      </c>
      <c r="EN185" t="s">
        <v>14</v>
      </c>
      <c r="EO185" t="s">
        <v>14</v>
      </c>
      <c r="EP185" t="s">
        <v>14</v>
      </c>
      <c r="EQ185" t="s">
        <v>14</v>
      </c>
      <c r="ER185" t="s">
        <v>14</v>
      </c>
      <c r="ES185" t="s">
        <v>14</v>
      </c>
      <c r="ET185" t="s">
        <v>14</v>
      </c>
      <c r="EU185">
        <v>-23.99</v>
      </c>
      <c r="EV185">
        <v>29.16</v>
      </c>
      <c r="EW185">
        <v>7.91</v>
      </c>
      <c r="EX185">
        <v>31.22</v>
      </c>
      <c r="EY185" t="s">
        <v>16</v>
      </c>
      <c r="EZ185">
        <v>3</v>
      </c>
      <c r="FA185" t="s">
        <v>14</v>
      </c>
      <c r="FB185" t="s">
        <v>14</v>
      </c>
      <c r="FC185" t="s">
        <v>14</v>
      </c>
      <c r="FD185" t="s">
        <v>14</v>
      </c>
      <c r="FE185" t="s">
        <v>14</v>
      </c>
      <c r="FF185" t="s">
        <v>14</v>
      </c>
      <c r="FG185" t="s">
        <v>14</v>
      </c>
      <c r="FH185" t="s">
        <v>14</v>
      </c>
      <c r="FI185">
        <v>-23.99</v>
      </c>
      <c r="FJ185">
        <v>29.16</v>
      </c>
      <c r="FK185">
        <v>7.91</v>
      </c>
      <c r="FL185">
        <v>31.22</v>
      </c>
      <c r="FM185" t="s">
        <v>16</v>
      </c>
      <c r="FN185">
        <v>3</v>
      </c>
      <c r="FO185" t="s">
        <v>14</v>
      </c>
      <c r="FP185" t="s">
        <v>14</v>
      </c>
      <c r="FQ185" t="s">
        <v>14</v>
      </c>
      <c r="FR185" t="s">
        <v>14</v>
      </c>
      <c r="FS185" t="s">
        <v>14</v>
      </c>
      <c r="FT185" t="s">
        <v>14</v>
      </c>
      <c r="FU185" t="s">
        <v>14</v>
      </c>
      <c r="FV185" t="s">
        <v>14</v>
      </c>
      <c r="FW185">
        <v>-23.99</v>
      </c>
      <c r="FX185">
        <v>29.16</v>
      </c>
      <c r="FY185">
        <v>7.91</v>
      </c>
      <c r="FZ185">
        <v>31.22</v>
      </c>
      <c r="GA185" t="s">
        <v>16</v>
      </c>
      <c r="GB185">
        <v>3</v>
      </c>
      <c r="GC185" t="s">
        <v>14</v>
      </c>
      <c r="GD185" t="s">
        <v>14</v>
      </c>
      <c r="GE185" t="s">
        <v>14</v>
      </c>
      <c r="GF185" t="s">
        <v>14</v>
      </c>
      <c r="GG185" t="s">
        <v>14</v>
      </c>
      <c r="GH185" t="s">
        <v>14</v>
      </c>
      <c r="GI185" t="s">
        <v>14</v>
      </c>
      <c r="GJ185" t="s">
        <v>14</v>
      </c>
      <c r="GK185">
        <v>-23.99</v>
      </c>
      <c r="GL185">
        <v>29.16</v>
      </c>
      <c r="GM185">
        <v>7.91</v>
      </c>
      <c r="GN185">
        <v>31.22</v>
      </c>
    </row>
    <row r="186" spans="1:196">
      <c r="A186" t="s">
        <v>121</v>
      </c>
      <c r="B186">
        <v>3</v>
      </c>
      <c r="C186" t="s">
        <v>14</v>
      </c>
      <c r="D186" t="s">
        <v>14</v>
      </c>
      <c r="E186">
        <v>58.74</v>
      </c>
      <c r="F186">
        <v>38.700000000000003</v>
      </c>
      <c r="G186">
        <v>91.01</v>
      </c>
      <c r="H186">
        <v>-56.77</v>
      </c>
      <c r="I186">
        <v>80.13</v>
      </c>
      <c r="J186">
        <v>18.5</v>
      </c>
      <c r="K186">
        <v>-22.85</v>
      </c>
      <c r="L186">
        <v>30.14</v>
      </c>
      <c r="M186">
        <v>4.2300000000000004</v>
      </c>
      <c r="N186">
        <v>49.95</v>
      </c>
      <c r="O186" t="s">
        <v>121</v>
      </c>
      <c r="P186">
        <v>3</v>
      </c>
      <c r="Q186" t="s">
        <v>14</v>
      </c>
      <c r="R186" t="s">
        <v>14</v>
      </c>
      <c r="S186">
        <v>58.74</v>
      </c>
      <c r="T186">
        <v>38.700000000000003</v>
      </c>
      <c r="U186">
        <v>91.01</v>
      </c>
      <c r="V186">
        <v>-56.77</v>
      </c>
      <c r="W186">
        <v>80.13</v>
      </c>
      <c r="X186">
        <v>18.5</v>
      </c>
      <c r="Y186">
        <v>-22.85</v>
      </c>
      <c r="Z186">
        <v>30.14</v>
      </c>
      <c r="AA186">
        <v>4.2300000000000004</v>
      </c>
      <c r="AB186">
        <v>49.95</v>
      </c>
      <c r="AC186" t="s">
        <v>121</v>
      </c>
      <c r="AD186">
        <v>3</v>
      </c>
      <c r="AE186" t="s">
        <v>14</v>
      </c>
      <c r="AF186" t="s">
        <v>14</v>
      </c>
      <c r="AG186">
        <v>58.74</v>
      </c>
      <c r="AH186">
        <v>38.700000000000003</v>
      </c>
      <c r="AI186">
        <v>91.01</v>
      </c>
      <c r="AJ186">
        <v>-56.77</v>
      </c>
      <c r="AK186">
        <v>80.13</v>
      </c>
      <c r="AL186">
        <v>18.5</v>
      </c>
      <c r="AM186">
        <v>-22.85</v>
      </c>
      <c r="AN186">
        <v>30.14</v>
      </c>
      <c r="AO186">
        <v>4.2300000000000004</v>
      </c>
      <c r="AP186">
        <v>49.95</v>
      </c>
      <c r="AQ186" t="s">
        <v>121</v>
      </c>
      <c r="AR186">
        <v>3</v>
      </c>
      <c r="AS186" t="s">
        <v>14</v>
      </c>
      <c r="AT186" t="s">
        <v>14</v>
      </c>
      <c r="AU186">
        <v>58.74</v>
      </c>
      <c r="AV186">
        <v>38.700000000000003</v>
      </c>
      <c r="AW186">
        <v>91.01</v>
      </c>
      <c r="AX186">
        <v>-56.77</v>
      </c>
      <c r="AY186">
        <v>80.13</v>
      </c>
      <c r="AZ186">
        <v>18.5</v>
      </c>
      <c r="BA186">
        <v>-22.85</v>
      </c>
      <c r="BB186">
        <v>30.14</v>
      </c>
      <c r="BC186">
        <v>4.2300000000000004</v>
      </c>
      <c r="BD186">
        <v>49.95</v>
      </c>
      <c r="BE186" t="s">
        <v>121</v>
      </c>
      <c r="BF186">
        <v>3</v>
      </c>
      <c r="BG186" t="s">
        <v>14</v>
      </c>
      <c r="BH186" t="s">
        <v>14</v>
      </c>
      <c r="BI186">
        <v>58.74</v>
      </c>
      <c r="BJ186">
        <v>38.700000000000003</v>
      </c>
      <c r="BK186">
        <v>91.01</v>
      </c>
      <c r="BL186">
        <v>-56.77</v>
      </c>
      <c r="BM186">
        <v>80.13</v>
      </c>
      <c r="BN186">
        <v>18.5</v>
      </c>
      <c r="BO186">
        <v>-22.85</v>
      </c>
      <c r="BP186">
        <v>30.14</v>
      </c>
      <c r="BQ186">
        <v>4.2300000000000004</v>
      </c>
      <c r="BR186">
        <v>49.95</v>
      </c>
      <c r="BS186" t="s">
        <v>121</v>
      </c>
      <c r="BT186">
        <v>3</v>
      </c>
      <c r="BU186" t="s">
        <v>14</v>
      </c>
      <c r="BV186" t="s">
        <v>14</v>
      </c>
      <c r="BW186">
        <v>58.74</v>
      </c>
      <c r="BX186">
        <v>38.700000000000003</v>
      </c>
      <c r="BY186">
        <v>91.01</v>
      </c>
      <c r="BZ186">
        <v>-56.77</v>
      </c>
      <c r="CA186">
        <v>80.13</v>
      </c>
      <c r="CB186">
        <v>18.5</v>
      </c>
      <c r="CC186">
        <v>-22.85</v>
      </c>
      <c r="CD186">
        <v>30.14</v>
      </c>
      <c r="CE186">
        <v>4.2300000000000004</v>
      </c>
      <c r="CF186">
        <v>49.95</v>
      </c>
      <c r="CG186" t="s">
        <v>121</v>
      </c>
      <c r="CH186">
        <v>3</v>
      </c>
      <c r="CI186" t="s">
        <v>14</v>
      </c>
      <c r="CJ186" t="s">
        <v>14</v>
      </c>
      <c r="CK186">
        <v>58.74</v>
      </c>
      <c r="CL186">
        <v>38.700000000000003</v>
      </c>
      <c r="CM186">
        <v>91.01</v>
      </c>
      <c r="CN186">
        <v>-56.77</v>
      </c>
      <c r="CO186">
        <v>80.13</v>
      </c>
      <c r="CP186">
        <v>18.5</v>
      </c>
      <c r="CQ186">
        <v>-22.85</v>
      </c>
      <c r="CR186">
        <v>30.14</v>
      </c>
      <c r="CS186">
        <v>4.2300000000000004</v>
      </c>
      <c r="CT186">
        <v>49.95</v>
      </c>
      <c r="CU186" t="s">
        <v>121</v>
      </c>
      <c r="CV186">
        <v>3</v>
      </c>
      <c r="CW186" t="s">
        <v>14</v>
      </c>
      <c r="CX186" t="s">
        <v>14</v>
      </c>
      <c r="CY186">
        <v>58.74</v>
      </c>
      <c r="CZ186">
        <v>38.700000000000003</v>
      </c>
      <c r="DA186">
        <v>91.01</v>
      </c>
      <c r="DB186">
        <v>-56.77</v>
      </c>
      <c r="DC186">
        <v>80.13</v>
      </c>
      <c r="DD186">
        <v>18.5</v>
      </c>
      <c r="DE186">
        <v>-22.85</v>
      </c>
      <c r="DF186">
        <v>30.14</v>
      </c>
      <c r="DG186">
        <v>4.2300000000000004</v>
      </c>
      <c r="DH186">
        <v>49.95</v>
      </c>
      <c r="DI186" t="s">
        <v>121</v>
      </c>
      <c r="DJ186">
        <v>3</v>
      </c>
      <c r="DK186" t="s">
        <v>14</v>
      </c>
      <c r="DL186" t="s">
        <v>14</v>
      </c>
      <c r="DM186">
        <v>58.74</v>
      </c>
      <c r="DN186">
        <v>38.700000000000003</v>
      </c>
      <c r="DO186">
        <v>91.01</v>
      </c>
      <c r="DP186">
        <v>-56.77</v>
      </c>
      <c r="DQ186">
        <v>80.13</v>
      </c>
      <c r="DR186">
        <v>18.5</v>
      </c>
      <c r="DS186">
        <v>-22.85</v>
      </c>
      <c r="DT186">
        <v>30.14</v>
      </c>
      <c r="DU186">
        <v>4.2300000000000004</v>
      </c>
      <c r="DV186">
        <v>49.95</v>
      </c>
      <c r="DW186" t="s">
        <v>121</v>
      </c>
      <c r="DX186">
        <v>3</v>
      </c>
      <c r="DY186" t="s">
        <v>14</v>
      </c>
      <c r="DZ186" t="s">
        <v>14</v>
      </c>
      <c r="EA186">
        <v>58.74</v>
      </c>
      <c r="EB186">
        <v>38.700000000000003</v>
      </c>
      <c r="EC186">
        <v>91.01</v>
      </c>
      <c r="ED186">
        <v>-56.77</v>
      </c>
      <c r="EE186">
        <v>80.13</v>
      </c>
      <c r="EF186">
        <v>18.5</v>
      </c>
      <c r="EG186">
        <v>-22.85</v>
      </c>
      <c r="EH186">
        <v>30.14</v>
      </c>
      <c r="EI186">
        <v>4.2300000000000004</v>
      </c>
      <c r="EJ186">
        <v>49.95</v>
      </c>
      <c r="EK186" t="s">
        <v>121</v>
      </c>
      <c r="EL186">
        <v>3</v>
      </c>
      <c r="EM186" t="s">
        <v>14</v>
      </c>
      <c r="EN186" t="s">
        <v>14</v>
      </c>
      <c r="EO186">
        <v>58.74</v>
      </c>
      <c r="EP186">
        <v>38.700000000000003</v>
      </c>
      <c r="EQ186">
        <v>91.01</v>
      </c>
      <c r="ER186">
        <v>-56.77</v>
      </c>
      <c r="ES186">
        <v>80.13</v>
      </c>
      <c r="ET186">
        <v>18.5</v>
      </c>
      <c r="EU186">
        <v>-22.85</v>
      </c>
      <c r="EV186">
        <v>30.14</v>
      </c>
      <c r="EW186">
        <v>4.2300000000000004</v>
      </c>
      <c r="EX186">
        <v>49.95</v>
      </c>
      <c r="EY186" t="s">
        <v>121</v>
      </c>
      <c r="EZ186">
        <v>3</v>
      </c>
      <c r="FA186" t="s">
        <v>14</v>
      </c>
      <c r="FB186" t="s">
        <v>14</v>
      </c>
      <c r="FC186">
        <v>58.74</v>
      </c>
      <c r="FD186">
        <v>38.700000000000003</v>
      </c>
      <c r="FE186">
        <v>91.01</v>
      </c>
      <c r="FF186">
        <v>-56.77</v>
      </c>
      <c r="FG186">
        <v>80.13</v>
      </c>
      <c r="FH186">
        <v>18.5</v>
      </c>
      <c r="FI186">
        <v>-22.85</v>
      </c>
      <c r="FJ186">
        <v>30.14</v>
      </c>
      <c r="FK186">
        <v>4.2300000000000004</v>
      </c>
      <c r="FL186">
        <v>49.95</v>
      </c>
      <c r="FM186" t="s">
        <v>121</v>
      </c>
      <c r="FN186">
        <v>3</v>
      </c>
      <c r="FO186" t="s">
        <v>14</v>
      </c>
      <c r="FP186" t="s">
        <v>14</v>
      </c>
      <c r="FQ186">
        <v>58.74</v>
      </c>
      <c r="FR186">
        <v>38.700000000000003</v>
      </c>
      <c r="FS186">
        <v>91.01</v>
      </c>
      <c r="FT186">
        <v>-56.77</v>
      </c>
      <c r="FU186">
        <v>80.13</v>
      </c>
      <c r="FV186">
        <v>18.5</v>
      </c>
      <c r="FW186">
        <v>-22.85</v>
      </c>
      <c r="FX186">
        <v>30.14</v>
      </c>
      <c r="FY186">
        <v>4.2300000000000004</v>
      </c>
      <c r="FZ186">
        <v>49.95</v>
      </c>
      <c r="GA186" t="s">
        <v>121</v>
      </c>
      <c r="GB186">
        <v>3</v>
      </c>
      <c r="GC186" t="s">
        <v>14</v>
      </c>
      <c r="GD186" t="s">
        <v>14</v>
      </c>
      <c r="GE186">
        <v>58.74</v>
      </c>
      <c r="GF186">
        <v>38.700000000000003</v>
      </c>
      <c r="GG186">
        <v>91.01</v>
      </c>
      <c r="GH186">
        <v>-56.77</v>
      </c>
      <c r="GI186">
        <v>80.13</v>
      </c>
      <c r="GJ186">
        <v>18.5</v>
      </c>
      <c r="GK186">
        <v>-22.85</v>
      </c>
      <c r="GL186">
        <v>30.14</v>
      </c>
      <c r="GM186">
        <v>4.2300000000000004</v>
      </c>
      <c r="GN186">
        <v>49.95</v>
      </c>
    </row>
    <row r="187" spans="1:196">
      <c r="A187" t="s">
        <v>122</v>
      </c>
      <c r="B187">
        <v>1</v>
      </c>
      <c r="C187" t="s">
        <v>14</v>
      </c>
      <c r="D187" t="s">
        <v>14</v>
      </c>
      <c r="E187" t="s">
        <v>14</v>
      </c>
      <c r="F187" t="s">
        <v>14</v>
      </c>
      <c r="G187" t="s">
        <v>14</v>
      </c>
      <c r="H187">
        <v>-39.57</v>
      </c>
      <c r="I187">
        <v>76.23</v>
      </c>
      <c r="J187">
        <v>35.770000000000003</v>
      </c>
      <c r="K187">
        <v>-41.11</v>
      </c>
      <c r="L187">
        <v>42.87</v>
      </c>
      <c r="M187">
        <v>-28.67</v>
      </c>
      <c r="N187">
        <v>69.239999999999995</v>
      </c>
      <c r="O187" t="s">
        <v>122</v>
      </c>
      <c r="P187">
        <v>1</v>
      </c>
      <c r="Q187" t="s">
        <v>14</v>
      </c>
      <c r="R187" t="s">
        <v>14</v>
      </c>
      <c r="S187" t="s">
        <v>14</v>
      </c>
      <c r="T187" t="s">
        <v>14</v>
      </c>
      <c r="U187" t="s">
        <v>14</v>
      </c>
      <c r="V187">
        <v>-39.57</v>
      </c>
      <c r="W187">
        <v>76.23</v>
      </c>
      <c r="X187">
        <v>35.770000000000003</v>
      </c>
      <c r="Y187">
        <v>-41.11</v>
      </c>
      <c r="Z187">
        <v>42.87</v>
      </c>
      <c r="AA187">
        <v>-28.67</v>
      </c>
      <c r="AB187">
        <v>69.239999999999995</v>
      </c>
      <c r="AC187" t="s">
        <v>122</v>
      </c>
      <c r="AD187">
        <v>1</v>
      </c>
      <c r="AE187" t="s">
        <v>14</v>
      </c>
      <c r="AF187" t="s">
        <v>14</v>
      </c>
      <c r="AG187" t="s">
        <v>14</v>
      </c>
      <c r="AH187" t="s">
        <v>14</v>
      </c>
      <c r="AI187" t="s">
        <v>14</v>
      </c>
      <c r="AJ187">
        <v>-39.57</v>
      </c>
      <c r="AK187">
        <v>76.23</v>
      </c>
      <c r="AL187">
        <v>35.770000000000003</v>
      </c>
      <c r="AM187">
        <v>-41.11</v>
      </c>
      <c r="AN187">
        <v>42.87</v>
      </c>
      <c r="AO187">
        <v>-28.67</v>
      </c>
      <c r="AP187">
        <v>69.239999999999995</v>
      </c>
      <c r="AQ187" t="s">
        <v>122</v>
      </c>
      <c r="AR187">
        <v>1</v>
      </c>
      <c r="AS187" t="s">
        <v>14</v>
      </c>
      <c r="AT187" t="s">
        <v>14</v>
      </c>
      <c r="AU187" t="s">
        <v>14</v>
      </c>
      <c r="AV187" t="s">
        <v>14</v>
      </c>
      <c r="AW187" t="s">
        <v>14</v>
      </c>
      <c r="AX187">
        <v>-39.57</v>
      </c>
      <c r="AY187">
        <v>76.23</v>
      </c>
      <c r="AZ187">
        <v>35.770000000000003</v>
      </c>
      <c r="BA187">
        <v>-41.11</v>
      </c>
      <c r="BB187">
        <v>42.87</v>
      </c>
      <c r="BC187">
        <v>-28.67</v>
      </c>
      <c r="BD187">
        <v>69.239999999999995</v>
      </c>
      <c r="BE187" t="s">
        <v>122</v>
      </c>
      <c r="BF187">
        <v>1</v>
      </c>
      <c r="BG187" t="s">
        <v>14</v>
      </c>
      <c r="BH187" t="s">
        <v>14</v>
      </c>
      <c r="BI187" t="s">
        <v>14</v>
      </c>
      <c r="BJ187" t="s">
        <v>14</v>
      </c>
      <c r="BK187" t="s">
        <v>14</v>
      </c>
      <c r="BL187">
        <v>-39.57</v>
      </c>
      <c r="BM187">
        <v>76.23</v>
      </c>
      <c r="BN187">
        <v>35.770000000000003</v>
      </c>
      <c r="BO187">
        <v>-41.11</v>
      </c>
      <c r="BP187">
        <v>42.87</v>
      </c>
      <c r="BQ187">
        <v>-28.67</v>
      </c>
      <c r="BR187">
        <v>69.239999999999995</v>
      </c>
      <c r="BS187" t="s">
        <v>122</v>
      </c>
      <c r="BT187">
        <v>1</v>
      </c>
      <c r="BU187" t="s">
        <v>14</v>
      </c>
      <c r="BV187" t="s">
        <v>14</v>
      </c>
      <c r="BW187" t="s">
        <v>14</v>
      </c>
      <c r="BX187" t="s">
        <v>14</v>
      </c>
      <c r="BY187" t="s">
        <v>14</v>
      </c>
      <c r="BZ187">
        <v>-39.57</v>
      </c>
      <c r="CA187">
        <v>76.23</v>
      </c>
      <c r="CB187">
        <v>35.770000000000003</v>
      </c>
      <c r="CC187">
        <v>-41.11</v>
      </c>
      <c r="CD187">
        <v>42.87</v>
      </c>
      <c r="CE187">
        <v>-28.67</v>
      </c>
      <c r="CF187">
        <v>69.239999999999995</v>
      </c>
      <c r="CG187" t="s">
        <v>122</v>
      </c>
      <c r="CH187">
        <v>1</v>
      </c>
      <c r="CI187" t="s">
        <v>14</v>
      </c>
      <c r="CJ187" t="s">
        <v>14</v>
      </c>
      <c r="CK187" t="s">
        <v>14</v>
      </c>
      <c r="CL187" t="s">
        <v>14</v>
      </c>
      <c r="CM187" t="s">
        <v>14</v>
      </c>
      <c r="CN187">
        <v>-39.57</v>
      </c>
      <c r="CO187">
        <v>76.23</v>
      </c>
      <c r="CP187">
        <v>35.770000000000003</v>
      </c>
      <c r="CQ187">
        <v>-41.11</v>
      </c>
      <c r="CR187">
        <v>42.87</v>
      </c>
      <c r="CS187">
        <v>-28.67</v>
      </c>
      <c r="CT187">
        <v>69.239999999999995</v>
      </c>
      <c r="CU187" t="s">
        <v>122</v>
      </c>
      <c r="CV187">
        <v>1</v>
      </c>
      <c r="CW187" t="s">
        <v>14</v>
      </c>
      <c r="CX187" t="s">
        <v>14</v>
      </c>
      <c r="CY187" t="s">
        <v>14</v>
      </c>
      <c r="CZ187" t="s">
        <v>14</v>
      </c>
      <c r="DA187" t="s">
        <v>14</v>
      </c>
      <c r="DB187">
        <v>-39.57</v>
      </c>
      <c r="DC187">
        <v>76.23</v>
      </c>
      <c r="DD187">
        <v>35.770000000000003</v>
      </c>
      <c r="DE187">
        <v>-41.11</v>
      </c>
      <c r="DF187">
        <v>42.87</v>
      </c>
      <c r="DG187">
        <v>-28.67</v>
      </c>
      <c r="DH187">
        <v>69.239999999999995</v>
      </c>
      <c r="DI187" t="s">
        <v>122</v>
      </c>
      <c r="DJ187">
        <v>1</v>
      </c>
      <c r="DK187" t="s">
        <v>14</v>
      </c>
      <c r="DL187" t="s">
        <v>14</v>
      </c>
      <c r="DM187" t="s">
        <v>14</v>
      </c>
      <c r="DN187" t="s">
        <v>14</v>
      </c>
      <c r="DO187" t="s">
        <v>14</v>
      </c>
      <c r="DP187">
        <v>-39.57</v>
      </c>
      <c r="DQ187">
        <v>76.23</v>
      </c>
      <c r="DR187">
        <v>35.770000000000003</v>
      </c>
      <c r="DS187">
        <v>-41.11</v>
      </c>
      <c r="DT187">
        <v>42.87</v>
      </c>
      <c r="DU187">
        <v>-28.67</v>
      </c>
      <c r="DV187">
        <v>69.239999999999995</v>
      </c>
      <c r="DW187" t="s">
        <v>122</v>
      </c>
      <c r="DX187">
        <v>1</v>
      </c>
      <c r="DY187" t="s">
        <v>14</v>
      </c>
      <c r="DZ187" t="s">
        <v>14</v>
      </c>
      <c r="EA187" t="s">
        <v>14</v>
      </c>
      <c r="EB187" t="s">
        <v>14</v>
      </c>
      <c r="EC187" t="s">
        <v>14</v>
      </c>
      <c r="ED187">
        <v>-39.57</v>
      </c>
      <c r="EE187">
        <v>76.23</v>
      </c>
      <c r="EF187">
        <v>35.770000000000003</v>
      </c>
      <c r="EG187">
        <v>-41.11</v>
      </c>
      <c r="EH187">
        <v>42.87</v>
      </c>
      <c r="EI187">
        <v>-28.67</v>
      </c>
      <c r="EJ187">
        <v>69.239999999999995</v>
      </c>
      <c r="EK187" t="s">
        <v>122</v>
      </c>
      <c r="EL187">
        <v>1</v>
      </c>
      <c r="EM187" t="s">
        <v>14</v>
      </c>
      <c r="EN187" t="s">
        <v>14</v>
      </c>
      <c r="EO187" t="s">
        <v>14</v>
      </c>
      <c r="EP187" t="s">
        <v>14</v>
      </c>
      <c r="EQ187" t="s">
        <v>14</v>
      </c>
      <c r="ER187">
        <v>-39.57</v>
      </c>
      <c r="ES187">
        <v>76.23</v>
      </c>
      <c r="ET187">
        <v>35.770000000000003</v>
      </c>
      <c r="EU187">
        <v>-41.11</v>
      </c>
      <c r="EV187">
        <v>42.87</v>
      </c>
      <c r="EW187">
        <v>-28.67</v>
      </c>
      <c r="EX187">
        <v>69.239999999999995</v>
      </c>
      <c r="EY187" t="s">
        <v>122</v>
      </c>
      <c r="EZ187">
        <v>1</v>
      </c>
      <c r="FA187" t="s">
        <v>14</v>
      </c>
      <c r="FB187" t="s">
        <v>14</v>
      </c>
      <c r="FC187" t="s">
        <v>14</v>
      </c>
      <c r="FD187" t="s">
        <v>14</v>
      </c>
      <c r="FE187" t="s">
        <v>14</v>
      </c>
      <c r="FF187">
        <v>-39.57</v>
      </c>
      <c r="FG187">
        <v>76.23</v>
      </c>
      <c r="FH187">
        <v>35.770000000000003</v>
      </c>
      <c r="FI187">
        <v>-41.11</v>
      </c>
      <c r="FJ187">
        <v>42.87</v>
      </c>
      <c r="FK187">
        <v>-28.67</v>
      </c>
      <c r="FL187">
        <v>69.239999999999995</v>
      </c>
      <c r="FM187" t="s">
        <v>122</v>
      </c>
      <c r="FN187">
        <v>1</v>
      </c>
      <c r="FO187" t="s">
        <v>14</v>
      </c>
      <c r="FP187" t="s">
        <v>14</v>
      </c>
      <c r="FQ187" t="s">
        <v>14</v>
      </c>
      <c r="FR187" t="s">
        <v>14</v>
      </c>
      <c r="FS187" t="s">
        <v>14</v>
      </c>
      <c r="FT187">
        <v>-39.57</v>
      </c>
      <c r="FU187">
        <v>76.23</v>
      </c>
      <c r="FV187">
        <v>35.770000000000003</v>
      </c>
      <c r="FW187">
        <v>-41.11</v>
      </c>
      <c r="FX187">
        <v>42.87</v>
      </c>
      <c r="FY187">
        <v>-28.67</v>
      </c>
      <c r="FZ187">
        <v>69.239999999999995</v>
      </c>
      <c r="GA187" t="s">
        <v>122</v>
      </c>
      <c r="GB187">
        <v>1</v>
      </c>
      <c r="GC187" t="s">
        <v>14</v>
      </c>
      <c r="GD187" t="s">
        <v>14</v>
      </c>
      <c r="GE187" t="s">
        <v>14</v>
      </c>
      <c r="GF187" t="s">
        <v>14</v>
      </c>
      <c r="GG187" t="s">
        <v>14</v>
      </c>
      <c r="GH187">
        <v>-39.57</v>
      </c>
      <c r="GI187">
        <v>76.23</v>
      </c>
      <c r="GJ187">
        <v>35.770000000000003</v>
      </c>
      <c r="GK187">
        <v>-41.11</v>
      </c>
      <c r="GL187">
        <v>42.87</v>
      </c>
      <c r="GM187">
        <v>-28.67</v>
      </c>
      <c r="GN187">
        <v>69.239999999999995</v>
      </c>
    </row>
    <row r="188" spans="1:196">
      <c r="A188" t="s">
        <v>123</v>
      </c>
      <c r="B188">
        <v>4</v>
      </c>
      <c r="C188" t="s">
        <v>14</v>
      </c>
      <c r="D188" t="s">
        <v>14</v>
      </c>
      <c r="E188" t="s">
        <v>14</v>
      </c>
      <c r="F188" t="s">
        <v>14</v>
      </c>
      <c r="G188" t="s">
        <v>14</v>
      </c>
      <c r="H188" t="s">
        <v>14</v>
      </c>
      <c r="I188" t="s">
        <v>14</v>
      </c>
      <c r="J188">
        <v>20.05</v>
      </c>
      <c r="K188">
        <v>-22.29</v>
      </c>
      <c r="L188">
        <v>33.450000000000003</v>
      </c>
      <c r="M188">
        <v>6.13</v>
      </c>
      <c r="N188">
        <v>57.87</v>
      </c>
      <c r="O188" t="s">
        <v>123</v>
      </c>
      <c r="P188">
        <v>4</v>
      </c>
      <c r="Q188" t="s">
        <v>14</v>
      </c>
      <c r="R188" t="s">
        <v>14</v>
      </c>
      <c r="S188" t="s">
        <v>14</v>
      </c>
      <c r="T188" t="s">
        <v>14</v>
      </c>
      <c r="U188" t="s">
        <v>14</v>
      </c>
      <c r="V188" t="s">
        <v>14</v>
      </c>
      <c r="W188" t="s">
        <v>14</v>
      </c>
      <c r="X188">
        <v>20.05</v>
      </c>
      <c r="Y188">
        <v>-22.29</v>
      </c>
      <c r="Z188">
        <v>33.450000000000003</v>
      </c>
      <c r="AA188">
        <v>6.13</v>
      </c>
      <c r="AB188">
        <v>57.87</v>
      </c>
      <c r="AC188" t="s">
        <v>123</v>
      </c>
      <c r="AD188">
        <v>4</v>
      </c>
      <c r="AE188" t="s">
        <v>14</v>
      </c>
      <c r="AF188" t="s">
        <v>14</v>
      </c>
      <c r="AG188" t="s">
        <v>14</v>
      </c>
      <c r="AH188" t="s">
        <v>14</v>
      </c>
      <c r="AI188" t="s">
        <v>14</v>
      </c>
      <c r="AJ188" t="s">
        <v>14</v>
      </c>
      <c r="AK188" t="s">
        <v>14</v>
      </c>
      <c r="AL188">
        <v>20.05</v>
      </c>
      <c r="AM188">
        <v>-22.29</v>
      </c>
      <c r="AN188">
        <v>33.450000000000003</v>
      </c>
      <c r="AO188">
        <v>6.13</v>
      </c>
      <c r="AP188">
        <v>57.87</v>
      </c>
      <c r="AQ188" t="s">
        <v>123</v>
      </c>
      <c r="AR188">
        <v>4</v>
      </c>
      <c r="AS188" t="s">
        <v>14</v>
      </c>
      <c r="AT188" t="s">
        <v>14</v>
      </c>
      <c r="AU188" t="s">
        <v>14</v>
      </c>
      <c r="AV188" t="s">
        <v>14</v>
      </c>
      <c r="AW188" t="s">
        <v>14</v>
      </c>
      <c r="AX188" t="s">
        <v>14</v>
      </c>
      <c r="AY188" t="s">
        <v>14</v>
      </c>
      <c r="AZ188">
        <v>20.05</v>
      </c>
      <c r="BA188">
        <v>-22.29</v>
      </c>
      <c r="BB188">
        <v>33.450000000000003</v>
      </c>
      <c r="BC188">
        <v>6.13</v>
      </c>
      <c r="BD188">
        <v>57.87</v>
      </c>
      <c r="BE188" t="s">
        <v>123</v>
      </c>
      <c r="BF188">
        <v>4</v>
      </c>
      <c r="BG188" t="s">
        <v>14</v>
      </c>
      <c r="BH188" t="s">
        <v>14</v>
      </c>
      <c r="BI188" t="s">
        <v>14</v>
      </c>
      <c r="BJ188" t="s">
        <v>14</v>
      </c>
      <c r="BK188" t="s">
        <v>14</v>
      </c>
      <c r="BL188" t="s">
        <v>14</v>
      </c>
      <c r="BM188" t="s">
        <v>14</v>
      </c>
      <c r="BN188">
        <v>20.05</v>
      </c>
      <c r="BO188">
        <v>-22.29</v>
      </c>
      <c r="BP188">
        <v>33.450000000000003</v>
      </c>
      <c r="BQ188">
        <v>6.13</v>
      </c>
      <c r="BR188">
        <v>57.87</v>
      </c>
      <c r="BS188" t="s">
        <v>123</v>
      </c>
      <c r="BT188">
        <v>4</v>
      </c>
      <c r="BU188" t="s">
        <v>14</v>
      </c>
      <c r="BV188" t="s">
        <v>14</v>
      </c>
      <c r="BW188" t="s">
        <v>14</v>
      </c>
      <c r="BX188" t="s">
        <v>14</v>
      </c>
      <c r="BY188" t="s">
        <v>14</v>
      </c>
      <c r="BZ188" t="s">
        <v>14</v>
      </c>
      <c r="CA188" t="s">
        <v>14</v>
      </c>
      <c r="CB188">
        <v>20.05</v>
      </c>
      <c r="CC188">
        <v>-22.29</v>
      </c>
      <c r="CD188">
        <v>33.450000000000003</v>
      </c>
      <c r="CE188">
        <v>6.13</v>
      </c>
      <c r="CF188">
        <v>57.87</v>
      </c>
      <c r="CG188" t="s">
        <v>123</v>
      </c>
      <c r="CH188">
        <v>4</v>
      </c>
      <c r="CI188" t="s">
        <v>14</v>
      </c>
      <c r="CJ188" t="s">
        <v>14</v>
      </c>
      <c r="CK188" t="s">
        <v>14</v>
      </c>
      <c r="CL188" t="s">
        <v>14</v>
      </c>
      <c r="CM188" t="s">
        <v>14</v>
      </c>
      <c r="CN188" t="s">
        <v>14</v>
      </c>
      <c r="CO188" t="s">
        <v>14</v>
      </c>
      <c r="CP188">
        <v>20.05</v>
      </c>
      <c r="CQ188">
        <v>-22.29</v>
      </c>
      <c r="CR188">
        <v>33.450000000000003</v>
      </c>
      <c r="CS188">
        <v>6.13</v>
      </c>
      <c r="CT188">
        <v>57.87</v>
      </c>
      <c r="CU188" t="s">
        <v>123</v>
      </c>
      <c r="CV188">
        <v>4</v>
      </c>
      <c r="CW188" t="s">
        <v>14</v>
      </c>
      <c r="CX188" t="s">
        <v>14</v>
      </c>
      <c r="CY188" t="s">
        <v>14</v>
      </c>
      <c r="CZ188" t="s">
        <v>14</v>
      </c>
      <c r="DA188" t="s">
        <v>14</v>
      </c>
      <c r="DB188" t="s">
        <v>14</v>
      </c>
      <c r="DC188" t="s">
        <v>14</v>
      </c>
      <c r="DD188">
        <v>20.05</v>
      </c>
      <c r="DE188">
        <v>-22.29</v>
      </c>
      <c r="DF188">
        <v>33.450000000000003</v>
      </c>
      <c r="DG188">
        <v>6.13</v>
      </c>
      <c r="DH188">
        <v>57.87</v>
      </c>
      <c r="DI188" t="s">
        <v>123</v>
      </c>
      <c r="DJ188">
        <v>4</v>
      </c>
      <c r="DK188" t="s">
        <v>14</v>
      </c>
      <c r="DL188" t="s">
        <v>14</v>
      </c>
      <c r="DM188" t="s">
        <v>14</v>
      </c>
      <c r="DN188" t="s">
        <v>14</v>
      </c>
      <c r="DO188" t="s">
        <v>14</v>
      </c>
      <c r="DP188" t="s">
        <v>14</v>
      </c>
      <c r="DQ188" t="s">
        <v>14</v>
      </c>
      <c r="DR188">
        <v>20.05</v>
      </c>
      <c r="DS188">
        <v>-22.29</v>
      </c>
      <c r="DT188">
        <v>33.450000000000003</v>
      </c>
      <c r="DU188">
        <v>6.13</v>
      </c>
      <c r="DV188">
        <v>57.87</v>
      </c>
      <c r="DW188" t="s">
        <v>123</v>
      </c>
      <c r="DX188">
        <v>4</v>
      </c>
      <c r="DY188" t="s">
        <v>14</v>
      </c>
      <c r="DZ188" t="s">
        <v>14</v>
      </c>
      <c r="EA188" t="s">
        <v>14</v>
      </c>
      <c r="EB188" t="s">
        <v>14</v>
      </c>
      <c r="EC188" t="s">
        <v>14</v>
      </c>
      <c r="ED188" t="s">
        <v>14</v>
      </c>
      <c r="EE188" t="s">
        <v>14</v>
      </c>
      <c r="EF188">
        <v>20.05</v>
      </c>
      <c r="EG188">
        <v>-22.29</v>
      </c>
      <c r="EH188">
        <v>33.450000000000003</v>
      </c>
      <c r="EI188">
        <v>6.13</v>
      </c>
      <c r="EJ188">
        <v>57.87</v>
      </c>
      <c r="EK188" t="s">
        <v>123</v>
      </c>
      <c r="EL188">
        <v>4</v>
      </c>
      <c r="EM188" t="s">
        <v>14</v>
      </c>
      <c r="EN188" t="s">
        <v>14</v>
      </c>
      <c r="EO188" t="s">
        <v>14</v>
      </c>
      <c r="EP188" t="s">
        <v>14</v>
      </c>
      <c r="EQ188" t="s">
        <v>14</v>
      </c>
      <c r="ER188" t="s">
        <v>14</v>
      </c>
      <c r="ES188" t="s">
        <v>14</v>
      </c>
      <c r="ET188">
        <v>20.05</v>
      </c>
      <c r="EU188">
        <v>-22.29</v>
      </c>
      <c r="EV188">
        <v>33.450000000000003</v>
      </c>
      <c r="EW188">
        <v>6.13</v>
      </c>
      <c r="EX188">
        <v>57.87</v>
      </c>
      <c r="EY188" t="s">
        <v>123</v>
      </c>
      <c r="EZ188">
        <v>4</v>
      </c>
      <c r="FA188" t="s">
        <v>14</v>
      </c>
      <c r="FB188" t="s">
        <v>14</v>
      </c>
      <c r="FC188" t="s">
        <v>14</v>
      </c>
      <c r="FD188" t="s">
        <v>14</v>
      </c>
      <c r="FE188" t="s">
        <v>14</v>
      </c>
      <c r="FF188" t="s">
        <v>14</v>
      </c>
      <c r="FG188" t="s">
        <v>14</v>
      </c>
      <c r="FH188">
        <v>20.05</v>
      </c>
      <c r="FI188">
        <v>-22.29</v>
      </c>
      <c r="FJ188">
        <v>33.450000000000003</v>
      </c>
      <c r="FK188">
        <v>6.13</v>
      </c>
      <c r="FL188">
        <v>57.87</v>
      </c>
      <c r="FM188" t="s">
        <v>123</v>
      </c>
      <c r="FN188">
        <v>4</v>
      </c>
      <c r="FO188" t="s">
        <v>14</v>
      </c>
      <c r="FP188" t="s">
        <v>14</v>
      </c>
      <c r="FQ188" t="s">
        <v>14</v>
      </c>
      <c r="FR188" t="s">
        <v>14</v>
      </c>
      <c r="FS188" t="s">
        <v>14</v>
      </c>
      <c r="FT188" t="s">
        <v>14</v>
      </c>
      <c r="FU188" t="s">
        <v>14</v>
      </c>
      <c r="FV188">
        <v>20.05</v>
      </c>
      <c r="FW188">
        <v>-22.29</v>
      </c>
      <c r="FX188">
        <v>33.450000000000003</v>
      </c>
      <c r="FY188">
        <v>6.13</v>
      </c>
      <c r="FZ188">
        <v>57.87</v>
      </c>
      <c r="GA188" t="s">
        <v>123</v>
      </c>
      <c r="GB188">
        <v>4</v>
      </c>
      <c r="GC188" t="s">
        <v>14</v>
      </c>
      <c r="GD188" t="s">
        <v>14</v>
      </c>
      <c r="GE188" t="s">
        <v>14</v>
      </c>
      <c r="GF188" t="s">
        <v>14</v>
      </c>
      <c r="GG188" t="s">
        <v>14</v>
      </c>
      <c r="GH188" t="s">
        <v>14</v>
      </c>
      <c r="GI188" t="s">
        <v>14</v>
      </c>
      <c r="GJ188">
        <v>20.05</v>
      </c>
      <c r="GK188">
        <v>-22.29</v>
      </c>
      <c r="GL188">
        <v>33.450000000000003</v>
      </c>
      <c r="GM188">
        <v>6.13</v>
      </c>
      <c r="GN188">
        <v>57.87</v>
      </c>
    </row>
    <row r="189" spans="1:196">
      <c r="A189" t="s">
        <v>17</v>
      </c>
      <c r="B189">
        <v>3</v>
      </c>
      <c r="C189" t="s">
        <v>14</v>
      </c>
      <c r="D189" t="s">
        <v>14</v>
      </c>
      <c r="E189" t="s">
        <v>14</v>
      </c>
      <c r="F189" t="s">
        <v>14</v>
      </c>
      <c r="G189" t="s">
        <v>14</v>
      </c>
      <c r="H189" t="s">
        <v>14</v>
      </c>
      <c r="I189">
        <v>82.1</v>
      </c>
      <c r="J189">
        <v>18.32</v>
      </c>
      <c r="K189">
        <v>-23.94</v>
      </c>
      <c r="L189">
        <v>27.24</v>
      </c>
      <c r="M189">
        <v>10.34</v>
      </c>
      <c r="N189">
        <v>31.12</v>
      </c>
      <c r="O189" t="s">
        <v>17</v>
      </c>
      <c r="P189">
        <v>3</v>
      </c>
      <c r="Q189" t="s">
        <v>14</v>
      </c>
      <c r="R189" t="s">
        <v>14</v>
      </c>
      <c r="S189" t="s">
        <v>14</v>
      </c>
      <c r="T189" t="s">
        <v>14</v>
      </c>
      <c r="U189" t="s">
        <v>14</v>
      </c>
      <c r="V189" t="s">
        <v>14</v>
      </c>
      <c r="W189">
        <v>82.1</v>
      </c>
      <c r="X189">
        <v>18.32</v>
      </c>
      <c r="Y189">
        <v>-23.94</v>
      </c>
      <c r="Z189">
        <v>27.24</v>
      </c>
      <c r="AA189">
        <v>10.34</v>
      </c>
      <c r="AB189">
        <v>31.12</v>
      </c>
      <c r="AC189" t="s">
        <v>17</v>
      </c>
      <c r="AD189">
        <v>3</v>
      </c>
      <c r="AE189" t="s">
        <v>14</v>
      </c>
      <c r="AF189" t="s">
        <v>14</v>
      </c>
      <c r="AG189" t="s">
        <v>14</v>
      </c>
      <c r="AH189" t="s">
        <v>14</v>
      </c>
      <c r="AI189" t="s">
        <v>14</v>
      </c>
      <c r="AJ189" t="s">
        <v>14</v>
      </c>
      <c r="AK189">
        <v>82.1</v>
      </c>
      <c r="AL189">
        <v>18.32</v>
      </c>
      <c r="AM189">
        <v>-23.94</v>
      </c>
      <c r="AN189">
        <v>27.24</v>
      </c>
      <c r="AO189">
        <v>10.34</v>
      </c>
      <c r="AP189">
        <v>31.12</v>
      </c>
      <c r="AQ189" t="s">
        <v>17</v>
      </c>
      <c r="AR189">
        <v>3</v>
      </c>
      <c r="AS189" t="s">
        <v>14</v>
      </c>
      <c r="AT189" t="s">
        <v>14</v>
      </c>
      <c r="AU189" t="s">
        <v>14</v>
      </c>
      <c r="AV189" t="s">
        <v>14</v>
      </c>
      <c r="AW189" t="s">
        <v>14</v>
      </c>
      <c r="AX189" t="s">
        <v>14</v>
      </c>
      <c r="AY189">
        <v>82.1</v>
      </c>
      <c r="AZ189">
        <v>18.32</v>
      </c>
      <c r="BA189">
        <v>-23.94</v>
      </c>
      <c r="BB189">
        <v>27.24</v>
      </c>
      <c r="BC189">
        <v>10.34</v>
      </c>
      <c r="BD189">
        <v>31.12</v>
      </c>
      <c r="BE189" t="s">
        <v>17</v>
      </c>
      <c r="BF189">
        <v>3</v>
      </c>
      <c r="BG189" t="s">
        <v>14</v>
      </c>
      <c r="BH189" t="s">
        <v>14</v>
      </c>
      <c r="BI189" t="s">
        <v>14</v>
      </c>
      <c r="BJ189" t="s">
        <v>14</v>
      </c>
      <c r="BK189" t="s">
        <v>14</v>
      </c>
      <c r="BL189" t="s">
        <v>14</v>
      </c>
      <c r="BM189">
        <v>82.1</v>
      </c>
      <c r="BN189">
        <v>18.32</v>
      </c>
      <c r="BO189">
        <v>-23.94</v>
      </c>
      <c r="BP189">
        <v>27.24</v>
      </c>
      <c r="BQ189">
        <v>10.34</v>
      </c>
      <c r="BR189">
        <v>31.12</v>
      </c>
      <c r="BS189" t="s">
        <v>17</v>
      </c>
      <c r="BT189">
        <v>3</v>
      </c>
      <c r="BU189" t="s">
        <v>14</v>
      </c>
      <c r="BV189" t="s">
        <v>14</v>
      </c>
      <c r="BW189" t="s">
        <v>14</v>
      </c>
      <c r="BX189" t="s">
        <v>14</v>
      </c>
      <c r="BY189" t="s">
        <v>14</v>
      </c>
      <c r="BZ189" t="s">
        <v>14</v>
      </c>
      <c r="CA189">
        <v>82.1</v>
      </c>
      <c r="CB189">
        <v>18.32</v>
      </c>
      <c r="CC189">
        <v>-23.94</v>
      </c>
      <c r="CD189">
        <v>27.24</v>
      </c>
      <c r="CE189">
        <v>10.34</v>
      </c>
      <c r="CF189">
        <v>31.12</v>
      </c>
      <c r="CG189" t="s">
        <v>17</v>
      </c>
      <c r="CH189">
        <v>3</v>
      </c>
      <c r="CI189" t="s">
        <v>14</v>
      </c>
      <c r="CJ189" t="s">
        <v>14</v>
      </c>
      <c r="CK189" t="s">
        <v>14</v>
      </c>
      <c r="CL189" t="s">
        <v>14</v>
      </c>
      <c r="CM189" t="s">
        <v>14</v>
      </c>
      <c r="CN189" t="s">
        <v>14</v>
      </c>
      <c r="CO189">
        <v>82.1</v>
      </c>
      <c r="CP189">
        <v>18.32</v>
      </c>
      <c r="CQ189">
        <v>-23.94</v>
      </c>
      <c r="CR189">
        <v>27.24</v>
      </c>
      <c r="CS189">
        <v>10.34</v>
      </c>
      <c r="CT189">
        <v>31.12</v>
      </c>
      <c r="CU189" t="s">
        <v>17</v>
      </c>
      <c r="CV189">
        <v>3</v>
      </c>
      <c r="CW189" t="s">
        <v>14</v>
      </c>
      <c r="CX189" t="s">
        <v>14</v>
      </c>
      <c r="CY189" t="s">
        <v>14</v>
      </c>
      <c r="CZ189" t="s">
        <v>14</v>
      </c>
      <c r="DA189" t="s">
        <v>14</v>
      </c>
      <c r="DB189" t="s">
        <v>14</v>
      </c>
      <c r="DC189">
        <v>82.1</v>
      </c>
      <c r="DD189">
        <v>18.32</v>
      </c>
      <c r="DE189">
        <v>-23.94</v>
      </c>
      <c r="DF189">
        <v>27.24</v>
      </c>
      <c r="DG189">
        <v>10.34</v>
      </c>
      <c r="DH189">
        <v>31.12</v>
      </c>
      <c r="DI189" t="s">
        <v>17</v>
      </c>
      <c r="DJ189">
        <v>3</v>
      </c>
      <c r="DK189" t="s">
        <v>14</v>
      </c>
      <c r="DL189" t="s">
        <v>14</v>
      </c>
      <c r="DM189" t="s">
        <v>14</v>
      </c>
      <c r="DN189" t="s">
        <v>14</v>
      </c>
      <c r="DO189" t="s">
        <v>14</v>
      </c>
      <c r="DP189" t="s">
        <v>14</v>
      </c>
      <c r="DQ189">
        <v>82.1</v>
      </c>
      <c r="DR189">
        <v>18.32</v>
      </c>
      <c r="DS189">
        <v>-23.94</v>
      </c>
      <c r="DT189">
        <v>27.24</v>
      </c>
      <c r="DU189">
        <v>10.34</v>
      </c>
      <c r="DV189">
        <v>31.12</v>
      </c>
      <c r="DW189" t="s">
        <v>17</v>
      </c>
      <c r="DX189">
        <v>3</v>
      </c>
      <c r="DY189" t="s">
        <v>14</v>
      </c>
      <c r="DZ189" t="s">
        <v>14</v>
      </c>
      <c r="EA189" t="s">
        <v>14</v>
      </c>
      <c r="EB189" t="s">
        <v>14</v>
      </c>
      <c r="EC189" t="s">
        <v>14</v>
      </c>
      <c r="ED189" t="s">
        <v>14</v>
      </c>
      <c r="EE189">
        <v>82.1</v>
      </c>
      <c r="EF189">
        <v>18.32</v>
      </c>
      <c r="EG189">
        <v>-23.94</v>
      </c>
      <c r="EH189">
        <v>27.24</v>
      </c>
      <c r="EI189">
        <v>10.34</v>
      </c>
      <c r="EJ189">
        <v>31.12</v>
      </c>
      <c r="EK189" t="s">
        <v>17</v>
      </c>
      <c r="EL189">
        <v>3</v>
      </c>
      <c r="EM189" t="s">
        <v>14</v>
      </c>
      <c r="EN189" t="s">
        <v>14</v>
      </c>
      <c r="EO189" t="s">
        <v>14</v>
      </c>
      <c r="EP189" t="s">
        <v>14</v>
      </c>
      <c r="EQ189" t="s">
        <v>14</v>
      </c>
      <c r="ER189" t="s">
        <v>14</v>
      </c>
      <c r="ES189">
        <v>82.1</v>
      </c>
      <c r="ET189">
        <v>18.32</v>
      </c>
      <c r="EU189">
        <v>-23.94</v>
      </c>
      <c r="EV189">
        <v>27.24</v>
      </c>
      <c r="EW189">
        <v>10.34</v>
      </c>
      <c r="EX189">
        <v>31.12</v>
      </c>
      <c r="EY189" t="s">
        <v>17</v>
      </c>
      <c r="EZ189">
        <v>3</v>
      </c>
      <c r="FA189" t="s">
        <v>14</v>
      </c>
      <c r="FB189" t="s">
        <v>14</v>
      </c>
      <c r="FC189" t="s">
        <v>14</v>
      </c>
      <c r="FD189" t="s">
        <v>14</v>
      </c>
      <c r="FE189" t="s">
        <v>14</v>
      </c>
      <c r="FF189" t="s">
        <v>14</v>
      </c>
      <c r="FG189">
        <v>82.1</v>
      </c>
      <c r="FH189">
        <v>18.32</v>
      </c>
      <c r="FI189">
        <v>-23.94</v>
      </c>
      <c r="FJ189">
        <v>27.24</v>
      </c>
      <c r="FK189">
        <v>10.34</v>
      </c>
      <c r="FL189">
        <v>31.12</v>
      </c>
      <c r="FM189" t="s">
        <v>17</v>
      </c>
      <c r="FN189">
        <v>3</v>
      </c>
      <c r="FO189" t="s">
        <v>14</v>
      </c>
      <c r="FP189" t="s">
        <v>14</v>
      </c>
      <c r="FQ189" t="s">
        <v>14</v>
      </c>
      <c r="FR189" t="s">
        <v>14</v>
      </c>
      <c r="FS189" t="s">
        <v>14</v>
      </c>
      <c r="FT189" t="s">
        <v>14</v>
      </c>
      <c r="FU189">
        <v>82.1</v>
      </c>
      <c r="FV189">
        <v>18.32</v>
      </c>
      <c r="FW189">
        <v>-23.94</v>
      </c>
      <c r="FX189">
        <v>27.24</v>
      </c>
      <c r="FY189">
        <v>10.34</v>
      </c>
      <c r="FZ189">
        <v>31.12</v>
      </c>
      <c r="GA189" t="s">
        <v>17</v>
      </c>
      <c r="GB189">
        <v>3</v>
      </c>
      <c r="GC189" t="s">
        <v>14</v>
      </c>
      <c r="GD189" t="s">
        <v>14</v>
      </c>
      <c r="GE189" t="s">
        <v>14</v>
      </c>
      <c r="GF189" t="s">
        <v>14</v>
      </c>
      <c r="GG189" t="s">
        <v>14</v>
      </c>
      <c r="GH189" t="s">
        <v>14</v>
      </c>
      <c r="GI189">
        <v>82.1</v>
      </c>
      <c r="GJ189">
        <v>18.32</v>
      </c>
      <c r="GK189">
        <v>-23.94</v>
      </c>
      <c r="GL189">
        <v>27.24</v>
      </c>
      <c r="GM189">
        <v>10.34</v>
      </c>
      <c r="GN189">
        <v>31.12</v>
      </c>
    </row>
    <row r="190" spans="1:196">
      <c r="A190" t="s">
        <v>124</v>
      </c>
      <c r="B190">
        <v>2</v>
      </c>
      <c r="C190" t="s">
        <v>14</v>
      </c>
      <c r="D190" t="s">
        <v>14</v>
      </c>
      <c r="E190" t="s">
        <v>14</v>
      </c>
      <c r="F190">
        <v>36.21</v>
      </c>
      <c r="G190">
        <v>64.739999999999995</v>
      </c>
      <c r="H190">
        <v>-59.38</v>
      </c>
      <c r="I190">
        <v>74.989999999999995</v>
      </c>
      <c r="J190">
        <v>19.93</v>
      </c>
      <c r="K190">
        <v>-26.03</v>
      </c>
      <c r="L190">
        <v>36.25</v>
      </c>
      <c r="M190">
        <v>-6.25</v>
      </c>
      <c r="N190">
        <v>56.61</v>
      </c>
      <c r="O190" t="s">
        <v>124</v>
      </c>
      <c r="P190">
        <v>2</v>
      </c>
      <c r="Q190" t="s">
        <v>14</v>
      </c>
      <c r="R190" t="s">
        <v>14</v>
      </c>
      <c r="S190" t="s">
        <v>14</v>
      </c>
      <c r="T190">
        <v>36.21</v>
      </c>
      <c r="U190">
        <v>64.739999999999995</v>
      </c>
      <c r="V190">
        <v>-59.38</v>
      </c>
      <c r="W190">
        <v>74.989999999999995</v>
      </c>
      <c r="X190">
        <v>19.93</v>
      </c>
      <c r="Y190">
        <v>-26.03</v>
      </c>
      <c r="Z190">
        <v>36.25</v>
      </c>
      <c r="AA190">
        <v>-6.25</v>
      </c>
      <c r="AB190">
        <v>56.61</v>
      </c>
      <c r="AC190" t="s">
        <v>124</v>
      </c>
      <c r="AD190">
        <v>2</v>
      </c>
      <c r="AE190" t="s">
        <v>14</v>
      </c>
      <c r="AF190" t="s">
        <v>14</v>
      </c>
      <c r="AG190" t="s">
        <v>14</v>
      </c>
      <c r="AH190">
        <v>36.21</v>
      </c>
      <c r="AI190">
        <v>64.739999999999995</v>
      </c>
      <c r="AJ190">
        <v>-59.38</v>
      </c>
      <c r="AK190">
        <v>74.989999999999995</v>
      </c>
      <c r="AL190">
        <v>19.93</v>
      </c>
      <c r="AM190">
        <v>-26.03</v>
      </c>
      <c r="AN190">
        <v>36.25</v>
      </c>
      <c r="AO190">
        <v>-6.25</v>
      </c>
      <c r="AP190">
        <v>56.61</v>
      </c>
      <c r="AQ190" t="s">
        <v>124</v>
      </c>
      <c r="AR190">
        <v>2</v>
      </c>
      <c r="AS190" t="s">
        <v>14</v>
      </c>
      <c r="AT190" t="s">
        <v>14</v>
      </c>
      <c r="AU190" t="s">
        <v>14</v>
      </c>
      <c r="AV190">
        <v>36.21</v>
      </c>
      <c r="AW190">
        <v>64.739999999999995</v>
      </c>
      <c r="AX190">
        <v>-59.38</v>
      </c>
      <c r="AY190">
        <v>74.989999999999995</v>
      </c>
      <c r="AZ190">
        <v>19.93</v>
      </c>
      <c r="BA190">
        <v>-26.03</v>
      </c>
      <c r="BB190">
        <v>36.25</v>
      </c>
      <c r="BC190">
        <v>-6.25</v>
      </c>
      <c r="BD190">
        <v>56.61</v>
      </c>
      <c r="BE190" t="s">
        <v>124</v>
      </c>
      <c r="BF190">
        <v>2</v>
      </c>
      <c r="BG190" t="s">
        <v>14</v>
      </c>
      <c r="BH190" t="s">
        <v>14</v>
      </c>
      <c r="BI190" t="s">
        <v>14</v>
      </c>
      <c r="BJ190">
        <v>36.21</v>
      </c>
      <c r="BK190">
        <v>64.739999999999995</v>
      </c>
      <c r="BL190">
        <v>-59.38</v>
      </c>
      <c r="BM190">
        <v>74.989999999999995</v>
      </c>
      <c r="BN190">
        <v>19.93</v>
      </c>
      <c r="BO190">
        <v>-26.03</v>
      </c>
      <c r="BP190">
        <v>36.25</v>
      </c>
      <c r="BQ190">
        <v>-6.25</v>
      </c>
      <c r="BR190">
        <v>56.61</v>
      </c>
      <c r="BS190" t="s">
        <v>124</v>
      </c>
      <c r="BT190">
        <v>2</v>
      </c>
      <c r="BU190" t="s">
        <v>14</v>
      </c>
      <c r="BV190" t="s">
        <v>14</v>
      </c>
      <c r="BW190" t="s">
        <v>14</v>
      </c>
      <c r="BX190">
        <v>36.21</v>
      </c>
      <c r="BY190">
        <v>64.739999999999995</v>
      </c>
      <c r="BZ190">
        <v>-59.38</v>
      </c>
      <c r="CA190">
        <v>74.989999999999995</v>
      </c>
      <c r="CB190">
        <v>19.93</v>
      </c>
      <c r="CC190">
        <v>-26.03</v>
      </c>
      <c r="CD190">
        <v>36.25</v>
      </c>
      <c r="CE190">
        <v>-6.25</v>
      </c>
      <c r="CF190">
        <v>56.61</v>
      </c>
      <c r="CG190" t="s">
        <v>124</v>
      </c>
      <c r="CH190">
        <v>2</v>
      </c>
      <c r="CI190" t="s">
        <v>14</v>
      </c>
      <c r="CJ190" t="s">
        <v>14</v>
      </c>
      <c r="CK190" t="s">
        <v>14</v>
      </c>
      <c r="CL190">
        <v>36.21</v>
      </c>
      <c r="CM190">
        <v>64.739999999999995</v>
      </c>
      <c r="CN190">
        <v>-59.38</v>
      </c>
      <c r="CO190">
        <v>74.989999999999995</v>
      </c>
      <c r="CP190">
        <v>19.93</v>
      </c>
      <c r="CQ190">
        <v>-26.03</v>
      </c>
      <c r="CR190">
        <v>36.25</v>
      </c>
      <c r="CS190">
        <v>-6.25</v>
      </c>
      <c r="CT190">
        <v>56.61</v>
      </c>
      <c r="CU190" t="s">
        <v>124</v>
      </c>
      <c r="CV190">
        <v>2</v>
      </c>
      <c r="CW190" t="s">
        <v>14</v>
      </c>
      <c r="CX190" t="s">
        <v>14</v>
      </c>
      <c r="CY190" t="s">
        <v>14</v>
      </c>
      <c r="CZ190">
        <v>36.21</v>
      </c>
      <c r="DA190">
        <v>64.739999999999995</v>
      </c>
      <c r="DB190">
        <v>-59.38</v>
      </c>
      <c r="DC190">
        <v>74.989999999999995</v>
      </c>
      <c r="DD190">
        <v>19.93</v>
      </c>
      <c r="DE190">
        <v>-26.03</v>
      </c>
      <c r="DF190">
        <v>36.25</v>
      </c>
      <c r="DG190">
        <v>-6.25</v>
      </c>
      <c r="DH190">
        <v>56.61</v>
      </c>
      <c r="DI190" t="s">
        <v>124</v>
      </c>
      <c r="DJ190">
        <v>2</v>
      </c>
      <c r="DK190" t="s">
        <v>14</v>
      </c>
      <c r="DL190" t="s">
        <v>14</v>
      </c>
      <c r="DM190" t="s">
        <v>14</v>
      </c>
      <c r="DN190">
        <v>36.21</v>
      </c>
      <c r="DO190">
        <v>64.739999999999995</v>
      </c>
      <c r="DP190">
        <v>-59.38</v>
      </c>
      <c r="DQ190">
        <v>74.989999999999995</v>
      </c>
      <c r="DR190">
        <v>19.93</v>
      </c>
      <c r="DS190">
        <v>-26.03</v>
      </c>
      <c r="DT190">
        <v>36.25</v>
      </c>
      <c r="DU190">
        <v>-6.25</v>
      </c>
      <c r="DV190">
        <v>56.61</v>
      </c>
      <c r="DW190" t="s">
        <v>124</v>
      </c>
      <c r="DX190">
        <v>2</v>
      </c>
      <c r="DY190" t="s">
        <v>14</v>
      </c>
      <c r="DZ190" t="s">
        <v>14</v>
      </c>
      <c r="EA190" t="s">
        <v>14</v>
      </c>
      <c r="EB190">
        <v>36.21</v>
      </c>
      <c r="EC190">
        <v>64.739999999999995</v>
      </c>
      <c r="ED190">
        <v>-59.38</v>
      </c>
      <c r="EE190">
        <v>74.989999999999995</v>
      </c>
      <c r="EF190">
        <v>19.93</v>
      </c>
      <c r="EG190">
        <v>-26.03</v>
      </c>
      <c r="EH190">
        <v>36.25</v>
      </c>
      <c r="EI190">
        <v>-6.25</v>
      </c>
      <c r="EJ190">
        <v>56.61</v>
      </c>
      <c r="EK190" t="s">
        <v>124</v>
      </c>
      <c r="EL190">
        <v>2</v>
      </c>
      <c r="EM190" t="s">
        <v>14</v>
      </c>
      <c r="EN190" t="s">
        <v>14</v>
      </c>
      <c r="EO190" t="s">
        <v>14</v>
      </c>
      <c r="EP190">
        <v>36.21</v>
      </c>
      <c r="EQ190">
        <v>64.739999999999995</v>
      </c>
      <c r="ER190">
        <v>-59.38</v>
      </c>
      <c r="ES190">
        <v>74.989999999999995</v>
      </c>
      <c r="ET190">
        <v>19.93</v>
      </c>
      <c r="EU190">
        <v>-26.03</v>
      </c>
      <c r="EV190">
        <v>36.25</v>
      </c>
      <c r="EW190">
        <v>-6.25</v>
      </c>
      <c r="EX190">
        <v>56.61</v>
      </c>
      <c r="EY190" t="s">
        <v>124</v>
      </c>
      <c r="EZ190">
        <v>2</v>
      </c>
      <c r="FA190" t="s">
        <v>14</v>
      </c>
      <c r="FB190" t="s">
        <v>14</v>
      </c>
      <c r="FC190" t="s">
        <v>14</v>
      </c>
      <c r="FD190">
        <v>36.21</v>
      </c>
      <c r="FE190">
        <v>64.739999999999995</v>
      </c>
      <c r="FF190">
        <v>-59.38</v>
      </c>
      <c r="FG190">
        <v>74.989999999999995</v>
      </c>
      <c r="FH190">
        <v>19.93</v>
      </c>
      <c r="FI190">
        <v>-26.03</v>
      </c>
      <c r="FJ190">
        <v>36.25</v>
      </c>
      <c r="FK190">
        <v>-6.25</v>
      </c>
      <c r="FL190">
        <v>56.61</v>
      </c>
      <c r="FM190" t="s">
        <v>124</v>
      </c>
      <c r="FN190">
        <v>2</v>
      </c>
      <c r="FO190" t="s">
        <v>14</v>
      </c>
      <c r="FP190" t="s">
        <v>14</v>
      </c>
      <c r="FQ190" t="s">
        <v>14</v>
      </c>
      <c r="FR190">
        <v>36.21</v>
      </c>
      <c r="FS190">
        <v>64.739999999999995</v>
      </c>
      <c r="FT190">
        <v>-59.38</v>
      </c>
      <c r="FU190">
        <v>74.989999999999995</v>
      </c>
      <c r="FV190">
        <v>19.93</v>
      </c>
      <c r="FW190">
        <v>-26.03</v>
      </c>
      <c r="FX190">
        <v>36.25</v>
      </c>
      <c r="FY190">
        <v>-6.25</v>
      </c>
      <c r="FZ190">
        <v>56.61</v>
      </c>
      <c r="GA190" t="s">
        <v>124</v>
      </c>
      <c r="GB190">
        <v>2</v>
      </c>
      <c r="GC190" t="s">
        <v>14</v>
      </c>
      <c r="GD190" t="s">
        <v>14</v>
      </c>
      <c r="GE190" t="s">
        <v>14</v>
      </c>
      <c r="GF190">
        <v>36.21</v>
      </c>
      <c r="GG190">
        <v>64.739999999999995</v>
      </c>
      <c r="GH190">
        <v>-59.38</v>
      </c>
      <c r="GI190">
        <v>74.989999999999995</v>
      </c>
      <c r="GJ190">
        <v>19.93</v>
      </c>
      <c r="GK190">
        <v>-26.03</v>
      </c>
      <c r="GL190">
        <v>36.25</v>
      </c>
      <c r="GM190">
        <v>-6.25</v>
      </c>
      <c r="GN190">
        <v>56.61</v>
      </c>
    </row>
    <row r="191" spans="1:196">
      <c r="A191" t="s">
        <v>125</v>
      </c>
      <c r="B191">
        <v>0</v>
      </c>
      <c r="C191" t="s">
        <v>14</v>
      </c>
      <c r="D191" t="s">
        <v>14</v>
      </c>
      <c r="E191" t="s">
        <v>14</v>
      </c>
      <c r="F191" t="s">
        <v>14</v>
      </c>
      <c r="G191" t="s">
        <v>14</v>
      </c>
      <c r="H191" t="s">
        <v>14</v>
      </c>
      <c r="I191" t="s">
        <v>14</v>
      </c>
      <c r="J191" t="s">
        <v>14</v>
      </c>
      <c r="K191" t="s">
        <v>14</v>
      </c>
      <c r="L191" t="s">
        <v>14</v>
      </c>
      <c r="M191" t="s">
        <v>14</v>
      </c>
      <c r="N191">
        <v>14.12</v>
      </c>
      <c r="O191" t="s">
        <v>125</v>
      </c>
      <c r="P191">
        <v>0</v>
      </c>
      <c r="Q191" t="s">
        <v>14</v>
      </c>
      <c r="R191" t="s">
        <v>14</v>
      </c>
      <c r="S191" t="s">
        <v>14</v>
      </c>
      <c r="T191" t="s">
        <v>14</v>
      </c>
      <c r="U191" t="s">
        <v>14</v>
      </c>
      <c r="V191" t="s">
        <v>14</v>
      </c>
      <c r="W191" t="s">
        <v>14</v>
      </c>
      <c r="X191" t="s">
        <v>14</v>
      </c>
      <c r="Y191" t="s">
        <v>14</v>
      </c>
      <c r="Z191" t="s">
        <v>14</v>
      </c>
      <c r="AA191" t="s">
        <v>14</v>
      </c>
      <c r="AB191">
        <v>14.12</v>
      </c>
      <c r="AC191" t="s">
        <v>125</v>
      </c>
      <c r="AD191">
        <v>0</v>
      </c>
      <c r="AE191" t="s">
        <v>14</v>
      </c>
      <c r="AF191" t="s">
        <v>14</v>
      </c>
      <c r="AG191" t="s">
        <v>14</v>
      </c>
      <c r="AH191" t="s">
        <v>14</v>
      </c>
      <c r="AI191" t="s">
        <v>14</v>
      </c>
      <c r="AJ191" t="s">
        <v>14</v>
      </c>
      <c r="AK191" t="s">
        <v>14</v>
      </c>
      <c r="AL191" t="s">
        <v>14</v>
      </c>
      <c r="AM191" t="s">
        <v>14</v>
      </c>
      <c r="AN191" t="s">
        <v>14</v>
      </c>
      <c r="AO191" t="s">
        <v>14</v>
      </c>
      <c r="AP191">
        <v>14.12</v>
      </c>
      <c r="AQ191" t="s">
        <v>125</v>
      </c>
      <c r="AR191">
        <v>0</v>
      </c>
      <c r="AS191" t="s">
        <v>14</v>
      </c>
      <c r="AT191" t="s">
        <v>14</v>
      </c>
      <c r="AU191" t="s">
        <v>14</v>
      </c>
      <c r="AV191" t="s">
        <v>14</v>
      </c>
      <c r="AW191" t="s">
        <v>14</v>
      </c>
      <c r="AX191" t="s">
        <v>14</v>
      </c>
      <c r="AY191" t="s">
        <v>14</v>
      </c>
      <c r="AZ191" t="s">
        <v>14</v>
      </c>
      <c r="BA191" t="s">
        <v>14</v>
      </c>
      <c r="BB191" t="s">
        <v>14</v>
      </c>
      <c r="BC191" t="s">
        <v>14</v>
      </c>
      <c r="BD191">
        <v>14.12</v>
      </c>
      <c r="BE191" t="s">
        <v>125</v>
      </c>
      <c r="BF191">
        <v>0</v>
      </c>
      <c r="BG191" t="s">
        <v>14</v>
      </c>
      <c r="BH191" t="s">
        <v>14</v>
      </c>
      <c r="BI191" t="s">
        <v>14</v>
      </c>
      <c r="BJ191" t="s">
        <v>14</v>
      </c>
      <c r="BK191" t="s">
        <v>14</v>
      </c>
      <c r="BL191" t="s">
        <v>14</v>
      </c>
      <c r="BM191" t="s">
        <v>14</v>
      </c>
      <c r="BN191" t="s">
        <v>14</v>
      </c>
      <c r="BO191" t="s">
        <v>14</v>
      </c>
      <c r="BP191" t="s">
        <v>14</v>
      </c>
      <c r="BQ191" t="s">
        <v>14</v>
      </c>
      <c r="BR191">
        <v>14.12</v>
      </c>
      <c r="BS191" t="s">
        <v>125</v>
      </c>
      <c r="BT191">
        <v>0</v>
      </c>
      <c r="BU191" t="s">
        <v>14</v>
      </c>
      <c r="BV191" t="s">
        <v>14</v>
      </c>
      <c r="BW191" t="s">
        <v>14</v>
      </c>
      <c r="BX191" t="s">
        <v>14</v>
      </c>
      <c r="BY191" t="s">
        <v>14</v>
      </c>
      <c r="BZ191" t="s">
        <v>14</v>
      </c>
      <c r="CA191" t="s">
        <v>14</v>
      </c>
      <c r="CB191" t="s">
        <v>14</v>
      </c>
      <c r="CC191" t="s">
        <v>14</v>
      </c>
      <c r="CD191" t="s">
        <v>14</v>
      </c>
      <c r="CE191" t="s">
        <v>14</v>
      </c>
      <c r="CF191">
        <v>14.12</v>
      </c>
      <c r="CG191" t="s">
        <v>125</v>
      </c>
      <c r="CH191">
        <v>0</v>
      </c>
      <c r="CI191" t="s">
        <v>14</v>
      </c>
      <c r="CJ191" t="s">
        <v>14</v>
      </c>
      <c r="CK191" t="s">
        <v>14</v>
      </c>
      <c r="CL191" t="s">
        <v>14</v>
      </c>
      <c r="CM191" t="s">
        <v>14</v>
      </c>
      <c r="CN191" t="s">
        <v>14</v>
      </c>
      <c r="CO191" t="s">
        <v>14</v>
      </c>
      <c r="CP191" t="s">
        <v>14</v>
      </c>
      <c r="CQ191" t="s">
        <v>14</v>
      </c>
      <c r="CR191" t="s">
        <v>14</v>
      </c>
      <c r="CS191" t="s">
        <v>14</v>
      </c>
      <c r="CT191">
        <v>14.12</v>
      </c>
      <c r="CU191" t="s">
        <v>125</v>
      </c>
      <c r="CV191">
        <v>0</v>
      </c>
      <c r="CW191" t="s">
        <v>14</v>
      </c>
      <c r="CX191" t="s">
        <v>14</v>
      </c>
      <c r="CY191" t="s">
        <v>14</v>
      </c>
      <c r="CZ191" t="s">
        <v>14</v>
      </c>
      <c r="DA191" t="s">
        <v>14</v>
      </c>
      <c r="DB191" t="s">
        <v>14</v>
      </c>
      <c r="DC191" t="s">
        <v>14</v>
      </c>
      <c r="DD191" t="s">
        <v>14</v>
      </c>
      <c r="DE191" t="s">
        <v>14</v>
      </c>
      <c r="DF191" t="s">
        <v>14</v>
      </c>
      <c r="DG191" t="s">
        <v>14</v>
      </c>
      <c r="DH191">
        <v>14.12</v>
      </c>
      <c r="DI191" t="s">
        <v>125</v>
      </c>
      <c r="DJ191">
        <v>0</v>
      </c>
      <c r="DK191" t="s">
        <v>14</v>
      </c>
      <c r="DL191" t="s">
        <v>14</v>
      </c>
      <c r="DM191" t="s">
        <v>14</v>
      </c>
      <c r="DN191" t="s">
        <v>14</v>
      </c>
      <c r="DO191" t="s">
        <v>14</v>
      </c>
      <c r="DP191" t="s">
        <v>14</v>
      </c>
      <c r="DQ191" t="s">
        <v>14</v>
      </c>
      <c r="DR191" t="s">
        <v>14</v>
      </c>
      <c r="DS191" t="s">
        <v>14</v>
      </c>
      <c r="DT191" t="s">
        <v>14</v>
      </c>
      <c r="DU191" t="s">
        <v>14</v>
      </c>
      <c r="DV191">
        <v>14.12</v>
      </c>
      <c r="DW191" t="s">
        <v>125</v>
      </c>
      <c r="DX191">
        <v>0</v>
      </c>
      <c r="DY191" t="s">
        <v>14</v>
      </c>
      <c r="DZ191" t="s">
        <v>14</v>
      </c>
      <c r="EA191" t="s">
        <v>14</v>
      </c>
      <c r="EB191" t="s">
        <v>14</v>
      </c>
      <c r="EC191" t="s">
        <v>14</v>
      </c>
      <c r="ED191" t="s">
        <v>14</v>
      </c>
      <c r="EE191" t="s">
        <v>14</v>
      </c>
      <c r="EF191" t="s">
        <v>14</v>
      </c>
      <c r="EG191" t="s">
        <v>14</v>
      </c>
      <c r="EH191" t="s">
        <v>14</v>
      </c>
      <c r="EI191" t="s">
        <v>14</v>
      </c>
      <c r="EJ191">
        <v>14.12</v>
      </c>
      <c r="EK191" t="s">
        <v>125</v>
      </c>
      <c r="EL191">
        <v>0</v>
      </c>
      <c r="EM191" t="s">
        <v>14</v>
      </c>
      <c r="EN191" t="s">
        <v>14</v>
      </c>
      <c r="EO191" t="s">
        <v>14</v>
      </c>
      <c r="EP191" t="s">
        <v>14</v>
      </c>
      <c r="EQ191" t="s">
        <v>14</v>
      </c>
      <c r="ER191" t="s">
        <v>14</v>
      </c>
      <c r="ES191" t="s">
        <v>14</v>
      </c>
      <c r="ET191" t="s">
        <v>14</v>
      </c>
      <c r="EU191" t="s">
        <v>14</v>
      </c>
      <c r="EV191" t="s">
        <v>14</v>
      </c>
      <c r="EW191" t="s">
        <v>14</v>
      </c>
      <c r="EX191">
        <v>14.12</v>
      </c>
      <c r="EY191" t="s">
        <v>125</v>
      </c>
      <c r="EZ191">
        <v>0</v>
      </c>
      <c r="FA191" t="s">
        <v>14</v>
      </c>
      <c r="FB191" t="s">
        <v>14</v>
      </c>
      <c r="FC191" t="s">
        <v>14</v>
      </c>
      <c r="FD191" t="s">
        <v>14</v>
      </c>
      <c r="FE191" t="s">
        <v>14</v>
      </c>
      <c r="FF191" t="s">
        <v>14</v>
      </c>
      <c r="FG191" t="s">
        <v>14</v>
      </c>
      <c r="FH191" t="s">
        <v>14</v>
      </c>
      <c r="FI191" t="s">
        <v>14</v>
      </c>
      <c r="FJ191" t="s">
        <v>14</v>
      </c>
      <c r="FK191" t="s">
        <v>14</v>
      </c>
      <c r="FL191">
        <v>14.12</v>
      </c>
      <c r="FM191" t="s">
        <v>125</v>
      </c>
      <c r="FN191">
        <v>0</v>
      </c>
      <c r="FO191" t="s">
        <v>14</v>
      </c>
      <c r="FP191" t="s">
        <v>14</v>
      </c>
      <c r="FQ191" t="s">
        <v>14</v>
      </c>
      <c r="FR191" t="s">
        <v>14</v>
      </c>
      <c r="FS191" t="s">
        <v>14</v>
      </c>
      <c r="FT191" t="s">
        <v>14</v>
      </c>
      <c r="FU191" t="s">
        <v>14</v>
      </c>
      <c r="FV191" t="s">
        <v>14</v>
      </c>
      <c r="FW191" t="s">
        <v>14</v>
      </c>
      <c r="FX191" t="s">
        <v>14</v>
      </c>
      <c r="FY191" t="s">
        <v>14</v>
      </c>
      <c r="FZ191">
        <v>14.12</v>
      </c>
      <c r="GA191" t="s">
        <v>125</v>
      </c>
      <c r="GB191">
        <v>0</v>
      </c>
      <c r="GC191" t="s">
        <v>14</v>
      </c>
      <c r="GD191" t="s">
        <v>14</v>
      </c>
      <c r="GE191" t="s">
        <v>14</v>
      </c>
      <c r="GF191" t="s">
        <v>14</v>
      </c>
      <c r="GG191" t="s">
        <v>14</v>
      </c>
      <c r="GH191" t="s">
        <v>14</v>
      </c>
      <c r="GI191" t="s">
        <v>14</v>
      </c>
      <c r="GJ191" t="s">
        <v>14</v>
      </c>
      <c r="GK191" t="s">
        <v>14</v>
      </c>
      <c r="GL191" t="s">
        <v>14</v>
      </c>
      <c r="GM191" t="s">
        <v>14</v>
      </c>
      <c r="GN191">
        <v>14.12</v>
      </c>
    </row>
    <row r="192" spans="1:196">
      <c r="A192" t="s">
        <v>126</v>
      </c>
      <c r="B192">
        <v>0</v>
      </c>
      <c r="C192" t="s">
        <v>14</v>
      </c>
      <c r="D192" t="s">
        <v>14</v>
      </c>
      <c r="E192" t="s">
        <v>14</v>
      </c>
      <c r="F192" t="s">
        <v>14</v>
      </c>
      <c r="G192" t="s">
        <v>14</v>
      </c>
      <c r="H192" t="s">
        <v>14</v>
      </c>
      <c r="I192">
        <v>51.16</v>
      </c>
      <c r="J192">
        <v>32.74</v>
      </c>
      <c r="K192">
        <v>-5.21</v>
      </c>
      <c r="L192">
        <v>-8.4600000000000009</v>
      </c>
      <c r="M192">
        <v>-40.83</v>
      </c>
      <c r="N192">
        <v>0.39</v>
      </c>
      <c r="O192" t="s">
        <v>126</v>
      </c>
      <c r="P192">
        <v>0</v>
      </c>
      <c r="Q192" t="s">
        <v>14</v>
      </c>
      <c r="R192" t="s">
        <v>14</v>
      </c>
      <c r="S192" t="s">
        <v>14</v>
      </c>
      <c r="T192" t="s">
        <v>14</v>
      </c>
      <c r="U192" t="s">
        <v>14</v>
      </c>
      <c r="V192" t="s">
        <v>14</v>
      </c>
      <c r="W192">
        <v>51.16</v>
      </c>
      <c r="X192">
        <v>32.74</v>
      </c>
      <c r="Y192">
        <v>-5.21</v>
      </c>
      <c r="Z192">
        <v>-8.4600000000000009</v>
      </c>
      <c r="AA192">
        <v>-40.83</v>
      </c>
      <c r="AB192">
        <v>0.39</v>
      </c>
      <c r="AC192" t="s">
        <v>126</v>
      </c>
      <c r="AD192">
        <v>0</v>
      </c>
      <c r="AE192" t="s">
        <v>14</v>
      </c>
      <c r="AF192" t="s">
        <v>14</v>
      </c>
      <c r="AG192" t="s">
        <v>14</v>
      </c>
      <c r="AH192" t="s">
        <v>14</v>
      </c>
      <c r="AI192" t="s">
        <v>14</v>
      </c>
      <c r="AJ192" t="s">
        <v>14</v>
      </c>
      <c r="AK192">
        <v>51.16</v>
      </c>
      <c r="AL192">
        <v>32.74</v>
      </c>
      <c r="AM192">
        <v>-5.21</v>
      </c>
      <c r="AN192">
        <v>-8.4600000000000009</v>
      </c>
      <c r="AO192">
        <v>-40.83</v>
      </c>
      <c r="AP192">
        <v>0.39</v>
      </c>
      <c r="AQ192" t="s">
        <v>126</v>
      </c>
      <c r="AR192">
        <v>0</v>
      </c>
      <c r="AS192" t="s">
        <v>14</v>
      </c>
      <c r="AT192" t="s">
        <v>14</v>
      </c>
      <c r="AU192" t="s">
        <v>14</v>
      </c>
      <c r="AV192" t="s">
        <v>14</v>
      </c>
      <c r="AW192" t="s">
        <v>14</v>
      </c>
      <c r="AX192" t="s">
        <v>14</v>
      </c>
      <c r="AY192">
        <v>51.16</v>
      </c>
      <c r="AZ192">
        <v>32.74</v>
      </c>
      <c r="BA192">
        <v>-5.21</v>
      </c>
      <c r="BB192">
        <v>-8.4600000000000009</v>
      </c>
      <c r="BC192">
        <v>-40.83</v>
      </c>
      <c r="BD192">
        <v>0.39</v>
      </c>
      <c r="BE192" t="s">
        <v>126</v>
      </c>
      <c r="BF192">
        <v>0</v>
      </c>
      <c r="BG192" t="s">
        <v>14</v>
      </c>
      <c r="BH192" t="s">
        <v>14</v>
      </c>
      <c r="BI192" t="s">
        <v>14</v>
      </c>
      <c r="BJ192" t="s">
        <v>14</v>
      </c>
      <c r="BK192" t="s">
        <v>14</v>
      </c>
      <c r="BL192" t="s">
        <v>14</v>
      </c>
      <c r="BM192">
        <v>51.16</v>
      </c>
      <c r="BN192">
        <v>32.74</v>
      </c>
      <c r="BO192">
        <v>-5.21</v>
      </c>
      <c r="BP192">
        <v>-8.4600000000000009</v>
      </c>
      <c r="BQ192">
        <v>-40.83</v>
      </c>
      <c r="BR192">
        <v>0.39</v>
      </c>
      <c r="BS192" t="s">
        <v>126</v>
      </c>
      <c r="BT192">
        <v>0</v>
      </c>
      <c r="BU192" t="s">
        <v>14</v>
      </c>
      <c r="BV192" t="s">
        <v>14</v>
      </c>
      <c r="BW192" t="s">
        <v>14</v>
      </c>
      <c r="BX192" t="s">
        <v>14</v>
      </c>
      <c r="BY192" t="s">
        <v>14</v>
      </c>
      <c r="BZ192" t="s">
        <v>14</v>
      </c>
      <c r="CA192">
        <v>51.16</v>
      </c>
      <c r="CB192">
        <v>32.74</v>
      </c>
      <c r="CC192">
        <v>-5.21</v>
      </c>
      <c r="CD192">
        <v>-8.4600000000000009</v>
      </c>
      <c r="CE192">
        <v>-40.83</v>
      </c>
      <c r="CF192">
        <v>0.39</v>
      </c>
      <c r="CG192" t="s">
        <v>126</v>
      </c>
      <c r="CH192">
        <v>0</v>
      </c>
      <c r="CI192" t="s">
        <v>14</v>
      </c>
      <c r="CJ192" t="s">
        <v>14</v>
      </c>
      <c r="CK192" t="s">
        <v>14</v>
      </c>
      <c r="CL192" t="s">
        <v>14</v>
      </c>
      <c r="CM192" t="s">
        <v>14</v>
      </c>
      <c r="CN192" t="s">
        <v>14</v>
      </c>
      <c r="CO192">
        <v>51.16</v>
      </c>
      <c r="CP192">
        <v>32.74</v>
      </c>
      <c r="CQ192">
        <v>-5.21</v>
      </c>
      <c r="CR192">
        <v>-8.4600000000000009</v>
      </c>
      <c r="CS192">
        <v>-40.83</v>
      </c>
      <c r="CT192">
        <v>0.39</v>
      </c>
      <c r="CU192" t="s">
        <v>126</v>
      </c>
      <c r="CV192">
        <v>0</v>
      </c>
      <c r="CW192" t="s">
        <v>14</v>
      </c>
      <c r="CX192" t="s">
        <v>14</v>
      </c>
      <c r="CY192" t="s">
        <v>14</v>
      </c>
      <c r="CZ192" t="s">
        <v>14</v>
      </c>
      <c r="DA192" t="s">
        <v>14</v>
      </c>
      <c r="DB192" t="s">
        <v>14</v>
      </c>
      <c r="DC192">
        <v>51.16</v>
      </c>
      <c r="DD192">
        <v>32.74</v>
      </c>
      <c r="DE192">
        <v>-5.21</v>
      </c>
      <c r="DF192">
        <v>-8.4600000000000009</v>
      </c>
      <c r="DG192">
        <v>-40.83</v>
      </c>
      <c r="DH192">
        <v>0.39</v>
      </c>
      <c r="DI192" t="s">
        <v>126</v>
      </c>
      <c r="DJ192">
        <v>0</v>
      </c>
      <c r="DK192" t="s">
        <v>14</v>
      </c>
      <c r="DL192" t="s">
        <v>14</v>
      </c>
      <c r="DM192" t="s">
        <v>14</v>
      </c>
      <c r="DN192" t="s">
        <v>14</v>
      </c>
      <c r="DO192" t="s">
        <v>14</v>
      </c>
      <c r="DP192" t="s">
        <v>14</v>
      </c>
      <c r="DQ192">
        <v>51.16</v>
      </c>
      <c r="DR192">
        <v>32.74</v>
      </c>
      <c r="DS192">
        <v>-5.21</v>
      </c>
      <c r="DT192">
        <v>-8.4600000000000009</v>
      </c>
      <c r="DU192">
        <v>-40.83</v>
      </c>
      <c r="DV192">
        <v>0.39</v>
      </c>
      <c r="DW192" t="s">
        <v>126</v>
      </c>
      <c r="DX192">
        <v>0</v>
      </c>
      <c r="DY192" t="s">
        <v>14</v>
      </c>
      <c r="DZ192" t="s">
        <v>14</v>
      </c>
      <c r="EA192" t="s">
        <v>14</v>
      </c>
      <c r="EB192" t="s">
        <v>14</v>
      </c>
      <c r="EC192" t="s">
        <v>14</v>
      </c>
      <c r="ED192" t="s">
        <v>14</v>
      </c>
      <c r="EE192">
        <v>51.16</v>
      </c>
      <c r="EF192">
        <v>32.74</v>
      </c>
      <c r="EG192">
        <v>-5.21</v>
      </c>
      <c r="EH192">
        <v>-8.4600000000000009</v>
      </c>
      <c r="EI192">
        <v>-40.83</v>
      </c>
      <c r="EJ192">
        <v>0.39</v>
      </c>
      <c r="EK192" t="s">
        <v>126</v>
      </c>
      <c r="EL192">
        <v>0</v>
      </c>
      <c r="EM192" t="s">
        <v>14</v>
      </c>
      <c r="EN192" t="s">
        <v>14</v>
      </c>
      <c r="EO192" t="s">
        <v>14</v>
      </c>
      <c r="EP192" t="s">
        <v>14</v>
      </c>
      <c r="EQ192" t="s">
        <v>14</v>
      </c>
      <c r="ER192" t="s">
        <v>14</v>
      </c>
      <c r="ES192">
        <v>51.16</v>
      </c>
      <c r="ET192">
        <v>32.74</v>
      </c>
      <c r="EU192">
        <v>-5.21</v>
      </c>
      <c r="EV192">
        <v>-8.4600000000000009</v>
      </c>
      <c r="EW192">
        <v>-40.83</v>
      </c>
      <c r="EX192">
        <v>0.39</v>
      </c>
      <c r="EY192" t="s">
        <v>126</v>
      </c>
      <c r="EZ192">
        <v>0</v>
      </c>
      <c r="FA192" t="s">
        <v>14</v>
      </c>
      <c r="FB192" t="s">
        <v>14</v>
      </c>
      <c r="FC192" t="s">
        <v>14</v>
      </c>
      <c r="FD192" t="s">
        <v>14</v>
      </c>
      <c r="FE192" t="s">
        <v>14</v>
      </c>
      <c r="FF192" t="s">
        <v>14</v>
      </c>
      <c r="FG192">
        <v>51.16</v>
      </c>
      <c r="FH192">
        <v>32.74</v>
      </c>
      <c r="FI192">
        <v>-5.21</v>
      </c>
      <c r="FJ192">
        <v>-8.4600000000000009</v>
      </c>
      <c r="FK192">
        <v>-40.83</v>
      </c>
      <c r="FL192">
        <v>0.39</v>
      </c>
      <c r="FM192" t="s">
        <v>126</v>
      </c>
      <c r="FN192">
        <v>0</v>
      </c>
      <c r="FO192" t="s">
        <v>14</v>
      </c>
      <c r="FP192" t="s">
        <v>14</v>
      </c>
      <c r="FQ192" t="s">
        <v>14</v>
      </c>
      <c r="FR192" t="s">
        <v>14</v>
      </c>
      <c r="FS192" t="s">
        <v>14</v>
      </c>
      <c r="FT192" t="s">
        <v>14</v>
      </c>
      <c r="FU192">
        <v>51.16</v>
      </c>
      <c r="FV192">
        <v>32.74</v>
      </c>
      <c r="FW192">
        <v>-5.21</v>
      </c>
      <c r="FX192">
        <v>-8.4600000000000009</v>
      </c>
      <c r="FY192">
        <v>-40.83</v>
      </c>
      <c r="FZ192">
        <v>0.39</v>
      </c>
      <c r="GA192" t="s">
        <v>126</v>
      </c>
      <c r="GB192">
        <v>0</v>
      </c>
      <c r="GC192" t="s">
        <v>14</v>
      </c>
      <c r="GD192" t="s">
        <v>14</v>
      </c>
      <c r="GE192" t="s">
        <v>14</v>
      </c>
      <c r="GF192" t="s">
        <v>14</v>
      </c>
      <c r="GG192" t="s">
        <v>14</v>
      </c>
      <c r="GH192" t="s">
        <v>14</v>
      </c>
      <c r="GI192">
        <v>51.16</v>
      </c>
      <c r="GJ192">
        <v>32.74</v>
      </c>
      <c r="GK192">
        <v>-5.21</v>
      </c>
      <c r="GL192">
        <v>-8.4600000000000009</v>
      </c>
      <c r="GM192">
        <v>-40.83</v>
      </c>
      <c r="GN192">
        <v>0.39</v>
      </c>
    </row>
    <row r="193" spans="1:196">
      <c r="A193" t="s">
        <v>127</v>
      </c>
      <c r="B193">
        <v>3</v>
      </c>
      <c r="C193" t="s">
        <v>14</v>
      </c>
      <c r="D193" t="s">
        <v>14</v>
      </c>
      <c r="E193" t="s">
        <v>14</v>
      </c>
      <c r="F193">
        <v>44.14</v>
      </c>
      <c r="G193">
        <v>55.32</v>
      </c>
      <c r="H193">
        <v>-50.33</v>
      </c>
      <c r="I193">
        <v>86.14</v>
      </c>
      <c r="J193">
        <v>26.91</v>
      </c>
      <c r="K193">
        <v>-20.96</v>
      </c>
      <c r="L193">
        <v>25.98</v>
      </c>
      <c r="M193">
        <v>5.45</v>
      </c>
      <c r="N193">
        <v>50.27</v>
      </c>
      <c r="O193" t="s">
        <v>127</v>
      </c>
      <c r="P193">
        <v>3</v>
      </c>
      <c r="Q193" t="s">
        <v>14</v>
      </c>
      <c r="R193" t="s">
        <v>14</v>
      </c>
      <c r="S193" t="s">
        <v>14</v>
      </c>
      <c r="T193">
        <v>44.14</v>
      </c>
      <c r="U193">
        <v>55.32</v>
      </c>
      <c r="V193">
        <v>-50.33</v>
      </c>
      <c r="W193">
        <v>86.14</v>
      </c>
      <c r="X193">
        <v>26.91</v>
      </c>
      <c r="Y193">
        <v>-20.96</v>
      </c>
      <c r="Z193">
        <v>25.98</v>
      </c>
      <c r="AA193">
        <v>5.45</v>
      </c>
      <c r="AB193">
        <v>50.27</v>
      </c>
      <c r="AC193" t="s">
        <v>127</v>
      </c>
      <c r="AD193">
        <v>3</v>
      </c>
      <c r="AE193" t="s">
        <v>14</v>
      </c>
      <c r="AF193" t="s">
        <v>14</v>
      </c>
      <c r="AG193" t="s">
        <v>14</v>
      </c>
      <c r="AH193">
        <v>44.14</v>
      </c>
      <c r="AI193">
        <v>55.32</v>
      </c>
      <c r="AJ193">
        <v>-50.33</v>
      </c>
      <c r="AK193">
        <v>86.14</v>
      </c>
      <c r="AL193">
        <v>26.91</v>
      </c>
      <c r="AM193">
        <v>-20.96</v>
      </c>
      <c r="AN193">
        <v>25.98</v>
      </c>
      <c r="AO193">
        <v>5.45</v>
      </c>
      <c r="AP193">
        <v>50.27</v>
      </c>
      <c r="AQ193" t="s">
        <v>127</v>
      </c>
      <c r="AR193">
        <v>3</v>
      </c>
      <c r="AS193" t="s">
        <v>14</v>
      </c>
      <c r="AT193" t="s">
        <v>14</v>
      </c>
      <c r="AU193" t="s">
        <v>14</v>
      </c>
      <c r="AV193">
        <v>44.14</v>
      </c>
      <c r="AW193">
        <v>55.32</v>
      </c>
      <c r="AX193">
        <v>-50.33</v>
      </c>
      <c r="AY193">
        <v>86.14</v>
      </c>
      <c r="AZ193">
        <v>26.91</v>
      </c>
      <c r="BA193">
        <v>-20.96</v>
      </c>
      <c r="BB193">
        <v>25.98</v>
      </c>
      <c r="BC193">
        <v>5.45</v>
      </c>
      <c r="BD193">
        <v>50.27</v>
      </c>
      <c r="BE193" t="s">
        <v>127</v>
      </c>
      <c r="BF193">
        <v>3</v>
      </c>
      <c r="BG193" t="s">
        <v>14</v>
      </c>
      <c r="BH193" t="s">
        <v>14</v>
      </c>
      <c r="BI193" t="s">
        <v>14</v>
      </c>
      <c r="BJ193">
        <v>44.14</v>
      </c>
      <c r="BK193">
        <v>55.32</v>
      </c>
      <c r="BL193">
        <v>-50.33</v>
      </c>
      <c r="BM193">
        <v>86.14</v>
      </c>
      <c r="BN193">
        <v>26.91</v>
      </c>
      <c r="BO193">
        <v>-20.96</v>
      </c>
      <c r="BP193">
        <v>25.98</v>
      </c>
      <c r="BQ193">
        <v>5.45</v>
      </c>
      <c r="BR193">
        <v>50.27</v>
      </c>
      <c r="BS193" t="s">
        <v>127</v>
      </c>
      <c r="BT193">
        <v>3</v>
      </c>
      <c r="BU193" t="s">
        <v>14</v>
      </c>
      <c r="BV193" t="s">
        <v>14</v>
      </c>
      <c r="BW193" t="s">
        <v>14</v>
      </c>
      <c r="BX193">
        <v>44.14</v>
      </c>
      <c r="BY193">
        <v>55.32</v>
      </c>
      <c r="BZ193">
        <v>-50.33</v>
      </c>
      <c r="CA193">
        <v>86.14</v>
      </c>
      <c r="CB193">
        <v>26.91</v>
      </c>
      <c r="CC193">
        <v>-20.96</v>
      </c>
      <c r="CD193">
        <v>25.98</v>
      </c>
      <c r="CE193">
        <v>5.45</v>
      </c>
      <c r="CF193">
        <v>50.27</v>
      </c>
      <c r="CG193" t="s">
        <v>127</v>
      </c>
      <c r="CH193">
        <v>3</v>
      </c>
      <c r="CI193" t="s">
        <v>14</v>
      </c>
      <c r="CJ193" t="s">
        <v>14</v>
      </c>
      <c r="CK193" t="s">
        <v>14</v>
      </c>
      <c r="CL193">
        <v>44.14</v>
      </c>
      <c r="CM193">
        <v>55.32</v>
      </c>
      <c r="CN193">
        <v>-50.33</v>
      </c>
      <c r="CO193">
        <v>86.14</v>
      </c>
      <c r="CP193">
        <v>26.91</v>
      </c>
      <c r="CQ193">
        <v>-20.96</v>
      </c>
      <c r="CR193">
        <v>25.98</v>
      </c>
      <c r="CS193">
        <v>5.45</v>
      </c>
      <c r="CT193">
        <v>50.27</v>
      </c>
      <c r="CU193" t="s">
        <v>127</v>
      </c>
      <c r="CV193">
        <v>3</v>
      </c>
      <c r="CW193" t="s">
        <v>14</v>
      </c>
      <c r="CX193" t="s">
        <v>14</v>
      </c>
      <c r="CY193" t="s">
        <v>14</v>
      </c>
      <c r="CZ193">
        <v>44.14</v>
      </c>
      <c r="DA193">
        <v>55.32</v>
      </c>
      <c r="DB193">
        <v>-50.33</v>
      </c>
      <c r="DC193">
        <v>86.14</v>
      </c>
      <c r="DD193">
        <v>26.91</v>
      </c>
      <c r="DE193">
        <v>-20.96</v>
      </c>
      <c r="DF193">
        <v>25.98</v>
      </c>
      <c r="DG193">
        <v>5.45</v>
      </c>
      <c r="DH193">
        <v>50.27</v>
      </c>
      <c r="DI193" t="s">
        <v>127</v>
      </c>
      <c r="DJ193">
        <v>3</v>
      </c>
      <c r="DK193" t="s">
        <v>14</v>
      </c>
      <c r="DL193" t="s">
        <v>14</v>
      </c>
      <c r="DM193" t="s">
        <v>14</v>
      </c>
      <c r="DN193">
        <v>44.14</v>
      </c>
      <c r="DO193">
        <v>55.32</v>
      </c>
      <c r="DP193">
        <v>-50.33</v>
      </c>
      <c r="DQ193">
        <v>86.14</v>
      </c>
      <c r="DR193">
        <v>26.91</v>
      </c>
      <c r="DS193">
        <v>-20.96</v>
      </c>
      <c r="DT193">
        <v>25.98</v>
      </c>
      <c r="DU193">
        <v>5.45</v>
      </c>
      <c r="DV193">
        <v>50.27</v>
      </c>
      <c r="DW193" t="s">
        <v>127</v>
      </c>
      <c r="DX193">
        <v>3</v>
      </c>
      <c r="DY193" t="s">
        <v>14</v>
      </c>
      <c r="DZ193" t="s">
        <v>14</v>
      </c>
      <c r="EA193" t="s">
        <v>14</v>
      </c>
      <c r="EB193">
        <v>44.14</v>
      </c>
      <c r="EC193">
        <v>55.32</v>
      </c>
      <c r="ED193">
        <v>-50.33</v>
      </c>
      <c r="EE193">
        <v>86.14</v>
      </c>
      <c r="EF193">
        <v>26.91</v>
      </c>
      <c r="EG193">
        <v>-20.96</v>
      </c>
      <c r="EH193">
        <v>25.98</v>
      </c>
      <c r="EI193">
        <v>5.45</v>
      </c>
      <c r="EJ193">
        <v>50.27</v>
      </c>
      <c r="EK193" t="s">
        <v>127</v>
      </c>
      <c r="EL193">
        <v>3</v>
      </c>
      <c r="EM193" t="s">
        <v>14</v>
      </c>
      <c r="EN193" t="s">
        <v>14</v>
      </c>
      <c r="EO193" t="s">
        <v>14</v>
      </c>
      <c r="EP193">
        <v>44.14</v>
      </c>
      <c r="EQ193">
        <v>55.32</v>
      </c>
      <c r="ER193">
        <v>-50.33</v>
      </c>
      <c r="ES193">
        <v>86.14</v>
      </c>
      <c r="ET193">
        <v>26.91</v>
      </c>
      <c r="EU193">
        <v>-20.96</v>
      </c>
      <c r="EV193">
        <v>25.98</v>
      </c>
      <c r="EW193">
        <v>5.45</v>
      </c>
      <c r="EX193">
        <v>50.27</v>
      </c>
      <c r="EY193" t="s">
        <v>127</v>
      </c>
      <c r="EZ193">
        <v>3</v>
      </c>
      <c r="FA193" t="s">
        <v>14</v>
      </c>
      <c r="FB193" t="s">
        <v>14</v>
      </c>
      <c r="FC193" t="s">
        <v>14</v>
      </c>
      <c r="FD193">
        <v>44.14</v>
      </c>
      <c r="FE193">
        <v>55.32</v>
      </c>
      <c r="FF193">
        <v>-50.33</v>
      </c>
      <c r="FG193">
        <v>86.14</v>
      </c>
      <c r="FH193">
        <v>26.91</v>
      </c>
      <c r="FI193">
        <v>-20.96</v>
      </c>
      <c r="FJ193">
        <v>25.98</v>
      </c>
      <c r="FK193">
        <v>5.45</v>
      </c>
      <c r="FL193">
        <v>50.27</v>
      </c>
      <c r="FM193" t="s">
        <v>127</v>
      </c>
      <c r="FN193">
        <v>3</v>
      </c>
      <c r="FO193" t="s">
        <v>14</v>
      </c>
      <c r="FP193" t="s">
        <v>14</v>
      </c>
      <c r="FQ193" t="s">
        <v>14</v>
      </c>
      <c r="FR193">
        <v>44.14</v>
      </c>
      <c r="FS193">
        <v>55.32</v>
      </c>
      <c r="FT193">
        <v>-50.33</v>
      </c>
      <c r="FU193">
        <v>86.14</v>
      </c>
      <c r="FV193">
        <v>26.91</v>
      </c>
      <c r="FW193">
        <v>-20.96</v>
      </c>
      <c r="FX193">
        <v>25.98</v>
      </c>
      <c r="FY193">
        <v>5.45</v>
      </c>
      <c r="FZ193">
        <v>50.27</v>
      </c>
      <c r="GA193" t="s">
        <v>127</v>
      </c>
      <c r="GB193">
        <v>3</v>
      </c>
      <c r="GC193" t="s">
        <v>14</v>
      </c>
      <c r="GD193" t="s">
        <v>14</v>
      </c>
      <c r="GE193" t="s">
        <v>14</v>
      </c>
      <c r="GF193">
        <v>44.14</v>
      </c>
      <c r="GG193">
        <v>55.32</v>
      </c>
      <c r="GH193">
        <v>-50.33</v>
      </c>
      <c r="GI193">
        <v>86.14</v>
      </c>
      <c r="GJ193">
        <v>26.91</v>
      </c>
      <c r="GK193">
        <v>-20.96</v>
      </c>
      <c r="GL193">
        <v>25.98</v>
      </c>
      <c r="GM193">
        <v>5.45</v>
      </c>
      <c r="GN193">
        <v>50.27</v>
      </c>
    </row>
    <row r="194" spans="1:196">
      <c r="A194" t="s">
        <v>128</v>
      </c>
      <c r="B194">
        <v>0</v>
      </c>
      <c r="C194" t="s">
        <v>14</v>
      </c>
      <c r="D194" t="s">
        <v>14</v>
      </c>
      <c r="E194" t="s">
        <v>14</v>
      </c>
      <c r="F194" t="s">
        <v>14</v>
      </c>
      <c r="G194" t="s">
        <v>14</v>
      </c>
      <c r="H194" t="s">
        <v>14</v>
      </c>
      <c r="I194" t="s">
        <v>14</v>
      </c>
      <c r="J194" t="s">
        <v>14</v>
      </c>
      <c r="K194">
        <v>2.5299999999999998</v>
      </c>
      <c r="L194">
        <v>20.22</v>
      </c>
      <c r="M194">
        <v>24.94</v>
      </c>
      <c r="N194">
        <v>-5.53</v>
      </c>
      <c r="O194" t="s">
        <v>128</v>
      </c>
      <c r="P194">
        <v>0</v>
      </c>
      <c r="Q194" t="s">
        <v>14</v>
      </c>
      <c r="R194" t="s">
        <v>14</v>
      </c>
      <c r="S194" t="s">
        <v>14</v>
      </c>
      <c r="T194" t="s">
        <v>14</v>
      </c>
      <c r="U194" t="s">
        <v>14</v>
      </c>
      <c r="V194" t="s">
        <v>14</v>
      </c>
      <c r="W194" t="s">
        <v>14</v>
      </c>
      <c r="X194" t="s">
        <v>14</v>
      </c>
      <c r="Y194">
        <v>2.5299999999999998</v>
      </c>
      <c r="Z194">
        <v>20.22</v>
      </c>
      <c r="AA194">
        <v>24.94</v>
      </c>
      <c r="AB194">
        <v>-5.53</v>
      </c>
      <c r="AC194" t="s">
        <v>128</v>
      </c>
      <c r="AD194">
        <v>0</v>
      </c>
      <c r="AE194" t="s">
        <v>14</v>
      </c>
      <c r="AF194" t="s">
        <v>14</v>
      </c>
      <c r="AG194" t="s">
        <v>14</v>
      </c>
      <c r="AH194" t="s">
        <v>14</v>
      </c>
      <c r="AI194" t="s">
        <v>14</v>
      </c>
      <c r="AJ194" t="s">
        <v>14</v>
      </c>
      <c r="AK194" t="s">
        <v>14</v>
      </c>
      <c r="AL194" t="s">
        <v>14</v>
      </c>
      <c r="AM194">
        <v>2.5299999999999998</v>
      </c>
      <c r="AN194">
        <v>20.22</v>
      </c>
      <c r="AO194">
        <v>24.94</v>
      </c>
      <c r="AP194">
        <v>-5.53</v>
      </c>
      <c r="AQ194" t="s">
        <v>128</v>
      </c>
      <c r="AR194">
        <v>0</v>
      </c>
      <c r="AS194" t="s">
        <v>14</v>
      </c>
      <c r="AT194" t="s">
        <v>14</v>
      </c>
      <c r="AU194" t="s">
        <v>14</v>
      </c>
      <c r="AV194" t="s">
        <v>14</v>
      </c>
      <c r="AW194" t="s">
        <v>14</v>
      </c>
      <c r="AX194" t="s">
        <v>14</v>
      </c>
      <c r="AY194" t="s">
        <v>14</v>
      </c>
      <c r="AZ194" t="s">
        <v>14</v>
      </c>
      <c r="BA194">
        <v>2.5299999999999998</v>
      </c>
      <c r="BB194">
        <v>20.22</v>
      </c>
      <c r="BC194">
        <v>24.94</v>
      </c>
      <c r="BD194">
        <v>-5.53</v>
      </c>
      <c r="BE194" t="s">
        <v>128</v>
      </c>
      <c r="BF194">
        <v>0</v>
      </c>
      <c r="BG194" t="s">
        <v>14</v>
      </c>
      <c r="BH194" t="s">
        <v>14</v>
      </c>
      <c r="BI194" t="s">
        <v>14</v>
      </c>
      <c r="BJ194" t="s">
        <v>14</v>
      </c>
      <c r="BK194" t="s">
        <v>14</v>
      </c>
      <c r="BL194" t="s">
        <v>14</v>
      </c>
      <c r="BM194" t="s">
        <v>14</v>
      </c>
      <c r="BN194" t="s">
        <v>14</v>
      </c>
      <c r="BO194">
        <v>2.5299999999999998</v>
      </c>
      <c r="BP194">
        <v>20.22</v>
      </c>
      <c r="BQ194">
        <v>24.94</v>
      </c>
      <c r="BR194">
        <v>-5.53</v>
      </c>
      <c r="BS194" t="s">
        <v>128</v>
      </c>
      <c r="BT194">
        <v>0</v>
      </c>
      <c r="BU194" t="s">
        <v>14</v>
      </c>
      <c r="BV194" t="s">
        <v>14</v>
      </c>
      <c r="BW194" t="s">
        <v>14</v>
      </c>
      <c r="BX194" t="s">
        <v>14</v>
      </c>
      <c r="BY194" t="s">
        <v>14</v>
      </c>
      <c r="BZ194" t="s">
        <v>14</v>
      </c>
      <c r="CA194" t="s">
        <v>14</v>
      </c>
      <c r="CB194" t="s">
        <v>14</v>
      </c>
      <c r="CC194">
        <v>2.5299999999999998</v>
      </c>
      <c r="CD194">
        <v>20.22</v>
      </c>
      <c r="CE194">
        <v>24.94</v>
      </c>
      <c r="CF194">
        <v>-5.53</v>
      </c>
      <c r="CG194" t="s">
        <v>128</v>
      </c>
      <c r="CH194">
        <v>0</v>
      </c>
      <c r="CI194" t="s">
        <v>14</v>
      </c>
      <c r="CJ194" t="s">
        <v>14</v>
      </c>
      <c r="CK194" t="s">
        <v>14</v>
      </c>
      <c r="CL194" t="s">
        <v>14</v>
      </c>
      <c r="CM194" t="s">
        <v>14</v>
      </c>
      <c r="CN194" t="s">
        <v>14</v>
      </c>
      <c r="CO194" t="s">
        <v>14</v>
      </c>
      <c r="CP194" t="s">
        <v>14</v>
      </c>
      <c r="CQ194">
        <v>2.5299999999999998</v>
      </c>
      <c r="CR194">
        <v>20.22</v>
      </c>
      <c r="CS194">
        <v>24.94</v>
      </c>
      <c r="CT194">
        <v>-5.53</v>
      </c>
      <c r="CU194" t="s">
        <v>128</v>
      </c>
      <c r="CV194">
        <v>0</v>
      </c>
      <c r="CW194" t="s">
        <v>14</v>
      </c>
      <c r="CX194" t="s">
        <v>14</v>
      </c>
      <c r="CY194" t="s">
        <v>14</v>
      </c>
      <c r="CZ194" t="s">
        <v>14</v>
      </c>
      <c r="DA194" t="s">
        <v>14</v>
      </c>
      <c r="DB194" t="s">
        <v>14</v>
      </c>
      <c r="DC194" t="s">
        <v>14</v>
      </c>
      <c r="DD194" t="s">
        <v>14</v>
      </c>
      <c r="DE194">
        <v>2.5299999999999998</v>
      </c>
      <c r="DF194">
        <v>20.22</v>
      </c>
      <c r="DG194">
        <v>24.94</v>
      </c>
      <c r="DH194">
        <v>-5.53</v>
      </c>
      <c r="DI194" t="s">
        <v>128</v>
      </c>
      <c r="DJ194">
        <v>0</v>
      </c>
      <c r="DK194" t="s">
        <v>14</v>
      </c>
      <c r="DL194" t="s">
        <v>14</v>
      </c>
      <c r="DM194" t="s">
        <v>14</v>
      </c>
      <c r="DN194" t="s">
        <v>14</v>
      </c>
      <c r="DO194" t="s">
        <v>14</v>
      </c>
      <c r="DP194" t="s">
        <v>14</v>
      </c>
      <c r="DQ194" t="s">
        <v>14</v>
      </c>
      <c r="DR194" t="s">
        <v>14</v>
      </c>
      <c r="DS194">
        <v>2.5299999999999998</v>
      </c>
      <c r="DT194">
        <v>20.22</v>
      </c>
      <c r="DU194">
        <v>24.94</v>
      </c>
      <c r="DV194">
        <v>-5.53</v>
      </c>
      <c r="DW194" t="s">
        <v>128</v>
      </c>
      <c r="DX194">
        <v>0</v>
      </c>
      <c r="DY194" t="s">
        <v>14</v>
      </c>
      <c r="DZ194" t="s">
        <v>14</v>
      </c>
      <c r="EA194" t="s">
        <v>14</v>
      </c>
      <c r="EB194" t="s">
        <v>14</v>
      </c>
      <c r="EC194" t="s">
        <v>14</v>
      </c>
      <c r="ED194" t="s">
        <v>14</v>
      </c>
      <c r="EE194" t="s">
        <v>14</v>
      </c>
      <c r="EF194" t="s">
        <v>14</v>
      </c>
      <c r="EG194">
        <v>2.5299999999999998</v>
      </c>
      <c r="EH194">
        <v>20.22</v>
      </c>
      <c r="EI194">
        <v>24.94</v>
      </c>
      <c r="EJ194">
        <v>-5.53</v>
      </c>
      <c r="EK194" t="s">
        <v>128</v>
      </c>
      <c r="EL194">
        <v>0</v>
      </c>
      <c r="EM194" t="s">
        <v>14</v>
      </c>
      <c r="EN194" t="s">
        <v>14</v>
      </c>
      <c r="EO194" t="s">
        <v>14</v>
      </c>
      <c r="EP194" t="s">
        <v>14</v>
      </c>
      <c r="EQ194" t="s">
        <v>14</v>
      </c>
      <c r="ER194" t="s">
        <v>14</v>
      </c>
      <c r="ES194" t="s">
        <v>14</v>
      </c>
      <c r="ET194" t="s">
        <v>14</v>
      </c>
      <c r="EU194">
        <v>2.5299999999999998</v>
      </c>
      <c r="EV194">
        <v>20.22</v>
      </c>
      <c r="EW194">
        <v>24.94</v>
      </c>
      <c r="EX194">
        <v>-5.53</v>
      </c>
      <c r="EY194" t="s">
        <v>128</v>
      </c>
      <c r="EZ194">
        <v>0</v>
      </c>
      <c r="FA194" t="s">
        <v>14</v>
      </c>
      <c r="FB194" t="s">
        <v>14</v>
      </c>
      <c r="FC194" t="s">
        <v>14</v>
      </c>
      <c r="FD194" t="s">
        <v>14</v>
      </c>
      <c r="FE194" t="s">
        <v>14</v>
      </c>
      <c r="FF194" t="s">
        <v>14</v>
      </c>
      <c r="FG194" t="s">
        <v>14</v>
      </c>
      <c r="FH194" t="s">
        <v>14</v>
      </c>
      <c r="FI194">
        <v>2.5299999999999998</v>
      </c>
      <c r="FJ194">
        <v>20.22</v>
      </c>
      <c r="FK194">
        <v>24.94</v>
      </c>
      <c r="FL194">
        <v>-5.53</v>
      </c>
      <c r="FM194" t="s">
        <v>128</v>
      </c>
      <c r="FN194">
        <v>0</v>
      </c>
      <c r="FO194" t="s">
        <v>14</v>
      </c>
      <c r="FP194" t="s">
        <v>14</v>
      </c>
      <c r="FQ194" t="s">
        <v>14</v>
      </c>
      <c r="FR194" t="s">
        <v>14</v>
      </c>
      <c r="FS194" t="s">
        <v>14</v>
      </c>
      <c r="FT194" t="s">
        <v>14</v>
      </c>
      <c r="FU194" t="s">
        <v>14</v>
      </c>
      <c r="FV194" t="s">
        <v>14</v>
      </c>
      <c r="FW194">
        <v>2.5299999999999998</v>
      </c>
      <c r="FX194">
        <v>20.22</v>
      </c>
      <c r="FY194">
        <v>24.94</v>
      </c>
      <c r="FZ194">
        <v>-5.53</v>
      </c>
      <c r="GA194" t="s">
        <v>128</v>
      </c>
      <c r="GB194">
        <v>0</v>
      </c>
      <c r="GC194" t="s">
        <v>14</v>
      </c>
      <c r="GD194" t="s">
        <v>14</v>
      </c>
      <c r="GE194" t="s">
        <v>14</v>
      </c>
      <c r="GF194" t="s">
        <v>14</v>
      </c>
      <c r="GG194" t="s">
        <v>14</v>
      </c>
      <c r="GH194" t="s">
        <v>14</v>
      </c>
      <c r="GI194" t="s">
        <v>14</v>
      </c>
      <c r="GJ194" t="s">
        <v>14</v>
      </c>
      <c r="GK194">
        <v>2.5299999999999998</v>
      </c>
      <c r="GL194">
        <v>20.22</v>
      </c>
      <c r="GM194">
        <v>24.94</v>
      </c>
      <c r="GN194">
        <v>-5.53</v>
      </c>
    </row>
    <row r="195" spans="1:196">
      <c r="A195" t="s">
        <v>18</v>
      </c>
      <c r="B195">
        <v>5</v>
      </c>
      <c r="C195" t="s">
        <v>14</v>
      </c>
      <c r="D195" t="s">
        <v>14</v>
      </c>
      <c r="E195" t="s">
        <v>14</v>
      </c>
      <c r="F195" t="s">
        <v>14</v>
      </c>
      <c r="G195" t="s">
        <v>14</v>
      </c>
      <c r="H195">
        <v>-50.03</v>
      </c>
      <c r="I195">
        <v>91.01</v>
      </c>
      <c r="J195">
        <v>27.21</v>
      </c>
      <c r="K195">
        <v>-21.18</v>
      </c>
      <c r="L195">
        <v>23.6</v>
      </c>
      <c r="M195">
        <v>7.44</v>
      </c>
      <c r="N195">
        <v>44.58</v>
      </c>
      <c r="O195" t="s">
        <v>18</v>
      </c>
      <c r="P195">
        <v>5</v>
      </c>
      <c r="Q195" t="s">
        <v>14</v>
      </c>
      <c r="R195" t="s">
        <v>14</v>
      </c>
      <c r="S195" t="s">
        <v>14</v>
      </c>
      <c r="T195" t="s">
        <v>14</v>
      </c>
      <c r="U195" t="s">
        <v>14</v>
      </c>
      <c r="V195">
        <v>-50.03</v>
      </c>
      <c r="W195">
        <v>91.01</v>
      </c>
      <c r="X195">
        <v>27.21</v>
      </c>
      <c r="Y195">
        <v>-21.18</v>
      </c>
      <c r="Z195">
        <v>23.6</v>
      </c>
      <c r="AA195">
        <v>7.44</v>
      </c>
      <c r="AB195">
        <v>44.58</v>
      </c>
      <c r="AC195" t="s">
        <v>18</v>
      </c>
      <c r="AD195">
        <v>5</v>
      </c>
      <c r="AE195" t="s">
        <v>14</v>
      </c>
      <c r="AF195" t="s">
        <v>14</v>
      </c>
      <c r="AG195" t="s">
        <v>14</v>
      </c>
      <c r="AH195" t="s">
        <v>14</v>
      </c>
      <c r="AI195" t="s">
        <v>14</v>
      </c>
      <c r="AJ195">
        <v>-50.03</v>
      </c>
      <c r="AK195">
        <v>91.01</v>
      </c>
      <c r="AL195">
        <v>27.21</v>
      </c>
      <c r="AM195">
        <v>-21.18</v>
      </c>
      <c r="AN195">
        <v>23.6</v>
      </c>
      <c r="AO195">
        <v>7.44</v>
      </c>
      <c r="AP195">
        <v>44.58</v>
      </c>
      <c r="AQ195" t="s">
        <v>18</v>
      </c>
      <c r="AR195">
        <v>5</v>
      </c>
      <c r="AS195" t="s">
        <v>14</v>
      </c>
      <c r="AT195" t="s">
        <v>14</v>
      </c>
      <c r="AU195" t="s">
        <v>14</v>
      </c>
      <c r="AV195" t="s">
        <v>14</v>
      </c>
      <c r="AW195" t="s">
        <v>14</v>
      </c>
      <c r="AX195">
        <v>-50.03</v>
      </c>
      <c r="AY195">
        <v>91.01</v>
      </c>
      <c r="AZ195">
        <v>27.21</v>
      </c>
      <c r="BA195">
        <v>-21.18</v>
      </c>
      <c r="BB195">
        <v>23.6</v>
      </c>
      <c r="BC195">
        <v>7.44</v>
      </c>
      <c r="BD195">
        <v>44.58</v>
      </c>
      <c r="BE195" t="s">
        <v>18</v>
      </c>
      <c r="BF195">
        <v>5</v>
      </c>
      <c r="BG195" t="s">
        <v>14</v>
      </c>
      <c r="BH195" t="s">
        <v>14</v>
      </c>
      <c r="BI195" t="s">
        <v>14</v>
      </c>
      <c r="BJ195" t="s">
        <v>14</v>
      </c>
      <c r="BK195" t="s">
        <v>14</v>
      </c>
      <c r="BL195">
        <v>-50.03</v>
      </c>
      <c r="BM195">
        <v>91.01</v>
      </c>
      <c r="BN195">
        <v>27.21</v>
      </c>
      <c r="BO195">
        <v>-21.18</v>
      </c>
      <c r="BP195">
        <v>23.6</v>
      </c>
      <c r="BQ195">
        <v>7.44</v>
      </c>
      <c r="BR195">
        <v>44.58</v>
      </c>
      <c r="BS195" t="s">
        <v>18</v>
      </c>
      <c r="BT195">
        <v>5</v>
      </c>
      <c r="BU195" t="s">
        <v>14</v>
      </c>
      <c r="BV195" t="s">
        <v>14</v>
      </c>
      <c r="BW195" t="s">
        <v>14</v>
      </c>
      <c r="BX195" t="s">
        <v>14</v>
      </c>
      <c r="BY195" t="s">
        <v>14</v>
      </c>
      <c r="BZ195">
        <v>-50.03</v>
      </c>
      <c r="CA195">
        <v>91.01</v>
      </c>
      <c r="CB195">
        <v>27.21</v>
      </c>
      <c r="CC195">
        <v>-21.18</v>
      </c>
      <c r="CD195">
        <v>23.6</v>
      </c>
      <c r="CE195">
        <v>7.44</v>
      </c>
      <c r="CF195">
        <v>44.58</v>
      </c>
      <c r="CG195" t="s">
        <v>18</v>
      </c>
      <c r="CH195">
        <v>5</v>
      </c>
      <c r="CI195" t="s">
        <v>14</v>
      </c>
      <c r="CJ195" t="s">
        <v>14</v>
      </c>
      <c r="CK195" t="s">
        <v>14</v>
      </c>
      <c r="CL195" t="s">
        <v>14</v>
      </c>
      <c r="CM195" t="s">
        <v>14</v>
      </c>
      <c r="CN195">
        <v>-50.03</v>
      </c>
      <c r="CO195">
        <v>91.01</v>
      </c>
      <c r="CP195">
        <v>27.21</v>
      </c>
      <c r="CQ195">
        <v>-21.18</v>
      </c>
      <c r="CR195">
        <v>23.6</v>
      </c>
      <c r="CS195">
        <v>7.44</v>
      </c>
      <c r="CT195">
        <v>44.58</v>
      </c>
      <c r="CU195" t="s">
        <v>18</v>
      </c>
      <c r="CV195">
        <v>5</v>
      </c>
      <c r="CW195" t="s">
        <v>14</v>
      </c>
      <c r="CX195" t="s">
        <v>14</v>
      </c>
      <c r="CY195" t="s">
        <v>14</v>
      </c>
      <c r="CZ195" t="s">
        <v>14</v>
      </c>
      <c r="DA195" t="s">
        <v>14</v>
      </c>
      <c r="DB195">
        <v>-50.03</v>
      </c>
      <c r="DC195">
        <v>91.01</v>
      </c>
      <c r="DD195">
        <v>27.21</v>
      </c>
      <c r="DE195">
        <v>-21.18</v>
      </c>
      <c r="DF195">
        <v>23.6</v>
      </c>
      <c r="DG195">
        <v>7.44</v>
      </c>
      <c r="DH195">
        <v>44.58</v>
      </c>
      <c r="DI195" t="s">
        <v>18</v>
      </c>
      <c r="DJ195">
        <v>5</v>
      </c>
      <c r="DK195" t="s">
        <v>14</v>
      </c>
      <c r="DL195" t="s">
        <v>14</v>
      </c>
      <c r="DM195" t="s">
        <v>14</v>
      </c>
      <c r="DN195" t="s">
        <v>14</v>
      </c>
      <c r="DO195" t="s">
        <v>14</v>
      </c>
      <c r="DP195">
        <v>-50.03</v>
      </c>
      <c r="DQ195">
        <v>91.01</v>
      </c>
      <c r="DR195">
        <v>27.21</v>
      </c>
      <c r="DS195">
        <v>-21.18</v>
      </c>
      <c r="DT195">
        <v>23.6</v>
      </c>
      <c r="DU195">
        <v>7.44</v>
      </c>
      <c r="DV195">
        <v>44.58</v>
      </c>
      <c r="DW195" t="s">
        <v>18</v>
      </c>
      <c r="DX195">
        <v>5</v>
      </c>
      <c r="DY195" t="s">
        <v>14</v>
      </c>
      <c r="DZ195" t="s">
        <v>14</v>
      </c>
      <c r="EA195" t="s">
        <v>14</v>
      </c>
      <c r="EB195" t="s">
        <v>14</v>
      </c>
      <c r="EC195" t="s">
        <v>14</v>
      </c>
      <c r="ED195">
        <v>-50.03</v>
      </c>
      <c r="EE195">
        <v>91.01</v>
      </c>
      <c r="EF195">
        <v>27.21</v>
      </c>
      <c r="EG195">
        <v>-21.18</v>
      </c>
      <c r="EH195">
        <v>23.6</v>
      </c>
      <c r="EI195">
        <v>7.44</v>
      </c>
      <c r="EJ195">
        <v>44.58</v>
      </c>
      <c r="EK195" t="s">
        <v>18</v>
      </c>
      <c r="EL195">
        <v>5</v>
      </c>
      <c r="EM195" t="s">
        <v>14</v>
      </c>
      <c r="EN195" t="s">
        <v>14</v>
      </c>
      <c r="EO195" t="s">
        <v>14</v>
      </c>
      <c r="EP195" t="s">
        <v>14</v>
      </c>
      <c r="EQ195" t="s">
        <v>14</v>
      </c>
      <c r="ER195">
        <v>-50.03</v>
      </c>
      <c r="ES195">
        <v>91.01</v>
      </c>
      <c r="ET195">
        <v>27.21</v>
      </c>
      <c r="EU195">
        <v>-21.18</v>
      </c>
      <c r="EV195">
        <v>23.6</v>
      </c>
      <c r="EW195">
        <v>7.44</v>
      </c>
      <c r="EX195">
        <v>44.58</v>
      </c>
      <c r="EY195" t="s">
        <v>18</v>
      </c>
      <c r="EZ195">
        <v>5</v>
      </c>
      <c r="FA195" t="s">
        <v>14</v>
      </c>
      <c r="FB195" t="s">
        <v>14</v>
      </c>
      <c r="FC195" t="s">
        <v>14</v>
      </c>
      <c r="FD195" t="s">
        <v>14</v>
      </c>
      <c r="FE195" t="s">
        <v>14</v>
      </c>
      <c r="FF195">
        <v>-50.03</v>
      </c>
      <c r="FG195">
        <v>91.01</v>
      </c>
      <c r="FH195">
        <v>27.21</v>
      </c>
      <c r="FI195">
        <v>-21.18</v>
      </c>
      <c r="FJ195">
        <v>23.6</v>
      </c>
      <c r="FK195">
        <v>7.44</v>
      </c>
      <c r="FL195">
        <v>44.58</v>
      </c>
      <c r="FM195" t="s">
        <v>18</v>
      </c>
      <c r="FN195">
        <v>5</v>
      </c>
      <c r="FO195" t="s">
        <v>14</v>
      </c>
      <c r="FP195" t="s">
        <v>14</v>
      </c>
      <c r="FQ195" t="s">
        <v>14</v>
      </c>
      <c r="FR195" t="s">
        <v>14</v>
      </c>
      <c r="FS195" t="s">
        <v>14</v>
      </c>
      <c r="FT195">
        <v>-50.03</v>
      </c>
      <c r="FU195">
        <v>91.01</v>
      </c>
      <c r="FV195">
        <v>27.21</v>
      </c>
      <c r="FW195">
        <v>-21.18</v>
      </c>
      <c r="FX195">
        <v>23.6</v>
      </c>
      <c r="FY195">
        <v>7.44</v>
      </c>
      <c r="FZ195">
        <v>44.58</v>
      </c>
      <c r="GA195" t="s">
        <v>18</v>
      </c>
      <c r="GB195">
        <v>5</v>
      </c>
      <c r="GC195" t="s">
        <v>14</v>
      </c>
      <c r="GD195" t="s">
        <v>14</v>
      </c>
      <c r="GE195" t="s">
        <v>14</v>
      </c>
      <c r="GF195" t="s">
        <v>14</v>
      </c>
      <c r="GG195" t="s">
        <v>14</v>
      </c>
      <c r="GH195">
        <v>-50.03</v>
      </c>
      <c r="GI195">
        <v>91.01</v>
      </c>
      <c r="GJ195">
        <v>27.21</v>
      </c>
      <c r="GK195">
        <v>-21.18</v>
      </c>
      <c r="GL195">
        <v>23.6</v>
      </c>
      <c r="GM195">
        <v>7.44</v>
      </c>
      <c r="GN195">
        <v>44.58</v>
      </c>
    </row>
    <row r="196" spans="1:196">
      <c r="A196" t="s">
        <v>101</v>
      </c>
      <c r="B196">
        <v>4</v>
      </c>
      <c r="C196" t="s">
        <v>14</v>
      </c>
      <c r="D196" t="s">
        <v>14</v>
      </c>
      <c r="E196" t="s">
        <v>14</v>
      </c>
      <c r="F196" t="s">
        <v>14</v>
      </c>
      <c r="G196">
        <v>45.11</v>
      </c>
      <c r="H196">
        <v>-52.12</v>
      </c>
      <c r="I196">
        <v>81.319999999999993</v>
      </c>
      <c r="J196">
        <v>22.41</v>
      </c>
      <c r="K196">
        <v>-22.58</v>
      </c>
      <c r="L196">
        <v>39.979999999999997</v>
      </c>
      <c r="M196">
        <v>5.71</v>
      </c>
      <c r="N196">
        <v>51.02</v>
      </c>
      <c r="O196" t="s">
        <v>101</v>
      </c>
      <c r="P196">
        <v>4</v>
      </c>
      <c r="Q196" t="s">
        <v>14</v>
      </c>
      <c r="R196" t="s">
        <v>14</v>
      </c>
      <c r="S196" t="s">
        <v>14</v>
      </c>
      <c r="T196" t="s">
        <v>14</v>
      </c>
      <c r="U196">
        <v>45.11</v>
      </c>
      <c r="V196">
        <v>-52.12</v>
      </c>
      <c r="W196">
        <v>81.319999999999993</v>
      </c>
      <c r="X196">
        <v>22.41</v>
      </c>
      <c r="Y196">
        <v>-22.58</v>
      </c>
      <c r="Z196">
        <v>39.979999999999997</v>
      </c>
      <c r="AA196">
        <v>5.71</v>
      </c>
      <c r="AB196">
        <v>51.02</v>
      </c>
      <c r="AC196" t="s">
        <v>101</v>
      </c>
      <c r="AD196">
        <v>4</v>
      </c>
      <c r="AE196" t="s">
        <v>14</v>
      </c>
      <c r="AF196" t="s">
        <v>14</v>
      </c>
      <c r="AG196" t="s">
        <v>14</v>
      </c>
      <c r="AH196" t="s">
        <v>14</v>
      </c>
      <c r="AI196">
        <v>45.11</v>
      </c>
      <c r="AJ196">
        <v>-52.12</v>
      </c>
      <c r="AK196">
        <v>81.319999999999993</v>
      </c>
      <c r="AL196">
        <v>22.41</v>
      </c>
      <c r="AM196">
        <v>-22.58</v>
      </c>
      <c r="AN196">
        <v>39.979999999999997</v>
      </c>
      <c r="AO196">
        <v>5.71</v>
      </c>
      <c r="AP196">
        <v>51.02</v>
      </c>
      <c r="AQ196" t="s">
        <v>101</v>
      </c>
      <c r="AR196">
        <v>4</v>
      </c>
      <c r="AS196" t="s">
        <v>14</v>
      </c>
      <c r="AT196" t="s">
        <v>14</v>
      </c>
      <c r="AU196" t="s">
        <v>14</v>
      </c>
      <c r="AV196" t="s">
        <v>14</v>
      </c>
      <c r="AW196">
        <v>45.11</v>
      </c>
      <c r="AX196">
        <v>-52.12</v>
      </c>
      <c r="AY196">
        <v>81.319999999999993</v>
      </c>
      <c r="AZ196">
        <v>22.41</v>
      </c>
      <c r="BA196">
        <v>-22.58</v>
      </c>
      <c r="BB196">
        <v>39.979999999999997</v>
      </c>
      <c r="BC196">
        <v>5.71</v>
      </c>
      <c r="BD196">
        <v>51.02</v>
      </c>
      <c r="BE196" t="s">
        <v>101</v>
      </c>
      <c r="BF196">
        <v>4</v>
      </c>
      <c r="BG196" t="s">
        <v>14</v>
      </c>
      <c r="BH196" t="s">
        <v>14</v>
      </c>
      <c r="BI196" t="s">
        <v>14</v>
      </c>
      <c r="BJ196" t="s">
        <v>14</v>
      </c>
      <c r="BK196">
        <v>45.11</v>
      </c>
      <c r="BL196">
        <v>-52.12</v>
      </c>
      <c r="BM196">
        <v>81.319999999999993</v>
      </c>
      <c r="BN196">
        <v>22.41</v>
      </c>
      <c r="BO196">
        <v>-22.58</v>
      </c>
      <c r="BP196">
        <v>39.979999999999997</v>
      </c>
      <c r="BQ196">
        <v>5.71</v>
      </c>
      <c r="BR196">
        <v>51.02</v>
      </c>
      <c r="BS196" t="s">
        <v>101</v>
      </c>
      <c r="BT196">
        <v>4</v>
      </c>
      <c r="BU196" t="s">
        <v>14</v>
      </c>
      <c r="BV196" t="s">
        <v>14</v>
      </c>
      <c r="BW196" t="s">
        <v>14</v>
      </c>
      <c r="BX196" t="s">
        <v>14</v>
      </c>
      <c r="BY196">
        <v>45.11</v>
      </c>
      <c r="BZ196">
        <v>-52.12</v>
      </c>
      <c r="CA196">
        <v>81.319999999999993</v>
      </c>
      <c r="CB196">
        <v>22.41</v>
      </c>
      <c r="CC196">
        <v>-22.58</v>
      </c>
      <c r="CD196">
        <v>39.979999999999997</v>
      </c>
      <c r="CE196">
        <v>5.71</v>
      </c>
      <c r="CF196">
        <v>51.02</v>
      </c>
      <c r="CG196" t="s">
        <v>101</v>
      </c>
      <c r="CH196">
        <v>4</v>
      </c>
      <c r="CI196" t="s">
        <v>14</v>
      </c>
      <c r="CJ196" t="s">
        <v>14</v>
      </c>
      <c r="CK196" t="s">
        <v>14</v>
      </c>
      <c r="CL196" t="s">
        <v>14</v>
      </c>
      <c r="CM196">
        <v>45.11</v>
      </c>
      <c r="CN196">
        <v>-52.12</v>
      </c>
      <c r="CO196">
        <v>81.319999999999993</v>
      </c>
      <c r="CP196">
        <v>22.41</v>
      </c>
      <c r="CQ196">
        <v>-22.58</v>
      </c>
      <c r="CR196">
        <v>39.979999999999997</v>
      </c>
      <c r="CS196">
        <v>5.71</v>
      </c>
      <c r="CT196">
        <v>51.02</v>
      </c>
      <c r="CU196" t="s">
        <v>101</v>
      </c>
      <c r="CV196">
        <v>4</v>
      </c>
      <c r="CW196" t="s">
        <v>14</v>
      </c>
      <c r="CX196" t="s">
        <v>14</v>
      </c>
      <c r="CY196" t="s">
        <v>14</v>
      </c>
      <c r="CZ196" t="s">
        <v>14</v>
      </c>
      <c r="DA196">
        <v>45.11</v>
      </c>
      <c r="DB196">
        <v>-52.12</v>
      </c>
      <c r="DC196">
        <v>81.319999999999993</v>
      </c>
      <c r="DD196">
        <v>22.41</v>
      </c>
      <c r="DE196">
        <v>-22.58</v>
      </c>
      <c r="DF196">
        <v>39.979999999999997</v>
      </c>
      <c r="DG196">
        <v>5.71</v>
      </c>
      <c r="DH196">
        <v>51.02</v>
      </c>
      <c r="DI196" t="s">
        <v>101</v>
      </c>
      <c r="DJ196">
        <v>4</v>
      </c>
      <c r="DK196" t="s">
        <v>14</v>
      </c>
      <c r="DL196" t="s">
        <v>14</v>
      </c>
      <c r="DM196" t="s">
        <v>14</v>
      </c>
      <c r="DN196" t="s">
        <v>14</v>
      </c>
      <c r="DO196">
        <v>45.11</v>
      </c>
      <c r="DP196">
        <v>-52.12</v>
      </c>
      <c r="DQ196">
        <v>81.319999999999993</v>
      </c>
      <c r="DR196">
        <v>22.41</v>
      </c>
      <c r="DS196">
        <v>-22.58</v>
      </c>
      <c r="DT196">
        <v>39.979999999999997</v>
      </c>
      <c r="DU196">
        <v>5.71</v>
      </c>
      <c r="DV196">
        <v>51.02</v>
      </c>
      <c r="DW196" t="s">
        <v>101</v>
      </c>
      <c r="DX196">
        <v>4</v>
      </c>
      <c r="DY196" t="s">
        <v>14</v>
      </c>
      <c r="DZ196" t="s">
        <v>14</v>
      </c>
      <c r="EA196" t="s">
        <v>14</v>
      </c>
      <c r="EB196" t="s">
        <v>14</v>
      </c>
      <c r="EC196">
        <v>45.11</v>
      </c>
      <c r="ED196">
        <v>-52.12</v>
      </c>
      <c r="EE196">
        <v>81.319999999999993</v>
      </c>
      <c r="EF196">
        <v>22.41</v>
      </c>
      <c r="EG196">
        <v>-22.58</v>
      </c>
      <c r="EH196">
        <v>39.979999999999997</v>
      </c>
      <c r="EI196">
        <v>5.71</v>
      </c>
      <c r="EJ196">
        <v>51.02</v>
      </c>
      <c r="EK196" t="s">
        <v>101</v>
      </c>
      <c r="EL196">
        <v>4</v>
      </c>
      <c r="EM196" t="s">
        <v>14</v>
      </c>
      <c r="EN196" t="s">
        <v>14</v>
      </c>
      <c r="EO196" t="s">
        <v>14</v>
      </c>
      <c r="EP196" t="s">
        <v>14</v>
      </c>
      <c r="EQ196">
        <v>45.11</v>
      </c>
      <c r="ER196">
        <v>-52.12</v>
      </c>
      <c r="ES196">
        <v>81.319999999999993</v>
      </c>
      <c r="ET196">
        <v>22.41</v>
      </c>
      <c r="EU196">
        <v>-22.58</v>
      </c>
      <c r="EV196">
        <v>39.979999999999997</v>
      </c>
      <c r="EW196">
        <v>5.71</v>
      </c>
      <c r="EX196">
        <v>51.02</v>
      </c>
      <c r="EY196" t="s">
        <v>101</v>
      </c>
      <c r="EZ196">
        <v>4</v>
      </c>
      <c r="FA196" t="s">
        <v>14</v>
      </c>
      <c r="FB196" t="s">
        <v>14</v>
      </c>
      <c r="FC196" t="s">
        <v>14</v>
      </c>
      <c r="FD196" t="s">
        <v>14</v>
      </c>
      <c r="FE196">
        <v>45.11</v>
      </c>
      <c r="FF196">
        <v>-52.12</v>
      </c>
      <c r="FG196">
        <v>81.319999999999993</v>
      </c>
      <c r="FH196">
        <v>22.41</v>
      </c>
      <c r="FI196">
        <v>-22.58</v>
      </c>
      <c r="FJ196">
        <v>39.979999999999997</v>
      </c>
      <c r="FK196">
        <v>5.71</v>
      </c>
      <c r="FL196">
        <v>51.02</v>
      </c>
      <c r="FM196" t="s">
        <v>101</v>
      </c>
      <c r="FN196">
        <v>4</v>
      </c>
      <c r="FO196" t="s">
        <v>14</v>
      </c>
      <c r="FP196" t="s">
        <v>14</v>
      </c>
      <c r="FQ196" t="s">
        <v>14</v>
      </c>
      <c r="FR196" t="s">
        <v>14</v>
      </c>
      <c r="FS196">
        <v>45.11</v>
      </c>
      <c r="FT196">
        <v>-52.12</v>
      </c>
      <c r="FU196">
        <v>81.319999999999993</v>
      </c>
      <c r="FV196">
        <v>22.41</v>
      </c>
      <c r="FW196">
        <v>-22.58</v>
      </c>
      <c r="FX196">
        <v>39.979999999999997</v>
      </c>
      <c r="FY196">
        <v>5.71</v>
      </c>
      <c r="FZ196">
        <v>51.02</v>
      </c>
      <c r="GA196" t="s">
        <v>101</v>
      </c>
      <c r="GB196">
        <v>4</v>
      </c>
      <c r="GC196" t="s">
        <v>14</v>
      </c>
      <c r="GD196" t="s">
        <v>14</v>
      </c>
      <c r="GE196" t="s">
        <v>14</v>
      </c>
      <c r="GF196" t="s">
        <v>14</v>
      </c>
      <c r="GG196">
        <v>45.11</v>
      </c>
      <c r="GH196">
        <v>-52.12</v>
      </c>
      <c r="GI196">
        <v>81.319999999999993</v>
      </c>
      <c r="GJ196">
        <v>22.41</v>
      </c>
      <c r="GK196">
        <v>-22.58</v>
      </c>
      <c r="GL196">
        <v>39.979999999999997</v>
      </c>
      <c r="GM196">
        <v>5.71</v>
      </c>
      <c r="GN196">
        <v>51.02</v>
      </c>
    </row>
    <row r="197" spans="1:196">
      <c r="A197" t="s">
        <v>102</v>
      </c>
      <c r="B197">
        <v>5</v>
      </c>
      <c r="C197" t="s">
        <v>14</v>
      </c>
      <c r="D197" t="s">
        <v>14</v>
      </c>
      <c r="E197" t="s">
        <v>14</v>
      </c>
      <c r="F197" t="s">
        <v>14</v>
      </c>
      <c r="G197" t="s">
        <v>14</v>
      </c>
      <c r="H197" t="s">
        <v>14</v>
      </c>
      <c r="I197" t="s">
        <v>14</v>
      </c>
      <c r="J197" t="s">
        <v>14</v>
      </c>
      <c r="K197">
        <v>-27.09</v>
      </c>
      <c r="L197">
        <v>39.81</v>
      </c>
      <c r="M197">
        <v>6.64</v>
      </c>
      <c r="N197">
        <v>74.06</v>
      </c>
      <c r="O197" t="s">
        <v>102</v>
      </c>
      <c r="P197">
        <v>5</v>
      </c>
      <c r="Q197" t="s">
        <v>14</v>
      </c>
      <c r="R197" t="s">
        <v>14</v>
      </c>
      <c r="S197" t="s">
        <v>14</v>
      </c>
      <c r="T197" t="s">
        <v>14</v>
      </c>
      <c r="U197" t="s">
        <v>14</v>
      </c>
      <c r="V197" t="s">
        <v>14</v>
      </c>
      <c r="W197" t="s">
        <v>14</v>
      </c>
      <c r="X197" t="s">
        <v>14</v>
      </c>
      <c r="Y197">
        <v>-27.09</v>
      </c>
      <c r="Z197">
        <v>39.81</v>
      </c>
      <c r="AA197">
        <v>6.64</v>
      </c>
      <c r="AB197">
        <v>74.06</v>
      </c>
      <c r="AC197" t="s">
        <v>102</v>
      </c>
      <c r="AD197">
        <v>5</v>
      </c>
      <c r="AE197" t="s">
        <v>14</v>
      </c>
      <c r="AF197" t="s">
        <v>14</v>
      </c>
      <c r="AG197" t="s">
        <v>14</v>
      </c>
      <c r="AH197" t="s">
        <v>14</v>
      </c>
      <c r="AI197" t="s">
        <v>14</v>
      </c>
      <c r="AJ197" t="s">
        <v>14</v>
      </c>
      <c r="AK197" t="s">
        <v>14</v>
      </c>
      <c r="AL197" t="s">
        <v>14</v>
      </c>
      <c r="AM197">
        <v>-27.09</v>
      </c>
      <c r="AN197">
        <v>39.81</v>
      </c>
      <c r="AO197">
        <v>6.64</v>
      </c>
      <c r="AP197">
        <v>74.06</v>
      </c>
      <c r="AQ197" t="s">
        <v>102</v>
      </c>
      <c r="AR197">
        <v>5</v>
      </c>
      <c r="AS197" t="s">
        <v>14</v>
      </c>
      <c r="AT197" t="s">
        <v>14</v>
      </c>
      <c r="AU197" t="s">
        <v>14</v>
      </c>
      <c r="AV197" t="s">
        <v>14</v>
      </c>
      <c r="AW197" t="s">
        <v>14</v>
      </c>
      <c r="AX197" t="s">
        <v>14</v>
      </c>
      <c r="AY197" t="s">
        <v>14</v>
      </c>
      <c r="AZ197" t="s">
        <v>14</v>
      </c>
      <c r="BA197">
        <v>-27.09</v>
      </c>
      <c r="BB197">
        <v>39.81</v>
      </c>
      <c r="BC197">
        <v>6.64</v>
      </c>
      <c r="BD197">
        <v>74.06</v>
      </c>
      <c r="BE197" t="s">
        <v>102</v>
      </c>
      <c r="BF197">
        <v>5</v>
      </c>
      <c r="BG197" t="s">
        <v>14</v>
      </c>
      <c r="BH197" t="s">
        <v>14</v>
      </c>
      <c r="BI197" t="s">
        <v>14</v>
      </c>
      <c r="BJ197" t="s">
        <v>14</v>
      </c>
      <c r="BK197" t="s">
        <v>14</v>
      </c>
      <c r="BL197" t="s">
        <v>14</v>
      </c>
      <c r="BM197" t="s">
        <v>14</v>
      </c>
      <c r="BN197" t="s">
        <v>14</v>
      </c>
      <c r="BO197">
        <v>-27.09</v>
      </c>
      <c r="BP197">
        <v>39.81</v>
      </c>
      <c r="BQ197">
        <v>6.64</v>
      </c>
      <c r="BR197">
        <v>74.06</v>
      </c>
      <c r="BS197" t="s">
        <v>102</v>
      </c>
      <c r="BT197">
        <v>5</v>
      </c>
      <c r="BU197" t="s">
        <v>14</v>
      </c>
      <c r="BV197" t="s">
        <v>14</v>
      </c>
      <c r="BW197" t="s">
        <v>14</v>
      </c>
      <c r="BX197" t="s">
        <v>14</v>
      </c>
      <c r="BY197" t="s">
        <v>14</v>
      </c>
      <c r="BZ197" t="s">
        <v>14</v>
      </c>
      <c r="CA197" t="s">
        <v>14</v>
      </c>
      <c r="CB197" t="s">
        <v>14</v>
      </c>
      <c r="CC197">
        <v>-27.09</v>
      </c>
      <c r="CD197">
        <v>39.81</v>
      </c>
      <c r="CE197">
        <v>6.64</v>
      </c>
      <c r="CF197">
        <v>74.06</v>
      </c>
      <c r="CG197" t="s">
        <v>102</v>
      </c>
      <c r="CH197">
        <v>5</v>
      </c>
      <c r="CI197" t="s">
        <v>14</v>
      </c>
      <c r="CJ197" t="s">
        <v>14</v>
      </c>
      <c r="CK197" t="s">
        <v>14</v>
      </c>
      <c r="CL197" t="s">
        <v>14</v>
      </c>
      <c r="CM197" t="s">
        <v>14</v>
      </c>
      <c r="CN197" t="s">
        <v>14</v>
      </c>
      <c r="CO197" t="s">
        <v>14</v>
      </c>
      <c r="CP197" t="s">
        <v>14</v>
      </c>
      <c r="CQ197">
        <v>-27.09</v>
      </c>
      <c r="CR197">
        <v>39.81</v>
      </c>
      <c r="CS197">
        <v>6.64</v>
      </c>
      <c r="CT197">
        <v>74.06</v>
      </c>
      <c r="CU197" t="s">
        <v>102</v>
      </c>
      <c r="CV197">
        <v>5</v>
      </c>
      <c r="CW197" t="s">
        <v>14</v>
      </c>
      <c r="CX197" t="s">
        <v>14</v>
      </c>
      <c r="CY197" t="s">
        <v>14</v>
      </c>
      <c r="CZ197" t="s">
        <v>14</v>
      </c>
      <c r="DA197" t="s">
        <v>14</v>
      </c>
      <c r="DB197" t="s">
        <v>14</v>
      </c>
      <c r="DC197" t="s">
        <v>14</v>
      </c>
      <c r="DD197" t="s">
        <v>14</v>
      </c>
      <c r="DE197">
        <v>-27.09</v>
      </c>
      <c r="DF197">
        <v>39.81</v>
      </c>
      <c r="DG197">
        <v>6.64</v>
      </c>
      <c r="DH197">
        <v>74.06</v>
      </c>
      <c r="DI197" t="s">
        <v>102</v>
      </c>
      <c r="DJ197">
        <v>5</v>
      </c>
      <c r="DK197" t="s">
        <v>14</v>
      </c>
      <c r="DL197" t="s">
        <v>14</v>
      </c>
      <c r="DM197" t="s">
        <v>14</v>
      </c>
      <c r="DN197" t="s">
        <v>14</v>
      </c>
      <c r="DO197" t="s">
        <v>14</v>
      </c>
      <c r="DP197" t="s">
        <v>14</v>
      </c>
      <c r="DQ197" t="s">
        <v>14</v>
      </c>
      <c r="DR197" t="s">
        <v>14</v>
      </c>
      <c r="DS197">
        <v>-27.09</v>
      </c>
      <c r="DT197">
        <v>39.81</v>
      </c>
      <c r="DU197">
        <v>6.64</v>
      </c>
      <c r="DV197">
        <v>74.06</v>
      </c>
      <c r="DW197" t="s">
        <v>102</v>
      </c>
      <c r="DX197">
        <v>5</v>
      </c>
      <c r="DY197" t="s">
        <v>14</v>
      </c>
      <c r="DZ197" t="s">
        <v>14</v>
      </c>
      <c r="EA197" t="s">
        <v>14</v>
      </c>
      <c r="EB197" t="s">
        <v>14</v>
      </c>
      <c r="EC197" t="s">
        <v>14</v>
      </c>
      <c r="ED197" t="s">
        <v>14</v>
      </c>
      <c r="EE197" t="s">
        <v>14</v>
      </c>
      <c r="EF197" t="s">
        <v>14</v>
      </c>
      <c r="EG197">
        <v>-27.09</v>
      </c>
      <c r="EH197">
        <v>39.81</v>
      </c>
      <c r="EI197">
        <v>6.64</v>
      </c>
      <c r="EJ197">
        <v>74.06</v>
      </c>
      <c r="EK197" t="s">
        <v>102</v>
      </c>
      <c r="EL197">
        <v>5</v>
      </c>
      <c r="EM197" t="s">
        <v>14</v>
      </c>
      <c r="EN197" t="s">
        <v>14</v>
      </c>
      <c r="EO197" t="s">
        <v>14</v>
      </c>
      <c r="EP197" t="s">
        <v>14</v>
      </c>
      <c r="EQ197" t="s">
        <v>14</v>
      </c>
      <c r="ER197" t="s">
        <v>14</v>
      </c>
      <c r="ES197" t="s">
        <v>14</v>
      </c>
      <c r="ET197" t="s">
        <v>14</v>
      </c>
      <c r="EU197">
        <v>-27.09</v>
      </c>
      <c r="EV197">
        <v>39.81</v>
      </c>
      <c r="EW197">
        <v>6.64</v>
      </c>
      <c r="EX197">
        <v>74.06</v>
      </c>
      <c r="EY197" t="s">
        <v>102</v>
      </c>
      <c r="EZ197">
        <v>5</v>
      </c>
      <c r="FA197" t="s">
        <v>14</v>
      </c>
      <c r="FB197" t="s">
        <v>14</v>
      </c>
      <c r="FC197" t="s">
        <v>14</v>
      </c>
      <c r="FD197" t="s">
        <v>14</v>
      </c>
      <c r="FE197" t="s">
        <v>14</v>
      </c>
      <c r="FF197" t="s">
        <v>14</v>
      </c>
      <c r="FG197" t="s">
        <v>14</v>
      </c>
      <c r="FH197" t="s">
        <v>14</v>
      </c>
      <c r="FI197">
        <v>-27.09</v>
      </c>
      <c r="FJ197">
        <v>39.81</v>
      </c>
      <c r="FK197">
        <v>6.64</v>
      </c>
      <c r="FL197">
        <v>74.06</v>
      </c>
      <c r="FM197" t="s">
        <v>102</v>
      </c>
      <c r="FN197">
        <v>5</v>
      </c>
      <c r="FO197" t="s">
        <v>14</v>
      </c>
      <c r="FP197" t="s">
        <v>14</v>
      </c>
      <c r="FQ197" t="s">
        <v>14</v>
      </c>
      <c r="FR197" t="s">
        <v>14</v>
      </c>
      <c r="FS197" t="s">
        <v>14</v>
      </c>
      <c r="FT197" t="s">
        <v>14</v>
      </c>
      <c r="FU197" t="s">
        <v>14</v>
      </c>
      <c r="FV197" t="s">
        <v>14</v>
      </c>
      <c r="FW197">
        <v>-27.09</v>
      </c>
      <c r="FX197">
        <v>39.81</v>
      </c>
      <c r="FY197">
        <v>6.64</v>
      </c>
      <c r="FZ197">
        <v>74.06</v>
      </c>
      <c r="GA197" t="s">
        <v>102</v>
      </c>
      <c r="GB197">
        <v>5</v>
      </c>
      <c r="GC197" t="s">
        <v>14</v>
      </c>
      <c r="GD197" t="s">
        <v>14</v>
      </c>
      <c r="GE197" t="s">
        <v>14</v>
      </c>
      <c r="GF197" t="s">
        <v>14</v>
      </c>
      <c r="GG197" t="s">
        <v>14</v>
      </c>
      <c r="GH197" t="s">
        <v>14</v>
      </c>
      <c r="GI197" t="s">
        <v>14</v>
      </c>
      <c r="GJ197" t="s">
        <v>14</v>
      </c>
      <c r="GK197">
        <v>-27.09</v>
      </c>
      <c r="GL197">
        <v>39.81</v>
      </c>
      <c r="GM197">
        <v>6.64</v>
      </c>
      <c r="GN197">
        <v>74.06</v>
      </c>
    </row>
    <row r="198" spans="1:196">
      <c r="A198" t="s">
        <v>19</v>
      </c>
      <c r="B198">
        <v>5</v>
      </c>
      <c r="C198" t="s">
        <v>14</v>
      </c>
      <c r="D198" t="s">
        <v>14</v>
      </c>
      <c r="E198" t="s">
        <v>14</v>
      </c>
      <c r="F198" t="s">
        <v>14</v>
      </c>
      <c r="G198" t="s">
        <v>14</v>
      </c>
      <c r="H198">
        <v>-45.89</v>
      </c>
      <c r="I198">
        <v>78.73</v>
      </c>
      <c r="J198">
        <v>21.88</v>
      </c>
      <c r="K198">
        <v>-17.82</v>
      </c>
      <c r="L198">
        <v>26.74</v>
      </c>
      <c r="M198">
        <v>6.7</v>
      </c>
      <c r="N198">
        <v>33.200000000000003</v>
      </c>
      <c r="O198" t="s">
        <v>19</v>
      </c>
      <c r="P198">
        <v>5</v>
      </c>
      <c r="Q198" t="s">
        <v>14</v>
      </c>
      <c r="R198" t="s">
        <v>14</v>
      </c>
      <c r="S198" t="s">
        <v>14</v>
      </c>
      <c r="T198" t="s">
        <v>14</v>
      </c>
      <c r="U198" t="s">
        <v>14</v>
      </c>
      <c r="V198">
        <v>-45.89</v>
      </c>
      <c r="W198">
        <v>78.73</v>
      </c>
      <c r="X198">
        <v>21.88</v>
      </c>
      <c r="Y198">
        <v>-17.82</v>
      </c>
      <c r="Z198">
        <v>26.74</v>
      </c>
      <c r="AA198">
        <v>6.7</v>
      </c>
      <c r="AB198">
        <v>33.200000000000003</v>
      </c>
      <c r="AC198" t="s">
        <v>19</v>
      </c>
      <c r="AD198">
        <v>5</v>
      </c>
      <c r="AE198" t="s">
        <v>14</v>
      </c>
      <c r="AF198" t="s">
        <v>14</v>
      </c>
      <c r="AG198" t="s">
        <v>14</v>
      </c>
      <c r="AH198" t="s">
        <v>14</v>
      </c>
      <c r="AI198" t="s">
        <v>14</v>
      </c>
      <c r="AJ198">
        <v>-45.89</v>
      </c>
      <c r="AK198">
        <v>78.73</v>
      </c>
      <c r="AL198">
        <v>21.88</v>
      </c>
      <c r="AM198">
        <v>-17.82</v>
      </c>
      <c r="AN198">
        <v>26.74</v>
      </c>
      <c r="AO198">
        <v>6.7</v>
      </c>
      <c r="AP198">
        <v>33.200000000000003</v>
      </c>
      <c r="AQ198" t="s">
        <v>19</v>
      </c>
      <c r="AR198">
        <v>5</v>
      </c>
      <c r="AS198" t="s">
        <v>14</v>
      </c>
      <c r="AT198" t="s">
        <v>14</v>
      </c>
      <c r="AU198" t="s">
        <v>14</v>
      </c>
      <c r="AV198" t="s">
        <v>14</v>
      </c>
      <c r="AW198" t="s">
        <v>14</v>
      </c>
      <c r="AX198">
        <v>-45.89</v>
      </c>
      <c r="AY198">
        <v>78.73</v>
      </c>
      <c r="AZ198">
        <v>21.88</v>
      </c>
      <c r="BA198">
        <v>-17.82</v>
      </c>
      <c r="BB198">
        <v>26.74</v>
      </c>
      <c r="BC198">
        <v>6.7</v>
      </c>
      <c r="BD198">
        <v>33.200000000000003</v>
      </c>
      <c r="BE198" t="s">
        <v>19</v>
      </c>
      <c r="BF198">
        <v>5</v>
      </c>
      <c r="BG198" t="s">
        <v>14</v>
      </c>
      <c r="BH198" t="s">
        <v>14</v>
      </c>
      <c r="BI198" t="s">
        <v>14</v>
      </c>
      <c r="BJ198" t="s">
        <v>14</v>
      </c>
      <c r="BK198" t="s">
        <v>14</v>
      </c>
      <c r="BL198">
        <v>-45.89</v>
      </c>
      <c r="BM198">
        <v>78.73</v>
      </c>
      <c r="BN198">
        <v>21.88</v>
      </c>
      <c r="BO198">
        <v>-17.82</v>
      </c>
      <c r="BP198">
        <v>26.74</v>
      </c>
      <c r="BQ198">
        <v>6.7</v>
      </c>
      <c r="BR198">
        <v>33.200000000000003</v>
      </c>
      <c r="BS198" t="s">
        <v>19</v>
      </c>
      <c r="BT198">
        <v>5</v>
      </c>
      <c r="BU198" t="s">
        <v>14</v>
      </c>
      <c r="BV198" t="s">
        <v>14</v>
      </c>
      <c r="BW198" t="s">
        <v>14</v>
      </c>
      <c r="BX198" t="s">
        <v>14</v>
      </c>
      <c r="BY198" t="s">
        <v>14</v>
      </c>
      <c r="BZ198">
        <v>-45.89</v>
      </c>
      <c r="CA198">
        <v>78.73</v>
      </c>
      <c r="CB198">
        <v>21.88</v>
      </c>
      <c r="CC198">
        <v>-17.82</v>
      </c>
      <c r="CD198">
        <v>26.74</v>
      </c>
      <c r="CE198">
        <v>6.7</v>
      </c>
      <c r="CF198">
        <v>33.200000000000003</v>
      </c>
      <c r="CG198" t="s">
        <v>19</v>
      </c>
      <c r="CH198">
        <v>5</v>
      </c>
      <c r="CI198" t="s">
        <v>14</v>
      </c>
      <c r="CJ198" t="s">
        <v>14</v>
      </c>
      <c r="CK198" t="s">
        <v>14</v>
      </c>
      <c r="CL198" t="s">
        <v>14</v>
      </c>
      <c r="CM198" t="s">
        <v>14</v>
      </c>
      <c r="CN198">
        <v>-45.89</v>
      </c>
      <c r="CO198">
        <v>78.73</v>
      </c>
      <c r="CP198">
        <v>21.88</v>
      </c>
      <c r="CQ198">
        <v>-17.82</v>
      </c>
      <c r="CR198">
        <v>26.74</v>
      </c>
      <c r="CS198">
        <v>6.7</v>
      </c>
      <c r="CT198">
        <v>33.200000000000003</v>
      </c>
      <c r="CU198" t="s">
        <v>19</v>
      </c>
      <c r="CV198">
        <v>5</v>
      </c>
      <c r="CW198" t="s">
        <v>14</v>
      </c>
      <c r="CX198" t="s">
        <v>14</v>
      </c>
      <c r="CY198" t="s">
        <v>14</v>
      </c>
      <c r="CZ198" t="s">
        <v>14</v>
      </c>
      <c r="DA198" t="s">
        <v>14</v>
      </c>
      <c r="DB198">
        <v>-45.89</v>
      </c>
      <c r="DC198">
        <v>78.73</v>
      </c>
      <c r="DD198">
        <v>21.88</v>
      </c>
      <c r="DE198">
        <v>-17.82</v>
      </c>
      <c r="DF198">
        <v>26.74</v>
      </c>
      <c r="DG198">
        <v>6.7</v>
      </c>
      <c r="DH198">
        <v>33.200000000000003</v>
      </c>
      <c r="DI198" t="s">
        <v>19</v>
      </c>
      <c r="DJ198">
        <v>5</v>
      </c>
      <c r="DK198" t="s">
        <v>14</v>
      </c>
      <c r="DL198" t="s">
        <v>14</v>
      </c>
      <c r="DM198" t="s">
        <v>14</v>
      </c>
      <c r="DN198" t="s">
        <v>14</v>
      </c>
      <c r="DO198" t="s">
        <v>14</v>
      </c>
      <c r="DP198">
        <v>-45.89</v>
      </c>
      <c r="DQ198">
        <v>78.73</v>
      </c>
      <c r="DR198">
        <v>21.88</v>
      </c>
      <c r="DS198">
        <v>-17.82</v>
      </c>
      <c r="DT198">
        <v>26.74</v>
      </c>
      <c r="DU198">
        <v>6.7</v>
      </c>
      <c r="DV198">
        <v>33.200000000000003</v>
      </c>
      <c r="DW198" t="s">
        <v>19</v>
      </c>
      <c r="DX198">
        <v>5</v>
      </c>
      <c r="DY198" t="s">
        <v>14</v>
      </c>
      <c r="DZ198" t="s">
        <v>14</v>
      </c>
      <c r="EA198" t="s">
        <v>14</v>
      </c>
      <c r="EB198" t="s">
        <v>14</v>
      </c>
      <c r="EC198" t="s">
        <v>14</v>
      </c>
      <c r="ED198">
        <v>-45.89</v>
      </c>
      <c r="EE198">
        <v>78.73</v>
      </c>
      <c r="EF198">
        <v>21.88</v>
      </c>
      <c r="EG198">
        <v>-17.82</v>
      </c>
      <c r="EH198">
        <v>26.74</v>
      </c>
      <c r="EI198">
        <v>6.7</v>
      </c>
      <c r="EJ198">
        <v>33.200000000000003</v>
      </c>
      <c r="EK198" t="s">
        <v>19</v>
      </c>
      <c r="EL198">
        <v>5</v>
      </c>
      <c r="EM198" t="s">
        <v>14</v>
      </c>
      <c r="EN198" t="s">
        <v>14</v>
      </c>
      <c r="EO198" t="s">
        <v>14</v>
      </c>
      <c r="EP198" t="s">
        <v>14</v>
      </c>
      <c r="EQ198" t="s">
        <v>14</v>
      </c>
      <c r="ER198">
        <v>-45.89</v>
      </c>
      <c r="ES198">
        <v>78.73</v>
      </c>
      <c r="ET198">
        <v>21.88</v>
      </c>
      <c r="EU198">
        <v>-17.82</v>
      </c>
      <c r="EV198">
        <v>26.74</v>
      </c>
      <c r="EW198">
        <v>6.7</v>
      </c>
      <c r="EX198">
        <v>33.200000000000003</v>
      </c>
      <c r="EY198" t="s">
        <v>19</v>
      </c>
      <c r="EZ198">
        <v>5</v>
      </c>
      <c r="FA198" t="s">
        <v>14</v>
      </c>
      <c r="FB198" t="s">
        <v>14</v>
      </c>
      <c r="FC198" t="s">
        <v>14</v>
      </c>
      <c r="FD198" t="s">
        <v>14</v>
      </c>
      <c r="FE198" t="s">
        <v>14</v>
      </c>
      <c r="FF198">
        <v>-45.89</v>
      </c>
      <c r="FG198">
        <v>78.73</v>
      </c>
      <c r="FH198">
        <v>21.88</v>
      </c>
      <c r="FI198">
        <v>-17.82</v>
      </c>
      <c r="FJ198">
        <v>26.74</v>
      </c>
      <c r="FK198">
        <v>6.7</v>
      </c>
      <c r="FL198">
        <v>33.200000000000003</v>
      </c>
      <c r="FM198" t="s">
        <v>19</v>
      </c>
      <c r="FN198">
        <v>5</v>
      </c>
      <c r="FO198" t="s">
        <v>14</v>
      </c>
      <c r="FP198" t="s">
        <v>14</v>
      </c>
      <c r="FQ198" t="s">
        <v>14</v>
      </c>
      <c r="FR198" t="s">
        <v>14</v>
      </c>
      <c r="FS198" t="s">
        <v>14</v>
      </c>
      <c r="FT198">
        <v>-45.89</v>
      </c>
      <c r="FU198">
        <v>78.73</v>
      </c>
      <c r="FV198">
        <v>21.88</v>
      </c>
      <c r="FW198">
        <v>-17.82</v>
      </c>
      <c r="FX198">
        <v>26.74</v>
      </c>
      <c r="FY198">
        <v>6.7</v>
      </c>
      <c r="FZ198">
        <v>33.200000000000003</v>
      </c>
      <c r="GA198" t="s">
        <v>19</v>
      </c>
      <c r="GB198">
        <v>5</v>
      </c>
      <c r="GC198" t="s">
        <v>14</v>
      </c>
      <c r="GD198" t="s">
        <v>14</v>
      </c>
      <c r="GE198" t="s">
        <v>14</v>
      </c>
      <c r="GF198" t="s">
        <v>14</v>
      </c>
      <c r="GG198" t="s">
        <v>14</v>
      </c>
      <c r="GH198">
        <v>-45.89</v>
      </c>
      <c r="GI198">
        <v>78.73</v>
      </c>
      <c r="GJ198">
        <v>21.88</v>
      </c>
      <c r="GK198">
        <v>-17.82</v>
      </c>
      <c r="GL198">
        <v>26.74</v>
      </c>
      <c r="GM198">
        <v>6.7</v>
      </c>
      <c r="GN198">
        <v>33.200000000000003</v>
      </c>
    </row>
    <row r="199" spans="1:196">
      <c r="A199" t="s">
        <v>129</v>
      </c>
      <c r="B199">
        <v>3</v>
      </c>
      <c r="C199" t="s">
        <v>14</v>
      </c>
      <c r="D199" t="s">
        <v>14</v>
      </c>
      <c r="E199" t="s">
        <v>14</v>
      </c>
      <c r="F199" t="s">
        <v>14</v>
      </c>
      <c r="G199" t="s">
        <v>14</v>
      </c>
      <c r="H199">
        <v>-65.38</v>
      </c>
      <c r="I199">
        <v>67.56</v>
      </c>
      <c r="J199">
        <v>6.28</v>
      </c>
      <c r="K199">
        <v>-35.43</v>
      </c>
      <c r="L199">
        <v>28.6</v>
      </c>
      <c r="M199">
        <v>-6.96</v>
      </c>
      <c r="N199">
        <v>65.53</v>
      </c>
      <c r="O199" t="s">
        <v>129</v>
      </c>
      <c r="P199">
        <v>3</v>
      </c>
      <c r="Q199" t="s">
        <v>14</v>
      </c>
      <c r="R199" t="s">
        <v>14</v>
      </c>
      <c r="S199" t="s">
        <v>14</v>
      </c>
      <c r="T199" t="s">
        <v>14</v>
      </c>
      <c r="U199" t="s">
        <v>14</v>
      </c>
      <c r="V199">
        <v>-65.38</v>
      </c>
      <c r="W199">
        <v>67.56</v>
      </c>
      <c r="X199">
        <v>6.28</v>
      </c>
      <c r="Y199">
        <v>-35.43</v>
      </c>
      <c r="Z199">
        <v>28.6</v>
      </c>
      <c r="AA199">
        <v>-6.96</v>
      </c>
      <c r="AB199">
        <v>65.53</v>
      </c>
      <c r="AC199" t="s">
        <v>129</v>
      </c>
      <c r="AD199">
        <v>3</v>
      </c>
      <c r="AE199" t="s">
        <v>14</v>
      </c>
      <c r="AF199" t="s">
        <v>14</v>
      </c>
      <c r="AG199" t="s">
        <v>14</v>
      </c>
      <c r="AH199" t="s">
        <v>14</v>
      </c>
      <c r="AI199" t="s">
        <v>14</v>
      </c>
      <c r="AJ199">
        <v>-65.38</v>
      </c>
      <c r="AK199">
        <v>67.56</v>
      </c>
      <c r="AL199">
        <v>6.28</v>
      </c>
      <c r="AM199">
        <v>-35.43</v>
      </c>
      <c r="AN199">
        <v>28.6</v>
      </c>
      <c r="AO199">
        <v>-6.96</v>
      </c>
      <c r="AP199">
        <v>65.53</v>
      </c>
      <c r="AQ199" t="s">
        <v>129</v>
      </c>
      <c r="AR199">
        <v>3</v>
      </c>
      <c r="AS199" t="s">
        <v>14</v>
      </c>
      <c r="AT199" t="s">
        <v>14</v>
      </c>
      <c r="AU199" t="s">
        <v>14</v>
      </c>
      <c r="AV199" t="s">
        <v>14</v>
      </c>
      <c r="AW199" t="s">
        <v>14</v>
      </c>
      <c r="AX199">
        <v>-65.38</v>
      </c>
      <c r="AY199">
        <v>67.56</v>
      </c>
      <c r="AZ199">
        <v>6.28</v>
      </c>
      <c r="BA199">
        <v>-35.43</v>
      </c>
      <c r="BB199">
        <v>28.6</v>
      </c>
      <c r="BC199">
        <v>-6.96</v>
      </c>
      <c r="BD199">
        <v>65.53</v>
      </c>
      <c r="BE199" t="s">
        <v>129</v>
      </c>
      <c r="BF199">
        <v>3</v>
      </c>
      <c r="BG199" t="s">
        <v>14</v>
      </c>
      <c r="BH199" t="s">
        <v>14</v>
      </c>
      <c r="BI199" t="s">
        <v>14</v>
      </c>
      <c r="BJ199" t="s">
        <v>14</v>
      </c>
      <c r="BK199" t="s">
        <v>14</v>
      </c>
      <c r="BL199">
        <v>-65.38</v>
      </c>
      <c r="BM199">
        <v>67.56</v>
      </c>
      <c r="BN199">
        <v>6.28</v>
      </c>
      <c r="BO199">
        <v>-35.43</v>
      </c>
      <c r="BP199">
        <v>28.6</v>
      </c>
      <c r="BQ199">
        <v>-6.96</v>
      </c>
      <c r="BR199">
        <v>65.53</v>
      </c>
      <c r="BS199" t="s">
        <v>129</v>
      </c>
      <c r="BT199">
        <v>3</v>
      </c>
      <c r="BU199" t="s">
        <v>14</v>
      </c>
      <c r="BV199" t="s">
        <v>14</v>
      </c>
      <c r="BW199" t="s">
        <v>14</v>
      </c>
      <c r="BX199" t="s">
        <v>14</v>
      </c>
      <c r="BY199" t="s">
        <v>14</v>
      </c>
      <c r="BZ199">
        <v>-65.38</v>
      </c>
      <c r="CA199">
        <v>67.56</v>
      </c>
      <c r="CB199">
        <v>6.28</v>
      </c>
      <c r="CC199">
        <v>-35.43</v>
      </c>
      <c r="CD199">
        <v>28.6</v>
      </c>
      <c r="CE199">
        <v>-6.96</v>
      </c>
      <c r="CF199">
        <v>65.53</v>
      </c>
      <c r="CG199" t="s">
        <v>129</v>
      </c>
      <c r="CH199">
        <v>3</v>
      </c>
      <c r="CI199" t="s">
        <v>14</v>
      </c>
      <c r="CJ199" t="s">
        <v>14</v>
      </c>
      <c r="CK199" t="s">
        <v>14</v>
      </c>
      <c r="CL199" t="s">
        <v>14</v>
      </c>
      <c r="CM199" t="s">
        <v>14</v>
      </c>
      <c r="CN199">
        <v>-65.38</v>
      </c>
      <c r="CO199">
        <v>67.56</v>
      </c>
      <c r="CP199">
        <v>6.28</v>
      </c>
      <c r="CQ199">
        <v>-35.43</v>
      </c>
      <c r="CR199">
        <v>28.6</v>
      </c>
      <c r="CS199">
        <v>-6.96</v>
      </c>
      <c r="CT199">
        <v>65.53</v>
      </c>
      <c r="CU199" t="s">
        <v>129</v>
      </c>
      <c r="CV199">
        <v>3</v>
      </c>
      <c r="CW199" t="s">
        <v>14</v>
      </c>
      <c r="CX199" t="s">
        <v>14</v>
      </c>
      <c r="CY199" t="s">
        <v>14</v>
      </c>
      <c r="CZ199" t="s">
        <v>14</v>
      </c>
      <c r="DA199" t="s">
        <v>14</v>
      </c>
      <c r="DB199">
        <v>-65.38</v>
      </c>
      <c r="DC199">
        <v>67.56</v>
      </c>
      <c r="DD199">
        <v>6.28</v>
      </c>
      <c r="DE199">
        <v>-35.43</v>
      </c>
      <c r="DF199">
        <v>28.6</v>
      </c>
      <c r="DG199">
        <v>-6.96</v>
      </c>
      <c r="DH199">
        <v>65.53</v>
      </c>
      <c r="DI199" t="s">
        <v>129</v>
      </c>
      <c r="DJ199">
        <v>3</v>
      </c>
      <c r="DK199" t="s">
        <v>14</v>
      </c>
      <c r="DL199" t="s">
        <v>14</v>
      </c>
      <c r="DM199" t="s">
        <v>14</v>
      </c>
      <c r="DN199" t="s">
        <v>14</v>
      </c>
      <c r="DO199" t="s">
        <v>14</v>
      </c>
      <c r="DP199">
        <v>-65.38</v>
      </c>
      <c r="DQ199">
        <v>67.56</v>
      </c>
      <c r="DR199">
        <v>6.28</v>
      </c>
      <c r="DS199">
        <v>-35.43</v>
      </c>
      <c r="DT199">
        <v>28.6</v>
      </c>
      <c r="DU199">
        <v>-6.96</v>
      </c>
      <c r="DV199">
        <v>65.53</v>
      </c>
      <c r="DW199" t="s">
        <v>129</v>
      </c>
      <c r="DX199">
        <v>3</v>
      </c>
      <c r="DY199" t="s">
        <v>14</v>
      </c>
      <c r="DZ199" t="s">
        <v>14</v>
      </c>
      <c r="EA199" t="s">
        <v>14</v>
      </c>
      <c r="EB199" t="s">
        <v>14</v>
      </c>
      <c r="EC199" t="s">
        <v>14</v>
      </c>
      <c r="ED199">
        <v>-65.38</v>
      </c>
      <c r="EE199">
        <v>67.56</v>
      </c>
      <c r="EF199">
        <v>6.28</v>
      </c>
      <c r="EG199">
        <v>-35.43</v>
      </c>
      <c r="EH199">
        <v>28.6</v>
      </c>
      <c r="EI199">
        <v>-6.96</v>
      </c>
      <c r="EJ199">
        <v>65.53</v>
      </c>
      <c r="EK199" t="s">
        <v>129</v>
      </c>
      <c r="EL199">
        <v>3</v>
      </c>
      <c r="EM199" t="s">
        <v>14</v>
      </c>
      <c r="EN199" t="s">
        <v>14</v>
      </c>
      <c r="EO199" t="s">
        <v>14</v>
      </c>
      <c r="EP199" t="s">
        <v>14</v>
      </c>
      <c r="EQ199" t="s">
        <v>14</v>
      </c>
      <c r="ER199">
        <v>-65.38</v>
      </c>
      <c r="ES199">
        <v>67.56</v>
      </c>
      <c r="ET199">
        <v>6.28</v>
      </c>
      <c r="EU199">
        <v>-35.43</v>
      </c>
      <c r="EV199">
        <v>28.6</v>
      </c>
      <c r="EW199">
        <v>-6.96</v>
      </c>
      <c r="EX199">
        <v>65.53</v>
      </c>
      <c r="EY199" t="s">
        <v>129</v>
      </c>
      <c r="EZ199">
        <v>3</v>
      </c>
      <c r="FA199" t="s">
        <v>14</v>
      </c>
      <c r="FB199" t="s">
        <v>14</v>
      </c>
      <c r="FC199" t="s">
        <v>14</v>
      </c>
      <c r="FD199" t="s">
        <v>14</v>
      </c>
      <c r="FE199" t="s">
        <v>14</v>
      </c>
      <c r="FF199">
        <v>-65.38</v>
      </c>
      <c r="FG199">
        <v>67.56</v>
      </c>
      <c r="FH199">
        <v>6.28</v>
      </c>
      <c r="FI199">
        <v>-35.43</v>
      </c>
      <c r="FJ199">
        <v>28.6</v>
      </c>
      <c r="FK199">
        <v>-6.96</v>
      </c>
      <c r="FL199">
        <v>65.53</v>
      </c>
      <c r="FM199" t="s">
        <v>129</v>
      </c>
      <c r="FN199">
        <v>3</v>
      </c>
      <c r="FO199" t="s">
        <v>14</v>
      </c>
      <c r="FP199" t="s">
        <v>14</v>
      </c>
      <c r="FQ199" t="s">
        <v>14</v>
      </c>
      <c r="FR199" t="s">
        <v>14</v>
      </c>
      <c r="FS199" t="s">
        <v>14</v>
      </c>
      <c r="FT199">
        <v>-65.38</v>
      </c>
      <c r="FU199">
        <v>67.56</v>
      </c>
      <c r="FV199">
        <v>6.28</v>
      </c>
      <c r="FW199">
        <v>-35.43</v>
      </c>
      <c r="FX199">
        <v>28.6</v>
      </c>
      <c r="FY199">
        <v>-6.96</v>
      </c>
      <c r="FZ199">
        <v>65.53</v>
      </c>
      <c r="GA199" t="s">
        <v>129</v>
      </c>
      <c r="GB199">
        <v>3</v>
      </c>
      <c r="GC199" t="s">
        <v>14</v>
      </c>
      <c r="GD199" t="s">
        <v>14</v>
      </c>
      <c r="GE199" t="s">
        <v>14</v>
      </c>
      <c r="GF199" t="s">
        <v>14</v>
      </c>
      <c r="GG199" t="s">
        <v>14</v>
      </c>
      <c r="GH199">
        <v>-65.38</v>
      </c>
      <c r="GI199">
        <v>67.56</v>
      </c>
      <c r="GJ199">
        <v>6.28</v>
      </c>
      <c r="GK199">
        <v>-35.43</v>
      </c>
      <c r="GL199">
        <v>28.6</v>
      </c>
      <c r="GM199">
        <v>-6.96</v>
      </c>
      <c r="GN199">
        <v>65.53</v>
      </c>
    </row>
    <row r="200" spans="1:196">
      <c r="A200" t="s">
        <v>130</v>
      </c>
      <c r="B200">
        <v>4</v>
      </c>
      <c r="C200" t="s">
        <v>14</v>
      </c>
      <c r="D200" t="s">
        <v>14</v>
      </c>
      <c r="E200">
        <v>53.31</v>
      </c>
      <c r="F200">
        <v>25.11</v>
      </c>
      <c r="G200">
        <v>64.59</v>
      </c>
      <c r="H200">
        <v>-61.42</v>
      </c>
      <c r="I200">
        <v>111.28</v>
      </c>
      <c r="J200">
        <v>22.06</v>
      </c>
      <c r="K200">
        <v>-29.36</v>
      </c>
      <c r="L200">
        <v>38.130000000000003</v>
      </c>
      <c r="M200">
        <v>5.59</v>
      </c>
      <c r="N200">
        <v>81.61</v>
      </c>
      <c r="O200" t="s">
        <v>130</v>
      </c>
      <c r="P200">
        <v>4</v>
      </c>
      <c r="Q200" t="s">
        <v>14</v>
      </c>
      <c r="R200" t="s">
        <v>14</v>
      </c>
      <c r="S200">
        <v>53.31</v>
      </c>
      <c r="T200">
        <v>25.11</v>
      </c>
      <c r="U200">
        <v>64.59</v>
      </c>
      <c r="V200">
        <v>-61.42</v>
      </c>
      <c r="W200">
        <v>111.28</v>
      </c>
      <c r="X200">
        <v>22.06</v>
      </c>
      <c r="Y200">
        <v>-29.36</v>
      </c>
      <c r="Z200">
        <v>38.130000000000003</v>
      </c>
      <c r="AA200">
        <v>5.59</v>
      </c>
      <c r="AB200">
        <v>81.61</v>
      </c>
      <c r="AC200" t="s">
        <v>130</v>
      </c>
      <c r="AD200">
        <v>4</v>
      </c>
      <c r="AE200" t="s">
        <v>14</v>
      </c>
      <c r="AF200" t="s">
        <v>14</v>
      </c>
      <c r="AG200">
        <v>53.31</v>
      </c>
      <c r="AH200">
        <v>25.11</v>
      </c>
      <c r="AI200">
        <v>64.59</v>
      </c>
      <c r="AJ200">
        <v>-61.42</v>
      </c>
      <c r="AK200">
        <v>111.28</v>
      </c>
      <c r="AL200">
        <v>22.06</v>
      </c>
      <c r="AM200">
        <v>-29.36</v>
      </c>
      <c r="AN200">
        <v>38.130000000000003</v>
      </c>
      <c r="AO200">
        <v>5.59</v>
      </c>
      <c r="AP200">
        <v>81.61</v>
      </c>
      <c r="AQ200" t="s">
        <v>130</v>
      </c>
      <c r="AR200">
        <v>4</v>
      </c>
      <c r="AS200" t="s">
        <v>14</v>
      </c>
      <c r="AT200" t="s">
        <v>14</v>
      </c>
      <c r="AU200">
        <v>53.31</v>
      </c>
      <c r="AV200">
        <v>25.11</v>
      </c>
      <c r="AW200">
        <v>64.59</v>
      </c>
      <c r="AX200">
        <v>-61.42</v>
      </c>
      <c r="AY200">
        <v>111.28</v>
      </c>
      <c r="AZ200">
        <v>22.06</v>
      </c>
      <c r="BA200">
        <v>-29.36</v>
      </c>
      <c r="BB200">
        <v>38.130000000000003</v>
      </c>
      <c r="BC200">
        <v>5.59</v>
      </c>
      <c r="BD200">
        <v>81.61</v>
      </c>
      <c r="BE200" t="s">
        <v>130</v>
      </c>
      <c r="BF200">
        <v>4</v>
      </c>
      <c r="BG200" t="s">
        <v>14</v>
      </c>
      <c r="BH200" t="s">
        <v>14</v>
      </c>
      <c r="BI200">
        <v>53.31</v>
      </c>
      <c r="BJ200">
        <v>25.11</v>
      </c>
      <c r="BK200">
        <v>64.59</v>
      </c>
      <c r="BL200">
        <v>-61.42</v>
      </c>
      <c r="BM200">
        <v>111.28</v>
      </c>
      <c r="BN200">
        <v>22.06</v>
      </c>
      <c r="BO200">
        <v>-29.36</v>
      </c>
      <c r="BP200">
        <v>38.130000000000003</v>
      </c>
      <c r="BQ200">
        <v>5.59</v>
      </c>
      <c r="BR200">
        <v>81.61</v>
      </c>
      <c r="BS200" t="s">
        <v>130</v>
      </c>
      <c r="BT200">
        <v>4</v>
      </c>
      <c r="BU200" t="s">
        <v>14</v>
      </c>
      <c r="BV200" t="s">
        <v>14</v>
      </c>
      <c r="BW200">
        <v>53.31</v>
      </c>
      <c r="BX200">
        <v>25.11</v>
      </c>
      <c r="BY200">
        <v>64.59</v>
      </c>
      <c r="BZ200">
        <v>-61.42</v>
      </c>
      <c r="CA200">
        <v>111.28</v>
      </c>
      <c r="CB200">
        <v>22.06</v>
      </c>
      <c r="CC200">
        <v>-29.36</v>
      </c>
      <c r="CD200">
        <v>38.130000000000003</v>
      </c>
      <c r="CE200">
        <v>5.59</v>
      </c>
      <c r="CF200">
        <v>81.61</v>
      </c>
      <c r="CG200" t="s">
        <v>130</v>
      </c>
      <c r="CH200">
        <v>4</v>
      </c>
      <c r="CI200" t="s">
        <v>14</v>
      </c>
      <c r="CJ200" t="s">
        <v>14</v>
      </c>
      <c r="CK200">
        <v>53.31</v>
      </c>
      <c r="CL200">
        <v>25.11</v>
      </c>
      <c r="CM200">
        <v>64.59</v>
      </c>
      <c r="CN200">
        <v>-61.42</v>
      </c>
      <c r="CO200">
        <v>111.28</v>
      </c>
      <c r="CP200">
        <v>22.06</v>
      </c>
      <c r="CQ200">
        <v>-29.36</v>
      </c>
      <c r="CR200">
        <v>38.130000000000003</v>
      </c>
      <c r="CS200">
        <v>5.59</v>
      </c>
      <c r="CT200">
        <v>81.61</v>
      </c>
      <c r="CU200" t="s">
        <v>130</v>
      </c>
      <c r="CV200">
        <v>4</v>
      </c>
      <c r="CW200" t="s">
        <v>14</v>
      </c>
      <c r="CX200" t="s">
        <v>14</v>
      </c>
      <c r="CY200">
        <v>53.31</v>
      </c>
      <c r="CZ200">
        <v>25.11</v>
      </c>
      <c r="DA200">
        <v>64.59</v>
      </c>
      <c r="DB200">
        <v>-61.42</v>
      </c>
      <c r="DC200">
        <v>111.28</v>
      </c>
      <c r="DD200">
        <v>22.06</v>
      </c>
      <c r="DE200">
        <v>-29.36</v>
      </c>
      <c r="DF200">
        <v>38.130000000000003</v>
      </c>
      <c r="DG200">
        <v>5.59</v>
      </c>
      <c r="DH200">
        <v>81.61</v>
      </c>
      <c r="DI200" t="s">
        <v>130</v>
      </c>
      <c r="DJ200">
        <v>4</v>
      </c>
      <c r="DK200" t="s">
        <v>14</v>
      </c>
      <c r="DL200" t="s">
        <v>14</v>
      </c>
      <c r="DM200">
        <v>53.31</v>
      </c>
      <c r="DN200">
        <v>25.11</v>
      </c>
      <c r="DO200">
        <v>64.59</v>
      </c>
      <c r="DP200">
        <v>-61.42</v>
      </c>
      <c r="DQ200">
        <v>111.28</v>
      </c>
      <c r="DR200">
        <v>22.06</v>
      </c>
      <c r="DS200">
        <v>-29.36</v>
      </c>
      <c r="DT200">
        <v>38.130000000000003</v>
      </c>
      <c r="DU200">
        <v>5.59</v>
      </c>
      <c r="DV200">
        <v>81.61</v>
      </c>
      <c r="DW200" t="s">
        <v>130</v>
      </c>
      <c r="DX200">
        <v>4</v>
      </c>
      <c r="DY200" t="s">
        <v>14</v>
      </c>
      <c r="DZ200" t="s">
        <v>14</v>
      </c>
      <c r="EA200">
        <v>53.31</v>
      </c>
      <c r="EB200">
        <v>25.11</v>
      </c>
      <c r="EC200">
        <v>64.59</v>
      </c>
      <c r="ED200">
        <v>-61.42</v>
      </c>
      <c r="EE200">
        <v>111.28</v>
      </c>
      <c r="EF200">
        <v>22.06</v>
      </c>
      <c r="EG200">
        <v>-29.36</v>
      </c>
      <c r="EH200">
        <v>38.130000000000003</v>
      </c>
      <c r="EI200">
        <v>5.59</v>
      </c>
      <c r="EJ200">
        <v>81.61</v>
      </c>
      <c r="EK200" t="s">
        <v>130</v>
      </c>
      <c r="EL200">
        <v>4</v>
      </c>
      <c r="EM200" t="s">
        <v>14</v>
      </c>
      <c r="EN200" t="s">
        <v>14</v>
      </c>
      <c r="EO200">
        <v>53.31</v>
      </c>
      <c r="EP200">
        <v>25.11</v>
      </c>
      <c r="EQ200">
        <v>64.59</v>
      </c>
      <c r="ER200">
        <v>-61.42</v>
      </c>
      <c r="ES200">
        <v>111.28</v>
      </c>
      <c r="ET200">
        <v>22.06</v>
      </c>
      <c r="EU200">
        <v>-29.36</v>
      </c>
      <c r="EV200">
        <v>38.130000000000003</v>
      </c>
      <c r="EW200">
        <v>5.59</v>
      </c>
      <c r="EX200">
        <v>81.61</v>
      </c>
      <c r="EY200" t="s">
        <v>130</v>
      </c>
      <c r="EZ200">
        <v>4</v>
      </c>
      <c r="FA200" t="s">
        <v>14</v>
      </c>
      <c r="FB200" t="s">
        <v>14</v>
      </c>
      <c r="FC200">
        <v>53.31</v>
      </c>
      <c r="FD200">
        <v>25.11</v>
      </c>
      <c r="FE200">
        <v>64.59</v>
      </c>
      <c r="FF200">
        <v>-61.42</v>
      </c>
      <c r="FG200">
        <v>111.28</v>
      </c>
      <c r="FH200">
        <v>22.06</v>
      </c>
      <c r="FI200">
        <v>-29.36</v>
      </c>
      <c r="FJ200">
        <v>38.130000000000003</v>
      </c>
      <c r="FK200">
        <v>5.59</v>
      </c>
      <c r="FL200">
        <v>81.61</v>
      </c>
      <c r="FM200" t="s">
        <v>130</v>
      </c>
      <c r="FN200">
        <v>4</v>
      </c>
      <c r="FO200" t="s">
        <v>14</v>
      </c>
      <c r="FP200" t="s">
        <v>14</v>
      </c>
      <c r="FQ200">
        <v>53.31</v>
      </c>
      <c r="FR200">
        <v>25.11</v>
      </c>
      <c r="FS200">
        <v>64.59</v>
      </c>
      <c r="FT200">
        <v>-61.42</v>
      </c>
      <c r="FU200">
        <v>111.28</v>
      </c>
      <c r="FV200">
        <v>22.06</v>
      </c>
      <c r="FW200">
        <v>-29.36</v>
      </c>
      <c r="FX200">
        <v>38.130000000000003</v>
      </c>
      <c r="FY200">
        <v>5.59</v>
      </c>
      <c r="FZ200">
        <v>81.61</v>
      </c>
      <c r="GA200" t="s">
        <v>130</v>
      </c>
      <c r="GB200">
        <v>4</v>
      </c>
      <c r="GC200" t="s">
        <v>14</v>
      </c>
      <c r="GD200" t="s">
        <v>14</v>
      </c>
      <c r="GE200">
        <v>53.31</v>
      </c>
      <c r="GF200">
        <v>25.11</v>
      </c>
      <c r="GG200">
        <v>64.59</v>
      </c>
      <c r="GH200">
        <v>-61.42</v>
      </c>
      <c r="GI200">
        <v>111.28</v>
      </c>
      <c r="GJ200">
        <v>22.06</v>
      </c>
      <c r="GK200">
        <v>-29.36</v>
      </c>
      <c r="GL200">
        <v>38.130000000000003</v>
      </c>
      <c r="GM200">
        <v>5.59</v>
      </c>
      <c r="GN200">
        <v>81.61</v>
      </c>
    </row>
    <row r="201" spans="1:196">
      <c r="A201" t="s">
        <v>131</v>
      </c>
      <c r="B201">
        <v>3</v>
      </c>
      <c r="C201" t="s">
        <v>14</v>
      </c>
      <c r="D201" t="s">
        <v>14</v>
      </c>
      <c r="E201" t="s">
        <v>14</v>
      </c>
      <c r="F201" t="s">
        <v>14</v>
      </c>
      <c r="G201">
        <v>58.74</v>
      </c>
      <c r="H201">
        <v>-50.09</v>
      </c>
      <c r="I201">
        <v>86.66</v>
      </c>
      <c r="J201">
        <v>29.24</v>
      </c>
      <c r="K201">
        <v>-21.8</v>
      </c>
      <c r="L201">
        <v>27.45</v>
      </c>
      <c r="M201">
        <v>6.82</v>
      </c>
      <c r="N201">
        <v>44.75</v>
      </c>
      <c r="O201" t="s">
        <v>131</v>
      </c>
      <c r="P201">
        <v>3</v>
      </c>
      <c r="Q201" t="s">
        <v>14</v>
      </c>
      <c r="R201" t="s">
        <v>14</v>
      </c>
      <c r="S201" t="s">
        <v>14</v>
      </c>
      <c r="T201" t="s">
        <v>14</v>
      </c>
      <c r="U201">
        <v>58.74</v>
      </c>
      <c r="V201">
        <v>-50.09</v>
      </c>
      <c r="W201">
        <v>86.66</v>
      </c>
      <c r="X201">
        <v>29.24</v>
      </c>
      <c r="Y201">
        <v>-21.8</v>
      </c>
      <c r="Z201">
        <v>27.45</v>
      </c>
      <c r="AA201">
        <v>6.82</v>
      </c>
      <c r="AB201">
        <v>44.75</v>
      </c>
      <c r="AC201" t="s">
        <v>131</v>
      </c>
      <c r="AD201">
        <v>3</v>
      </c>
      <c r="AE201" t="s">
        <v>14</v>
      </c>
      <c r="AF201" t="s">
        <v>14</v>
      </c>
      <c r="AG201" t="s">
        <v>14</v>
      </c>
      <c r="AH201" t="s">
        <v>14</v>
      </c>
      <c r="AI201">
        <v>58.74</v>
      </c>
      <c r="AJ201">
        <v>-50.09</v>
      </c>
      <c r="AK201">
        <v>86.66</v>
      </c>
      <c r="AL201">
        <v>29.24</v>
      </c>
      <c r="AM201">
        <v>-21.8</v>
      </c>
      <c r="AN201">
        <v>27.45</v>
      </c>
      <c r="AO201">
        <v>6.82</v>
      </c>
      <c r="AP201">
        <v>44.75</v>
      </c>
      <c r="AQ201" t="s">
        <v>131</v>
      </c>
      <c r="AR201">
        <v>3</v>
      </c>
      <c r="AS201" t="s">
        <v>14</v>
      </c>
      <c r="AT201" t="s">
        <v>14</v>
      </c>
      <c r="AU201" t="s">
        <v>14</v>
      </c>
      <c r="AV201" t="s">
        <v>14</v>
      </c>
      <c r="AW201">
        <v>58.74</v>
      </c>
      <c r="AX201">
        <v>-50.09</v>
      </c>
      <c r="AY201">
        <v>86.66</v>
      </c>
      <c r="AZ201">
        <v>29.24</v>
      </c>
      <c r="BA201">
        <v>-21.8</v>
      </c>
      <c r="BB201">
        <v>27.45</v>
      </c>
      <c r="BC201">
        <v>6.82</v>
      </c>
      <c r="BD201">
        <v>44.75</v>
      </c>
      <c r="BE201" t="s">
        <v>131</v>
      </c>
      <c r="BF201">
        <v>3</v>
      </c>
      <c r="BG201" t="s">
        <v>14</v>
      </c>
      <c r="BH201" t="s">
        <v>14</v>
      </c>
      <c r="BI201" t="s">
        <v>14</v>
      </c>
      <c r="BJ201" t="s">
        <v>14</v>
      </c>
      <c r="BK201">
        <v>58.74</v>
      </c>
      <c r="BL201">
        <v>-50.09</v>
      </c>
      <c r="BM201">
        <v>86.66</v>
      </c>
      <c r="BN201">
        <v>29.24</v>
      </c>
      <c r="BO201">
        <v>-21.8</v>
      </c>
      <c r="BP201">
        <v>27.45</v>
      </c>
      <c r="BQ201">
        <v>6.82</v>
      </c>
      <c r="BR201">
        <v>44.75</v>
      </c>
      <c r="BS201" t="s">
        <v>131</v>
      </c>
      <c r="BT201">
        <v>3</v>
      </c>
      <c r="BU201" t="s">
        <v>14</v>
      </c>
      <c r="BV201" t="s">
        <v>14</v>
      </c>
      <c r="BW201" t="s">
        <v>14</v>
      </c>
      <c r="BX201" t="s">
        <v>14</v>
      </c>
      <c r="BY201">
        <v>58.74</v>
      </c>
      <c r="BZ201">
        <v>-50.09</v>
      </c>
      <c r="CA201">
        <v>86.66</v>
      </c>
      <c r="CB201">
        <v>29.24</v>
      </c>
      <c r="CC201">
        <v>-21.8</v>
      </c>
      <c r="CD201">
        <v>27.45</v>
      </c>
      <c r="CE201">
        <v>6.82</v>
      </c>
      <c r="CF201">
        <v>44.75</v>
      </c>
      <c r="CG201" t="s">
        <v>131</v>
      </c>
      <c r="CH201">
        <v>3</v>
      </c>
      <c r="CI201" t="s">
        <v>14</v>
      </c>
      <c r="CJ201" t="s">
        <v>14</v>
      </c>
      <c r="CK201" t="s">
        <v>14</v>
      </c>
      <c r="CL201" t="s">
        <v>14</v>
      </c>
      <c r="CM201">
        <v>58.74</v>
      </c>
      <c r="CN201">
        <v>-50.09</v>
      </c>
      <c r="CO201">
        <v>86.66</v>
      </c>
      <c r="CP201">
        <v>29.24</v>
      </c>
      <c r="CQ201">
        <v>-21.8</v>
      </c>
      <c r="CR201">
        <v>27.45</v>
      </c>
      <c r="CS201">
        <v>6.82</v>
      </c>
      <c r="CT201">
        <v>44.75</v>
      </c>
      <c r="CU201" t="s">
        <v>131</v>
      </c>
      <c r="CV201">
        <v>3</v>
      </c>
      <c r="CW201" t="s">
        <v>14</v>
      </c>
      <c r="CX201" t="s">
        <v>14</v>
      </c>
      <c r="CY201" t="s">
        <v>14</v>
      </c>
      <c r="CZ201" t="s">
        <v>14</v>
      </c>
      <c r="DA201">
        <v>58.74</v>
      </c>
      <c r="DB201">
        <v>-50.09</v>
      </c>
      <c r="DC201">
        <v>86.66</v>
      </c>
      <c r="DD201">
        <v>29.24</v>
      </c>
      <c r="DE201">
        <v>-21.8</v>
      </c>
      <c r="DF201">
        <v>27.45</v>
      </c>
      <c r="DG201">
        <v>6.82</v>
      </c>
      <c r="DH201">
        <v>44.75</v>
      </c>
      <c r="DI201" t="s">
        <v>131</v>
      </c>
      <c r="DJ201">
        <v>3</v>
      </c>
      <c r="DK201" t="s">
        <v>14</v>
      </c>
      <c r="DL201" t="s">
        <v>14</v>
      </c>
      <c r="DM201" t="s">
        <v>14</v>
      </c>
      <c r="DN201" t="s">
        <v>14</v>
      </c>
      <c r="DO201">
        <v>58.74</v>
      </c>
      <c r="DP201">
        <v>-50.09</v>
      </c>
      <c r="DQ201">
        <v>86.66</v>
      </c>
      <c r="DR201">
        <v>29.24</v>
      </c>
      <c r="DS201">
        <v>-21.8</v>
      </c>
      <c r="DT201">
        <v>27.45</v>
      </c>
      <c r="DU201">
        <v>6.82</v>
      </c>
      <c r="DV201">
        <v>44.75</v>
      </c>
      <c r="DW201" t="s">
        <v>131</v>
      </c>
      <c r="DX201">
        <v>3</v>
      </c>
      <c r="DY201" t="s">
        <v>14</v>
      </c>
      <c r="DZ201" t="s">
        <v>14</v>
      </c>
      <c r="EA201" t="s">
        <v>14</v>
      </c>
      <c r="EB201" t="s">
        <v>14</v>
      </c>
      <c r="EC201">
        <v>58.74</v>
      </c>
      <c r="ED201">
        <v>-50.09</v>
      </c>
      <c r="EE201">
        <v>86.66</v>
      </c>
      <c r="EF201">
        <v>29.24</v>
      </c>
      <c r="EG201">
        <v>-21.8</v>
      </c>
      <c r="EH201">
        <v>27.45</v>
      </c>
      <c r="EI201">
        <v>6.82</v>
      </c>
      <c r="EJ201">
        <v>44.75</v>
      </c>
      <c r="EK201" t="s">
        <v>131</v>
      </c>
      <c r="EL201">
        <v>3</v>
      </c>
      <c r="EM201" t="s">
        <v>14</v>
      </c>
      <c r="EN201" t="s">
        <v>14</v>
      </c>
      <c r="EO201" t="s">
        <v>14</v>
      </c>
      <c r="EP201" t="s">
        <v>14</v>
      </c>
      <c r="EQ201">
        <v>58.74</v>
      </c>
      <c r="ER201">
        <v>-50.09</v>
      </c>
      <c r="ES201">
        <v>86.66</v>
      </c>
      <c r="ET201">
        <v>29.24</v>
      </c>
      <c r="EU201">
        <v>-21.8</v>
      </c>
      <c r="EV201">
        <v>27.45</v>
      </c>
      <c r="EW201">
        <v>6.82</v>
      </c>
      <c r="EX201">
        <v>44.75</v>
      </c>
      <c r="EY201" t="s">
        <v>131</v>
      </c>
      <c r="EZ201">
        <v>3</v>
      </c>
      <c r="FA201" t="s">
        <v>14</v>
      </c>
      <c r="FB201" t="s">
        <v>14</v>
      </c>
      <c r="FC201" t="s">
        <v>14</v>
      </c>
      <c r="FD201" t="s">
        <v>14</v>
      </c>
      <c r="FE201">
        <v>58.74</v>
      </c>
      <c r="FF201">
        <v>-50.09</v>
      </c>
      <c r="FG201">
        <v>86.66</v>
      </c>
      <c r="FH201">
        <v>29.24</v>
      </c>
      <c r="FI201">
        <v>-21.8</v>
      </c>
      <c r="FJ201">
        <v>27.45</v>
      </c>
      <c r="FK201">
        <v>6.82</v>
      </c>
      <c r="FL201">
        <v>44.75</v>
      </c>
      <c r="FM201" t="s">
        <v>131</v>
      </c>
      <c r="FN201">
        <v>3</v>
      </c>
      <c r="FO201" t="s">
        <v>14</v>
      </c>
      <c r="FP201" t="s">
        <v>14</v>
      </c>
      <c r="FQ201" t="s">
        <v>14</v>
      </c>
      <c r="FR201" t="s">
        <v>14</v>
      </c>
      <c r="FS201">
        <v>58.74</v>
      </c>
      <c r="FT201">
        <v>-50.09</v>
      </c>
      <c r="FU201">
        <v>86.66</v>
      </c>
      <c r="FV201">
        <v>29.24</v>
      </c>
      <c r="FW201">
        <v>-21.8</v>
      </c>
      <c r="FX201">
        <v>27.45</v>
      </c>
      <c r="FY201">
        <v>6.82</v>
      </c>
      <c r="FZ201">
        <v>44.75</v>
      </c>
      <c r="GA201" t="s">
        <v>131</v>
      </c>
      <c r="GB201">
        <v>3</v>
      </c>
      <c r="GC201" t="s">
        <v>14</v>
      </c>
      <c r="GD201" t="s">
        <v>14</v>
      </c>
      <c r="GE201" t="s">
        <v>14</v>
      </c>
      <c r="GF201" t="s">
        <v>14</v>
      </c>
      <c r="GG201">
        <v>58.74</v>
      </c>
      <c r="GH201">
        <v>-50.09</v>
      </c>
      <c r="GI201">
        <v>86.66</v>
      </c>
      <c r="GJ201">
        <v>29.24</v>
      </c>
      <c r="GK201">
        <v>-21.8</v>
      </c>
      <c r="GL201">
        <v>27.45</v>
      </c>
      <c r="GM201">
        <v>6.82</v>
      </c>
      <c r="GN201">
        <v>44.75</v>
      </c>
    </row>
    <row r="202" spans="1:196">
      <c r="A202" t="s">
        <v>132</v>
      </c>
      <c r="B202">
        <v>2</v>
      </c>
      <c r="C202" t="s">
        <v>14</v>
      </c>
      <c r="D202" t="s">
        <v>14</v>
      </c>
      <c r="E202" t="s">
        <v>14</v>
      </c>
      <c r="F202">
        <v>29.46</v>
      </c>
      <c r="G202">
        <v>35.01</v>
      </c>
      <c r="H202">
        <v>-58.24</v>
      </c>
      <c r="I202">
        <v>94.83</v>
      </c>
      <c r="J202">
        <v>15.8</v>
      </c>
      <c r="K202">
        <v>-29.42</v>
      </c>
      <c r="L202">
        <v>24.37</v>
      </c>
      <c r="M202">
        <v>9.5399999999999991</v>
      </c>
      <c r="N202">
        <v>46.09</v>
      </c>
      <c r="O202" t="s">
        <v>132</v>
      </c>
      <c r="P202">
        <v>2</v>
      </c>
      <c r="Q202" t="s">
        <v>14</v>
      </c>
      <c r="R202" t="s">
        <v>14</v>
      </c>
      <c r="S202" t="s">
        <v>14</v>
      </c>
      <c r="T202">
        <v>29.46</v>
      </c>
      <c r="U202">
        <v>35.01</v>
      </c>
      <c r="V202">
        <v>-58.24</v>
      </c>
      <c r="W202">
        <v>94.83</v>
      </c>
      <c r="X202">
        <v>15.8</v>
      </c>
      <c r="Y202">
        <v>-29.42</v>
      </c>
      <c r="Z202">
        <v>24.37</v>
      </c>
      <c r="AA202">
        <v>9.5399999999999991</v>
      </c>
      <c r="AB202">
        <v>46.09</v>
      </c>
      <c r="AC202" t="s">
        <v>132</v>
      </c>
      <c r="AD202">
        <v>2</v>
      </c>
      <c r="AE202" t="s">
        <v>14</v>
      </c>
      <c r="AF202" t="s">
        <v>14</v>
      </c>
      <c r="AG202" t="s">
        <v>14</v>
      </c>
      <c r="AH202">
        <v>29.46</v>
      </c>
      <c r="AI202">
        <v>35.01</v>
      </c>
      <c r="AJ202">
        <v>-58.24</v>
      </c>
      <c r="AK202">
        <v>94.83</v>
      </c>
      <c r="AL202">
        <v>15.8</v>
      </c>
      <c r="AM202">
        <v>-29.42</v>
      </c>
      <c r="AN202">
        <v>24.37</v>
      </c>
      <c r="AO202">
        <v>9.5399999999999991</v>
      </c>
      <c r="AP202">
        <v>46.09</v>
      </c>
      <c r="AQ202" t="s">
        <v>132</v>
      </c>
      <c r="AR202">
        <v>2</v>
      </c>
      <c r="AS202" t="s">
        <v>14</v>
      </c>
      <c r="AT202" t="s">
        <v>14</v>
      </c>
      <c r="AU202" t="s">
        <v>14</v>
      </c>
      <c r="AV202">
        <v>29.46</v>
      </c>
      <c r="AW202">
        <v>35.01</v>
      </c>
      <c r="AX202">
        <v>-58.24</v>
      </c>
      <c r="AY202">
        <v>94.83</v>
      </c>
      <c r="AZ202">
        <v>15.8</v>
      </c>
      <c r="BA202">
        <v>-29.42</v>
      </c>
      <c r="BB202">
        <v>24.37</v>
      </c>
      <c r="BC202">
        <v>9.5399999999999991</v>
      </c>
      <c r="BD202">
        <v>46.09</v>
      </c>
      <c r="BE202" t="s">
        <v>132</v>
      </c>
      <c r="BF202">
        <v>2</v>
      </c>
      <c r="BG202" t="s">
        <v>14</v>
      </c>
      <c r="BH202" t="s">
        <v>14</v>
      </c>
      <c r="BI202" t="s">
        <v>14</v>
      </c>
      <c r="BJ202">
        <v>29.46</v>
      </c>
      <c r="BK202">
        <v>35.01</v>
      </c>
      <c r="BL202">
        <v>-58.24</v>
      </c>
      <c r="BM202">
        <v>94.83</v>
      </c>
      <c r="BN202">
        <v>15.8</v>
      </c>
      <c r="BO202">
        <v>-29.42</v>
      </c>
      <c r="BP202">
        <v>24.37</v>
      </c>
      <c r="BQ202">
        <v>9.5399999999999991</v>
      </c>
      <c r="BR202">
        <v>46.09</v>
      </c>
      <c r="BS202" t="s">
        <v>132</v>
      </c>
      <c r="BT202">
        <v>2</v>
      </c>
      <c r="BU202" t="s">
        <v>14</v>
      </c>
      <c r="BV202" t="s">
        <v>14</v>
      </c>
      <c r="BW202" t="s">
        <v>14</v>
      </c>
      <c r="BX202">
        <v>29.46</v>
      </c>
      <c r="BY202">
        <v>35.01</v>
      </c>
      <c r="BZ202">
        <v>-58.24</v>
      </c>
      <c r="CA202">
        <v>94.83</v>
      </c>
      <c r="CB202">
        <v>15.8</v>
      </c>
      <c r="CC202">
        <v>-29.42</v>
      </c>
      <c r="CD202">
        <v>24.37</v>
      </c>
      <c r="CE202">
        <v>9.5399999999999991</v>
      </c>
      <c r="CF202">
        <v>46.09</v>
      </c>
      <c r="CG202" t="s">
        <v>132</v>
      </c>
      <c r="CH202">
        <v>2</v>
      </c>
      <c r="CI202" t="s">
        <v>14</v>
      </c>
      <c r="CJ202" t="s">
        <v>14</v>
      </c>
      <c r="CK202" t="s">
        <v>14</v>
      </c>
      <c r="CL202">
        <v>29.46</v>
      </c>
      <c r="CM202">
        <v>35.01</v>
      </c>
      <c r="CN202">
        <v>-58.24</v>
      </c>
      <c r="CO202">
        <v>94.83</v>
      </c>
      <c r="CP202">
        <v>15.8</v>
      </c>
      <c r="CQ202">
        <v>-29.42</v>
      </c>
      <c r="CR202">
        <v>24.37</v>
      </c>
      <c r="CS202">
        <v>9.5399999999999991</v>
      </c>
      <c r="CT202">
        <v>46.09</v>
      </c>
      <c r="CU202" t="s">
        <v>132</v>
      </c>
      <c r="CV202">
        <v>2</v>
      </c>
      <c r="CW202" t="s">
        <v>14</v>
      </c>
      <c r="CX202" t="s">
        <v>14</v>
      </c>
      <c r="CY202" t="s">
        <v>14</v>
      </c>
      <c r="CZ202">
        <v>29.46</v>
      </c>
      <c r="DA202">
        <v>35.01</v>
      </c>
      <c r="DB202">
        <v>-58.24</v>
      </c>
      <c r="DC202">
        <v>94.83</v>
      </c>
      <c r="DD202">
        <v>15.8</v>
      </c>
      <c r="DE202">
        <v>-29.42</v>
      </c>
      <c r="DF202">
        <v>24.37</v>
      </c>
      <c r="DG202">
        <v>9.5399999999999991</v>
      </c>
      <c r="DH202">
        <v>46.09</v>
      </c>
      <c r="DI202" t="s">
        <v>132</v>
      </c>
      <c r="DJ202">
        <v>2</v>
      </c>
      <c r="DK202" t="s">
        <v>14</v>
      </c>
      <c r="DL202" t="s">
        <v>14</v>
      </c>
      <c r="DM202" t="s">
        <v>14</v>
      </c>
      <c r="DN202">
        <v>29.46</v>
      </c>
      <c r="DO202">
        <v>35.01</v>
      </c>
      <c r="DP202">
        <v>-58.24</v>
      </c>
      <c r="DQ202">
        <v>94.83</v>
      </c>
      <c r="DR202">
        <v>15.8</v>
      </c>
      <c r="DS202">
        <v>-29.42</v>
      </c>
      <c r="DT202">
        <v>24.37</v>
      </c>
      <c r="DU202">
        <v>9.5399999999999991</v>
      </c>
      <c r="DV202">
        <v>46.09</v>
      </c>
      <c r="DW202" t="s">
        <v>132</v>
      </c>
      <c r="DX202">
        <v>2</v>
      </c>
      <c r="DY202" t="s">
        <v>14</v>
      </c>
      <c r="DZ202" t="s">
        <v>14</v>
      </c>
      <c r="EA202" t="s">
        <v>14</v>
      </c>
      <c r="EB202">
        <v>29.46</v>
      </c>
      <c r="EC202">
        <v>35.01</v>
      </c>
      <c r="ED202">
        <v>-58.24</v>
      </c>
      <c r="EE202">
        <v>94.83</v>
      </c>
      <c r="EF202">
        <v>15.8</v>
      </c>
      <c r="EG202">
        <v>-29.42</v>
      </c>
      <c r="EH202">
        <v>24.37</v>
      </c>
      <c r="EI202">
        <v>9.5399999999999991</v>
      </c>
      <c r="EJ202">
        <v>46.09</v>
      </c>
      <c r="EK202" t="s">
        <v>132</v>
      </c>
      <c r="EL202">
        <v>2</v>
      </c>
      <c r="EM202" t="s">
        <v>14</v>
      </c>
      <c r="EN202" t="s">
        <v>14</v>
      </c>
      <c r="EO202" t="s">
        <v>14</v>
      </c>
      <c r="EP202">
        <v>29.46</v>
      </c>
      <c r="EQ202">
        <v>35.01</v>
      </c>
      <c r="ER202">
        <v>-58.24</v>
      </c>
      <c r="ES202">
        <v>94.83</v>
      </c>
      <c r="ET202">
        <v>15.8</v>
      </c>
      <c r="EU202">
        <v>-29.42</v>
      </c>
      <c r="EV202">
        <v>24.37</v>
      </c>
      <c r="EW202">
        <v>9.5399999999999991</v>
      </c>
      <c r="EX202">
        <v>46.09</v>
      </c>
      <c r="EY202" t="s">
        <v>132</v>
      </c>
      <c r="EZ202">
        <v>2</v>
      </c>
      <c r="FA202" t="s">
        <v>14</v>
      </c>
      <c r="FB202" t="s">
        <v>14</v>
      </c>
      <c r="FC202" t="s">
        <v>14</v>
      </c>
      <c r="FD202">
        <v>29.46</v>
      </c>
      <c r="FE202">
        <v>35.01</v>
      </c>
      <c r="FF202">
        <v>-58.24</v>
      </c>
      <c r="FG202">
        <v>94.83</v>
      </c>
      <c r="FH202">
        <v>15.8</v>
      </c>
      <c r="FI202">
        <v>-29.42</v>
      </c>
      <c r="FJ202">
        <v>24.37</v>
      </c>
      <c r="FK202">
        <v>9.5399999999999991</v>
      </c>
      <c r="FL202">
        <v>46.09</v>
      </c>
      <c r="FM202" t="s">
        <v>132</v>
      </c>
      <c r="FN202">
        <v>2</v>
      </c>
      <c r="FO202" t="s">
        <v>14</v>
      </c>
      <c r="FP202" t="s">
        <v>14</v>
      </c>
      <c r="FQ202" t="s">
        <v>14</v>
      </c>
      <c r="FR202">
        <v>29.46</v>
      </c>
      <c r="FS202">
        <v>35.01</v>
      </c>
      <c r="FT202">
        <v>-58.24</v>
      </c>
      <c r="FU202">
        <v>94.83</v>
      </c>
      <c r="FV202">
        <v>15.8</v>
      </c>
      <c r="FW202">
        <v>-29.42</v>
      </c>
      <c r="FX202">
        <v>24.37</v>
      </c>
      <c r="FY202">
        <v>9.5399999999999991</v>
      </c>
      <c r="FZ202">
        <v>46.09</v>
      </c>
      <c r="GA202" t="s">
        <v>132</v>
      </c>
      <c r="GB202">
        <v>2</v>
      </c>
      <c r="GC202" t="s">
        <v>14</v>
      </c>
      <c r="GD202" t="s">
        <v>14</v>
      </c>
      <c r="GE202" t="s">
        <v>14</v>
      </c>
      <c r="GF202">
        <v>29.46</v>
      </c>
      <c r="GG202">
        <v>35.01</v>
      </c>
      <c r="GH202">
        <v>-58.24</v>
      </c>
      <c r="GI202">
        <v>94.83</v>
      </c>
      <c r="GJ202">
        <v>15.8</v>
      </c>
      <c r="GK202">
        <v>-29.42</v>
      </c>
      <c r="GL202">
        <v>24.37</v>
      </c>
      <c r="GM202">
        <v>9.5399999999999991</v>
      </c>
      <c r="GN202">
        <v>46.09</v>
      </c>
    </row>
    <row r="203" spans="1:196">
      <c r="A203" t="s">
        <v>20</v>
      </c>
      <c r="B203">
        <v>2</v>
      </c>
      <c r="C203">
        <v>93.55</v>
      </c>
      <c r="D203">
        <v>11.44</v>
      </c>
      <c r="E203">
        <v>23.32</v>
      </c>
      <c r="F203">
        <v>28.65</v>
      </c>
      <c r="G203">
        <v>63.17</v>
      </c>
      <c r="H203">
        <v>-57.27</v>
      </c>
      <c r="I203">
        <v>69.06</v>
      </c>
      <c r="J203">
        <v>15.98</v>
      </c>
      <c r="K203">
        <v>-27.05</v>
      </c>
      <c r="L203">
        <v>28.44</v>
      </c>
      <c r="M203">
        <v>5.62</v>
      </c>
      <c r="N203">
        <v>41.97</v>
      </c>
      <c r="O203" t="s">
        <v>20</v>
      </c>
      <c r="P203">
        <v>2</v>
      </c>
      <c r="Q203">
        <v>93.55</v>
      </c>
      <c r="R203">
        <v>11.44</v>
      </c>
      <c r="S203">
        <v>23.32</v>
      </c>
      <c r="T203">
        <v>28.65</v>
      </c>
      <c r="U203">
        <v>63.17</v>
      </c>
      <c r="V203">
        <v>-57.27</v>
      </c>
      <c r="W203">
        <v>69.06</v>
      </c>
      <c r="X203">
        <v>15.98</v>
      </c>
      <c r="Y203">
        <v>-27.05</v>
      </c>
      <c r="Z203">
        <v>28.44</v>
      </c>
      <c r="AA203">
        <v>5.62</v>
      </c>
      <c r="AB203">
        <v>41.97</v>
      </c>
      <c r="AC203" t="s">
        <v>20</v>
      </c>
      <c r="AD203">
        <v>2</v>
      </c>
      <c r="AE203">
        <v>93.55</v>
      </c>
      <c r="AF203">
        <v>11.44</v>
      </c>
      <c r="AG203">
        <v>23.32</v>
      </c>
      <c r="AH203">
        <v>28.65</v>
      </c>
      <c r="AI203">
        <v>63.17</v>
      </c>
      <c r="AJ203">
        <v>-57.27</v>
      </c>
      <c r="AK203">
        <v>69.06</v>
      </c>
      <c r="AL203">
        <v>15.98</v>
      </c>
      <c r="AM203">
        <v>-27.05</v>
      </c>
      <c r="AN203">
        <v>28.44</v>
      </c>
      <c r="AO203">
        <v>5.62</v>
      </c>
      <c r="AP203">
        <v>41.97</v>
      </c>
      <c r="AQ203" t="s">
        <v>20</v>
      </c>
      <c r="AR203">
        <v>2</v>
      </c>
      <c r="AS203">
        <v>93.55</v>
      </c>
      <c r="AT203">
        <v>11.44</v>
      </c>
      <c r="AU203">
        <v>23.32</v>
      </c>
      <c r="AV203">
        <v>28.65</v>
      </c>
      <c r="AW203">
        <v>63.17</v>
      </c>
      <c r="AX203">
        <v>-57.27</v>
      </c>
      <c r="AY203">
        <v>69.06</v>
      </c>
      <c r="AZ203">
        <v>15.98</v>
      </c>
      <c r="BA203">
        <v>-27.05</v>
      </c>
      <c r="BB203">
        <v>28.44</v>
      </c>
      <c r="BC203">
        <v>5.62</v>
      </c>
      <c r="BD203">
        <v>41.97</v>
      </c>
      <c r="BE203" t="s">
        <v>20</v>
      </c>
      <c r="BF203">
        <v>2</v>
      </c>
      <c r="BG203">
        <v>93.55</v>
      </c>
      <c r="BH203">
        <v>11.44</v>
      </c>
      <c r="BI203">
        <v>23.32</v>
      </c>
      <c r="BJ203">
        <v>28.65</v>
      </c>
      <c r="BK203">
        <v>63.17</v>
      </c>
      <c r="BL203">
        <v>-57.27</v>
      </c>
      <c r="BM203">
        <v>69.06</v>
      </c>
      <c r="BN203">
        <v>15.98</v>
      </c>
      <c r="BO203">
        <v>-27.05</v>
      </c>
      <c r="BP203">
        <v>28.44</v>
      </c>
      <c r="BQ203">
        <v>5.62</v>
      </c>
      <c r="BR203">
        <v>41.97</v>
      </c>
      <c r="BS203" t="s">
        <v>20</v>
      </c>
      <c r="BT203">
        <v>2</v>
      </c>
      <c r="BU203">
        <v>93.55</v>
      </c>
      <c r="BV203">
        <v>11.44</v>
      </c>
      <c r="BW203">
        <v>23.32</v>
      </c>
      <c r="BX203">
        <v>28.65</v>
      </c>
      <c r="BY203">
        <v>63.17</v>
      </c>
      <c r="BZ203">
        <v>-57.27</v>
      </c>
      <c r="CA203">
        <v>69.06</v>
      </c>
      <c r="CB203">
        <v>15.98</v>
      </c>
      <c r="CC203">
        <v>-27.05</v>
      </c>
      <c r="CD203">
        <v>28.44</v>
      </c>
      <c r="CE203">
        <v>5.62</v>
      </c>
      <c r="CF203">
        <v>41.97</v>
      </c>
      <c r="CG203" t="s">
        <v>20</v>
      </c>
      <c r="CH203">
        <v>2</v>
      </c>
      <c r="CI203">
        <v>93.55</v>
      </c>
      <c r="CJ203">
        <v>11.44</v>
      </c>
      <c r="CK203">
        <v>23.32</v>
      </c>
      <c r="CL203">
        <v>28.65</v>
      </c>
      <c r="CM203">
        <v>63.17</v>
      </c>
      <c r="CN203">
        <v>-57.27</v>
      </c>
      <c r="CO203">
        <v>69.06</v>
      </c>
      <c r="CP203">
        <v>15.98</v>
      </c>
      <c r="CQ203">
        <v>-27.05</v>
      </c>
      <c r="CR203">
        <v>28.44</v>
      </c>
      <c r="CS203">
        <v>5.62</v>
      </c>
      <c r="CT203">
        <v>41.97</v>
      </c>
      <c r="CU203" t="s">
        <v>20</v>
      </c>
      <c r="CV203">
        <v>2</v>
      </c>
      <c r="CW203">
        <v>93.55</v>
      </c>
      <c r="CX203">
        <v>11.44</v>
      </c>
      <c r="CY203">
        <v>23.32</v>
      </c>
      <c r="CZ203">
        <v>28.65</v>
      </c>
      <c r="DA203">
        <v>63.17</v>
      </c>
      <c r="DB203">
        <v>-57.27</v>
      </c>
      <c r="DC203">
        <v>69.06</v>
      </c>
      <c r="DD203">
        <v>15.98</v>
      </c>
      <c r="DE203">
        <v>-27.05</v>
      </c>
      <c r="DF203">
        <v>28.44</v>
      </c>
      <c r="DG203">
        <v>5.62</v>
      </c>
      <c r="DH203">
        <v>41.97</v>
      </c>
      <c r="DI203" t="s">
        <v>20</v>
      </c>
      <c r="DJ203">
        <v>2</v>
      </c>
      <c r="DK203">
        <v>93.55</v>
      </c>
      <c r="DL203">
        <v>11.44</v>
      </c>
      <c r="DM203">
        <v>23.32</v>
      </c>
      <c r="DN203">
        <v>28.65</v>
      </c>
      <c r="DO203">
        <v>63.17</v>
      </c>
      <c r="DP203">
        <v>-57.27</v>
      </c>
      <c r="DQ203">
        <v>69.06</v>
      </c>
      <c r="DR203">
        <v>15.98</v>
      </c>
      <c r="DS203">
        <v>-27.05</v>
      </c>
      <c r="DT203">
        <v>28.44</v>
      </c>
      <c r="DU203">
        <v>5.62</v>
      </c>
      <c r="DV203">
        <v>41.97</v>
      </c>
      <c r="DW203" t="s">
        <v>20</v>
      </c>
      <c r="DX203">
        <v>2</v>
      </c>
      <c r="DY203">
        <v>93.55</v>
      </c>
      <c r="DZ203">
        <v>11.44</v>
      </c>
      <c r="EA203">
        <v>23.32</v>
      </c>
      <c r="EB203">
        <v>28.65</v>
      </c>
      <c r="EC203">
        <v>63.17</v>
      </c>
      <c r="ED203">
        <v>-57.27</v>
      </c>
      <c r="EE203">
        <v>69.06</v>
      </c>
      <c r="EF203">
        <v>15.98</v>
      </c>
      <c r="EG203">
        <v>-27.05</v>
      </c>
      <c r="EH203">
        <v>28.44</v>
      </c>
      <c r="EI203">
        <v>5.62</v>
      </c>
      <c r="EJ203">
        <v>41.97</v>
      </c>
      <c r="EK203" t="s">
        <v>20</v>
      </c>
      <c r="EL203">
        <v>2</v>
      </c>
      <c r="EM203">
        <v>93.55</v>
      </c>
      <c r="EN203">
        <v>11.44</v>
      </c>
      <c r="EO203">
        <v>23.32</v>
      </c>
      <c r="EP203">
        <v>28.65</v>
      </c>
      <c r="EQ203">
        <v>63.17</v>
      </c>
      <c r="ER203">
        <v>-57.27</v>
      </c>
      <c r="ES203">
        <v>69.06</v>
      </c>
      <c r="ET203">
        <v>15.98</v>
      </c>
      <c r="EU203">
        <v>-27.05</v>
      </c>
      <c r="EV203">
        <v>28.44</v>
      </c>
      <c r="EW203">
        <v>5.62</v>
      </c>
      <c r="EX203">
        <v>41.97</v>
      </c>
      <c r="EY203" t="s">
        <v>20</v>
      </c>
      <c r="EZ203">
        <v>2</v>
      </c>
      <c r="FA203">
        <v>93.55</v>
      </c>
      <c r="FB203">
        <v>11.44</v>
      </c>
      <c r="FC203">
        <v>23.32</v>
      </c>
      <c r="FD203">
        <v>28.65</v>
      </c>
      <c r="FE203">
        <v>63.17</v>
      </c>
      <c r="FF203">
        <v>-57.27</v>
      </c>
      <c r="FG203">
        <v>69.06</v>
      </c>
      <c r="FH203">
        <v>15.98</v>
      </c>
      <c r="FI203">
        <v>-27.05</v>
      </c>
      <c r="FJ203">
        <v>28.44</v>
      </c>
      <c r="FK203">
        <v>5.62</v>
      </c>
      <c r="FL203">
        <v>41.97</v>
      </c>
      <c r="FM203" t="s">
        <v>20</v>
      </c>
      <c r="FN203">
        <v>2</v>
      </c>
      <c r="FO203">
        <v>93.55</v>
      </c>
      <c r="FP203">
        <v>11.44</v>
      </c>
      <c r="FQ203">
        <v>23.32</v>
      </c>
      <c r="FR203">
        <v>28.65</v>
      </c>
      <c r="FS203">
        <v>63.17</v>
      </c>
      <c r="FT203">
        <v>-57.27</v>
      </c>
      <c r="FU203">
        <v>69.06</v>
      </c>
      <c r="FV203">
        <v>15.98</v>
      </c>
      <c r="FW203">
        <v>-27.05</v>
      </c>
      <c r="FX203">
        <v>28.44</v>
      </c>
      <c r="FY203">
        <v>5.62</v>
      </c>
      <c r="FZ203">
        <v>41.97</v>
      </c>
      <c r="GA203" t="s">
        <v>20</v>
      </c>
      <c r="GB203">
        <v>2</v>
      </c>
      <c r="GC203">
        <v>93.55</v>
      </c>
      <c r="GD203">
        <v>11.44</v>
      </c>
      <c r="GE203">
        <v>23.32</v>
      </c>
      <c r="GF203">
        <v>28.65</v>
      </c>
      <c r="GG203">
        <v>63.17</v>
      </c>
      <c r="GH203">
        <v>-57.27</v>
      </c>
      <c r="GI203">
        <v>69.06</v>
      </c>
      <c r="GJ203">
        <v>15.98</v>
      </c>
      <c r="GK203">
        <v>-27.05</v>
      </c>
      <c r="GL203">
        <v>28.44</v>
      </c>
      <c r="GM203">
        <v>5.62</v>
      </c>
      <c r="GN203">
        <v>41.97</v>
      </c>
    </row>
    <row r="204" spans="1:196">
      <c r="A204" t="s">
        <v>21</v>
      </c>
      <c r="B204">
        <v>3</v>
      </c>
      <c r="C204">
        <v>113.49</v>
      </c>
      <c r="D204">
        <v>26.57</v>
      </c>
      <c r="E204">
        <v>31.76</v>
      </c>
      <c r="F204">
        <v>30.84</v>
      </c>
      <c r="G204">
        <v>39.26</v>
      </c>
      <c r="H204">
        <v>-56.23</v>
      </c>
      <c r="I204">
        <v>79.209999999999994</v>
      </c>
      <c r="J204">
        <v>17.48</v>
      </c>
      <c r="K204">
        <v>-26.89</v>
      </c>
      <c r="L204">
        <v>28.28</v>
      </c>
      <c r="M204">
        <v>7.36</v>
      </c>
      <c r="N204">
        <v>39.85</v>
      </c>
      <c r="O204" t="s">
        <v>21</v>
      </c>
      <c r="P204">
        <v>3</v>
      </c>
      <c r="Q204">
        <v>113.49</v>
      </c>
      <c r="R204">
        <v>26.57</v>
      </c>
      <c r="S204">
        <v>31.76</v>
      </c>
      <c r="T204">
        <v>30.84</v>
      </c>
      <c r="U204">
        <v>39.26</v>
      </c>
      <c r="V204">
        <v>-56.23</v>
      </c>
      <c r="W204">
        <v>79.209999999999994</v>
      </c>
      <c r="X204">
        <v>17.48</v>
      </c>
      <c r="Y204">
        <v>-26.89</v>
      </c>
      <c r="Z204">
        <v>28.28</v>
      </c>
      <c r="AA204">
        <v>7.36</v>
      </c>
      <c r="AB204">
        <v>39.85</v>
      </c>
      <c r="AC204" t="s">
        <v>21</v>
      </c>
      <c r="AD204">
        <v>3</v>
      </c>
      <c r="AE204">
        <v>113.49</v>
      </c>
      <c r="AF204">
        <v>26.57</v>
      </c>
      <c r="AG204">
        <v>31.76</v>
      </c>
      <c r="AH204">
        <v>30.84</v>
      </c>
      <c r="AI204">
        <v>39.26</v>
      </c>
      <c r="AJ204">
        <v>-56.23</v>
      </c>
      <c r="AK204">
        <v>79.209999999999994</v>
      </c>
      <c r="AL204">
        <v>17.48</v>
      </c>
      <c r="AM204">
        <v>-26.89</v>
      </c>
      <c r="AN204">
        <v>28.28</v>
      </c>
      <c r="AO204">
        <v>7.36</v>
      </c>
      <c r="AP204">
        <v>39.85</v>
      </c>
      <c r="AQ204" t="s">
        <v>21</v>
      </c>
      <c r="AR204">
        <v>3</v>
      </c>
      <c r="AS204">
        <v>113.49</v>
      </c>
      <c r="AT204">
        <v>26.57</v>
      </c>
      <c r="AU204">
        <v>31.76</v>
      </c>
      <c r="AV204">
        <v>30.84</v>
      </c>
      <c r="AW204">
        <v>39.26</v>
      </c>
      <c r="AX204">
        <v>-56.23</v>
      </c>
      <c r="AY204">
        <v>79.209999999999994</v>
      </c>
      <c r="AZ204">
        <v>17.48</v>
      </c>
      <c r="BA204">
        <v>-26.89</v>
      </c>
      <c r="BB204">
        <v>28.28</v>
      </c>
      <c r="BC204">
        <v>7.36</v>
      </c>
      <c r="BD204">
        <v>39.85</v>
      </c>
      <c r="BE204" t="s">
        <v>21</v>
      </c>
      <c r="BF204">
        <v>3</v>
      </c>
      <c r="BG204">
        <v>113.49</v>
      </c>
      <c r="BH204">
        <v>26.57</v>
      </c>
      <c r="BI204">
        <v>31.76</v>
      </c>
      <c r="BJ204">
        <v>30.84</v>
      </c>
      <c r="BK204">
        <v>39.26</v>
      </c>
      <c r="BL204">
        <v>-56.23</v>
      </c>
      <c r="BM204">
        <v>79.209999999999994</v>
      </c>
      <c r="BN204">
        <v>17.48</v>
      </c>
      <c r="BO204">
        <v>-26.89</v>
      </c>
      <c r="BP204">
        <v>28.28</v>
      </c>
      <c r="BQ204">
        <v>7.36</v>
      </c>
      <c r="BR204">
        <v>39.85</v>
      </c>
      <c r="BS204" t="s">
        <v>21</v>
      </c>
      <c r="BT204">
        <v>3</v>
      </c>
      <c r="BU204">
        <v>113.49</v>
      </c>
      <c r="BV204">
        <v>26.57</v>
      </c>
      <c r="BW204">
        <v>31.76</v>
      </c>
      <c r="BX204">
        <v>30.84</v>
      </c>
      <c r="BY204">
        <v>39.26</v>
      </c>
      <c r="BZ204">
        <v>-56.23</v>
      </c>
      <c r="CA204">
        <v>79.209999999999994</v>
      </c>
      <c r="CB204">
        <v>17.48</v>
      </c>
      <c r="CC204">
        <v>-26.89</v>
      </c>
      <c r="CD204">
        <v>28.28</v>
      </c>
      <c r="CE204">
        <v>7.36</v>
      </c>
      <c r="CF204">
        <v>39.85</v>
      </c>
      <c r="CG204" t="s">
        <v>21</v>
      </c>
      <c r="CH204">
        <v>3</v>
      </c>
      <c r="CI204">
        <v>113.49</v>
      </c>
      <c r="CJ204">
        <v>26.57</v>
      </c>
      <c r="CK204">
        <v>31.76</v>
      </c>
      <c r="CL204">
        <v>30.84</v>
      </c>
      <c r="CM204">
        <v>39.26</v>
      </c>
      <c r="CN204">
        <v>-56.23</v>
      </c>
      <c r="CO204">
        <v>79.209999999999994</v>
      </c>
      <c r="CP204">
        <v>17.48</v>
      </c>
      <c r="CQ204">
        <v>-26.89</v>
      </c>
      <c r="CR204">
        <v>28.28</v>
      </c>
      <c r="CS204">
        <v>7.36</v>
      </c>
      <c r="CT204">
        <v>39.85</v>
      </c>
      <c r="CU204" t="s">
        <v>21</v>
      </c>
      <c r="CV204">
        <v>3</v>
      </c>
      <c r="CW204">
        <v>113.49</v>
      </c>
      <c r="CX204">
        <v>26.57</v>
      </c>
      <c r="CY204">
        <v>31.76</v>
      </c>
      <c r="CZ204">
        <v>30.84</v>
      </c>
      <c r="DA204">
        <v>39.26</v>
      </c>
      <c r="DB204">
        <v>-56.23</v>
      </c>
      <c r="DC204">
        <v>79.209999999999994</v>
      </c>
      <c r="DD204">
        <v>17.48</v>
      </c>
      <c r="DE204">
        <v>-26.89</v>
      </c>
      <c r="DF204">
        <v>28.28</v>
      </c>
      <c r="DG204">
        <v>7.36</v>
      </c>
      <c r="DH204">
        <v>39.85</v>
      </c>
      <c r="DI204" t="s">
        <v>21</v>
      </c>
      <c r="DJ204">
        <v>3</v>
      </c>
      <c r="DK204">
        <v>113.49</v>
      </c>
      <c r="DL204">
        <v>26.57</v>
      </c>
      <c r="DM204">
        <v>31.76</v>
      </c>
      <c r="DN204">
        <v>30.84</v>
      </c>
      <c r="DO204">
        <v>39.26</v>
      </c>
      <c r="DP204">
        <v>-56.23</v>
      </c>
      <c r="DQ204">
        <v>79.209999999999994</v>
      </c>
      <c r="DR204">
        <v>17.48</v>
      </c>
      <c r="DS204">
        <v>-26.89</v>
      </c>
      <c r="DT204">
        <v>28.28</v>
      </c>
      <c r="DU204">
        <v>7.36</v>
      </c>
      <c r="DV204">
        <v>39.85</v>
      </c>
      <c r="DW204" t="s">
        <v>21</v>
      </c>
      <c r="DX204">
        <v>3</v>
      </c>
      <c r="DY204">
        <v>113.49</v>
      </c>
      <c r="DZ204">
        <v>26.57</v>
      </c>
      <c r="EA204">
        <v>31.76</v>
      </c>
      <c r="EB204">
        <v>30.84</v>
      </c>
      <c r="EC204">
        <v>39.26</v>
      </c>
      <c r="ED204">
        <v>-56.23</v>
      </c>
      <c r="EE204">
        <v>79.209999999999994</v>
      </c>
      <c r="EF204">
        <v>17.48</v>
      </c>
      <c r="EG204">
        <v>-26.89</v>
      </c>
      <c r="EH204">
        <v>28.28</v>
      </c>
      <c r="EI204">
        <v>7.36</v>
      </c>
      <c r="EJ204">
        <v>39.85</v>
      </c>
      <c r="EK204" t="s">
        <v>21</v>
      </c>
      <c r="EL204">
        <v>3</v>
      </c>
      <c r="EM204">
        <v>113.49</v>
      </c>
      <c r="EN204">
        <v>26.57</v>
      </c>
      <c r="EO204">
        <v>31.76</v>
      </c>
      <c r="EP204">
        <v>30.84</v>
      </c>
      <c r="EQ204">
        <v>39.26</v>
      </c>
      <c r="ER204">
        <v>-56.23</v>
      </c>
      <c r="ES204">
        <v>79.209999999999994</v>
      </c>
      <c r="ET204">
        <v>17.48</v>
      </c>
      <c r="EU204">
        <v>-26.89</v>
      </c>
      <c r="EV204">
        <v>28.28</v>
      </c>
      <c r="EW204">
        <v>7.36</v>
      </c>
      <c r="EX204">
        <v>39.85</v>
      </c>
      <c r="EY204" t="s">
        <v>21</v>
      </c>
      <c r="EZ204">
        <v>3</v>
      </c>
      <c r="FA204">
        <v>113.49</v>
      </c>
      <c r="FB204">
        <v>26.57</v>
      </c>
      <c r="FC204">
        <v>31.76</v>
      </c>
      <c r="FD204">
        <v>30.84</v>
      </c>
      <c r="FE204">
        <v>39.26</v>
      </c>
      <c r="FF204">
        <v>-56.23</v>
      </c>
      <c r="FG204">
        <v>79.209999999999994</v>
      </c>
      <c r="FH204">
        <v>17.48</v>
      </c>
      <c r="FI204">
        <v>-26.89</v>
      </c>
      <c r="FJ204">
        <v>28.28</v>
      </c>
      <c r="FK204">
        <v>7.36</v>
      </c>
      <c r="FL204">
        <v>39.85</v>
      </c>
      <c r="FM204" t="s">
        <v>21</v>
      </c>
      <c r="FN204">
        <v>3</v>
      </c>
      <c r="FO204">
        <v>113.49</v>
      </c>
      <c r="FP204">
        <v>26.57</v>
      </c>
      <c r="FQ204">
        <v>31.76</v>
      </c>
      <c r="FR204">
        <v>30.84</v>
      </c>
      <c r="FS204">
        <v>39.26</v>
      </c>
      <c r="FT204">
        <v>-56.23</v>
      </c>
      <c r="FU204">
        <v>79.209999999999994</v>
      </c>
      <c r="FV204">
        <v>17.48</v>
      </c>
      <c r="FW204">
        <v>-26.89</v>
      </c>
      <c r="FX204">
        <v>28.28</v>
      </c>
      <c r="FY204">
        <v>7.36</v>
      </c>
      <c r="FZ204">
        <v>39.85</v>
      </c>
      <c r="GA204" t="s">
        <v>21</v>
      </c>
      <c r="GB204">
        <v>3</v>
      </c>
      <c r="GC204">
        <v>113.49</v>
      </c>
      <c r="GD204">
        <v>26.57</v>
      </c>
      <c r="GE204">
        <v>31.76</v>
      </c>
      <c r="GF204">
        <v>30.84</v>
      </c>
      <c r="GG204">
        <v>39.26</v>
      </c>
      <c r="GH204">
        <v>-56.23</v>
      </c>
      <c r="GI204">
        <v>79.209999999999994</v>
      </c>
      <c r="GJ204">
        <v>17.48</v>
      </c>
      <c r="GK204">
        <v>-26.89</v>
      </c>
      <c r="GL204">
        <v>28.28</v>
      </c>
      <c r="GM204">
        <v>7.36</v>
      </c>
      <c r="GN204">
        <v>39.85</v>
      </c>
    </row>
    <row r="205" spans="1:196">
      <c r="A205" t="s">
        <v>22</v>
      </c>
      <c r="B205">
        <v>2</v>
      </c>
      <c r="C205">
        <v>57.2</v>
      </c>
      <c r="D205">
        <v>-4.7</v>
      </c>
      <c r="E205">
        <v>35.200000000000003</v>
      </c>
      <c r="F205">
        <v>33.020000000000003</v>
      </c>
      <c r="G205">
        <v>47.95</v>
      </c>
      <c r="H205">
        <v>-52.71</v>
      </c>
      <c r="I205">
        <v>65.86</v>
      </c>
      <c r="J205">
        <v>18.23</v>
      </c>
      <c r="K205">
        <v>-23.85</v>
      </c>
      <c r="L205">
        <v>27.65</v>
      </c>
      <c r="M205">
        <v>6.54</v>
      </c>
      <c r="N205">
        <v>31.07</v>
      </c>
      <c r="O205" t="s">
        <v>22</v>
      </c>
      <c r="P205">
        <v>2</v>
      </c>
      <c r="Q205">
        <v>57.2</v>
      </c>
      <c r="R205">
        <v>-4.7</v>
      </c>
      <c r="S205">
        <v>35.200000000000003</v>
      </c>
      <c r="T205">
        <v>33.020000000000003</v>
      </c>
      <c r="U205">
        <v>47.95</v>
      </c>
      <c r="V205">
        <v>-52.71</v>
      </c>
      <c r="W205">
        <v>65.86</v>
      </c>
      <c r="X205">
        <v>18.23</v>
      </c>
      <c r="Y205">
        <v>-23.85</v>
      </c>
      <c r="Z205">
        <v>27.65</v>
      </c>
      <c r="AA205">
        <v>6.54</v>
      </c>
      <c r="AB205">
        <v>31.07</v>
      </c>
      <c r="AC205" t="s">
        <v>22</v>
      </c>
      <c r="AD205">
        <v>2</v>
      </c>
      <c r="AE205">
        <v>57.2</v>
      </c>
      <c r="AF205">
        <v>-4.7</v>
      </c>
      <c r="AG205">
        <v>35.200000000000003</v>
      </c>
      <c r="AH205">
        <v>33.020000000000003</v>
      </c>
      <c r="AI205">
        <v>47.95</v>
      </c>
      <c r="AJ205">
        <v>-52.71</v>
      </c>
      <c r="AK205">
        <v>65.86</v>
      </c>
      <c r="AL205">
        <v>18.23</v>
      </c>
      <c r="AM205">
        <v>-23.85</v>
      </c>
      <c r="AN205">
        <v>27.65</v>
      </c>
      <c r="AO205">
        <v>6.54</v>
      </c>
      <c r="AP205">
        <v>31.07</v>
      </c>
      <c r="AQ205" t="s">
        <v>22</v>
      </c>
      <c r="AR205">
        <v>2</v>
      </c>
      <c r="AS205">
        <v>57.2</v>
      </c>
      <c r="AT205">
        <v>-4.7</v>
      </c>
      <c r="AU205">
        <v>35.200000000000003</v>
      </c>
      <c r="AV205">
        <v>33.020000000000003</v>
      </c>
      <c r="AW205">
        <v>47.95</v>
      </c>
      <c r="AX205">
        <v>-52.71</v>
      </c>
      <c r="AY205">
        <v>65.86</v>
      </c>
      <c r="AZ205">
        <v>18.23</v>
      </c>
      <c r="BA205">
        <v>-23.85</v>
      </c>
      <c r="BB205">
        <v>27.65</v>
      </c>
      <c r="BC205">
        <v>6.54</v>
      </c>
      <c r="BD205">
        <v>31.07</v>
      </c>
      <c r="BE205" t="s">
        <v>22</v>
      </c>
      <c r="BF205">
        <v>2</v>
      </c>
      <c r="BG205">
        <v>57.2</v>
      </c>
      <c r="BH205">
        <v>-4.7</v>
      </c>
      <c r="BI205">
        <v>35.200000000000003</v>
      </c>
      <c r="BJ205">
        <v>33.020000000000003</v>
      </c>
      <c r="BK205">
        <v>47.95</v>
      </c>
      <c r="BL205">
        <v>-52.71</v>
      </c>
      <c r="BM205">
        <v>65.86</v>
      </c>
      <c r="BN205">
        <v>18.23</v>
      </c>
      <c r="BO205">
        <v>-23.85</v>
      </c>
      <c r="BP205">
        <v>27.65</v>
      </c>
      <c r="BQ205">
        <v>6.54</v>
      </c>
      <c r="BR205">
        <v>31.07</v>
      </c>
      <c r="BS205" t="s">
        <v>22</v>
      </c>
      <c r="BT205">
        <v>2</v>
      </c>
      <c r="BU205">
        <v>57.2</v>
      </c>
      <c r="BV205">
        <v>-4.7</v>
      </c>
      <c r="BW205">
        <v>35.200000000000003</v>
      </c>
      <c r="BX205">
        <v>33.020000000000003</v>
      </c>
      <c r="BY205">
        <v>47.95</v>
      </c>
      <c r="BZ205">
        <v>-52.71</v>
      </c>
      <c r="CA205">
        <v>65.86</v>
      </c>
      <c r="CB205">
        <v>18.23</v>
      </c>
      <c r="CC205">
        <v>-23.85</v>
      </c>
      <c r="CD205">
        <v>27.65</v>
      </c>
      <c r="CE205">
        <v>6.54</v>
      </c>
      <c r="CF205">
        <v>31.07</v>
      </c>
      <c r="CG205" t="s">
        <v>22</v>
      </c>
      <c r="CH205">
        <v>2</v>
      </c>
      <c r="CI205">
        <v>57.2</v>
      </c>
      <c r="CJ205">
        <v>-4.7</v>
      </c>
      <c r="CK205">
        <v>35.200000000000003</v>
      </c>
      <c r="CL205">
        <v>33.020000000000003</v>
      </c>
      <c r="CM205">
        <v>47.95</v>
      </c>
      <c r="CN205">
        <v>-52.71</v>
      </c>
      <c r="CO205">
        <v>65.86</v>
      </c>
      <c r="CP205">
        <v>18.23</v>
      </c>
      <c r="CQ205">
        <v>-23.85</v>
      </c>
      <c r="CR205">
        <v>27.65</v>
      </c>
      <c r="CS205">
        <v>6.54</v>
      </c>
      <c r="CT205">
        <v>31.07</v>
      </c>
      <c r="CU205" t="s">
        <v>22</v>
      </c>
      <c r="CV205">
        <v>2</v>
      </c>
      <c r="CW205">
        <v>57.2</v>
      </c>
      <c r="CX205">
        <v>-4.7</v>
      </c>
      <c r="CY205">
        <v>35.200000000000003</v>
      </c>
      <c r="CZ205">
        <v>33.020000000000003</v>
      </c>
      <c r="DA205">
        <v>47.95</v>
      </c>
      <c r="DB205">
        <v>-52.71</v>
      </c>
      <c r="DC205">
        <v>65.86</v>
      </c>
      <c r="DD205">
        <v>18.23</v>
      </c>
      <c r="DE205">
        <v>-23.85</v>
      </c>
      <c r="DF205">
        <v>27.65</v>
      </c>
      <c r="DG205">
        <v>6.54</v>
      </c>
      <c r="DH205">
        <v>31.07</v>
      </c>
      <c r="DI205" t="s">
        <v>22</v>
      </c>
      <c r="DJ205">
        <v>2</v>
      </c>
      <c r="DK205">
        <v>57.2</v>
      </c>
      <c r="DL205">
        <v>-4.7</v>
      </c>
      <c r="DM205">
        <v>35.200000000000003</v>
      </c>
      <c r="DN205">
        <v>33.020000000000003</v>
      </c>
      <c r="DO205">
        <v>47.95</v>
      </c>
      <c r="DP205">
        <v>-52.71</v>
      </c>
      <c r="DQ205">
        <v>65.86</v>
      </c>
      <c r="DR205">
        <v>18.23</v>
      </c>
      <c r="DS205">
        <v>-23.85</v>
      </c>
      <c r="DT205">
        <v>27.65</v>
      </c>
      <c r="DU205">
        <v>6.54</v>
      </c>
      <c r="DV205">
        <v>31.07</v>
      </c>
      <c r="DW205" t="s">
        <v>22</v>
      </c>
      <c r="DX205">
        <v>2</v>
      </c>
      <c r="DY205">
        <v>57.2</v>
      </c>
      <c r="DZ205">
        <v>-4.7</v>
      </c>
      <c r="EA205">
        <v>35.200000000000003</v>
      </c>
      <c r="EB205">
        <v>33.020000000000003</v>
      </c>
      <c r="EC205">
        <v>47.95</v>
      </c>
      <c r="ED205">
        <v>-52.71</v>
      </c>
      <c r="EE205">
        <v>65.86</v>
      </c>
      <c r="EF205">
        <v>18.23</v>
      </c>
      <c r="EG205">
        <v>-23.85</v>
      </c>
      <c r="EH205">
        <v>27.65</v>
      </c>
      <c r="EI205">
        <v>6.54</v>
      </c>
      <c r="EJ205">
        <v>31.07</v>
      </c>
      <c r="EK205" t="s">
        <v>22</v>
      </c>
      <c r="EL205">
        <v>2</v>
      </c>
      <c r="EM205">
        <v>57.2</v>
      </c>
      <c r="EN205">
        <v>-4.7</v>
      </c>
      <c r="EO205">
        <v>35.200000000000003</v>
      </c>
      <c r="EP205">
        <v>33.020000000000003</v>
      </c>
      <c r="EQ205">
        <v>47.95</v>
      </c>
      <c r="ER205">
        <v>-52.71</v>
      </c>
      <c r="ES205">
        <v>65.86</v>
      </c>
      <c r="ET205">
        <v>18.23</v>
      </c>
      <c r="EU205">
        <v>-23.85</v>
      </c>
      <c r="EV205">
        <v>27.65</v>
      </c>
      <c r="EW205">
        <v>6.54</v>
      </c>
      <c r="EX205">
        <v>31.07</v>
      </c>
      <c r="EY205" t="s">
        <v>22</v>
      </c>
      <c r="EZ205">
        <v>2</v>
      </c>
      <c r="FA205">
        <v>57.2</v>
      </c>
      <c r="FB205">
        <v>-4.7</v>
      </c>
      <c r="FC205">
        <v>35.200000000000003</v>
      </c>
      <c r="FD205">
        <v>33.020000000000003</v>
      </c>
      <c r="FE205">
        <v>47.95</v>
      </c>
      <c r="FF205">
        <v>-52.71</v>
      </c>
      <c r="FG205">
        <v>65.86</v>
      </c>
      <c r="FH205">
        <v>18.23</v>
      </c>
      <c r="FI205">
        <v>-23.85</v>
      </c>
      <c r="FJ205">
        <v>27.65</v>
      </c>
      <c r="FK205">
        <v>6.54</v>
      </c>
      <c r="FL205">
        <v>31.07</v>
      </c>
      <c r="FM205" t="s">
        <v>22</v>
      </c>
      <c r="FN205">
        <v>2</v>
      </c>
      <c r="FO205">
        <v>57.2</v>
      </c>
      <c r="FP205">
        <v>-4.7</v>
      </c>
      <c r="FQ205">
        <v>35.200000000000003</v>
      </c>
      <c r="FR205">
        <v>33.020000000000003</v>
      </c>
      <c r="FS205">
        <v>47.95</v>
      </c>
      <c r="FT205">
        <v>-52.71</v>
      </c>
      <c r="FU205">
        <v>65.86</v>
      </c>
      <c r="FV205">
        <v>18.23</v>
      </c>
      <c r="FW205">
        <v>-23.85</v>
      </c>
      <c r="FX205">
        <v>27.65</v>
      </c>
      <c r="FY205">
        <v>6.54</v>
      </c>
      <c r="FZ205">
        <v>31.07</v>
      </c>
      <c r="GA205" t="s">
        <v>22</v>
      </c>
      <c r="GB205">
        <v>2</v>
      </c>
      <c r="GC205">
        <v>57.2</v>
      </c>
      <c r="GD205">
        <v>-4.7</v>
      </c>
      <c r="GE205">
        <v>35.200000000000003</v>
      </c>
      <c r="GF205">
        <v>33.020000000000003</v>
      </c>
      <c r="GG205">
        <v>47.95</v>
      </c>
      <c r="GH205">
        <v>-52.71</v>
      </c>
      <c r="GI205">
        <v>65.86</v>
      </c>
      <c r="GJ205">
        <v>18.23</v>
      </c>
      <c r="GK205">
        <v>-23.85</v>
      </c>
      <c r="GL205">
        <v>27.65</v>
      </c>
      <c r="GM205">
        <v>6.54</v>
      </c>
      <c r="GN205">
        <v>31.07</v>
      </c>
    </row>
    <row r="206" spans="1:196">
      <c r="A206" t="s">
        <v>23</v>
      </c>
      <c r="B206">
        <v>0</v>
      </c>
      <c r="C206">
        <v>55.14</v>
      </c>
      <c r="D206">
        <v>9.7899999999999991</v>
      </c>
      <c r="E206">
        <v>41.69</v>
      </c>
      <c r="F206">
        <v>32.1</v>
      </c>
      <c r="G206">
        <v>35.85</v>
      </c>
      <c r="H206">
        <v>-54.54</v>
      </c>
      <c r="I206">
        <v>74.510000000000005</v>
      </c>
      <c r="J206">
        <v>15.98</v>
      </c>
      <c r="K206">
        <v>-24.18</v>
      </c>
      <c r="L206">
        <v>26.36</v>
      </c>
      <c r="M206">
        <v>9.42</v>
      </c>
      <c r="N206">
        <v>31.18</v>
      </c>
      <c r="O206" t="s">
        <v>23</v>
      </c>
      <c r="P206">
        <v>0</v>
      </c>
      <c r="Q206">
        <v>55.14</v>
      </c>
      <c r="R206">
        <v>9.7899999999999991</v>
      </c>
      <c r="S206">
        <v>41.69</v>
      </c>
      <c r="T206">
        <v>32.1</v>
      </c>
      <c r="U206">
        <v>35.85</v>
      </c>
      <c r="V206">
        <v>-54.54</v>
      </c>
      <c r="W206">
        <v>74.510000000000005</v>
      </c>
      <c r="X206">
        <v>15.98</v>
      </c>
      <c r="Y206">
        <v>-24.18</v>
      </c>
      <c r="Z206">
        <v>26.36</v>
      </c>
      <c r="AA206">
        <v>9.42</v>
      </c>
      <c r="AB206">
        <v>31.18</v>
      </c>
      <c r="AC206" t="s">
        <v>23</v>
      </c>
      <c r="AD206">
        <v>0</v>
      </c>
      <c r="AE206">
        <v>55.14</v>
      </c>
      <c r="AF206">
        <v>9.7899999999999991</v>
      </c>
      <c r="AG206">
        <v>41.69</v>
      </c>
      <c r="AH206">
        <v>32.1</v>
      </c>
      <c r="AI206">
        <v>35.85</v>
      </c>
      <c r="AJ206">
        <v>-54.54</v>
      </c>
      <c r="AK206">
        <v>74.510000000000005</v>
      </c>
      <c r="AL206">
        <v>15.98</v>
      </c>
      <c r="AM206">
        <v>-24.18</v>
      </c>
      <c r="AN206">
        <v>26.36</v>
      </c>
      <c r="AO206">
        <v>9.42</v>
      </c>
      <c r="AP206">
        <v>31.18</v>
      </c>
      <c r="AQ206" t="s">
        <v>23</v>
      </c>
      <c r="AR206">
        <v>0</v>
      </c>
      <c r="AS206">
        <v>55.14</v>
      </c>
      <c r="AT206">
        <v>9.7899999999999991</v>
      </c>
      <c r="AU206">
        <v>41.69</v>
      </c>
      <c r="AV206">
        <v>32.1</v>
      </c>
      <c r="AW206">
        <v>35.85</v>
      </c>
      <c r="AX206">
        <v>-54.54</v>
      </c>
      <c r="AY206">
        <v>74.510000000000005</v>
      </c>
      <c r="AZ206">
        <v>15.98</v>
      </c>
      <c r="BA206">
        <v>-24.18</v>
      </c>
      <c r="BB206">
        <v>26.36</v>
      </c>
      <c r="BC206">
        <v>9.42</v>
      </c>
      <c r="BD206">
        <v>31.18</v>
      </c>
      <c r="BE206" t="s">
        <v>23</v>
      </c>
      <c r="BF206">
        <v>0</v>
      </c>
      <c r="BG206">
        <v>55.14</v>
      </c>
      <c r="BH206">
        <v>9.7899999999999991</v>
      </c>
      <c r="BI206">
        <v>41.69</v>
      </c>
      <c r="BJ206">
        <v>32.1</v>
      </c>
      <c r="BK206">
        <v>35.85</v>
      </c>
      <c r="BL206">
        <v>-54.54</v>
      </c>
      <c r="BM206">
        <v>74.510000000000005</v>
      </c>
      <c r="BN206">
        <v>15.98</v>
      </c>
      <c r="BO206">
        <v>-24.18</v>
      </c>
      <c r="BP206">
        <v>26.36</v>
      </c>
      <c r="BQ206">
        <v>9.42</v>
      </c>
      <c r="BR206">
        <v>31.18</v>
      </c>
      <c r="BS206" t="s">
        <v>23</v>
      </c>
      <c r="BT206">
        <v>0</v>
      </c>
      <c r="BU206">
        <v>55.14</v>
      </c>
      <c r="BV206">
        <v>9.7899999999999991</v>
      </c>
      <c r="BW206">
        <v>41.69</v>
      </c>
      <c r="BX206">
        <v>32.1</v>
      </c>
      <c r="BY206">
        <v>35.85</v>
      </c>
      <c r="BZ206">
        <v>-54.54</v>
      </c>
      <c r="CA206">
        <v>74.510000000000005</v>
      </c>
      <c r="CB206">
        <v>15.98</v>
      </c>
      <c r="CC206">
        <v>-24.18</v>
      </c>
      <c r="CD206">
        <v>26.36</v>
      </c>
      <c r="CE206">
        <v>9.42</v>
      </c>
      <c r="CF206">
        <v>31.18</v>
      </c>
      <c r="CG206" t="s">
        <v>23</v>
      </c>
      <c r="CH206">
        <v>0</v>
      </c>
      <c r="CI206">
        <v>55.14</v>
      </c>
      <c r="CJ206">
        <v>9.7899999999999991</v>
      </c>
      <c r="CK206">
        <v>41.69</v>
      </c>
      <c r="CL206">
        <v>32.1</v>
      </c>
      <c r="CM206">
        <v>35.85</v>
      </c>
      <c r="CN206">
        <v>-54.54</v>
      </c>
      <c r="CO206">
        <v>74.510000000000005</v>
      </c>
      <c r="CP206">
        <v>15.98</v>
      </c>
      <c r="CQ206">
        <v>-24.18</v>
      </c>
      <c r="CR206">
        <v>26.36</v>
      </c>
      <c r="CS206">
        <v>9.42</v>
      </c>
      <c r="CT206">
        <v>31.18</v>
      </c>
      <c r="CU206" t="s">
        <v>23</v>
      </c>
      <c r="CV206">
        <v>0</v>
      </c>
      <c r="CW206">
        <v>55.14</v>
      </c>
      <c r="CX206">
        <v>9.7899999999999991</v>
      </c>
      <c r="CY206">
        <v>41.69</v>
      </c>
      <c r="CZ206">
        <v>32.1</v>
      </c>
      <c r="DA206">
        <v>35.85</v>
      </c>
      <c r="DB206">
        <v>-54.54</v>
      </c>
      <c r="DC206">
        <v>74.510000000000005</v>
      </c>
      <c r="DD206">
        <v>15.98</v>
      </c>
      <c r="DE206">
        <v>-24.18</v>
      </c>
      <c r="DF206">
        <v>26.36</v>
      </c>
      <c r="DG206">
        <v>9.42</v>
      </c>
      <c r="DH206">
        <v>31.18</v>
      </c>
      <c r="DI206" t="s">
        <v>23</v>
      </c>
      <c r="DJ206">
        <v>0</v>
      </c>
      <c r="DK206">
        <v>55.14</v>
      </c>
      <c r="DL206">
        <v>9.7899999999999991</v>
      </c>
      <c r="DM206">
        <v>41.69</v>
      </c>
      <c r="DN206">
        <v>32.1</v>
      </c>
      <c r="DO206">
        <v>35.85</v>
      </c>
      <c r="DP206">
        <v>-54.54</v>
      </c>
      <c r="DQ206">
        <v>74.510000000000005</v>
      </c>
      <c r="DR206">
        <v>15.98</v>
      </c>
      <c r="DS206">
        <v>-24.18</v>
      </c>
      <c r="DT206">
        <v>26.36</v>
      </c>
      <c r="DU206">
        <v>9.42</v>
      </c>
      <c r="DV206">
        <v>31.18</v>
      </c>
      <c r="DW206" t="s">
        <v>23</v>
      </c>
      <c r="DX206">
        <v>0</v>
      </c>
      <c r="DY206">
        <v>55.14</v>
      </c>
      <c r="DZ206">
        <v>9.7899999999999991</v>
      </c>
      <c r="EA206">
        <v>41.69</v>
      </c>
      <c r="EB206">
        <v>32.1</v>
      </c>
      <c r="EC206">
        <v>35.85</v>
      </c>
      <c r="ED206">
        <v>-54.54</v>
      </c>
      <c r="EE206">
        <v>74.510000000000005</v>
      </c>
      <c r="EF206">
        <v>15.98</v>
      </c>
      <c r="EG206">
        <v>-24.18</v>
      </c>
      <c r="EH206">
        <v>26.36</v>
      </c>
      <c r="EI206">
        <v>9.42</v>
      </c>
      <c r="EJ206">
        <v>31.18</v>
      </c>
      <c r="EK206" t="s">
        <v>23</v>
      </c>
      <c r="EL206">
        <v>0</v>
      </c>
      <c r="EM206">
        <v>55.14</v>
      </c>
      <c r="EN206">
        <v>9.7899999999999991</v>
      </c>
      <c r="EO206">
        <v>41.69</v>
      </c>
      <c r="EP206">
        <v>32.1</v>
      </c>
      <c r="EQ206">
        <v>35.85</v>
      </c>
      <c r="ER206">
        <v>-54.54</v>
      </c>
      <c r="ES206">
        <v>74.510000000000005</v>
      </c>
      <c r="ET206">
        <v>15.98</v>
      </c>
      <c r="EU206">
        <v>-24.18</v>
      </c>
      <c r="EV206">
        <v>26.36</v>
      </c>
      <c r="EW206">
        <v>9.42</v>
      </c>
      <c r="EX206">
        <v>31.18</v>
      </c>
      <c r="EY206" t="s">
        <v>23</v>
      </c>
      <c r="EZ206">
        <v>0</v>
      </c>
      <c r="FA206">
        <v>55.14</v>
      </c>
      <c r="FB206">
        <v>9.7899999999999991</v>
      </c>
      <c r="FC206">
        <v>41.69</v>
      </c>
      <c r="FD206">
        <v>32.1</v>
      </c>
      <c r="FE206">
        <v>35.85</v>
      </c>
      <c r="FF206">
        <v>-54.54</v>
      </c>
      <c r="FG206">
        <v>74.510000000000005</v>
      </c>
      <c r="FH206">
        <v>15.98</v>
      </c>
      <c r="FI206">
        <v>-24.18</v>
      </c>
      <c r="FJ206">
        <v>26.36</v>
      </c>
      <c r="FK206">
        <v>9.42</v>
      </c>
      <c r="FL206">
        <v>31.18</v>
      </c>
      <c r="FM206" t="s">
        <v>23</v>
      </c>
      <c r="FN206">
        <v>0</v>
      </c>
      <c r="FO206">
        <v>55.14</v>
      </c>
      <c r="FP206">
        <v>9.7899999999999991</v>
      </c>
      <c r="FQ206">
        <v>41.69</v>
      </c>
      <c r="FR206">
        <v>32.1</v>
      </c>
      <c r="FS206">
        <v>35.85</v>
      </c>
      <c r="FT206">
        <v>-54.54</v>
      </c>
      <c r="FU206">
        <v>74.510000000000005</v>
      </c>
      <c r="FV206">
        <v>15.98</v>
      </c>
      <c r="FW206">
        <v>-24.18</v>
      </c>
      <c r="FX206">
        <v>26.36</v>
      </c>
      <c r="FY206">
        <v>9.42</v>
      </c>
      <c r="FZ206">
        <v>31.18</v>
      </c>
      <c r="GA206" t="s">
        <v>23</v>
      </c>
      <c r="GB206">
        <v>0</v>
      </c>
      <c r="GC206">
        <v>55.14</v>
      </c>
      <c r="GD206">
        <v>9.7899999999999991</v>
      </c>
      <c r="GE206">
        <v>41.69</v>
      </c>
      <c r="GF206">
        <v>32.1</v>
      </c>
      <c r="GG206">
        <v>35.85</v>
      </c>
      <c r="GH206">
        <v>-54.54</v>
      </c>
      <c r="GI206">
        <v>74.510000000000005</v>
      </c>
      <c r="GJ206">
        <v>15.98</v>
      </c>
      <c r="GK206">
        <v>-24.18</v>
      </c>
      <c r="GL206">
        <v>26.36</v>
      </c>
      <c r="GM206">
        <v>9.42</v>
      </c>
      <c r="GN206">
        <v>31.18</v>
      </c>
    </row>
    <row r="207" spans="1:196">
      <c r="A207" t="s">
        <v>24</v>
      </c>
      <c r="B207">
        <v>3</v>
      </c>
      <c r="C207">
        <v>54.13</v>
      </c>
      <c r="D207">
        <v>3.92</v>
      </c>
      <c r="E207">
        <v>37.47</v>
      </c>
      <c r="F207">
        <v>45</v>
      </c>
      <c r="G207">
        <v>37.590000000000003</v>
      </c>
      <c r="H207">
        <v>-53.8</v>
      </c>
      <c r="I207">
        <v>74.959999999999994</v>
      </c>
      <c r="J207">
        <v>18.02</v>
      </c>
      <c r="K207">
        <v>-24.39</v>
      </c>
      <c r="L207">
        <v>26.26</v>
      </c>
      <c r="M207">
        <v>9.2200000000000006</v>
      </c>
      <c r="N207">
        <v>29.3</v>
      </c>
      <c r="O207" t="s">
        <v>24</v>
      </c>
      <c r="P207">
        <v>3</v>
      </c>
      <c r="Q207">
        <v>54.13</v>
      </c>
      <c r="R207">
        <v>3.92</v>
      </c>
      <c r="S207">
        <v>37.47</v>
      </c>
      <c r="T207">
        <v>45</v>
      </c>
      <c r="U207">
        <v>37.590000000000003</v>
      </c>
      <c r="V207">
        <v>-53.8</v>
      </c>
      <c r="W207">
        <v>74.959999999999994</v>
      </c>
      <c r="X207">
        <v>18.02</v>
      </c>
      <c r="Y207">
        <v>-24.39</v>
      </c>
      <c r="Z207">
        <v>26.26</v>
      </c>
      <c r="AA207">
        <v>9.2200000000000006</v>
      </c>
      <c r="AB207">
        <v>29.3</v>
      </c>
      <c r="AC207" t="s">
        <v>24</v>
      </c>
      <c r="AD207">
        <v>3</v>
      </c>
      <c r="AE207">
        <v>54.13</v>
      </c>
      <c r="AF207">
        <v>3.92</v>
      </c>
      <c r="AG207">
        <v>37.47</v>
      </c>
      <c r="AH207">
        <v>45</v>
      </c>
      <c r="AI207">
        <v>37.590000000000003</v>
      </c>
      <c r="AJ207">
        <v>-53.8</v>
      </c>
      <c r="AK207">
        <v>74.959999999999994</v>
      </c>
      <c r="AL207">
        <v>18.02</v>
      </c>
      <c r="AM207">
        <v>-24.39</v>
      </c>
      <c r="AN207">
        <v>26.26</v>
      </c>
      <c r="AO207">
        <v>9.2200000000000006</v>
      </c>
      <c r="AP207">
        <v>29.3</v>
      </c>
      <c r="AQ207" t="s">
        <v>24</v>
      </c>
      <c r="AR207">
        <v>3</v>
      </c>
      <c r="AS207">
        <v>54.13</v>
      </c>
      <c r="AT207">
        <v>3.92</v>
      </c>
      <c r="AU207">
        <v>37.47</v>
      </c>
      <c r="AV207">
        <v>45</v>
      </c>
      <c r="AW207">
        <v>37.590000000000003</v>
      </c>
      <c r="AX207">
        <v>-53.8</v>
      </c>
      <c r="AY207">
        <v>74.959999999999994</v>
      </c>
      <c r="AZ207">
        <v>18.02</v>
      </c>
      <c r="BA207">
        <v>-24.39</v>
      </c>
      <c r="BB207">
        <v>26.26</v>
      </c>
      <c r="BC207">
        <v>9.2200000000000006</v>
      </c>
      <c r="BD207">
        <v>29.3</v>
      </c>
      <c r="BE207" t="s">
        <v>24</v>
      </c>
      <c r="BF207">
        <v>3</v>
      </c>
      <c r="BG207">
        <v>54.13</v>
      </c>
      <c r="BH207">
        <v>3.92</v>
      </c>
      <c r="BI207">
        <v>37.47</v>
      </c>
      <c r="BJ207">
        <v>45</v>
      </c>
      <c r="BK207">
        <v>37.590000000000003</v>
      </c>
      <c r="BL207">
        <v>-53.8</v>
      </c>
      <c r="BM207">
        <v>74.959999999999994</v>
      </c>
      <c r="BN207">
        <v>18.02</v>
      </c>
      <c r="BO207">
        <v>-24.39</v>
      </c>
      <c r="BP207">
        <v>26.26</v>
      </c>
      <c r="BQ207">
        <v>9.2200000000000006</v>
      </c>
      <c r="BR207">
        <v>29.3</v>
      </c>
      <c r="BS207" t="s">
        <v>24</v>
      </c>
      <c r="BT207">
        <v>3</v>
      </c>
      <c r="BU207">
        <v>54.13</v>
      </c>
      <c r="BV207">
        <v>3.92</v>
      </c>
      <c r="BW207">
        <v>37.47</v>
      </c>
      <c r="BX207">
        <v>45</v>
      </c>
      <c r="BY207">
        <v>37.590000000000003</v>
      </c>
      <c r="BZ207">
        <v>-53.8</v>
      </c>
      <c r="CA207">
        <v>74.959999999999994</v>
      </c>
      <c r="CB207">
        <v>18.02</v>
      </c>
      <c r="CC207">
        <v>-24.39</v>
      </c>
      <c r="CD207">
        <v>26.26</v>
      </c>
      <c r="CE207">
        <v>9.2200000000000006</v>
      </c>
      <c r="CF207">
        <v>29.3</v>
      </c>
      <c r="CG207" t="s">
        <v>24</v>
      </c>
      <c r="CH207">
        <v>3</v>
      </c>
      <c r="CI207">
        <v>54.13</v>
      </c>
      <c r="CJ207">
        <v>3.92</v>
      </c>
      <c r="CK207">
        <v>37.47</v>
      </c>
      <c r="CL207">
        <v>45</v>
      </c>
      <c r="CM207">
        <v>37.590000000000003</v>
      </c>
      <c r="CN207">
        <v>-53.8</v>
      </c>
      <c r="CO207">
        <v>74.959999999999994</v>
      </c>
      <c r="CP207">
        <v>18.02</v>
      </c>
      <c r="CQ207">
        <v>-24.39</v>
      </c>
      <c r="CR207">
        <v>26.26</v>
      </c>
      <c r="CS207">
        <v>9.2200000000000006</v>
      </c>
      <c r="CT207">
        <v>29.3</v>
      </c>
      <c r="CU207" t="s">
        <v>24</v>
      </c>
      <c r="CV207">
        <v>3</v>
      </c>
      <c r="CW207">
        <v>54.13</v>
      </c>
      <c r="CX207">
        <v>3.92</v>
      </c>
      <c r="CY207">
        <v>37.47</v>
      </c>
      <c r="CZ207">
        <v>45</v>
      </c>
      <c r="DA207">
        <v>37.590000000000003</v>
      </c>
      <c r="DB207">
        <v>-53.8</v>
      </c>
      <c r="DC207">
        <v>74.959999999999994</v>
      </c>
      <c r="DD207">
        <v>18.02</v>
      </c>
      <c r="DE207">
        <v>-24.39</v>
      </c>
      <c r="DF207">
        <v>26.26</v>
      </c>
      <c r="DG207">
        <v>9.2200000000000006</v>
      </c>
      <c r="DH207">
        <v>29.3</v>
      </c>
      <c r="DI207" t="s">
        <v>24</v>
      </c>
      <c r="DJ207">
        <v>3</v>
      </c>
      <c r="DK207">
        <v>54.13</v>
      </c>
      <c r="DL207">
        <v>3.92</v>
      </c>
      <c r="DM207">
        <v>37.47</v>
      </c>
      <c r="DN207">
        <v>45</v>
      </c>
      <c r="DO207">
        <v>37.590000000000003</v>
      </c>
      <c r="DP207">
        <v>-53.8</v>
      </c>
      <c r="DQ207">
        <v>74.959999999999994</v>
      </c>
      <c r="DR207">
        <v>18.02</v>
      </c>
      <c r="DS207">
        <v>-24.39</v>
      </c>
      <c r="DT207">
        <v>26.26</v>
      </c>
      <c r="DU207">
        <v>9.2200000000000006</v>
      </c>
      <c r="DV207">
        <v>29.3</v>
      </c>
      <c r="DW207" t="s">
        <v>24</v>
      </c>
      <c r="DX207">
        <v>3</v>
      </c>
      <c r="DY207">
        <v>54.13</v>
      </c>
      <c r="DZ207">
        <v>3.92</v>
      </c>
      <c r="EA207">
        <v>37.47</v>
      </c>
      <c r="EB207">
        <v>45</v>
      </c>
      <c r="EC207">
        <v>37.590000000000003</v>
      </c>
      <c r="ED207">
        <v>-53.8</v>
      </c>
      <c r="EE207">
        <v>74.959999999999994</v>
      </c>
      <c r="EF207">
        <v>18.02</v>
      </c>
      <c r="EG207">
        <v>-24.39</v>
      </c>
      <c r="EH207">
        <v>26.26</v>
      </c>
      <c r="EI207">
        <v>9.2200000000000006</v>
      </c>
      <c r="EJ207">
        <v>29.3</v>
      </c>
      <c r="EK207" t="s">
        <v>24</v>
      </c>
      <c r="EL207">
        <v>3</v>
      </c>
      <c r="EM207">
        <v>54.13</v>
      </c>
      <c r="EN207">
        <v>3.92</v>
      </c>
      <c r="EO207">
        <v>37.47</v>
      </c>
      <c r="EP207">
        <v>45</v>
      </c>
      <c r="EQ207">
        <v>37.590000000000003</v>
      </c>
      <c r="ER207">
        <v>-53.8</v>
      </c>
      <c r="ES207">
        <v>74.959999999999994</v>
      </c>
      <c r="ET207">
        <v>18.02</v>
      </c>
      <c r="EU207">
        <v>-24.39</v>
      </c>
      <c r="EV207">
        <v>26.26</v>
      </c>
      <c r="EW207">
        <v>9.2200000000000006</v>
      </c>
      <c r="EX207">
        <v>29.3</v>
      </c>
      <c r="EY207" t="s">
        <v>24</v>
      </c>
      <c r="EZ207">
        <v>3</v>
      </c>
      <c r="FA207">
        <v>54.13</v>
      </c>
      <c r="FB207">
        <v>3.92</v>
      </c>
      <c r="FC207">
        <v>37.47</v>
      </c>
      <c r="FD207">
        <v>45</v>
      </c>
      <c r="FE207">
        <v>37.590000000000003</v>
      </c>
      <c r="FF207">
        <v>-53.8</v>
      </c>
      <c r="FG207">
        <v>74.959999999999994</v>
      </c>
      <c r="FH207">
        <v>18.02</v>
      </c>
      <c r="FI207">
        <v>-24.39</v>
      </c>
      <c r="FJ207">
        <v>26.26</v>
      </c>
      <c r="FK207">
        <v>9.2200000000000006</v>
      </c>
      <c r="FL207">
        <v>29.3</v>
      </c>
      <c r="FM207" t="s">
        <v>24</v>
      </c>
      <c r="FN207">
        <v>3</v>
      </c>
      <c r="FO207">
        <v>54.13</v>
      </c>
      <c r="FP207">
        <v>3.92</v>
      </c>
      <c r="FQ207">
        <v>37.47</v>
      </c>
      <c r="FR207">
        <v>45</v>
      </c>
      <c r="FS207">
        <v>37.590000000000003</v>
      </c>
      <c r="FT207">
        <v>-53.8</v>
      </c>
      <c r="FU207">
        <v>74.959999999999994</v>
      </c>
      <c r="FV207">
        <v>18.02</v>
      </c>
      <c r="FW207">
        <v>-24.39</v>
      </c>
      <c r="FX207">
        <v>26.26</v>
      </c>
      <c r="FY207">
        <v>9.2200000000000006</v>
      </c>
      <c r="FZ207">
        <v>29.3</v>
      </c>
      <c r="GA207" t="s">
        <v>24</v>
      </c>
      <c r="GB207">
        <v>3</v>
      </c>
      <c r="GC207">
        <v>54.13</v>
      </c>
      <c r="GD207">
        <v>3.92</v>
      </c>
      <c r="GE207">
        <v>37.47</v>
      </c>
      <c r="GF207">
        <v>45</v>
      </c>
      <c r="GG207">
        <v>37.590000000000003</v>
      </c>
      <c r="GH207">
        <v>-53.8</v>
      </c>
      <c r="GI207">
        <v>74.959999999999994</v>
      </c>
      <c r="GJ207">
        <v>18.02</v>
      </c>
      <c r="GK207">
        <v>-24.39</v>
      </c>
      <c r="GL207">
        <v>26.26</v>
      </c>
      <c r="GM207">
        <v>9.2200000000000006</v>
      </c>
      <c r="GN207">
        <v>29.3</v>
      </c>
    </row>
    <row r="208" spans="1:196">
      <c r="A208" t="s">
        <v>133</v>
      </c>
      <c r="B208">
        <v>3</v>
      </c>
      <c r="C208" t="s">
        <v>14</v>
      </c>
      <c r="D208" t="s">
        <v>14</v>
      </c>
      <c r="E208" t="s">
        <v>14</v>
      </c>
      <c r="F208" t="s">
        <v>14</v>
      </c>
      <c r="G208" t="s">
        <v>14</v>
      </c>
      <c r="H208" t="s">
        <v>14</v>
      </c>
      <c r="I208">
        <v>62.89</v>
      </c>
      <c r="J208">
        <v>8.35</v>
      </c>
      <c r="K208">
        <v>-35.130000000000003</v>
      </c>
      <c r="L208">
        <v>26.6</v>
      </c>
      <c r="M208">
        <v>-3.57</v>
      </c>
      <c r="N208">
        <v>49.57</v>
      </c>
      <c r="O208" t="s">
        <v>133</v>
      </c>
      <c r="P208">
        <v>3</v>
      </c>
      <c r="Q208" t="s">
        <v>14</v>
      </c>
      <c r="R208" t="s">
        <v>14</v>
      </c>
      <c r="S208" t="s">
        <v>14</v>
      </c>
      <c r="T208" t="s">
        <v>14</v>
      </c>
      <c r="U208" t="s">
        <v>14</v>
      </c>
      <c r="V208" t="s">
        <v>14</v>
      </c>
      <c r="W208">
        <v>62.89</v>
      </c>
      <c r="X208">
        <v>8.35</v>
      </c>
      <c r="Y208">
        <v>-35.130000000000003</v>
      </c>
      <c r="Z208">
        <v>26.6</v>
      </c>
      <c r="AA208">
        <v>-3.57</v>
      </c>
      <c r="AB208">
        <v>49.57</v>
      </c>
      <c r="AC208" t="s">
        <v>133</v>
      </c>
      <c r="AD208">
        <v>3</v>
      </c>
      <c r="AE208" t="s">
        <v>14</v>
      </c>
      <c r="AF208" t="s">
        <v>14</v>
      </c>
      <c r="AG208" t="s">
        <v>14</v>
      </c>
      <c r="AH208" t="s">
        <v>14</v>
      </c>
      <c r="AI208" t="s">
        <v>14</v>
      </c>
      <c r="AJ208" t="s">
        <v>14</v>
      </c>
      <c r="AK208">
        <v>62.89</v>
      </c>
      <c r="AL208">
        <v>8.35</v>
      </c>
      <c r="AM208">
        <v>-35.130000000000003</v>
      </c>
      <c r="AN208">
        <v>26.6</v>
      </c>
      <c r="AO208">
        <v>-3.57</v>
      </c>
      <c r="AP208">
        <v>49.57</v>
      </c>
      <c r="AQ208" t="s">
        <v>133</v>
      </c>
      <c r="AR208">
        <v>3</v>
      </c>
      <c r="AS208" t="s">
        <v>14</v>
      </c>
      <c r="AT208" t="s">
        <v>14</v>
      </c>
      <c r="AU208" t="s">
        <v>14</v>
      </c>
      <c r="AV208" t="s">
        <v>14</v>
      </c>
      <c r="AW208" t="s">
        <v>14</v>
      </c>
      <c r="AX208" t="s">
        <v>14</v>
      </c>
      <c r="AY208">
        <v>62.89</v>
      </c>
      <c r="AZ208">
        <v>8.35</v>
      </c>
      <c r="BA208">
        <v>-35.130000000000003</v>
      </c>
      <c r="BB208">
        <v>26.6</v>
      </c>
      <c r="BC208">
        <v>-3.57</v>
      </c>
      <c r="BD208">
        <v>49.57</v>
      </c>
      <c r="BE208" t="s">
        <v>133</v>
      </c>
      <c r="BF208">
        <v>3</v>
      </c>
      <c r="BG208" t="s">
        <v>14</v>
      </c>
      <c r="BH208" t="s">
        <v>14</v>
      </c>
      <c r="BI208" t="s">
        <v>14</v>
      </c>
      <c r="BJ208" t="s">
        <v>14</v>
      </c>
      <c r="BK208" t="s">
        <v>14</v>
      </c>
      <c r="BL208" t="s">
        <v>14</v>
      </c>
      <c r="BM208">
        <v>62.89</v>
      </c>
      <c r="BN208">
        <v>8.35</v>
      </c>
      <c r="BO208">
        <v>-35.130000000000003</v>
      </c>
      <c r="BP208">
        <v>26.6</v>
      </c>
      <c r="BQ208">
        <v>-3.57</v>
      </c>
      <c r="BR208">
        <v>49.57</v>
      </c>
      <c r="BS208" t="s">
        <v>133</v>
      </c>
      <c r="BT208">
        <v>3</v>
      </c>
      <c r="BU208" t="s">
        <v>14</v>
      </c>
      <c r="BV208" t="s">
        <v>14</v>
      </c>
      <c r="BW208" t="s">
        <v>14</v>
      </c>
      <c r="BX208" t="s">
        <v>14</v>
      </c>
      <c r="BY208" t="s">
        <v>14</v>
      </c>
      <c r="BZ208" t="s">
        <v>14</v>
      </c>
      <c r="CA208">
        <v>62.89</v>
      </c>
      <c r="CB208">
        <v>8.35</v>
      </c>
      <c r="CC208">
        <v>-35.130000000000003</v>
      </c>
      <c r="CD208">
        <v>26.6</v>
      </c>
      <c r="CE208">
        <v>-3.57</v>
      </c>
      <c r="CF208">
        <v>49.57</v>
      </c>
      <c r="CG208" t="s">
        <v>133</v>
      </c>
      <c r="CH208">
        <v>3</v>
      </c>
      <c r="CI208" t="s">
        <v>14</v>
      </c>
      <c r="CJ208" t="s">
        <v>14</v>
      </c>
      <c r="CK208" t="s">
        <v>14</v>
      </c>
      <c r="CL208" t="s">
        <v>14</v>
      </c>
      <c r="CM208" t="s">
        <v>14</v>
      </c>
      <c r="CN208" t="s">
        <v>14</v>
      </c>
      <c r="CO208">
        <v>62.89</v>
      </c>
      <c r="CP208">
        <v>8.35</v>
      </c>
      <c r="CQ208">
        <v>-35.130000000000003</v>
      </c>
      <c r="CR208">
        <v>26.6</v>
      </c>
      <c r="CS208">
        <v>-3.57</v>
      </c>
      <c r="CT208">
        <v>49.57</v>
      </c>
      <c r="CU208" t="s">
        <v>133</v>
      </c>
      <c r="CV208">
        <v>3</v>
      </c>
      <c r="CW208" t="s">
        <v>14</v>
      </c>
      <c r="CX208" t="s">
        <v>14</v>
      </c>
      <c r="CY208" t="s">
        <v>14</v>
      </c>
      <c r="CZ208" t="s">
        <v>14</v>
      </c>
      <c r="DA208" t="s">
        <v>14</v>
      </c>
      <c r="DB208" t="s">
        <v>14</v>
      </c>
      <c r="DC208">
        <v>62.89</v>
      </c>
      <c r="DD208">
        <v>8.35</v>
      </c>
      <c r="DE208">
        <v>-35.130000000000003</v>
      </c>
      <c r="DF208">
        <v>26.6</v>
      </c>
      <c r="DG208">
        <v>-3.57</v>
      </c>
      <c r="DH208">
        <v>49.57</v>
      </c>
      <c r="DI208" t="s">
        <v>133</v>
      </c>
      <c r="DJ208">
        <v>3</v>
      </c>
      <c r="DK208" t="s">
        <v>14</v>
      </c>
      <c r="DL208" t="s">
        <v>14</v>
      </c>
      <c r="DM208" t="s">
        <v>14</v>
      </c>
      <c r="DN208" t="s">
        <v>14</v>
      </c>
      <c r="DO208" t="s">
        <v>14</v>
      </c>
      <c r="DP208" t="s">
        <v>14</v>
      </c>
      <c r="DQ208">
        <v>62.89</v>
      </c>
      <c r="DR208">
        <v>8.35</v>
      </c>
      <c r="DS208">
        <v>-35.130000000000003</v>
      </c>
      <c r="DT208">
        <v>26.6</v>
      </c>
      <c r="DU208">
        <v>-3.57</v>
      </c>
      <c r="DV208">
        <v>49.57</v>
      </c>
      <c r="DW208" t="s">
        <v>133</v>
      </c>
      <c r="DX208">
        <v>3</v>
      </c>
      <c r="DY208" t="s">
        <v>14</v>
      </c>
      <c r="DZ208" t="s">
        <v>14</v>
      </c>
      <c r="EA208" t="s">
        <v>14</v>
      </c>
      <c r="EB208" t="s">
        <v>14</v>
      </c>
      <c r="EC208" t="s">
        <v>14</v>
      </c>
      <c r="ED208" t="s">
        <v>14</v>
      </c>
      <c r="EE208">
        <v>62.89</v>
      </c>
      <c r="EF208">
        <v>8.35</v>
      </c>
      <c r="EG208">
        <v>-35.130000000000003</v>
      </c>
      <c r="EH208">
        <v>26.6</v>
      </c>
      <c r="EI208">
        <v>-3.57</v>
      </c>
      <c r="EJ208">
        <v>49.57</v>
      </c>
      <c r="EK208" t="s">
        <v>133</v>
      </c>
      <c r="EL208">
        <v>3</v>
      </c>
      <c r="EM208" t="s">
        <v>14</v>
      </c>
      <c r="EN208" t="s">
        <v>14</v>
      </c>
      <c r="EO208" t="s">
        <v>14</v>
      </c>
      <c r="EP208" t="s">
        <v>14</v>
      </c>
      <c r="EQ208" t="s">
        <v>14</v>
      </c>
      <c r="ER208" t="s">
        <v>14</v>
      </c>
      <c r="ES208">
        <v>62.89</v>
      </c>
      <c r="ET208">
        <v>8.35</v>
      </c>
      <c r="EU208">
        <v>-35.130000000000003</v>
      </c>
      <c r="EV208">
        <v>26.6</v>
      </c>
      <c r="EW208">
        <v>-3.57</v>
      </c>
      <c r="EX208">
        <v>49.57</v>
      </c>
      <c r="EY208" t="s">
        <v>133</v>
      </c>
      <c r="EZ208">
        <v>3</v>
      </c>
      <c r="FA208" t="s">
        <v>14</v>
      </c>
      <c r="FB208" t="s">
        <v>14</v>
      </c>
      <c r="FC208" t="s">
        <v>14</v>
      </c>
      <c r="FD208" t="s">
        <v>14</v>
      </c>
      <c r="FE208" t="s">
        <v>14</v>
      </c>
      <c r="FF208" t="s">
        <v>14</v>
      </c>
      <c r="FG208">
        <v>62.89</v>
      </c>
      <c r="FH208">
        <v>8.35</v>
      </c>
      <c r="FI208">
        <v>-35.130000000000003</v>
      </c>
      <c r="FJ208">
        <v>26.6</v>
      </c>
      <c r="FK208">
        <v>-3.57</v>
      </c>
      <c r="FL208">
        <v>49.57</v>
      </c>
      <c r="FM208" t="s">
        <v>133</v>
      </c>
      <c r="FN208">
        <v>3</v>
      </c>
      <c r="FO208" t="s">
        <v>14</v>
      </c>
      <c r="FP208" t="s">
        <v>14</v>
      </c>
      <c r="FQ208" t="s">
        <v>14</v>
      </c>
      <c r="FR208" t="s">
        <v>14</v>
      </c>
      <c r="FS208" t="s">
        <v>14</v>
      </c>
      <c r="FT208" t="s">
        <v>14</v>
      </c>
      <c r="FU208">
        <v>62.89</v>
      </c>
      <c r="FV208">
        <v>8.35</v>
      </c>
      <c r="FW208">
        <v>-35.130000000000003</v>
      </c>
      <c r="FX208">
        <v>26.6</v>
      </c>
      <c r="FY208">
        <v>-3.57</v>
      </c>
      <c r="FZ208">
        <v>49.57</v>
      </c>
      <c r="GA208" t="s">
        <v>133</v>
      </c>
      <c r="GB208">
        <v>3</v>
      </c>
      <c r="GC208" t="s">
        <v>14</v>
      </c>
      <c r="GD208" t="s">
        <v>14</v>
      </c>
      <c r="GE208" t="s">
        <v>14</v>
      </c>
      <c r="GF208" t="s">
        <v>14</v>
      </c>
      <c r="GG208" t="s">
        <v>14</v>
      </c>
      <c r="GH208" t="s">
        <v>14</v>
      </c>
      <c r="GI208">
        <v>62.89</v>
      </c>
      <c r="GJ208">
        <v>8.35</v>
      </c>
      <c r="GK208">
        <v>-35.130000000000003</v>
      </c>
      <c r="GL208">
        <v>26.6</v>
      </c>
      <c r="GM208">
        <v>-3.57</v>
      </c>
      <c r="GN208">
        <v>49.57</v>
      </c>
    </row>
    <row r="209" spans="1:196">
      <c r="A209" t="s">
        <v>134</v>
      </c>
      <c r="B209">
        <v>3</v>
      </c>
      <c r="C209">
        <v>95.17</v>
      </c>
      <c r="D209">
        <v>11.21</v>
      </c>
      <c r="E209">
        <v>23.83</v>
      </c>
      <c r="F209">
        <v>28.25</v>
      </c>
      <c r="G209">
        <v>48.76</v>
      </c>
      <c r="H209">
        <v>-56.87</v>
      </c>
      <c r="I209">
        <v>62.17</v>
      </c>
      <c r="J209">
        <v>15.73</v>
      </c>
      <c r="K209">
        <v>-26.2</v>
      </c>
      <c r="L209">
        <v>26.33</v>
      </c>
      <c r="M209">
        <v>8.18</v>
      </c>
      <c r="N209">
        <v>49.05</v>
      </c>
      <c r="O209" t="s">
        <v>134</v>
      </c>
      <c r="P209">
        <v>3</v>
      </c>
      <c r="Q209">
        <v>95.17</v>
      </c>
      <c r="R209">
        <v>11.21</v>
      </c>
      <c r="S209">
        <v>23.83</v>
      </c>
      <c r="T209">
        <v>28.25</v>
      </c>
      <c r="U209">
        <v>48.76</v>
      </c>
      <c r="V209">
        <v>-56.87</v>
      </c>
      <c r="W209">
        <v>62.17</v>
      </c>
      <c r="X209">
        <v>15.73</v>
      </c>
      <c r="Y209">
        <v>-26.2</v>
      </c>
      <c r="Z209">
        <v>26.33</v>
      </c>
      <c r="AA209">
        <v>8.18</v>
      </c>
      <c r="AB209">
        <v>49.05</v>
      </c>
      <c r="AC209" t="s">
        <v>134</v>
      </c>
      <c r="AD209">
        <v>3</v>
      </c>
      <c r="AE209">
        <v>95.17</v>
      </c>
      <c r="AF209">
        <v>11.21</v>
      </c>
      <c r="AG209">
        <v>23.83</v>
      </c>
      <c r="AH209">
        <v>28.25</v>
      </c>
      <c r="AI209">
        <v>48.76</v>
      </c>
      <c r="AJ209">
        <v>-56.87</v>
      </c>
      <c r="AK209">
        <v>62.17</v>
      </c>
      <c r="AL209">
        <v>15.73</v>
      </c>
      <c r="AM209">
        <v>-26.2</v>
      </c>
      <c r="AN209">
        <v>26.33</v>
      </c>
      <c r="AO209">
        <v>8.18</v>
      </c>
      <c r="AP209">
        <v>49.05</v>
      </c>
      <c r="AQ209" t="s">
        <v>134</v>
      </c>
      <c r="AR209">
        <v>3</v>
      </c>
      <c r="AS209">
        <v>95.17</v>
      </c>
      <c r="AT209">
        <v>11.21</v>
      </c>
      <c r="AU209">
        <v>23.83</v>
      </c>
      <c r="AV209">
        <v>28.25</v>
      </c>
      <c r="AW209">
        <v>48.76</v>
      </c>
      <c r="AX209">
        <v>-56.87</v>
      </c>
      <c r="AY209">
        <v>62.17</v>
      </c>
      <c r="AZ209">
        <v>15.73</v>
      </c>
      <c r="BA209">
        <v>-26.2</v>
      </c>
      <c r="BB209">
        <v>26.33</v>
      </c>
      <c r="BC209">
        <v>8.18</v>
      </c>
      <c r="BD209">
        <v>49.05</v>
      </c>
      <c r="BE209" t="s">
        <v>134</v>
      </c>
      <c r="BF209">
        <v>3</v>
      </c>
      <c r="BG209">
        <v>95.17</v>
      </c>
      <c r="BH209">
        <v>11.21</v>
      </c>
      <c r="BI209">
        <v>23.83</v>
      </c>
      <c r="BJ209">
        <v>28.25</v>
      </c>
      <c r="BK209">
        <v>48.76</v>
      </c>
      <c r="BL209">
        <v>-56.87</v>
      </c>
      <c r="BM209">
        <v>62.17</v>
      </c>
      <c r="BN209">
        <v>15.73</v>
      </c>
      <c r="BO209">
        <v>-26.2</v>
      </c>
      <c r="BP209">
        <v>26.33</v>
      </c>
      <c r="BQ209">
        <v>8.18</v>
      </c>
      <c r="BR209">
        <v>49.05</v>
      </c>
      <c r="BS209" t="s">
        <v>134</v>
      </c>
      <c r="BT209">
        <v>3</v>
      </c>
      <c r="BU209">
        <v>95.17</v>
      </c>
      <c r="BV209">
        <v>11.21</v>
      </c>
      <c r="BW209">
        <v>23.83</v>
      </c>
      <c r="BX209">
        <v>28.25</v>
      </c>
      <c r="BY209">
        <v>48.76</v>
      </c>
      <c r="BZ209">
        <v>-56.87</v>
      </c>
      <c r="CA209">
        <v>62.17</v>
      </c>
      <c r="CB209">
        <v>15.73</v>
      </c>
      <c r="CC209">
        <v>-26.2</v>
      </c>
      <c r="CD209">
        <v>26.33</v>
      </c>
      <c r="CE209">
        <v>8.18</v>
      </c>
      <c r="CF209">
        <v>49.05</v>
      </c>
      <c r="CG209" t="s">
        <v>134</v>
      </c>
      <c r="CH209">
        <v>3</v>
      </c>
      <c r="CI209">
        <v>95.17</v>
      </c>
      <c r="CJ209">
        <v>11.21</v>
      </c>
      <c r="CK209">
        <v>23.83</v>
      </c>
      <c r="CL209">
        <v>28.25</v>
      </c>
      <c r="CM209">
        <v>48.76</v>
      </c>
      <c r="CN209">
        <v>-56.87</v>
      </c>
      <c r="CO209">
        <v>62.17</v>
      </c>
      <c r="CP209">
        <v>15.73</v>
      </c>
      <c r="CQ209">
        <v>-26.2</v>
      </c>
      <c r="CR209">
        <v>26.33</v>
      </c>
      <c r="CS209">
        <v>8.18</v>
      </c>
      <c r="CT209">
        <v>49.05</v>
      </c>
      <c r="CU209" t="s">
        <v>134</v>
      </c>
      <c r="CV209">
        <v>3</v>
      </c>
      <c r="CW209">
        <v>95.17</v>
      </c>
      <c r="CX209">
        <v>11.21</v>
      </c>
      <c r="CY209">
        <v>23.83</v>
      </c>
      <c r="CZ209">
        <v>28.25</v>
      </c>
      <c r="DA209">
        <v>48.76</v>
      </c>
      <c r="DB209">
        <v>-56.87</v>
      </c>
      <c r="DC209">
        <v>62.17</v>
      </c>
      <c r="DD209">
        <v>15.73</v>
      </c>
      <c r="DE209">
        <v>-26.2</v>
      </c>
      <c r="DF209">
        <v>26.33</v>
      </c>
      <c r="DG209">
        <v>8.18</v>
      </c>
      <c r="DH209">
        <v>49.05</v>
      </c>
      <c r="DI209" t="s">
        <v>134</v>
      </c>
      <c r="DJ209">
        <v>3</v>
      </c>
      <c r="DK209">
        <v>95.17</v>
      </c>
      <c r="DL209">
        <v>11.21</v>
      </c>
      <c r="DM209">
        <v>23.83</v>
      </c>
      <c r="DN209">
        <v>28.25</v>
      </c>
      <c r="DO209">
        <v>48.76</v>
      </c>
      <c r="DP209">
        <v>-56.87</v>
      </c>
      <c r="DQ209">
        <v>62.17</v>
      </c>
      <c r="DR209">
        <v>15.73</v>
      </c>
      <c r="DS209">
        <v>-26.2</v>
      </c>
      <c r="DT209">
        <v>26.33</v>
      </c>
      <c r="DU209">
        <v>8.18</v>
      </c>
      <c r="DV209">
        <v>49.05</v>
      </c>
      <c r="DW209" t="s">
        <v>134</v>
      </c>
      <c r="DX209">
        <v>3</v>
      </c>
      <c r="DY209">
        <v>95.17</v>
      </c>
      <c r="DZ209">
        <v>11.21</v>
      </c>
      <c r="EA209">
        <v>23.83</v>
      </c>
      <c r="EB209">
        <v>28.25</v>
      </c>
      <c r="EC209">
        <v>48.76</v>
      </c>
      <c r="ED209">
        <v>-56.87</v>
      </c>
      <c r="EE209">
        <v>62.17</v>
      </c>
      <c r="EF209">
        <v>15.73</v>
      </c>
      <c r="EG209">
        <v>-26.2</v>
      </c>
      <c r="EH209">
        <v>26.33</v>
      </c>
      <c r="EI209">
        <v>8.18</v>
      </c>
      <c r="EJ209">
        <v>49.05</v>
      </c>
      <c r="EK209" t="s">
        <v>134</v>
      </c>
      <c r="EL209">
        <v>3</v>
      </c>
      <c r="EM209">
        <v>95.17</v>
      </c>
      <c r="EN209">
        <v>11.21</v>
      </c>
      <c r="EO209">
        <v>23.83</v>
      </c>
      <c r="EP209">
        <v>28.25</v>
      </c>
      <c r="EQ209">
        <v>48.76</v>
      </c>
      <c r="ER209">
        <v>-56.87</v>
      </c>
      <c r="ES209">
        <v>62.17</v>
      </c>
      <c r="ET209">
        <v>15.73</v>
      </c>
      <c r="EU209">
        <v>-26.2</v>
      </c>
      <c r="EV209">
        <v>26.33</v>
      </c>
      <c r="EW209">
        <v>8.18</v>
      </c>
      <c r="EX209">
        <v>49.05</v>
      </c>
      <c r="EY209" t="s">
        <v>134</v>
      </c>
      <c r="EZ209">
        <v>3</v>
      </c>
      <c r="FA209">
        <v>95.17</v>
      </c>
      <c r="FB209">
        <v>11.21</v>
      </c>
      <c r="FC209">
        <v>23.83</v>
      </c>
      <c r="FD209">
        <v>28.25</v>
      </c>
      <c r="FE209">
        <v>48.76</v>
      </c>
      <c r="FF209">
        <v>-56.87</v>
      </c>
      <c r="FG209">
        <v>62.17</v>
      </c>
      <c r="FH209">
        <v>15.73</v>
      </c>
      <c r="FI209">
        <v>-26.2</v>
      </c>
      <c r="FJ209">
        <v>26.33</v>
      </c>
      <c r="FK209">
        <v>8.18</v>
      </c>
      <c r="FL209">
        <v>49.05</v>
      </c>
      <c r="FM209" t="s">
        <v>134</v>
      </c>
      <c r="FN209">
        <v>3</v>
      </c>
      <c r="FO209">
        <v>95.17</v>
      </c>
      <c r="FP209">
        <v>11.21</v>
      </c>
      <c r="FQ209">
        <v>23.83</v>
      </c>
      <c r="FR209">
        <v>28.25</v>
      </c>
      <c r="FS209">
        <v>48.76</v>
      </c>
      <c r="FT209">
        <v>-56.87</v>
      </c>
      <c r="FU209">
        <v>62.17</v>
      </c>
      <c r="FV209">
        <v>15.73</v>
      </c>
      <c r="FW209">
        <v>-26.2</v>
      </c>
      <c r="FX209">
        <v>26.33</v>
      </c>
      <c r="FY209">
        <v>8.18</v>
      </c>
      <c r="FZ209">
        <v>49.05</v>
      </c>
      <c r="GA209" t="s">
        <v>134</v>
      </c>
      <c r="GB209">
        <v>3</v>
      </c>
      <c r="GC209">
        <v>95.17</v>
      </c>
      <c r="GD209">
        <v>11.21</v>
      </c>
      <c r="GE209">
        <v>23.83</v>
      </c>
      <c r="GF209">
        <v>28.25</v>
      </c>
      <c r="GG209">
        <v>48.76</v>
      </c>
      <c r="GH209">
        <v>-56.87</v>
      </c>
      <c r="GI209">
        <v>62.17</v>
      </c>
      <c r="GJ209">
        <v>15.73</v>
      </c>
      <c r="GK209">
        <v>-26.2</v>
      </c>
      <c r="GL209">
        <v>26.33</v>
      </c>
      <c r="GM209">
        <v>8.18</v>
      </c>
      <c r="GN209">
        <v>49.05</v>
      </c>
    </row>
    <row r="210" spans="1:196">
      <c r="A210" t="s">
        <v>135</v>
      </c>
      <c r="B210">
        <v>0</v>
      </c>
      <c r="C210" t="s">
        <v>14</v>
      </c>
      <c r="D210" t="s">
        <v>14</v>
      </c>
      <c r="E210" t="s">
        <v>14</v>
      </c>
      <c r="F210" t="s">
        <v>14</v>
      </c>
      <c r="G210" t="s">
        <v>14</v>
      </c>
      <c r="H210" t="s">
        <v>14</v>
      </c>
      <c r="I210" t="s">
        <v>14</v>
      </c>
      <c r="J210">
        <v>11.56</v>
      </c>
      <c r="K210">
        <v>-11.89</v>
      </c>
      <c r="L210">
        <v>19.350000000000001</v>
      </c>
      <c r="M210">
        <v>21.73</v>
      </c>
      <c r="N210">
        <v>2.19</v>
      </c>
      <c r="O210" t="s">
        <v>135</v>
      </c>
      <c r="P210">
        <v>0</v>
      </c>
      <c r="Q210" t="s">
        <v>14</v>
      </c>
      <c r="R210" t="s">
        <v>14</v>
      </c>
      <c r="S210" t="s">
        <v>14</v>
      </c>
      <c r="T210" t="s">
        <v>14</v>
      </c>
      <c r="U210" t="s">
        <v>14</v>
      </c>
      <c r="V210" t="s">
        <v>14</v>
      </c>
      <c r="W210" t="s">
        <v>14</v>
      </c>
      <c r="X210">
        <v>11.56</v>
      </c>
      <c r="Y210">
        <v>-11.89</v>
      </c>
      <c r="Z210">
        <v>19.350000000000001</v>
      </c>
      <c r="AA210">
        <v>21.73</v>
      </c>
      <c r="AB210">
        <v>2.19</v>
      </c>
      <c r="AC210" t="s">
        <v>135</v>
      </c>
      <c r="AD210">
        <v>0</v>
      </c>
      <c r="AE210" t="s">
        <v>14</v>
      </c>
      <c r="AF210" t="s">
        <v>14</v>
      </c>
      <c r="AG210" t="s">
        <v>14</v>
      </c>
      <c r="AH210" t="s">
        <v>14</v>
      </c>
      <c r="AI210" t="s">
        <v>14</v>
      </c>
      <c r="AJ210" t="s">
        <v>14</v>
      </c>
      <c r="AK210" t="s">
        <v>14</v>
      </c>
      <c r="AL210">
        <v>11.56</v>
      </c>
      <c r="AM210">
        <v>-11.89</v>
      </c>
      <c r="AN210">
        <v>19.350000000000001</v>
      </c>
      <c r="AO210">
        <v>21.73</v>
      </c>
      <c r="AP210">
        <v>2.19</v>
      </c>
      <c r="AQ210" t="s">
        <v>135</v>
      </c>
      <c r="AR210">
        <v>0</v>
      </c>
      <c r="AS210" t="s">
        <v>14</v>
      </c>
      <c r="AT210" t="s">
        <v>14</v>
      </c>
      <c r="AU210" t="s">
        <v>14</v>
      </c>
      <c r="AV210" t="s">
        <v>14</v>
      </c>
      <c r="AW210" t="s">
        <v>14</v>
      </c>
      <c r="AX210" t="s">
        <v>14</v>
      </c>
      <c r="AY210" t="s">
        <v>14</v>
      </c>
      <c r="AZ210">
        <v>11.56</v>
      </c>
      <c r="BA210">
        <v>-11.89</v>
      </c>
      <c r="BB210">
        <v>19.350000000000001</v>
      </c>
      <c r="BC210">
        <v>21.73</v>
      </c>
      <c r="BD210">
        <v>2.19</v>
      </c>
      <c r="BE210" t="s">
        <v>135</v>
      </c>
      <c r="BF210">
        <v>0</v>
      </c>
      <c r="BG210" t="s">
        <v>14</v>
      </c>
      <c r="BH210" t="s">
        <v>14</v>
      </c>
      <c r="BI210" t="s">
        <v>14</v>
      </c>
      <c r="BJ210" t="s">
        <v>14</v>
      </c>
      <c r="BK210" t="s">
        <v>14</v>
      </c>
      <c r="BL210" t="s">
        <v>14</v>
      </c>
      <c r="BM210" t="s">
        <v>14</v>
      </c>
      <c r="BN210">
        <v>11.56</v>
      </c>
      <c r="BO210">
        <v>-11.89</v>
      </c>
      <c r="BP210">
        <v>19.350000000000001</v>
      </c>
      <c r="BQ210">
        <v>21.73</v>
      </c>
      <c r="BR210">
        <v>2.19</v>
      </c>
      <c r="BS210" t="s">
        <v>135</v>
      </c>
      <c r="BT210">
        <v>0</v>
      </c>
      <c r="BU210" t="s">
        <v>14</v>
      </c>
      <c r="BV210" t="s">
        <v>14</v>
      </c>
      <c r="BW210" t="s">
        <v>14</v>
      </c>
      <c r="BX210" t="s">
        <v>14</v>
      </c>
      <c r="BY210" t="s">
        <v>14</v>
      </c>
      <c r="BZ210" t="s">
        <v>14</v>
      </c>
      <c r="CA210" t="s">
        <v>14</v>
      </c>
      <c r="CB210">
        <v>11.56</v>
      </c>
      <c r="CC210">
        <v>-11.89</v>
      </c>
      <c r="CD210">
        <v>19.350000000000001</v>
      </c>
      <c r="CE210">
        <v>21.73</v>
      </c>
      <c r="CF210">
        <v>2.19</v>
      </c>
      <c r="CG210" t="s">
        <v>135</v>
      </c>
      <c r="CH210">
        <v>0</v>
      </c>
      <c r="CI210" t="s">
        <v>14</v>
      </c>
      <c r="CJ210" t="s">
        <v>14</v>
      </c>
      <c r="CK210" t="s">
        <v>14</v>
      </c>
      <c r="CL210" t="s">
        <v>14</v>
      </c>
      <c r="CM210" t="s">
        <v>14</v>
      </c>
      <c r="CN210" t="s">
        <v>14</v>
      </c>
      <c r="CO210" t="s">
        <v>14</v>
      </c>
      <c r="CP210">
        <v>11.56</v>
      </c>
      <c r="CQ210">
        <v>-11.89</v>
      </c>
      <c r="CR210">
        <v>19.350000000000001</v>
      </c>
      <c r="CS210">
        <v>21.73</v>
      </c>
      <c r="CT210">
        <v>2.19</v>
      </c>
      <c r="CU210" t="s">
        <v>135</v>
      </c>
      <c r="CV210">
        <v>0</v>
      </c>
      <c r="CW210" t="s">
        <v>14</v>
      </c>
      <c r="CX210" t="s">
        <v>14</v>
      </c>
      <c r="CY210" t="s">
        <v>14</v>
      </c>
      <c r="CZ210" t="s">
        <v>14</v>
      </c>
      <c r="DA210" t="s">
        <v>14</v>
      </c>
      <c r="DB210" t="s">
        <v>14</v>
      </c>
      <c r="DC210" t="s">
        <v>14</v>
      </c>
      <c r="DD210">
        <v>11.56</v>
      </c>
      <c r="DE210">
        <v>-11.89</v>
      </c>
      <c r="DF210">
        <v>19.350000000000001</v>
      </c>
      <c r="DG210">
        <v>21.73</v>
      </c>
      <c r="DH210">
        <v>2.19</v>
      </c>
      <c r="DI210" t="s">
        <v>135</v>
      </c>
      <c r="DJ210">
        <v>0</v>
      </c>
      <c r="DK210" t="s">
        <v>14</v>
      </c>
      <c r="DL210" t="s">
        <v>14</v>
      </c>
      <c r="DM210" t="s">
        <v>14</v>
      </c>
      <c r="DN210" t="s">
        <v>14</v>
      </c>
      <c r="DO210" t="s">
        <v>14</v>
      </c>
      <c r="DP210" t="s">
        <v>14</v>
      </c>
      <c r="DQ210" t="s">
        <v>14</v>
      </c>
      <c r="DR210">
        <v>11.56</v>
      </c>
      <c r="DS210">
        <v>-11.89</v>
      </c>
      <c r="DT210">
        <v>19.350000000000001</v>
      </c>
      <c r="DU210">
        <v>21.73</v>
      </c>
      <c r="DV210">
        <v>2.19</v>
      </c>
      <c r="DW210" t="s">
        <v>135</v>
      </c>
      <c r="DX210">
        <v>0</v>
      </c>
      <c r="DY210" t="s">
        <v>14</v>
      </c>
      <c r="DZ210" t="s">
        <v>14</v>
      </c>
      <c r="EA210" t="s">
        <v>14</v>
      </c>
      <c r="EB210" t="s">
        <v>14</v>
      </c>
      <c r="EC210" t="s">
        <v>14</v>
      </c>
      <c r="ED210" t="s">
        <v>14</v>
      </c>
      <c r="EE210" t="s">
        <v>14</v>
      </c>
      <c r="EF210">
        <v>11.56</v>
      </c>
      <c r="EG210">
        <v>-11.89</v>
      </c>
      <c r="EH210">
        <v>19.350000000000001</v>
      </c>
      <c r="EI210">
        <v>21.73</v>
      </c>
      <c r="EJ210">
        <v>2.19</v>
      </c>
      <c r="EK210" t="s">
        <v>135</v>
      </c>
      <c r="EL210">
        <v>0</v>
      </c>
      <c r="EM210" t="s">
        <v>14</v>
      </c>
      <c r="EN210" t="s">
        <v>14</v>
      </c>
      <c r="EO210" t="s">
        <v>14</v>
      </c>
      <c r="EP210" t="s">
        <v>14</v>
      </c>
      <c r="EQ210" t="s">
        <v>14</v>
      </c>
      <c r="ER210" t="s">
        <v>14</v>
      </c>
      <c r="ES210" t="s">
        <v>14</v>
      </c>
      <c r="ET210">
        <v>11.56</v>
      </c>
      <c r="EU210">
        <v>-11.89</v>
      </c>
      <c r="EV210">
        <v>19.350000000000001</v>
      </c>
      <c r="EW210">
        <v>21.73</v>
      </c>
      <c r="EX210">
        <v>2.19</v>
      </c>
      <c r="EY210" t="s">
        <v>135</v>
      </c>
      <c r="EZ210">
        <v>0</v>
      </c>
      <c r="FA210" t="s">
        <v>14</v>
      </c>
      <c r="FB210" t="s">
        <v>14</v>
      </c>
      <c r="FC210" t="s">
        <v>14</v>
      </c>
      <c r="FD210" t="s">
        <v>14</v>
      </c>
      <c r="FE210" t="s">
        <v>14</v>
      </c>
      <c r="FF210" t="s">
        <v>14</v>
      </c>
      <c r="FG210" t="s">
        <v>14</v>
      </c>
      <c r="FH210">
        <v>11.56</v>
      </c>
      <c r="FI210">
        <v>-11.89</v>
      </c>
      <c r="FJ210">
        <v>19.350000000000001</v>
      </c>
      <c r="FK210">
        <v>21.73</v>
      </c>
      <c r="FL210">
        <v>2.19</v>
      </c>
      <c r="FM210" t="s">
        <v>135</v>
      </c>
      <c r="FN210">
        <v>0</v>
      </c>
      <c r="FO210" t="s">
        <v>14</v>
      </c>
      <c r="FP210" t="s">
        <v>14</v>
      </c>
      <c r="FQ210" t="s">
        <v>14</v>
      </c>
      <c r="FR210" t="s">
        <v>14</v>
      </c>
      <c r="FS210" t="s">
        <v>14</v>
      </c>
      <c r="FT210" t="s">
        <v>14</v>
      </c>
      <c r="FU210" t="s">
        <v>14</v>
      </c>
      <c r="FV210">
        <v>11.56</v>
      </c>
      <c r="FW210">
        <v>-11.89</v>
      </c>
      <c r="FX210">
        <v>19.350000000000001</v>
      </c>
      <c r="FY210">
        <v>21.73</v>
      </c>
      <c r="FZ210">
        <v>2.19</v>
      </c>
      <c r="GA210" t="s">
        <v>135</v>
      </c>
      <c r="GB210">
        <v>0</v>
      </c>
      <c r="GC210" t="s">
        <v>14</v>
      </c>
      <c r="GD210" t="s">
        <v>14</v>
      </c>
      <c r="GE210" t="s">
        <v>14</v>
      </c>
      <c r="GF210" t="s">
        <v>14</v>
      </c>
      <c r="GG210" t="s">
        <v>14</v>
      </c>
      <c r="GH210" t="s">
        <v>14</v>
      </c>
      <c r="GI210" t="s">
        <v>14</v>
      </c>
      <c r="GJ210">
        <v>11.56</v>
      </c>
      <c r="GK210">
        <v>-11.89</v>
      </c>
      <c r="GL210">
        <v>19.350000000000001</v>
      </c>
      <c r="GM210">
        <v>21.73</v>
      </c>
      <c r="GN210">
        <v>2.19</v>
      </c>
    </row>
    <row r="211" spans="1:196">
      <c r="A211" t="s">
        <v>136</v>
      </c>
      <c r="B211">
        <v>5</v>
      </c>
      <c r="C211" t="s">
        <v>14</v>
      </c>
      <c r="D211" t="s">
        <v>14</v>
      </c>
      <c r="E211" t="s">
        <v>14</v>
      </c>
      <c r="F211" t="s">
        <v>14</v>
      </c>
      <c r="G211" t="s">
        <v>14</v>
      </c>
      <c r="H211" t="s">
        <v>14</v>
      </c>
      <c r="I211" t="s">
        <v>14</v>
      </c>
      <c r="J211" t="s">
        <v>14</v>
      </c>
      <c r="K211">
        <v>-15.15</v>
      </c>
      <c r="L211">
        <v>45.56</v>
      </c>
      <c r="M211">
        <v>8.61</v>
      </c>
      <c r="N211">
        <v>84.62</v>
      </c>
      <c r="O211" t="s">
        <v>136</v>
      </c>
      <c r="P211">
        <v>5</v>
      </c>
      <c r="Q211" t="s">
        <v>14</v>
      </c>
      <c r="R211" t="s">
        <v>14</v>
      </c>
      <c r="S211" t="s">
        <v>14</v>
      </c>
      <c r="T211" t="s">
        <v>14</v>
      </c>
      <c r="U211" t="s">
        <v>14</v>
      </c>
      <c r="V211" t="s">
        <v>14</v>
      </c>
      <c r="W211" t="s">
        <v>14</v>
      </c>
      <c r="X211" t="s">
        <v>14</v>
      </c>
      <c r="Y211">
        <v>-15.15</v>
      </c>
      <c r="Z211">
        <v>45.56</v>
      </c>
      <c r="AA211">
        <v>8.61</v>
      </c>
      <c r="AB211">
        <v>84.62</v>
      </c>
      <c r="AC211" t="s">
        <v>136</v>
      </c>
      <c r="AD211">
        <v>5</v>
      </c>
      <c r="AE211" t="s">
        <v>14</v>
      </c>
      <c r="AF211" t="s">
        <v>14</v>
      </c>
      <c r="AG211" t="s">
        <v>14</v>
      </c>
      <c r="AH211" t="s">
        <v>14</v>
      </c>
      <c r="AI211" t="s">
        <v>14</v>
      </c>
      <c r="AJ211" t="s">
        <v>14</v>
      </c>
      <c r="AK211" t="s">
        <v>14</v>
      </c>
      <c r="AL211" t="s">
        <v>14</v>
      </c>
      <c r="AM211">
        <v>-15.15</v>
      </c>
      <c r="AN211">
        <v>45.56</v>
      </c>
      <c r="AO211">
        <v>8.61</v>
      </c>
      <c r="AP211">
        <v>84.62</v>
      </c>
      <c r="AQ211" t="s">
        <v>136</v>
      </c>
      <c r="AR211">
        <v>5</v>
      </c>
      <c r="AS211" t="s">
        <v>14</v>
      </c>
      <c r="AT211" t="s">
        <v>14</v>
      </c>
      <c r="AU211" t="s">
        <v>14</v>
      </c>
      <c r="AV211" t="s">
        <v>14</v>
      </c>
      <c r="AW211" t="s">
        <v>14</v>
      </c>
      <c r="AX211" t="s">
        <v>14</v>
      </c>
      <c r="AY211" t="s">
        <v>14</v>
      </c>
      <c r="AZ211" t="s">
        <v>14</v>
      </c>
      <c r="BA211">
        <v>-15.15</v>
      </c>
      <c r="BB211">
        <v>45.56</v>
      </c>
      <c r="BC211">
        <v>8.61</v>
      </c>
      <c r="BD211">
        <v>84.62</v>
      </c>
      <c r="BE211" t="s">
        <v>136</v>
      </c>
      <c r="BF211">
        <v>5</v>
      </c>
      <c r="BG211" t="s">
        <v>14</v>
      </c>
      <c r="BH211" t="s">
        <v>14</v>
      </c>
      <c r="BI211" t="s">
        <v>14</v>
      </c>
      <c r="BJ211" t="s">
        <v>14</v>
      </c>
      <c r="BK211" t="s">
        <v>14</v>
      </c>
      <c r="BL211" t="s">
        <v>14</v>
      </c>
      <c r="BM211" t="s">
        <v>14</v>
      </c>
      <c r="BN211" t="s">
        <v>14</v>
      </c>
      <c r="BO211">
        <v>-15.15</v>
      </c>
      <c r="BP211">
        <v>45.56</v>
      </c>
      <c r="BQ211">
        <v>8.61</v>
      </c>
      <c r="BR211">
        <v>84.62</v>
      </c>
      <c r="BS211" t="s">
        <v>136</v>
      </c>
      <c r="BT211">
        <v>5</v>
      </c>
      <c r="BU211" t="s">
        <v>14</v>
      </c>
      <c r="BV211" t="s">
        <v>14</v>
      </c>
      <c r="BW211" t="s">
        <v>14</v>
      </c>
      <c r="BX211" t="s">
        <v>14</v>
      </c>
      <c r="BY211" t="s">
        <v>14</v>
      </c>
      <c r="BZ211" t="s">
        <v>14</v>
      </c>
      <c r="CA211" t="s">
        <v>14</v>
      </c>
      <c r="CB211" t="s">
        <v>14</v>
      </c>
      <c r="CC211">
        <v>-15.15</v>
      </c>
      <c r="CD211">
        <v>45.56</v>
      </c>
      <c r="CE211">
        <v>8.61</v>
      </c>
      <c r="CF211">
        <v>84.62</v>
      </c>
      <c r="CG211" t="s">
        <v>136</v>
      </c>
      <c r="CH211">
        <v>5</v>
      </c>
      <c r="CI211" t="s">
        <v>14</v>
      </c>
      <c r="CJ211" t="s">
        <v>14</v>
      </c>
      <c r="CK211" t="s">
        <v>14</v>
      </c>
      <c r="CL211" t="s">
        <v>14</v>
      </c>
      <c r="CM211" t="s">
        <v>14</v>
      </c>
      <c r="CN211" t="s">
        <v>14</v>
      </c>
      <c r="CO211" t="s">
        <v>14</v>
      </c>
      <c r="CP211" t="s">
        <v>14</v>
      </c>
      <c r="CQ211">
        <v>-15.15</v>
      </c>
      <c r="CR211">
        <v>45.56</v>
      </c>
      <c r="CS211">
        <v>8.61</v>
      </c>
      <c r="CT211">
        <v>84.62</v>
      </c>
      <c r="CU211" t="s">
        <v>136</v>
      </c>
      <c r="CV211">
        <v>5</v>
      </c>
      <c r="CW211" t="s">
        <v>14</v>
      </c>
      <c r="CX211" t="s">
        <v>14</v>
      </c>
      <c r="CY211" t="s">
        <v>14</v>
      </c>
      <c r="CZ211" t="s">
        <v>14</v>
      </c>
      <c r="DA211" t="s">
        <v>14</v>
      </c>
      <c r="DB211" t="s">
        <v>14</v>
      </c>
      <c r="DC211" t="s">
        <v>14</v>
      </c>
      <c r="DD211" t="s">
        <v>14</v>
      </c>
      <c r="DE211">
        <v>-15.15</v>
      </c>
      <c r="DF211">
        <v>45.56</v>
      </c>
      <c r="DG211">
        <v>8.61</v>
      </c>
      <c r="DH211">
        <v>84.62</v>
      </c>
      <c r="DI211" t="s">
        <v>136</v>
      </c>
      <c r="DJ211">
        <v>5</v>
      </c>
      <c r="DK211" t="s">
        <v>14</v>
      </c>
      <c r="DL211" t="s">
        <v>14</v>
      </c>
      <c r="DM211" t="s">
        <v>14</v>
      </c>
      <c r="DN211" t="s">
        <v>14</v>
      </c>
      <c r="DO211" t="s">
        <v>14</v>
      </c>
      <c r="DP211" t="s">
        <v>14</v>
      </c>
      <c r="DQ211" t="s">
        <v>14</v>
      </c>
      <c r="DR211" t="s">
        <v>14</v>
      </c>
      <c r="DS211">
        <v>-15.15</v>
      </c>
      <c r="DT211">
        <v>45.56</v>
      </c>
      <c r="DU211">
        <v>8.61</v>
      </c>
      <c r="DV211">
        <v>84.62</v>
      </c>
      <c r="DW211" t="s">
        <v>136</v>
      </c>
      <c r="DX211">
        <v>5</v>
      </c>
      <c r="DY211" t="s">
        <v>14</v>
      </c>
      <c r="DZ211" t="s">
        <v>14</v>
      </c>
      <c r="EA211" t="s">
        <v>14</v>
      </c>
      <c r="EB211" t="s">
        <v>14</v>
      </c>
      <c r="EC211" t="s">
        <v>14</v>
      </c>
      <c r="ED211" t="s">
        <v>14</v>
      </c>
      <c r="EE211" t="s">
        <v>14</v>
      </c>
      <c r="EF211" t="s">
        <v>14</v>
      </c>
      <c r="EG211">
        <v>-15.15</v>
      </c>
      <c r="EH211">
        <v>45.56</v>
      </c>
      <c r="EI211">
        <v>8.61</v>
      </c>
      <c r="EJ211">
        <v>84.62</v>
      </c>
      <c r="EK211" t="s">
        <v>136</v>
      </c>
      <c r="EL211">
        <v>5</v>
      </c>
      <c r="EM211" t="s">
        <v>14</v>
      </c>
      <c r="EN211" t="s">
        <v>14</v>
      </c>
      <c r="EO211" t="s">
        <v>14</v>
      </c>
      <c r="EP211" t="s">
        <v>14</v>
      </c>
      <c r="EQ211" t="s">
        <v>14</v>
      </c>
      <c r="ER211" t="s">
        <v>14</v>
      </c>
      <c r="ES211" t="s">
        <v>14</v>
      </c>
      <c r="ET211" t="s">
        <v>14</v>
      </c>
      <c r="EU211">
        <v>-15.15</v>
      </c>
      <c r="EV211">
        <v>45.56</v>
      </c>
      <c r="EW211">
        <v>8.61</v>
      </c>
      <c r="EX211">
        <v>84.62</v>
      </c>
      <c r="EY211" t="s">
        <v>136</v>
      </c>
      <c r="EZ211">
        <v>5</v>
      </c>
      <c r="FA211" t="s">
        <v>14</v>
      </c>
      <c r="FB211" t="s">
        <v>14</v>
      </c>
      <c r="FC211" t="s">
        <v>14</v>
      </c>
      <c r="FD211" t="s">
        <v>14</v>
      </c>
      <c r="FE211" t="s">
        <v>14</v>
      </c>
      <c r="FF211" t="s">
        <v>14</v>
      </c>
      <c r="FG211" t="s">
        <v>14</v>
      </c>
      <c r="FH211" t="s">
        <v>14</v>
      </c>
      <c r="FI211">
        <v>-15.15</v>
      </c>
      <c r="FJ211">
        <v>45.56</v>
      </c>
      <c r="FK211">
        <v>8.61</v>
      </c>
      <c r="FL211">
        <v>84.62</v>
      </c>
      <c r="FM211" t="s">
        <v>136</v>
      </c>
      <c r="FN211">
        <v>5</v>
      </c>
      <c r="FO211" t="s">
        <v>14</v>
      </c>
      <c r="FP211" t="s">
        <v>14</v>
      </c>
      <c r="FQ211" t="s">
        <v>14</v>
      </c>
      <c r="FR211" t="s">
        <v>14</v>
      </c>
      <c r="FS211" t="s">
        <v>14</v>
      </c>
      <c r="FT211" t="s">
        <v>14</v>
      </c>
      <c r="FU211" t="s">
        <v>14</v>
      </c>
      <c r="FV211" t="s">
        <v>14</v>
      </c>
      <c r="FW211">
        <v>-15.15</v>
      </c>
      <c r="FX211">
        <v>45.56</v>
      </c>
      <c r="FY211">
        <v>8.61</v>
      </c>
      <c r="FZ211">
        <v>84.62</v>
      </c>
      <c r="GA211" t="s">
        <v>136</v>
      </c>
      <c r="GB211">
        <v>5</v>
      </c>
      <c r="GC211" t="s">
        <v>14</v>
      </c>
      <c r="GD211" t="s">
        <v>14</v>
      </c>
      <c r="GE211" t="s">
        <v>14</v>
      </c>
      <c r="GF211" t="s">
        <v>14</v>
      </c>
      <c r="GG211" t="s">
        <v>14</v>
      </c>
      <c r="GH211" t="s">
        <v>14</v>
      </c>
      <c r="GI211" t="s">
        <v>14</v>
      </c>
      <c r="GJ211" t="s">
        <v>14</v>
      </c>
      <c r="GK211">
        <v>-15.15</v>
      </c>
      <c r="GL211">
        <v>45.56</v>
      </c>
      <c r="GM211">
        <v>8.61</v>
      </c>
      <c r="GN211">
        <v>84.62</v>
      </c>
    </row>
    <row r="212" spans="1:196">
      <c r="A212" t="s">
        <v>137</v>
      </c>
      <c r="B212">
        <v>0</v>
      </c>
      <c r="C212" t="s">
        <v>14</v>
      </c>
      <c r="D212" t="s">
        <v>14</v>
      </c>
      <c r="E212" t="s">
        <v>14</v>
      </c>
      <c r="F212" t="s">
        <v>14</v>
      </c>
      <c r="G212" t="s">
        <v>14</v>
      </c>
      <c r="H212" t="s">
        <v>14</v>
      </c>
      <c r="I212">
        <v>95.53</v>
      </c>
      <c r="J212">
        <v>7.54</v>
      </c>
      <c r="K212">
        <v>-15.63</v>
      </c>
      <c r="L212">
        <v>13.53</v>
      </c>
      <c r="M212">
        <v>-2.46</v>
      </c>
      <c r="N212">
        <v>-8.7100000000000009</v>
      </c>
      <c r="O212" t="s">
        <v>137</v>
      </c>
      <c r="P212">
        <v>0</v>
      </c>
      <c r="Q212" t="s">
        <v>14</v>
      </c>
      <c r="R212" t="s">
        <v>14</v>
      </c>
      <c r="S212" t="s">
        <v>14</v>
      </c>
      <c r="T212" t="s">
        <v>14</v>
      </c>
      <c r="U212" t="s">
        <v>14</v>
      </c>
      <c r="V212" t="s">
        <v>14</v>
      </c>
      <c r="W212">
        <v>95.53</v>
      </c>
      <c r="X212">
        <v>7.54</v>
      </c>
      <c r="Y212">
        <v>-15.63</v>
      </c>
      <c r="Z212">
        <v>13.53</v>
      </c>
      <c r="AA212">
        <v>-2.46</v>
      </c>
      <c r="AB212">
        <v>-8.7100000000000009</v>
      </c>
      <c r="AC212" t="s">
        <v>137</v>
      </c>
      <c r="AD212">
        <v>0</v>
      </c>
      <c r="AE212" t="s">
        <v>14</v>
      </c>
      <c r="AF212" t="s">
        <v>14</v>
      </c>
      <c r="AG212" t="s">
        <v>14</v>
      </c>
      <c r="AH212" t="s">
        <v>14</v>
      </c>
      <c r="AI212" t="s">
        <v>14</v>
      </c>
      <c r="AJ212" t="s">
        <v>14</v>
      </c>
      <c r="AK212">
        <v>95.53</v>
      </c>
      <c r="AL212">
        <v>7.54</v>
      </c>
      <c r="AM212">
        <v>-15.63</v>
      </c>
      <c r="AN212">
        <v>13.53</v>
      </c>
      <c r="AO212">
        <v>-2.46</v>
      </c>
      <c r="AP212">
        <v>-8.7100000000000009</v>
      </c>
      <c r="AQ212" t="s">
        <v>137</v>
      </c>
      <c r="AR212">
        <v>0</v>
      </c>
      <c r="AS212" t="s">
        <v>14</v>
      </c>
      <c r="AT212" t="s">
        <v>14</v>
      </c>
      <c r="AU212" t="s">
        <v>14</v>
      </c>
      <c r="AV212" t="s">
        <v>14</v>
      </c>
      <c r="AW212" t="s">
        <v>14</v>
      </c>
      <c r="AX212" t="s">
        <v>14</v>
      </c>
      <c r="AY212">
        <v>95.53</v>
      </c>
      <c r="AZ212">
        <v>7.54</v>
      </c>
      <c r="BA212">
        <v>-15.63</v>
      </c>
      <c r="BB212">
        <v>13.53</v>
      </c>
      <c r="BC212">
        <v>-2.46</v>
      </c>
      <c r="BD212">
        <v>-8.7100000000000009</v>
      </c>
      <c r="BE212" t="s">
        <v>137</v>
      </c>
      <c r="BF212">
        <v>0</v>
      </c>
      <c r="BG212" t="s">
        <v>14</v>
      </c>
      <c r="BH212" t="s">
        <v>14</v>
      </c>
      <c r="BI212" t="s">
        <v>14</v>
      </c>
      <c r="BJ212" t="s">
        <v>14</v>
      </c>
      <c r="BK212" t="s">
        <v>14</v>
      </c>
      <c r="BL212" t="s">
        <v>14</v>
      </c>
      <c r="BM212">
        <v>95.53</v>
      </c>
      <c r="BN212">
        <v>7.54</v>
      </c>
      <c r="BO212">
        <v>-15.63</v>
      </c>
      <c r="BP212">
        <v>13.53</v>
      </c>
      <c r="BQ212">
        <v>-2.46</v>
      </c>
      <c r="BR212">
        <v>-8.7100000000000009</v>
      </c>
      <c r="BS212" t="s">
        <v>137</v>
      </c>
      <c r="BT212">
        <v>0</v>
      </c>
      <c r="BU212" t="s">
        <v>14</v>
      </c>
      <c r="BV212" t="s">
        <v>14</v>
      </c>
      <c r="BW212" t="s">
        <v>14</v>
      </c>
      <c r="BX212" t="s">
        <v>14</v>
      </c>
      <c r="BY212" t="s">
        <v>14</v>
      </c>
      <c r="BZ212" t="s">
        <v>14</v>
      </c>
      <c r="CA212">
        <v>95.53</v>
      </c>
      <c r="CB212">
        <v>7.54</v>
      </c>
      <c r="CC212">
        <v>-15.63</v>
      </c>
      <c r="CD212">
        <v>13.53</v>
      </c>
      <c r="CE212">
        <v>-2.46</v>
      </c>
      <c r="CF212">
        <v>-8.7100000000000009</v>
      </c>
      <c r="CG212" t="s">
        <v>137</v>
      </c>
      <c r="CH212">
        <v>0</v>
      </c>
      <c r="CI212" t="s">
        <v>14</v>
      </c>
      <c r="CJ212" t="s">
        <v>14</v>
      </c>
      <c r="CK212" t="s">
        <v>14</v>
      </c>
      <c r="CL212" t="s">
        <v>14</v>
      </c>
      <c r="CM212" t="s">
        <v>14</v>
      </c>
      <c r="CN212" t="s">
        <v>14</v>
      </c>
      <c r="CO212">
        <v>95.53</v>
      </c>
      <c r="CP212">
        <v>7.54</v>
      </c>
      <c r="CQ212">
        <v>-15.63</v>
      </c>
      <c r="CR212">
        <v>13.53</v>
      </c>
      <c r="CS212">
        <v>-2.46</v>
      </c>
      <c r="CT212">
        <v>-8.7100000000000009</v>
      </c>
      <c r="CU212" t="s">
        <v>137</v>
      </c>
      <c r="CV212">
        <v>0</v>
      </c>
      <c r="CW212" t="s">
        <v>14</v>
      </c>
      <c r="CX212" t="s">
        <v>14</v>
      </c>
      <c r="CY212" t="s">
        <v>14</v>
      </c>
      <c r="CZ212" t="s">
        <v>14</v>
      </c>
      <c r="DA212" t="s">
        <v>14</v>
      </c>
      <c r="DB212" t="s">
        <v>14</v>
      </c>
      <c r="DC212">
        <v>95.53</v>
      </c>
      <c r="DD212">
        <v>7.54</v>
      </c>
      <c r="DE212">
        <v>-15.63</v>
      </c>
      <c r="DF212">
        <v>13.53</v>
      </c>
      <c r="DG212">
        <v>-2.46</v>
      </c>
      <c r="DH212">
        <v>-8.7100000000000009</v>
      </c>
      <c r="DI212" t="s">
        <v>137</v>
      </c>
      <c r="DJ212">
        <v>0</v>
      </c>
      <c r="DK212" t="s">
        <v>14</v>
      </c>
      <c r="DL212" t="s">
        <v>14</v>
      </c>
      <c r="DM212" t="s">
        <v>14</v>
      </c>
      <c r="DN212" t="s">
        <v>14</v>
      </c>
      <c r="DO212" t="s">
        <v>14</v>
      </c>
      <c r="DP212" t="s">
        <v>14</v>
      </c>
      <c r="DQ212">
        <v>95.53</v>
      </c>
      <c r="DR212">
        <v>7.54</v>
      </c>
      <c r="DS212">
        <v>-15.63</v>
      </c>
      <c r="DT212">
        <v>13.53</v>
      </c>
      <c r="DU212">
        <v>-2.46</v>
      </c>
      <c r="DV212">
        <v>-8.7100000000000009</v>
      </c>
      <c r="DW212" t="s">
        <v>137</v>
      </c>
      <c r="DX212">
        <v>0</v>
      </c>
      <c r="DY212" t="s">
        <v>14</v>
      </c>
      <c r="DZ212" t="s">
        <v>14</v>
      </c>
      <c r="EA212" t="s">
        <v>14</v>
      </c>
      <c r="EB212" t="s">
        <v>14</v>
      </c>
      <c r="EC212" t="s">
        <v>14</v>
      </c>
      <c r="ED212" t="s">
        <v>14</v>
      </c>
      <c r="EE212">
        <v>95.53</v>
      </c>
      <c r="EF212">
        <v>7.54</v>
      </c>
      <c r="EG212">
        <v>-15.63</v>
      </c>
      <c r="EH212">
        <v>13.53</v>
      </c>
      <c r="EI212">
        <v>-2.46</v>
      </c>
      <c r="EJ212">
        <v>-8.7100000000000009</v>
      </c>
      <c r="EK212" t="s">
        <v>137</v>
      </c>
      <c r="EL212">
        <v>0</v>
      </c>
      <c r="EM212" t="s">
        <v>14</v>
      </c>
      <c r="EN212" t="s">
        <v>14</v>
      </c>
      <c r="EO212" t="s">
        <v>14</v>
      </c>
      <c r="EP212" t="s">
        <v>14</v>
      </c>
      <c r="EQ212" t="s">
        <v>14</v>
      </c>
      <c r="ER212" t="s">
        <v>14</v>
      </c>
      <c r="ES212">
        <v>95.53</v>
      </c>
      <c r="ET212">
        <v>7.54</v>
      </c>
      <c r="EU212">
        <v>-15.63</v>
      </c>
      <c r="EV212">
        <v>13.53</v>
      </c>
      <c r="EW212">
        <v>-2.46</v>
      </c>
      <c r="EX212">
        <v>-8.7100000000000009</v>
      </c>
      <c r="EY212" t="s">
        <v>137</v>
      </c>
      <c r="EZ212">
        <v>0</v>
      </c>
      <c r="FA212" t="s">
        <v>14</v>
      </c>
      <c r="FB212" t="s">
        <v>14</v>
      </c>
      <c r="FC212" t="s">
        <v>14</v>
      </c>
      <c r="FD212" t="s">
        <v>14</v>
      </c>
      <c r="FE212" t="s">
        <v>14</v>
      </c>
      <c r="FF212" t="s">
        <v>14</v>
      </c>
      <c r="FG212">
        <v>95.53</v>
      </c>
      <c r="FH212">
        <v>7.54</v>
      </c>
      <c r="FI212">
        <v>-15.63</v>
      </c>
      <c r="FJ212">
        <v>13.53</v>
      </c>
      <c r="FK212">
        <v>-2.46</v>
      </c>
      <c r="FL212">
        <v>-8.7100000000000009</v>
      </c>
      <c r="FM212" t="s">
        <v>137</v>
      </c>
      <c r="FN212">
        <v>0</v>
      </c>
      <c r="FO212" t="s">
        <v>14</v>
      </c>
      <c r="FP212" t="s">
        <v>14</v>
      </c>
      <c r="FQ212" t="s">
        <v>14</v>
      </c>
      <c r="FR212" t="s">
        <v>14</v>
      </c>
      <c r="FS212" t="s">
        <v>14</v>
      </c>
      <c r="FT212" t="s">
        <v>14</v>
      </c>
      <c r="FU212">
        <v>95.53</v>
      </c>
      <c r="FV212">
        <v>7.54</v>
      </c>
      <c r="FW212">
        <v>-15.63</v>
      </c>
      <c r="FX212">
        <v>13.53</v>
      </c>
      <c r="FY212">
        <v>-2.46</v>
      </c>
      <c r="FZ212">
        <v>-8.7100000000000009</v>
      </c>
      <c r="GA212" t="s">
        <v>137</v>
      </c>
      <c r="GB212">
        <v>0</v>
      </c>
      <c r="GC212" t="s">
        <v>14</v>
      </c>
      <c r="GD212" t="s">
        <v>14</v>
      </c>
      <c r="GE212" t="s">
        <v>14</v>
      </c>
      <c r="GF212" t="s">
        <v>14</v>
      </c>
      <c r="GG212" t="s">
        <v>14</v>
      </c>
      <c r="GH212" t="s">
        <v>14</v>
      </c>
      <c r="GI212">
        <v>95.53</v>
      </c>
      <c r="GJ212">
        <v>7.54</v>
      </c>
      <c r="GK212">
        <v>-15.63</v>
      </c>
      <c r="GL212">
        <v>13.53</v>
      </c>
      <c r="GM212">
        <v>-2.46</v>
      </c>
      <c r="GN212">
        <v>-8.7100000000000009</v>
      </c>
    </row>
    <row r="213" spans="1:196">
      <c r="A213" t="s">
        <v>138</v>
      </c>
      <c r="B213">
        <v>5</v>
      </c>
      <c r="C213" t="s">
        <v>14</v>
      </c>
      <c r="D213" t="s">
        <v>14</v>
      </c>
      <c r="E213" t="s">
        <v>14</v>
      </c>
      <c r="F213" t="s">
        <v>14</v>
      </c>
      <c r="G213" t="s">
        <v>14</v>
      </c>
      <c r="H213" t="s">
        <v>14</v>
      </c>
      <c r="I213">
        <v>109.33</v>
      </c>
      <c r="J213">
        <v>23.12</v>
      </c>
      <c r="K213">
        <v>-19.64</v>
      </c>
      <c r="L213">
        <v>33.28</v>
      </c>
      <c r="M213">
        <v>8.9499999999999993</v>
      </c>
      <c r="N213">
        <v>52.86</v>
      </c>
      <c r="O213" t="s">
        <v>138</v>
      </c>
      <c r="P213">
        <v>5</v>
      </c>
      <c r="Q213" t="s">
        <v>14</v>
      </c>
      <c r="R213" t="s">
        <v>14</v>
      </c>
      <c r="S213" t="s">
        <v>14</v>
      </c>
      <c r="T213" t="s">
        <v>14</v>
      </c>
      <c r="U213" t="s">
        <v>14</v>
      </c>
      <c r="V213" t="s">
        <v>14</v>
      </c>
      <c r="W213">
        <v>109.33</v>
      </c>
      <c r="X213">
        <v>23.12</v>
      </c>
      <c r="Y213">
        <v>-19.64</v>
      </c>
      <c r="Z213">
        <v>33.28</v>
      </c>
      <c r="AA213">
        <v>8.9499999999999993</v>
      </c>
      <c r="AB213">
        <v>52.86</v>
      </c>
      <c r="AC213" t="s">
        <v>138</v>
      </c>
      <c r="AD213">
        <v>5</v>
      </c>
      <c r="AE213" t="s">
        <v>14</v>
      </c>
      <c r="AF213" t="s">
        <v>14</v>
      </c>
      <c r="AG213" t="s">
        <v>14</v>
      </c>
      <c r="AH213" t="s">
        <v>14</v>
      </c>
      <c r="AI213" t="s">
        <v>14</v>
      </c>
      <c r="AJ213" t="s">
        <v>14</v>
      </c>
      <c r="AK213">
        <v>109.33</v>
      </c>
      <c r="AL213">
        <v>23.12</v>
      </c>
      <c r="AM213">
        <v>-19.64</v>
      </c>
      <c r="AN213">
        <v>33.28</v>
      </c>
      <c r="AO213">
        <v>8.9499999999999993</v>
      </c>
      <c r="AP213">
        <v>52.86</v>
      </c>
      <c r="AQ213" t="s">
        <v>138</v>
      </c>
      <c r="AR213">
        <v>5</v>
      </c>
      <c r="AS213" t="s">
        <v>14</v>
      </c>
      <c r="AT213" t="s">
        <v>14</v>
      </c>
      <c r="AU213" t="s">
        <v>14</v>
      </c>
      <c r="AV213" t="s">
        <v>14</v>
      </c>
      <c r="AW213" t="s">
        <v>14</v>
      </c>
      <c r="AX213" t="s">
        <v>14</v>
      </c>
      <c r="AY213">
        <v>109.33</v>
      </c>
      <c r="AZ213">
        <v>23.12</v>
      </c>
      <c r="BA213">
        <v>-19.64</v>
      </c>
      <c r="BB213">
        <v>33.28</v>
      </c>
      <c r="BC213">
        <v>8.9499999999999993</v>
      </c>
      <c r="BD213">
        <v>52.86</v>
      </c>
      <c r="BE213" t="s">
        <v>138</v>
      </c>
      <c r="BF213">
        <v>5</v>
      </c>
      <c r="BG213" t="s">
        <v>14</v>
      </c>
      <c r="BH213" t="s">
        <v>14</v>
      </c>
      <c r="BI213" t="s">
        <v>14</v>
      </c>
      <c r="BJ213" t="s">
        <v>14</v>
      </c>
      <c r="BK213" t="s">
        <v>14</v>
      </c>
      <c r="BL213" t="s">
        <v>14</v>
      </c>
      <c r="BM213">
        <v>109.33</v>
      </c>
      <c r="BN213">
        <v>23.12</v>
      </c>
      <c r="BO213">
        <v>-19.64</v>
      </c>
      <c r="BP213">
        <v>33.28</v>
      </c>
      <c r="BQ213">
        <v>8.9499999999999993</v>
      </c>
      <c r="BR213">
        <v>52.86</v>
      </c>
      <c r="BS213" t="s">
        <v>138</v>
      </c>
      <c r="BT213">
        <v>5</v>
      </c>
      <c r="BU213" t="s">
        <v>14</v>
      </c>
      <c r="BV213" t="s">
        <v>14</v>
      </c>
      <c r="BW213" t="s">
        <v>14</v>
      </c>
      <c r="BX213" t="s">
        <v>14</v>
      </c>
      <c r="BY213" t="s">
        <v>14</v>
      </c>
      <c r="BZ213" t="s">
        <v>14</v>
      </c>
      <c r="CA213">
        <v>109.33</v>
      </c>
      <c r="CB213">
        <v>23.12</v>
      </c>
      <c r="CC213">
        <v>-19.64</v>
      </c>
      <c r="CD213">
        <v>33.28</v>
      </c>
      <c r="CE213">
        <v>8.9499999999999993</v>
      </c>
      <c r="CF213">
        <v>52.86</v>
      </c>
      <c r="CG213" t="s">
        <v>138</v>
      </c>
      <c r="CH213">
        <v>5</v>
      </c>
      <c r="CI213" t="s">
        <v>14</v>
      </c>
      <c r="CJ213" t="s">
        <v>14</v>
      </c>
      <c r="CK213" t="s">
        <v>14</v>
      </c>
      <c r="CL213" t="s">
        <v>14</v>
      </c>
      <c r="CM213" t="s">
        <v>14</v>
      </c>
      <c r="CN213" t="s">
        <v>14</v>
      </c>
      <c r="CO213">
        <v>109.33</v>
      </c>
      <c r="CP213">
        <v>23.12</v>
      </c>
      <c r="CQ213">
        <v>-19.64</v>
      </c>
      <c r="CR213">
        <v>33.28</v>
      </c>
      <c r="CS213">
        <v>8.9499999999999993</v>
      </c>
      <c r="CT213">
        <v>52.86</v>
      </c>
      <c r="CU213" t="s">
        <v>138</v>
      </c>
      <c r="CV213">
        <v>5</v>
      </c>
      <c r="CW213" t="s">
        <v>14</v>
      </c>
      <c r="CX213" t="s">
        <v>14</v>
      </c>
      <c r="CY213" t="s">
        <v>14</v>
      </c>
      <c r="CZ213" t="s">
        <v>14</v>
      </c>
      <c r="DA213" t="s">
        <v>14</v>
      </c>
      <c r="DB213" t="s">
        <v>14</v>
      </c>
      <c r="DC213">
        <v>109.33</v>
      </c>
      <c r="DD213">
        <v>23.12</v>
      </c>
      <c r="DE213">
        <v>-19.64</v>
      </c>
      <c r="DF213">
        <v>33.28</v>
      </c>
      <c r="DG213">
        <v>8.9499999999999993</v>
      </c>
      <c r="DH213">
        <v>52.86</v>
      </c>
      <c r="DI213" t="s">
        <v>138</v>
      </c>
      <c r="DJ213">
        <v>5</v>
      </c>
      <c r="DK213" t="s">
        <v>14</v>
      </c>
      <c r="DL213" t="s">
        <v>14</v>
      </c>
      <c r="DM213" t="s">
        <v>14</v>
      </c>
      <c r="DN213" t="s">
        <v>14</v>
      </c>
      <c r="DO213" t="s">
        <v>14</v>
      </c>
      <c r="DP213" t="s">
        <v>14</v>
      </c>
      <c r="DQ213">
        <v>109.33</v>
      </c>
      <c r="DR213">
        <v>23.12</v>
      </c>
      <c r="DS213">
        <v>-19.64</v>
      </c>
      <c r="DT213">
        <v>33.28</v>
      </c>
      <c r="DU213">
        <v>8.9499999999999993</v>
      </c>
      <c r="DV213">
        <v>52.86</v>
      </c>
      <c r="DW213" t="s">
        <v>138</v>
      </c>
      <c r="DX213">
        <v>5</v>
      </c>
      <c r="DY213" t="s">
        <v>14</v>
      </c>
      <c r="DZ213" t="s">
        <v>14</v>
      </c>
      <c r="EA213" t="s">
        <v>14</v>
      </c>
      <c r="EB213" t="s">
        <v>14</v>
      </c>
      <c r="EC213" t="s">
        <v>14</v>
      </c>
      <c r="ED213" t="s">
        <v>14</v>
      </c>
      <c r="EE213">
        <v>109.33</v>
      </c>
      <c r="EF213">
        <v>23.12</v>
      </c>
      <c r="EG213">
        <v>-19.64</v>
      </c>
      <c r="EH213">
        <v>33.28</v>
      </c>
      <c r="EI213">
        <v>8.9499999999999993</v>
      </c>
      <c r="EJ213">
        <v>52.86</v>
      </c>
      <c r="EK213" t="s">
        <v>138</v>
      </c>
      <c r="EL213">
        <v>5</v>
      </c>
      <c r="EM213" t="s">
        <v>14</v>
      </c>
      <c r="EN213" t="s">
        <v>14</v>
      </c>
      <c r="EO213" t="s">
        <v>14</v>
      </c>
      <c r="EP213" t="s">
        <v>14</v>
      </c>
      <c r="EQ213" t="s">
        <v>14</v>
      </c>
      <c r="ER213" t="s">
        <v>14</v>
      </c>
      <c r="ES213">
        <v>109.33</v>
      </c>
      <c r="ET213">
        <v>23.12</v>
      </c>
      <c r="EU213">
        <v>-19.64</v>
      </c>
      <c r="EV213">
        <v>33.28</v>
      </c>
      <c r="EW213">
        <v>8.9499999999999993</v>
      </c>
      <c r="EX213">
        <v>52.86</v>
      </c>
      <c r="EY213" t="s">
        <v>138</v>
      </c>
      <c r="EZ213">
        <v>5</v>
      </c>
      <c r="FA213" t="s">
        <v>14</v>
      </c>
      <c r="FB213" t="s">
        <v>14</v>
      </c>
      <c r="FC213" t="s">
        <v>14</v>
      </c>
      <c r="FD213" t="s">
        <v>14</v>
      </c>
      <c r="FE213" t="s">
        <v>14</v>
      </c>
      <c r="FF213" t="s">
        <v>14</v>
      </c>
      <c r="FG213">
        <v>109.33</v>
      </c>
      <c r="FH213">
        <v>23.12</v>
      </c>
      <c r="FI213">
        <v>-19.64</v>
      </c>
      <c r="FJ213">
        <v>33.28</v>
      </c>
      <c r="FK213">
        <v>8.9499999999999993</v>
      </c>
      <c r="FL213">
        <v>52.86</v>
      </c>
      <c r="FM213" t="s">
        <v>138</v>
      </c>
      <c r="FN213">
        <v>5</v>
      </c>
      <c r="FO213" t="s">
        <v>14</v>
      </c>
      <c r="FP213" t="s">
        <v>14</v>
      </c>
      <c r="FQ213" t="s">
        <v>14</v>
      </c>
      <c r="FR213" t="s">
        <v>14</v>
      </c>
      <c r="FS213" t="s">
        <v>14</v>
      </c>
      <c r="FT213" t="s">
        <v>14</v>
      </c>
      <c r="FU213">
        <v>109.33</v>
      </c>
      <c r="FV213">
        <v>23.12</v>
      </c>
      <c r="FW213">
        <v>-19.64</v>
      </c>
      <c r="FX213">
        <v>33.28</v>
      </c>
      <c r="FY213">
        <v>8.9499999999999993</v>
      </c>
      <c r="FZ213">
        <v>52.86</v>
      </c>
      <c r="GA213" t="s">
        <v>138</v>
      </c>
      <c r="GB213">
        <v>5</v>
      </c>
      <c r="GC213" t="s">
        <v>14</v>
      </c>
      <c r="GD213" t="s">
        <v>14</v>
      </c>
      <c r="GE213" t="s">
        <v>14</v>
      </c>
      <c r="GF213" t="s">
        <v>14</v>
      </c>
      <c r="GG213" t="s">
        <v>14</v>
      </c>
      <c r="GH213" t="s">
        <v>14</v>
      </c>
      <c r="GI213">
        <v>109.33</v>
      </c>
      <c r="GJ213">
        <v>23.12</v>
      </c>
      <c r="GK213">
        <v>-19.64</v>
      </c>
      <c r="GL213">
        <v>33.28</v>
      </c>
      <c r="GM213">
        <v>8.9499999999999993</v>
      </c>
      <c r="GN213">
        <v>52.86</v>
      </c>
    </row>
    <row r="214" spans="1:196">
      <c r="A214" t="s">
        <v>103</v>
      </c>
      <c r="B214">
        <v>4</v>
      </c>
      <c r="C214" t="s">
        <v>14</v>
      </c>
      <c r="D214" t="s">
        <v>14</v>
      </c>
      <c r="E214" t="s">
        <v>14</v>
      </c>
      <c r="F214" t="s">
        <v>14</v>
      </c>
      <c r="G214" t="s">
        <v>14</v>
      </c>
      <c r="H214" t="s">
        <v>14</v>
      </c>
      <c r="I214" t="s">
        <v>14</v>
      </c>
      <c r="J214" t="s">
        <v>14</v>
      </c>
      <c r="K214" t="s">
        <v>14</v>
      </c>
      <c r="L214">
        <v>35.61</v>
      </c>
      <c r="M214">
        <v>9.92</v>
      </c>
      <c r="N214">
        <v>42.69</v>
      </c>
      <c r="O214" t="s">
        <v>103</v>
      </c>
      <c r="P214">
        <v>4</v>
      </c>
      <c r="Q214" t="s">
        <v>14</v>
      </c>
      <c r="R214" t="s">
        <v>14</v>
      </c>
      <c r="S214" t="s">
        <v>14</v>
      </c>
      <c r="T214" t="s">
        <v>14</v>
      </c>
      <c r="U214" t="s">
        <v>14</v>
      </c>
      <c r="V214" t="s">
        <v>14</v>
      </c>
      <c r="W214" t="s">
        <v>14</v>
      </c>
      <c r="X214" t="s">
        <v>14</v>
      </c>
      <c r="Y214" t="s">
        <v>14</v>
      </c>
      <c r="Z214">
        <v>35.61</v>
      </c>
      <c r="AA214">
        <v>9.92</v>
      </c>
      <c r="AB214">
        <v>42.69</v>
      </c>
      <c r="AC214" t="s">
        <v>103</v>
      </c>
      <c r="AD214">
        <v>4</v>
      </c>
      <c r="AE214" t="s">
        <v>14</v>
      </c>
      <c r="AF214" t="s">
        <v>14</v>
      </c>
      <c r="AG214" t="s">
        <v>14</v>
      </c>
      <c r="AH214" t="s">
        <v>14</v>
      </c>
      <c r="AI214" t="s">
        <v>14</v>
      </c>
      <c r="AJ214" t="s">
        <v>14</v>
      </c>
      <c r="AK214" t="s">
        <v>14</v>
      </c>
      <c r="AL214" t="s">
        <v>14</v>
      </c>
      <c r="AM214" t="s">
        <v>14</v>
      </c>
      <c r="AN214">
        <v>35.61</v>
      </c>
      <c r="AO214">
        <v>9.92</v>
      </c>
      <c r="AP214">
        <v>42.69</v>
      </c>
      <c r="AQ214" t="s">
        <v>103</v>
      </c>
      <c r="AR214">
        <v>4</v>
      </c>
      <c r="AS214" t="s">
        <v>14</v>
      </c>
      <c r="AT214" t="s">
        <v>14</v>
      </c>
      <c r="AU214" t="s">
        <v>14</v>
      </c>
      <c r="AV214" t="s">
        <v>14</v>
      </c>
      <c r="AW214" t="s">
        <v>14</v>
      </c>
      <c r="AX214" t="s">
        <v>14</v>
      </c>
      <c r="AY214" t="s">
        <v>14</v>
      </c>
      <c r="AZ214" t="s">
        <v>14</v>
      </c>
      <c r="BA214" t="s">
        <v>14</v>
      </c>
      <c r="BB214">
        <v>35.61</v>
      </c>
      <c r="BC214">
        <v>9.92</v>
      </c>
      <c r="BD214">
        <v>42.69</v>
      </c>
      <c r="BE214" t="s">
        <v>103</v>
      </c>
      <c r="BF214">
        <v>4</v>
      </c>
      <c r="BG214" t="s">
        <v>14</v>
      </c>
      <c r="BH214" t="s">
        <v>14</v>
      </c>
      <c r="BI214" t="s">
        <v>14</v>
      </c>
      <c r="BJ214" t="s">
        <v>14</v>
      </c>
      <c r="BK214" t="s">
        <v>14</v>
      </c>
      <c r="BL214" t="s">
        <v>14</v>
      </c>
      <c r="BM214" t="s">
        <v>14</v>
      </c>
      <c r="BN214" t="s">
        <v>14</v>
      </c>
      <c r="BO214" t="s">
        <v>14</v>
      </c>
      <c r="BP214">
        <v>35.61</v>
      </c>
      <c r="BQ214">
        <v>9.92</v>
      </c>
      <c r="BR214">
        <v>42.69</v>
      </c>
      <c r="BS214" t="s">
        <v>103</v>
      </c>
      <c r="BT214">
        <v>4</v>
      </c>
      <c r="BU214" t="s">
        <v>14</v>
      </c>
      <c r="BV214" t="s">
        <v>14</v>
      </c>
      <c r="BW214" t="s">
        <v>14</v>
      </c>
      <c r="BX214" t="s">
        <v>14</v>
      </c>
      <c r="BY214" t="s">
        <v>14</v>
      </c>
      <c r="BZ214" t="s">
        <v>14</v>
      </c>
      <c r="CA214" t="s">
        <v>14</v>
      </c>
      <c r="CB214" t="s">
        <v>14</v>
      </c>
      <c r="CC214" t="s">
        <v>14</v>
      </c>
      <c r="CD214">
        <v>35.61</v>
      </c>
      <c r="CE214">
        <v>9.92</v>
      </c>
      <c r="CF214">
        <v>42.69</v>
      </c>
      <c r="CG214" t="s">
        <v>103</v>
      </c>
      <c r="CH214">
        <v>4</v>
      </c>
      <c r="CI214" t="s">
        <v>14</v>
      </c>
      <c r="CJ214" t="s">
        <v>14</v>
      </c>
      <c r="CK214" t="s">
        <v>14</v>
      </c>
      <c r="CL214" t="s">
        <v>14</v>
      </c>
      <c r="CM214" t="s">
        <v>14</v>
      </c>
      <c r="CN214" t="s">
        <v>14</v>
      </c>
      <c r="CO214" t="s">
        <v>14</v>
      </c>
      <c r="CP214" t="s">
        <v>14</v>
      </c>
      <c r="CQ214" t="s">
        <v>14</v>
      </c>
      <c r="CR214">
        <v>35.61</v>
      </c>
      <c r="CS214">
        <v>9.92</v>
      </c>
      <c r="CT214">
        <v>42.69</v>
      </c>
      <c r="CU214" t="s">
        <v>103</v>
      </c>
      <c r="CV214">
        <v>4</v>
      </c>
      <c r="CW214" t="s">
        <v>14</v>
      </c>
      <c r="CX214" t="s">
        <v>14</v>
      </c>
      <c r="CY214" t="s">
        <v>14</v>
      </c>
      <c r="CZ214" t="s">
        <v>14</v>
      </c>
      <c r="DA214" t="s">
        <v>14</v>
      </c>
      <c r="DB214" t="s">
        <v>14</v>
      </c>
      <c r="DC214" t="s">
        <v>14</v>
      </c>
      <c r="DD214" t="s">
        <v>14</v>
      </c>
      <c r="DE214" t="s">
        <v>14</v>
      </c>
      <c r="DF214">
        <v>35.61</v>
      </c>
      <c r="DG214">
        <v>9.92</v>
      </c>
      <c r="DH214">
        <v>42.69</v>
      </c>
      <c r="DI214" t="s">
        <v>103</v>
      </c>
      <c r="DJ214">
        <v>4</v>
      </c>
      <c r="DK214" t="s">
        <v>14</v>
      </c>
      <c r="DL214" t="s">
        <v>14</v>
      </c>
      <c r="DM214" t="s">
        <v>14</v>
      </c>
      <c r="DN214" t="s">
        <v>14</v>
      </c>
      <c r="DO214" t="s">
        <v>14</v>
      </c>
      <c r="DP214" t="s">
        <v>14</v>
      </c>
      <c r="DQ214" t="s">
        <v>14</v>
      </c>
      <c r="DR214" t="s">
        <v>14</v>
      </c>
      <c r="DS214" t="s">
        <v>14</v>
      </c>
      <c r="DT214">
        <v>35.61</v>
      </c>
      <c r="DU214">
        <v>9.92</v>
      </c>
      <c r="DV214">
        <v>42.69</v>
      </c>
      <c r="DW214" t="s">
        <v>103</v>
      </c>
      <c r="DX214">
        <v>4</v>
      </c>
      <c r="DY214" t="s">
        <v>14</v>
      </c>
      <c r="DZ214" t="s">
        <v>14</v>
      </c>
      <c r="EA214" t="s">
        <v>14</v>
      </c>
      <c r="EB214" t="s">
        <v>14</v>
      </c>
      <c r="EC214" t="s">
        <v>14</v>
      </c>
      <c r="ED214" t="s">
        <v>14</v>
      </c>
      <c r="EE214" t="s">
        <v>14</v>
      </c>
      <c r="EF214" t="s">
        <v>14</v>
      </c>
      <c r="EG214" t="s">
        <v>14</v>
      </c>
      <c r="EH214">
        <v>35.61</v>
      </c>
      <c r="EI214">
        <v>9.92</v>
      </c>
      <c r="EJ214">
        <v>42.69</v>
      </c>
      <c r="EK214" t="s">
        <v>103</v>
      </c>
      <c r="EL214">
        <v>4</v>
      </c>
      <c r="EM214" t="s">
        <v>14</v>
      </c>
      <c r="EN214" t="s">
        <v>14</v>
      </c>
      <c r="EO214" t="s">
        <v>14</v>
      </c>
      <c r="EP214" t="s">
        <v>14</v>
      </c>
      <c r="EQ214" t="s">
        <v>14</v>
      </c>
      <c r="ER214" t="s">
        <v>14</v>
      </c>
      <c r="ES214" t="s">
        <v>14</v>
      </c>
      <c r="ET214" t="s">
        <v>14</v>
      </c>
      <c r="EU214" t="s">
        <v>14</v>
      </c>
      <c r="EV214">
        <v>35.61</v>
      </c>
      <c r="EW214">
        <v>9.92</v>
      </c>
      <c r="EX214">
        <v>42.69</v>
      </c>
      <c r="EY214" t="s">
        <v>103</v>
      </c>
      <c r="EZ214">
        <v>4</v>
      </c>
      <c r="FA214" t="s">
        <v>14</v>
      </c>
      <c r="FB214" t="s">
        <v>14</v>
      </c>
      <c r="FC214" t="s">
        <v>14</v>
      </c>
      <c r="FD214" t="s">
        <v>14</v>
      </c>
      <c r="FE214" t="s">
        <v>14</v>
      </c>
      <c r="FF214" t="s">
        <v>14</v>
      </c>
      <c r="FG214" t="s">
        <v>14</v>
      </c>
      <c r="FH214" t="s">
        <v>14</v>
      </c>
      <c r="FI214" t="s">
        <v>14</v>
      </c>
      <c r="FJ214">
        <v>35.61</v>
      </c>
      <c r="FK214">
        <v>9.92</v>
      </c>
      <c r="FL214">
        <v>42.69</v>
      </c>
      <c r="FM214" t="s">
        <v>103</v>
      </c>
      <c r="FN214">
        <v>4</v>
      </c>
      <c r="FO214" t="s">
        <v>14</v>
      </c>
      <c r="FP214" t="s">
        <v>14</v>
      </c>
      <c r="FQ214" t="s">
        <v>14</v>
      </c>
      <c r="FR214" t="s">
        <v>14</v>
      </c>
      <c r="FS214" t="s">
        <v>14</v>
      </c>
      <c r="FT214" t="s">
        <v>14</v>
      </c>
      <c r="FU214" t="s">
        <v>14</v>
      </c>
      <c r="FV214" t="s">
        <v>14</v>
      </c>
      <c r="FW214" t="s">
        <v>14</v>
      </c>
      <c r="FX214">
        <v>35.61</v>
      </c>
      <c r="FY214">
        <v>9.92</v>
      </c>
      <c r="FZ214">
        <v>42.69</v>
      </c>
      <c r="GA214" t="s">
        <v>103</v>
      </c>
      <c r="GB214">
        <v>4</v>
      </c>
      <c r="GC214" t="s">
        <v>14</v>
      </c>
      <c r="GD214" t="s">
        <v>14</v>
      </c>
      <c r="GE214" t="s">
        <v>14</v>
      </c>
      <c r="GF214" t="s">
        <v>14</v>
      </c>
      <c r="GG214" t="s">
        <v>14</v>
      </c>
      <c r="GH214" t="s">
        <v>14</v>
      </c>
      <c r="GI214" t="s">
        <v>14</v>
      </c>
      <c r="GJ214" t="s">
        <v>14</v>
      </c>
      <c r="GK214" t="s">
        <v>14</v>
      </c>
      <c r="GL214">
        <v>35.61</v>
      </c>
      <c r="GM214">
        <v>9.92</v>
      </c>
      <c r="GN214">
        <v>42.69</v>
      </c>
    </row>
    <row r="215" spans="1:196">
      <c r="A215" t="s">
        <v>139</v>
      </c>
      <c r="B215">
        <v>0</v>
      </c>
      <c r="C215" t="s">
        <v>14</v>
      </c>
      <c r="D215" t="s">
        <v>14</v>
      </c>
      <c r="E215" t="s">
        <v>14</v>
      </c>
      <c r="F215" t="s">
        <v>14</v>
      </c>
      <c r="G215" t="s">
        <v>14</v>
      </c>
      <c r="H215" t="s">
        <v>14</v>
      </c>
      <c r="I215" t="s">
        <v>14</v>
      </c>
      <c r="J215" t="s">
        <v>14</v>
      </c>
      <c r="K215" t="s">
        <v>14</v>
      </c>
      <c r="L215" t="s">
        <v>14</v>
      </c>
      <c r="M215" t="s">
        <v>14</v>
      </c>
      <c r="N215">
        <v>44.24</v>
      </c>
      <c r="O215" t="s">
        <v>139</v>
      </c>
      <c r="P215">
        <v>0</v>
      </c>
      <c r="Q215" t="s">
        <v>14</v>
      </c>
      <c r="R215" t="s">
        <v>14</v>
      </c>
      <c r="S215" t="s">
        <v>14</v>
      </c>
      <c r="T215" t="s">
        <v>14</v>
      </c>
      <c r="U215" t="s">
        <v>14</v>
      </c>
      <c r="V215" t="s">
        <v>14</v>
      </c>
      <c r="W215" t="s">
        <v>14</v>
      </c>
      <c r="X215" t="s">
        <v>14</v>
      </c>
      <c r="Y215" t="s">
        <v>14</v>
      </c>
      <c r="Z215" t="s">
        <v>14</v>
      </c>
      <c r="AA215" t="s">
        <v>14</v>
      </c>
      <c r="AB215">
        <v>44.24</v>
      </c>
      <c r="AC215" t="s">
        <v>139</v>
      </c>
      <c r="AD215">
        <v>0</v>
      </c>
      <c r="AE215" t="s">
        <v>14</v>
      </c>
      <c r="AF215" t="s">
        <v>14</v>
      </c>
      <c r="AG215" t="s">
        <v>14</v>
      </c>
      <c r="AH215" t="s">
        <v>14</v>
      </c>
      <c r="AI215" t="s">
        <v>14</v>
      </c>
      <c r="AJ215" t="s">
        <v>14</v>
      </c>
      <c r="AK215" t="s">
        <v>14</v>
      </c>
      <c r="AL215" t="s">
        <v>14</v>
      </c>
      <c r="AM215" t="s">
        <v>14</v>
      </c>
      <c r="AN215" t="s">
        <v>14</v>
      </c>
      <c r="AO215" t="s">
        <v>14</v>
      </c>
      <c r="AP215">
        <v>44.24</v>
      </c>
      <c r="AQ215" t="s">
        <v>139</v>
      </c>
      <c r="AR215">
        <v>0</v>
      </c>
      <c r="AS215" t="s">
        <v>14</v>
      </c>
      <c r="AT215" t="s">
        <v>14</v>
      </c>
      <c r="AU215" t="s">
        <v>14</v>
      </c>
      <c r="AV215" t="s">
        <v>14</v>
      </c>
      <c r="AW215" t="s">
        <v>14</v>
      </c>
      <c r="AX215" t="s">
        <v>14</v>
      </c>
      <c r="AY215" t="s">
        <v>14</v>
      </c>
      <c r="AZ215" t="s">
        <v>14</v>
      </c>
      <c r="BA215" t="s">
        <v>14</v>
      </c>
      <c r="BB215" t="s">
        <v>14</v>
      </c>
      <c r="BC215" t="s">
        <v>14</v>
      </c>
      <c r="BD215">
        <v>44.24</v>
      </c>
      <c r="BE215" t="s">
        <v>139</v>
      </c>
      <c r="BF215">
        <v>0</v>
      </c>
      <c r="BG215" t="s">
        <v>14</v>
      </c>
      <c r="BH215" t="s">
        <v>14</v>
      </c>
      <c r="BI215" t="s">
        <v>14</v>
      </c>
      <c r="BJ215" t="s">
        <v>14</v>
      </c>
      <c r="BK215" t="s">
        <v>14</v>
      </c>
      <c r="BL215" t="s">
        <v>14</v>
      </c>
      <c r="BM215" t="s">
        <v>14</v>
      </c>
      <c r="BN215" t="s">
        <v>14</v>
      </c>
      <c r="BO215" t="s">
        <v>14</v>
      </c>
      <c r="BP215" t="s">
        <v>14</v>
      </c>
      <c r="BQ215" t="s">
        <v>14</v>
      </c>
      <c r="BR215">
        <v>44.24</v>
      </c>
      <c r="BS215" t="s">
        <v>139</v>
      </c>
      <c r="BT215">
        <v>0</v>
      </c>
      <c r="BU215" t="s">
        <v>14</v>
      </c>
      <c r="BV215" t="s">
        <v>14</v>
      </c>
      <c r="BW215" t="s">
        <v>14</v>
      </c>
      <c r="BX215" t="s">
        <v>14</v>
      </c>
      <c r="BY215" t="s">
        <v>14</v>
      </c>
      <c r="BZ215" t="s">
        <v>14</v>
      </c>
      <c r="CA215" t="s">
        <v>14</v>
      </c>
      <c r="CB215" t="s">
        <v>14</v>
      </c>
      <c r="CC215" t="s">
        <v>14</v>
      </c>
      <c r="CD215" t="s">
        <v>14</v>
      </c>
      <c r="CE215" t="s">
        <v>14</v>
      </c>
      <c r="CF215">
        <v>44.24</v>
      </c>
      <c r="CG215" t="s">
        <v>139</v>
      </c>
      <c r="CH215">
        <v>0</v>
      </c>
      <c r="CI215" t="s">
        <v>14</v>
      </c>
      <c r="CJ215" t="s">
        <v>14</v>
      </c>
      <c r="CK215" t="s">
        <v>14</v>
      </c>
      <c r="CL215" t="s">
        <v>14</v>
      </c>
      <c r="CM215" t="s">
        <v>14</v>
      </c>
      <c r="CN215" t="s">
        <v>14</v>
      </c>
      <c r="CO215" t="s">
        <v>14</v>
      </c>
      <c r="CP215" t="s">
        <v>14</v>
      </c>
      <c r="CQ215" t="s">
        <v>14</v>
      </c>
      <c r="CR215" t="s">
        <v>14</v>
      </c>
      <c r="CS215" t="s">
        <v>14</v>
      </c>
      <c r="CT215">
        <v>44.24</v>
      </c>
      <c r="CU215" t="s">
        <v>139</v>
      </c>
      <c r="CV215">
        <v>0</v>
      </c>
      <c r="CW215" t="s">
        <v>14</v>
      </c>
      <c r="CX215" t="s">
        <v>14</v>
      </c>
      <c r="CY215" t="s">
        <v>14</v>
      </c>
      <c r="CZ215" t="s">
        <v>14</v>
      </c>
      <c r="DA215" t="s">
        <v>14</v>
      </c>
      <c r="DB215" t="s">
        <v>14</v>
      </c>
      <c r="DC215" t="s">
        <v>14</v>
      </c>
      <c r="DD215" t="s">
        <v>14</v>
      </c>
      <c r="DE215" t="s">
        <v>14</v>
      </c>
      <c r="DF215" t="s">
        <v>14</v>
      </c>
      <c r="DG215" t="s">
        <v>14</v>
      </c>
      <c r="DH215">
        <v>44.24</v>
      </c>
      <c r="DI215" t="s">
        <v>139</v>
      </c>
      <c r="DJ215">
        <v>0</v>
      </c>
      <c r="DK215" t="s">
        <v>14</v>
      </c>
      <c r="DL215" t="s">
        <v>14</v>
      </c>
      <c r="DM215" t="s">
        <v>14</v>
      </c>
      <c r="DN215" t="s">
        <v>14</v>
      </c>
      <c r="DO215" t="s">
        <v>14</v>
      </c>
      <c r="DP215" t="s">
        <v>14</v>
      </c>
      <c r="DQ215" t="s">
        <v>14</v>
      </c>
      <c r="DR215" t="s">
        <v>14</v>
      </c>
      <c r="DS215" t="s">
        <v>14</v>
      </c>
      <c r="DT215" t="s">
        <v>14</v>
      </c>
      <c r="DU215" t="s">
        <v>14</v>
      </c>
      <c r="DV215">
        <v>44.24</v>
      </c>
      <c r="DW215" t="s">
        <v>139</v>
      </c>
      <c r="DX215">
        <v>0</v>
      </c>
      <c r="DY215" t="s">
        <v>14</v>
      </c>
      <c r="DZ215" t="s">
        <v>14</v>
      </c>
      <c r="EA215" t="s">
        <v>14</v>
      </c>
      <c r="EB215" t="s">
        <v>14</v>
      </c>
      <c r="EC215" t="s">
        <v>14</v>
      </c>
      <c r="ED215" t="s">
        <v>14</v>
      </c>
      <c r="EE215" t="s">
        <v>14</v>
      </c>
      <c r="EF215" t="s">
        <v>14</v>
      </c>
      <c r="EG215" t="s">
        <v>14</v>
      </c>
      <c r="EH215" t="s">
        <v>14</v>
      </c>
      <c r="EI215" t="s">
        <v>14</v>
      </c>
      <c r="EJ215">
        <v>44.24</v>
      </c>
      <c r="EK215" t="s">
        <v>139</v>
      </c>
      <c r="EL215">
        <v>0</v>
      </c>
      <c r="EM215" t="s">
        <v>14</v>
      </c>
      <c r="EN215" t="s">
        <v>14</v>
      </c>
      <c r="EO215" t="s">
        <v>14</v>
      </c>
      <c r="EP215" t="s">
        <v>14</v>
      </c>
      <c r="EQ215" t="s">
        <v>14</v>
      </c>
      <c r="ER215" t="s">
        <v>14</v>
      </c>
      <c r="ES215" t="s">
        <v>14</v>
      </c>
      <c r="ET215" t="s">
        <v>14</v>
      </c>
      <c r="EU215" t="s">
        <v>14</v>
      </c>
      <c r="EV215" t="s">
        <v>14</v>
      </c>
      <c r="EW215" t="s">
        <v>14</v>
      </c>
      <c r="EX215">
        <v>44.24</v>
      </c>
      <c r="EY215" t="s">
        <v>139</v>
      </c>
      <c r="EZ215">
        <v>0</v>
      </c>
      <c r="FA215" t="s">
        <v>14</v>
      </c>
      <c r="FB215" t="s">
        <v>14</v>
      </c>
      <c r="FC215" t="s">
        <v>14</v>
      </c>
      <c r="FD215" t="s">
        <v>14</v>
      </c>
      <c r="FE215" t="s">
        <v>14</v>
      </c>
      <c r="FF215" t="s">
        <v>14</v>
      </c>
      <c r="FG215" t="s">
        <v>14</v>
      </c>
      <c r="FH215" t="s">
        <v>14</v>
      </c>
      <c r="FI215" t="s">
        <v>14</v>
      </c>
      <c r="FJ215" t="s">
        <v>14</v>
      </c>
      <c r="FK215" t="s">
        <v>14</v>
      </c>
      <c r="FL215">
        <v>44.24</v>
      </c>
      <c r="FM215" t="s">
        <v>139</v>
      </c>
      <c r="FN215">
        <v>0</v>
      </c>
      <c r="FO215" t="s">
        <v>14</v>
      </c>
      <c r="FP215" t="s">
        <v>14</v>
      </c>
      <c r="FQ215" t="s">
        <v>14</v>
      </c>
      <c r="FR215" t="s">
        <v>14</v>
      </c>
      <c r="FS215" t="s">
        <v>14</v>
      </c>
      <c r="FT215" t="s">
        <v>14</v>
      </c>
      <c r="FU215" t="s">
        <v>14</v>
      </c>
      <c r="FV215" t="s">
        <v>14</v>
      </c>
      <c r="FW215" t="s">
        <v>14</v>
      </c>
      <c r="FX215" t="s">
        <v>14</v>
      </c>
      <c r="FY215" t="s">
        <v>14</v>
      </c>
      <c r="FZ215">
        <v>44.24</v>
      </c>
      <c r="GA215" t="s">
        <v>139</v>
      </c>
      <c r="GB215">
        <v>0</v>
      </c>
      <c r="GC215" t="s">
        <v>14</v>
      </c>
      <c r="GD215" t="s">
        <v>14</v>
      </c>
      <c r="GE215" t="s">
        <v>14</v>
      </c>
      <c r="GF215" t="s">
        <v>14</v>
      </c>
      <c r="GG215" t="s">
        <v>14</v>
      </c>
      <c r="GH215" t="s">
        <v>14</v>
      </c>
      <c r="GI215" t="s">
        <v>14</v>
      </c>
      <c r="GJ215" t="s">
        <v>14</v>
      </c>
      <c r="GK215" t="s">
        <v>14</v>
      </c>
      <c r="GL215" t="s">
        <v>14</v>
      </c>
      <c r="GM215" t="s">
        <v>14</v>
      </c>
      <c r="GN215">
        <v>44.24</v>
      </c>
    </row>
    <row r="216" spans="1:196">
      <c r="A216" t="s">
        <v>140</v>
      </c>
      <c r="B216">
        <v>1</v>
      </c>
      <c r="C216" t="s">
        <v>14</v>
      </c>
      <c r="D216" t="s">
        <v>14</v>
      </c>
      <c r="E216" t="s">
        <v>14</v>
      </c>
      <c r="F216" t="s">
        <v>14</v>
      </c>
      <c r="G216" t="s">
        <v>14</v>
      </c>
      <c r="H216" t="s">
        <v>14</v>
      </c>
      <c r="I216" t="s">
        <v>14</v>
      </c>
      <c r="J216" t="s">
        <v>14</v>
      </c>
      <c r="K216" t="s">
        <v>14</v>
      </c>
      <c r="L216">
        <v>40.32</v>
      </c>
      <c r="M216">
        <v>-4</v>
      </c>
      <c r="N216">
        <v>56.81</v>
      </c>
      <c r="O216" t="s">
        <v>140</v>
      </c>
      <c r="P216">
        <v>1</v>
      </c>
      <c r="Q216" t="s">
        <v>14</v>
      </c>
      <c r="R216" t="s">
        <v>14</v>
      </c>
      <c r="S216" t="s">
        <v>14</v>
      </c>
      <c r="T216" t="s">
        <v>14</v>
      </c>
      <c r="U216" t="s">
        <v>14</v>
      </c>
      <c r="V216" t="s">
        <v>14</v>
      </c>
      <c r="W216" t="s">
        <v>14</v>
      </c>
      <c r="X216" t="s">
        <v>14</v>
      </c>
      <c r="Y216" t="s">
        <v>14</v>
      </c>
      <c r="Z216">
        <v>40.32</v>
      </c>
      <c r="AA216">
        <v>-4</v>
      </c>
      <c r="AB216">
        <v>56.81</v>
      </c>
      <c r="AC216" t="s">
        <v>140</v>
      </c>
      <c r="AD216">
        <v>1</v>
      </c>
      <c r="AE216" t="s">
        <v>14</v>
      </c>
      <c r="AF216" t="s">
        <v>14</v>
      </c>
      <c r="AG216" t="s">
        <v>14</v>
      </c>
      <c r="AH216" t="s">
        <v>14</v>
      </c>
      <c r="AI216" t="s">
        <v>14</v>
      </c>
      <c r="AJ216" t="s">
        <v>14</v>
      </c>
      <c r="AK216" t="s">
        <v>14</v>
      </c>
      <c r="AL216" t="s">
        <v>14</v>
      </c>
      <c r="AM216" t="s">
        <v>14</v>
      </c>
      <c r="AN216">
        <v>40.32</v>
      </c>
      <c r="AO216">
        <v>-4</v>
      </c>
      <c r="AP216">
        <v>56.81</v>
      </c>
      <c r="AQ216" t="s">
        <v>140</v>
      </c>
      <c r="AR216">
        <v>1</v>
      </c>
      <c r="AS216" t="s">
        <v>14</v>
      </c>
      <c r="AT216" t="s">
        <v>14</v>
      </c>
      <c r="AU216" t="s">
        <v>14</v>
      </c>
      <c r="AV216" t="s">
        <v>14</v>
      </c>
      <c r="AW216" t="s">
        <v>14</v>
      </c>
      <c r="AX216" t="s">
        <v>14</v>
      </c>
      <c r="AY216" t="s">
        <v>14</v>
      </c>
      <c r="AZ216" t="s">
        <v>14</v>
      </c>
      <c r="BA216" t="s">
        <v>14</v>
      </c>
      <c r="BB216">
        <v>40.32</v>
      </c>
      <c r="BC216">
        <v>-4</v>
      </c>
      <c r="BD216">
        <v>56.81</v>
      </c>
      <c r="BE216" t="s">
        <v>140</v>
      </c>
      <c r="BF216">
        <v>1</v>
      </c>
      <c r="BG216" t="s">
        <v>14</v>
      </c>
      <c r="BH216" t="s">
        <v>14</v>
      </c>
      <c r="BI216" t="s">
        <v>14</v>
      </c>
      <c r="BJ216" t="s">
        <v>14</v>
      </c>
      <c r="BK216" t="s">
        <v>14</v>
      </c>
      <c r="BL216" t="s">
        <v>14</v>
      </c>
      <c r="BM216" t="s">
        <v>14</v>
      </c>
      <c r="BN216" t="s">
        <v>14</v>
      </c>
      <c r="BO216" t="s">
        <v>14</v>
      </c>
      <c r="BP216">
        <v>40.32</v>
      </c>
      <c r="BQ216">
        <v>-4</v>
      </c>
      <c r="BR216">
        <v>56.81</v>
      </c>
      <c r="BS216" t="s">
        <v>140</v>
      </c>
      <c r="BT216">
        <v>1</v>
      </c>
      <c r="BU216" t="s">
        <v>14</v>
      </c>
      <c r="BV216" t="s">
        <v>14</v>
      </c>
      <c r="BW216" t="s">
        <v>14</v>
      </c>
      <c r="BX216" t="s">
        <v>14</v>
      </c>
      <c r="BY216" t="s">
        <v>14</v>
      </c>
      <c r="BZ216" t="s">
        <v>14</v>
      </c>
      <c r="CA216" t="s">
        <v>14</v>
      </c>
      <c r="CB216" t="s">
        <v>14</v>
      </c>
      <c r="CC216" t="s">
        <v>14</v>
      </c>
      <c r="CD216">
        <v>40.32</v>
      </c>
      <c r="CE216">
        <v>-4</v>
      </c>
      <c r="CF216">
        <v>56.81</v>
      </c>
      <c r="CG216" t="s">
        <v>140</v>
      </c>
      <c r="CH216">
        <v>1</v>
      </c>
      <c r="CI216" t="s">
        <v>14</v>
      </c>
      <c r="CJ216" t="s">
        <v>14</v>
      </c>
      <c r="CK216" t="s">
        <v>14</v>
      </c>
      <c r="CL216" t="s">
        <v>14</v>
      </c>
      <c r="CM216" t="s">
        <v>14</v>
      </c>
      <c r="CN216" t="s">
        <v>14</v>
      </c>
      <c r="CO216" t="s">
        <v>14</v>
      </c>
      <c r="CP216" t="s">
        <v>14</v>
      </c>
      <c r="CQ216" t="s">
        <v>14</v>
      </c>
      <c r="CR216">
        <v>40.32</v>
      </c>
      <c r="CS216">
        <v>-4</v>
      </c>
      <c r="CT216">
        <v>56.81</v>
      </c>
      <c r="CU216" t="s">
        <v>140</v>
      </c>
      <c r="CV216">
        <v>1</v>
      </c>
      <c r="CW216" t="s">
        <v>14</v>
      </c>
      <c r="CX216" t="s">
        <v>14</v>
      </c>
      <c r="CY216" t="s">
        <v>14</v>
      </c>
      <c r="CZ216" t="s">
        <v>14</v>
      </c>
      <c r="DA216" t="s">
        <v>14</v>
      </c>
      <c r="DB216" t="s">
        <v>14</v>
      </c>
      <c r="DC216" t="s">
        <v>14</v>
      </c>
      <c r="DD216" t="s">
        <v>14</v>
      </c>
      <c r="DE216" t="s">
        <v>14</v>
      </c>
      <c r="DF216">
        <v>40.32</v>
      </c>
      <c r="DG216">
        <v>-4</v>
      </c>
      <c r="DH216">
        <v>56.81</v>
      </c>
      <c r="DI216" t="s">
        <v>140</v>
      </c>
      <c r="DJ216">
        <v>1</v>
      </c>
      <c r="DK216" t="s">
        <v>14</v>
      </c>
      <c r="DL216" t="s">
        <v>14</v>
      </c>
      <c r="DM216" t="s">
        <v>14</v>
      </c>
      <c r="DN216" t="s">
        <v>14</v>
      </c>
      <c r="DO216" t="s">
        <v>14</v>
      </c>
      <c r="DP216" t="s">
        <v>14</v>
      </c>
      <c r="DQ216" t="s">
        <v>14</v>
      </c>
      <c r="DR216" t="s">
        <v>14</v>
      </c>
      <c r="DS216" t="s">
        <v>14</v>
      </c>
      <c r="DT216">
        <v>40.32</v>
      </c>
      <c r="DU216">
        <v>-4</v>
      </c>
      <c r="DV216">
        <v>56.81</v>
      </c>
      <c r="DW216" t="s">
        <v>140</v>
      </c>
      <c r="DX216">
        <v>1</v>
      </c>
      <c r="DY216" t="s">
        <v>14</v>
      </c>
      <c r="DZ216" t="s">
        <v>14</v>
      </c>
      <c r="EA216" t="s">
        <v>14</v>
      </c>
      <c r="EB216" t="s">
        <v>14</v>
      </c>
      <c r="EC216" t="s">
        <v>14</v>
      </c>
      <c r="ED216" t="s">
        <v>14</v>
      </c>
      <c r="EE216" t="s">
        <v>14</v>
      </c>
      <c r="EF216" t="s">
        <v>14</v>
      </c>
      <c r="EG216" t="s">
        <v>14</v>
      </c>
      <c r="EH216">
        <v>40.32</v>
      </c>
      <c r="EI216">
        <v>-4</v>
      </c>
      <c r="EJ216">
        <v>56.81</v>
      </c>
      <c r="EK216" t="s">
        <v>140</v>
      </c>
      <c r="EL216">
        <v>1</v>
      </c>
      <c r="EM216" t="s">
        <v>14</v>
      </c>
      <c r="EN216" t="s">
        <v>14</v>
      </c>
      <c r="EO216" t="s">
        <v>14</v>
      </c>
      <c r="EP216" t="s">
        <v>14</v>
      </c>
      <c r="EQ216" t="s">
        <v>14</v>
      </c>
      <c r="ER216" t="s">
        <v>14</v>
      </c>
      <c r="ES216" t="s">
        <v>14</v>
      </c>
      <c r="ET216" t="s">
        <v>14</v>
      </c>
      <c r="EU216" t="s">
        <v>14</v>
      </c>
      <c r="EV216">
        <v>40.32</v>
      </c>
      <c r="EW216">
        <v>-4</v>
      </c>
      <c r="EX216">
        <v>56.81</v>
      </c>
      <c r="EY216" t="s">
        <v>140</v>
      </c>
      <c r="EZ216">
        <v>1</v>
      </c>
      <c r="FA216" t="s">
        <v>14</v>
      </c>
      <c r="FB216" t="s">
        <v>14</v>
      </c>
      <c r="FC216" t="s">
        <v>14</v>
      </c>
      <c r="FD216" t="s">
        <v>14</v>
      </c>
      <c r="FE216" t="s">
        <v>14</v>
      </c>
      <c r="FF216" t="s">
        <v>14</v>
      </c>
      <c r="FG216" t="s">
        <v>14</v>
      </c>
      <c r="FH216" t="s">
        <v>14</v>
      </c>
      <c r="FI216" t="s">
        <v>14</v>
      </c>
      <c r="FJ216">
        <v>40.32</v>
      </c>
      <c r="FK216">
        <v>-4</v>
      </c>
      <c r="FL216">
        <v>56.81</v>
      </c>
      <c r="FM216" t="s">
        <v>140</v>
      </c>
      <c r="FN216">
        <v>1</v>
      </c>
      <c r="FO216" t="s">
        <v>14</v>
      </c>
      <c r="FP216" t="s">
        <v>14</v>
      </c>
      <c r="FQ216" t="s">
        <v>14</v>
      </c>
      <c r="FR216" t="s">
        <v>14</v>
      </c>
      <c r="FS216" t="s">
        <v>14</v>
      </c>
      <c r="FT216" t="s">
        <v>14</v>
      </c>
      <c r="FU216" t="s">
        <v>14</v>
      </c>
      <c r="FV216" t="s">
        <v>14</v>
      </c>
      <c r="FW216" t="s">
        <v>14</v>
      </c>
      <c r="FX216">
        <v>40.32</v>
      </c>
      <c r="FY216">
        <v>-4</v>
      </c>
      <c r="FZ216">
        <v>56.81</v>
      </c>
      <c r="GA216" t="s">
        <v>140</v>
      </c>
      <c r="GB216">
        <v>1</v>
      </c>
      <c r="GC216" t="s">
        <v>14</v>
      </c>
      <c r="GD216" t="s">
        <v>14</v>
      </c>
      <c r="GE216" t="s">
        <v>14</v>
      </c>
      <c r="GF216" t="s">
        <v>14</v>
      </c>
      <c r="GG216" t="s">
        <v>14</v>
      </c>
      <c r="GH216" t="s">
        <v>14</v>
      </c>
      <c r="GI216" t="s">
        <v>14</v>
      </c>
      <c r="GJ216" t="s">
        <v>14</v>
      </c>
      <c r="GK216" t="s">
        <v>14</v>
      </c>
      <c r="GL216">
        <v>40.32</v>
      </c>
      <c r="GM216">
        <v>-4</v>
      </c>
      <c r="GN216">
        <v>56.81</v>
      </c>
    </row>
    <row r="217" spans="1:196">
      <c r="A217" t="s">
        <v>25</v>
      </c>
      <c r="B217">
        <v>1</v>
      </c>
      <c r="C217" t="s">
        <v>14</v>
      </c>
      <c r="D217" t="s">
        <v>14</v>
      </c>
      <c r="E217" t="s">
        <v>14</v>
      </c>
      <c r="F217" t="s">
        <v>14</v>
      </c>
      <c r="G217" t="s">
        <v>14</v>
      </c>
      <c r="H217" t="s">
        <v>14</v>
      </c>
      <c r="I217" t="s">
        <v>14</v>
      </c>
      <c r="J217" t="s">
        <v>14</v>
      </c>
      <c r="K217">
        <v>-29.36</v>
      </c>
      <c r="L217">
        <v>34.090000000000003</v>
      </c>
      <c r="M217">
        <v>7.06</v>
      </c>
      <c r="N217">
        <v>26.62</v>
      </c>
      <c r="O217" t="s">
        <v>25</v>
      </c>
      <c r="P217">
        <v>1</v>
      </c>
      <c r="Q217" t="s">
        <v>14</v>
      </c>
      <c r="R217" t="s">
        <v>14</v>
      </c>
      <c r="S217" t="s">
        <v>14</v>
      </c>
      <c r="T217" t="s">
        <v>14</v>
      </c>
      <c r="U217" t="s">
        <v>14</v>
      </c>
      <c r="V217" t="s">
        <v>14</v>
      </c>
      <c r="W217" t="s">
        <v>14</v>
      </c>
      <c r="X217" t="s">
        <v>14</v>
      </c>
      <c r="Y217">
        <v>-29.36</v>
      </c>
      <c r="Z217">
        <v>34.090000000000003</v>
      </c>
      <c r="AA217">
        <v>7.06</v>
      </c>
      <c r="AB217">
        <v>26.62</v>
      </c>
      <c r="AC217" t="s">
        <v>25</v>
      </c>
      <c r="AD217">
        <v>1</v>
      </c>
      <c r="AE217" t="s">
        <v>14</v>
      </c>
      <c r="AF217" t="s">
        <v>14</v>
      </c>
      <c r="AG217" t="s">
        <v>14</v>
      </c>
      <c r="AH217" t="s">
        <v>14</v>
      </c>
      <c r="AI217" t="s">
        <v>14</v>
      </c>
      <c r="AJ217" t="s">
        <v>14</v>
      </c>
      <c r="AK217" t="s">
        <v>14</v>
      </c>
      <c r="AL217" t="s">
        <v>14</v>
      </c>
      <c r="AM217">
        <v>-29.36</v>
      </c>
      <c r="AN217">
        <v>34.090000000000003</v>
      </c>
      <c r="AO217">
        <v>7.06</v>
      </c>
      <c r="AP217">
        <v>26.62</v>
      </c>
      <c r="AQ217" t="s">
        <v>25</v>
      </c>
      <c r="AR217">
        <v>1</v>
      </c>
      <c r="AS217" t="s">
        <v>14</v>
      </c>
      <c r="AT217" t="s">
        <v>14</v>
      </c>
      <c r="AU217" t="s">
        <v>14</v>
      </c>
      <c r="AV217" t="s">
        <v>14</v>
      </c>
      <c r="AW217" t="s">
        <v>14</v>
      </c>
      <c r="AX217" t="s">
        <v>14</v>
      </c>
      <c r="AY217" t="s">
        <v>14</v>
      </c>
      <c r="AZ217" t="s">
        <v>14</v>
      </c>
      <c r="BA217">
        <v>-29.36</v>
      </c>
      <c r="BB217">
        <v>34.090000000000003</v>
      </c>
      <c r="BC217">
        <v>7.06</v>
      </c>
      <c r="BD217">
        <v>26.62</v>
      </c>
      <c r="BE217" t="s">
        <v>25</v>
      </c>
      <c r="BF217">
        <v>1</v>
      </c>
      <c r="BG217" t="s">
        <v>14</v>
      </c>
      <c r="BH217" t="s">
        <v>14</v>
      </c>
      <c r="BI217" t="s">
        <v>14</v>
      </c>
      <c r="BJ217" t="s">
        <v>14</v>
      </c>
      <c r="BK217" t="s">
        <v>14</v>
      </c>
      <c r="BL217" t="s">
        <v>14</v>
      </c>
      <c r="BM217" t="s">
        <v>14</v>
      </c>
      <c r="BN217" t="s">
        <v>14</v>
      </c>
      <c r="BO217">
        <v>-29.36</v>
      </c>
      <c r="BP217">
        <v>34.090000000000003</v>
      </c>
      <c r="BQ217">
        <v>7.06</v>
      </c>
      <c r="BR217">
        <v>26.62</v>
      </c>
      <c r="BS217" t="s">
        <v>25</v>
      </c>
      <c r="BT217">
        <v>1</v>
      </c>
      <c r="BU217" t="s">
        <v>14</v>
      </c>
      <c r="BV217" t="s">
        <v>14</v>
      </c>
      <c r="BW217" t="s">
        <v>14</v>
      </c>
      <c r="BX217" t="s">
        <v>14</v>
      </c>
      <c r="BY217" t="s">
        <v>14</v>
      </c>
      <c r="BZ217" t="s">
        <v>14</v>
      </c>
      <c r="CA217" t="s">
        <v>14</v>
      </c>
      <c r="CB217" t="s">
        <v>14</v>
      </c>
      <c r="CC217">
        <v>-29.36</v>
      </c>
      <c r="CD217">
        <v>34.090000000000003</v>
      </c>
      <c r="CE217">
        <v>7.06</v>
      </c>
      <c r="CF217">
        <v>26.62</v>
      </c>
      <c r="CG217" t="s">
        <v>25</v>
      </c>
      <c r="CH217">
        <v>1</v>
      </c>
      <c r="CI217" t="s">
        <v>14</v>
      </c>
      <c r="CJ217" t="s">
        <v>14</v>
      </c>
      <c r="CK217" t="s">
        <v>14</v>
      </c>
      <c r="CL217" t="s">
        <v>14</v>
      </c>
      <c r="CM217" t="s">
        <v>14</v>
      </c>
      <c r="CN217" t="s">
        <v>14</v>
      </c>
      <c r="CO217" t="s">
        <v>14</v>
      </c>
      <c r="CP217" t="s">
        <v>14</v>
      </c>
      <c r="CQ217">
        <v>-29.36</v>
      </c>
      <c r="CR217">
        <v>34.090000000000003</v>
      </c>
      <c r="CS217">
        <v>7.06</v>
      </c>
      <c r="CT217">
        <v>26.62</v>
      </c>
      <c r="CU217" t="s">
        <v>25</v>
      </c>
      <c r="CV217">
        <v>1</v>
      </c>
      <c r="CW217" t="s">
        <v>14</v>
      </c>
      <c r="CX217" t="s">
        <v>14</v>
      </c>
      <c r="CY217" t="s">
        <v>14</v>
      </c>
      <c r="CZ217" t="s">
        <v>14</v>
      </c>
      <c r="DA217" t="s">
        <v>14</v>
      </c>
      <c r="DB217" t="s">
        <v>14</v>
      </c>
      <c r="DC217" t="s">
        <v>14</v>
      </c>
      <c r="DD217" t="s">
        <v>14</v>
      </c>
      <c r="DE217">
        <v>-29.36</v>
      </c>
      <c r="DF217">
        <v>34.090000000000003</v>
      </c>
      <c r="DG217">
        <v>7.06</v>
      </c>
      <c r="DH217">
        <v>26.62</v>
      </c>
      <c r="DI217" t="s">
        <v>25</v>
      </c>
      <c r="DJ217">
        <v>1</v>
      </c>
      <c r="DK217" t="s">
        <v>14</v>
      </c>
      <c r="DL217" t="s">
        <v>14</v>
      </c>
      <c r="DM217" t="s">
        <v>14</v>
      </c>
      <c r="DN217" t="s">
        <v>14</v>
      </c>
      <c r="DO217" t="s">
        <v>14</v>
      </c>
      <c r="DP217" t="s">
        <v>14</v>
      </c>
      <c r="DQ217" t="s">
        <v>14</v>
      </c>
      <c r="DR217" t="s">
        <v>14</v>
      </c>
      <c r="DS217">
        <v>-29.36</v>
      </c>
      <c r="DT217">
        <v>34.090000000000003</v>
      </c>
      <c r="DU217">
        <v>7.06</v>
      </c>
      <c r="DV217">
        <v>26.62</v>
      </c>
      <c r="DW217" t="s">
        <v>25</v>
      </c>
      <c r="DX217">
        <v>1</v>
      </c>
      <c r="DY217" t="s">
        <v>14</v>
      </c>
      <c r="DZ217" t="s">
        <v>14</v>
      </c>
      <c r="EA217" t="s">
        <v>14</v>
      </c>
      <c r="EB217" t="s">
        <v>14</v>
      </c>
      <c r="EC217" t="s">
        <v>14</v>
      </c>
      <c r="ED217" t="s">
        <v>14</v>
      </c>
      <c r="EE217" t="s">
        <v>14</v>
      </c>
      <c r="EF217" t="s">
        <v>14</v>
      </c>
      <c r="EG217">
        <v>-29.36</v>
      </c>
      <c r="EH217">
        <v>34.090000000000003</v>
      </c>
      <c r="EI217">
        <v>7.06</v>
      </c>
      <c r="EJ217">
        <v>26.62</v>
      </c>
      <c r="EK217" t="s">
        <v>25</v>
      </c>
      <c r="EL217">
        <v>1</v>
      </c>
      <c r="EM217" t="s">
        <v>14</v>
      </c>
      <c r="EN217" t="s">
        <v>14</v>
      </c>
      <c r="EO217" t="s">
        <v>14</v>
      </c>
      <c r="EP217" t="s">
        <v>14</v>
      </c>
      <c r="EQ217" t="s">
        <v>14</v>
      </c>
      <c r="ER217" t="s">
        <v>14</v>
      </c>
      <c r="ES217" t="s">
        <v>14</v>
      </c>
      <c r="ET217" t="s">
        <v>14</v>
      </c>
      <c r="EU217">
        <v>-29.36</v>
      </c>
      <c r="EV217">
        <v>34.090000000000003</v>
      </c>
      <c r="EW217">
        <v>7.06</v>
      </c>
      <c r="EX217">
        <v>26.62</v>
      </c>
      <c r="EY217" t="s">
        <v>25</v>
      </c>
      <c r="EZ217">
        <v>1</v>
      </c>
      <c r="FA217" t="s">
        <v>14</v>
      </c>
      <c r="FB217" t="s">
        <v>14</v>
      </c>
      <c r="FC217" t="s">
        <v>14</v>
      </c>
      <c r="FD217" t="s">
        <v>14</v>
      </c>
      <c r="FE217" t="s">
        <v>14</v>
      </c>
      <c r="FF217" t="s">
        <v>14</v>
      </c>
      <c r="FG217" t="s">
        <v>14</v>
      </c>
      <c r="FH217" t="s">
        <v>14</v>
      </c>
      <c r="FI217">
        <v>-29.36</v>
      </c>
      <c r="FJ217">
        <v>34.090000000000003</v>
      </c>
      <c r="FK217">
        <v>7.06</v>
      </c>
      <c r="FL217">
        <v>26.62</v>
      </c>
      <c r="FM217" t="s">
        <v>25</v>
      </c>
      <c r="FN217">
        <v>1</v>
      </c>
      <c r="FO217" t="s">
        <v>14</v>
      </c>
      <c r="FP217" t="s">
        <v>14</v>
      </c>
      <c r="FQ217" t="s">
        <v>14</v>
      </c>
      <c r="FR217" t="s">
        <v>14</v>
      </c>
      <c r="FS217" t="s">
        <v>14</v>
      </c>
      <c r="FT217" t="s">
        <v>14</v>
      </c>
      <c r="FU217" t="s">
        <v>14</v>
      </c>
      <c r="FV217" t="s">
        <v>14</v>
      </c>
      <c r="FW217">
        <v>-29.36</v>
      </c>
      <c r="FX217">
        <v>34.090000000000003</v>
      </c>
      <c r="FY217">
        <v>7.06</v>
      </c>
      <c r="FZ217">
        <v>26.62</v>
      </c>
      <c r="GA217" t="s">
        <v>25</v>
      </c>
      <c r="GB217">
        <v>1</v>
      </c>
      <c r="GC217" t="s">
        <v>14</v>
      </c>
      <c r="GD217" t="s">
        <v>14</v>
      </c>
      <c r="GE217" t="s">
        <v>14</v>
      </c>
      <c r="GF217" t="s">
        <v>14</v>
      </c>
      <c r="GG217" t="s">
        <v>14</v>
      </c>
      <c r="GH217" t="s">
        <v>14</v>
      </c>
      <c r="GI217" t="s">
        <v>14</v>
      </c>
      <c r="GJ217" t="s">
        <v>14</v>
      </c>
      <c r="GK217">
        <v>-29.36</v>
      </c>
      <c r="GL217">
        <v>34.090000000000003</v>
      </c>
      <c r="GM217">
        <v>7.06</v>
      </c>
      <c r="GN217">
        <v>26.62</v>
      </c>
    </row>
    <row r="218" spans="1:196">
      <c r="A218" t="s">
        <v>141</v>
      </c>
      <c r="B218">
        <v>0</v>
      </c>
      <c r="C218" t="s">
        <v>14</v>
      </c>
      <c r="D218" t="s">
        <v>14</v>
      </c>
      <c r="E218" t="s">
        <v>14</v>
      </c>
      <c r="F218" t="s">
        <v>14</v>
      </c>
      <c r="G218" t="s">
        <v>14</v>
      </c>
      <c r="H218" t="s">
        <v>14</v>
      </c>
      <c r="I218" t="s">
        <v>14</v>
      </c>
      <c r="J218" t="s">
        <v>14</v>
      </c>
      <c r="K218" t="s">
        <v>14</v>
      </c>
      <c r="L218">
        <v>17.440000000000001</v>
      </c>
      <c r="M218">
        <v>54.86</v>
      </c>
      <c r="N218">
        <v>22.59</v>
      </c>
      <c r="O218" t="s">
        <v>141</v>
      </c>
      <c r="P218">
        <v>0</v>
      </c>
      <c r="Q218" t="s">
        <v>14</v>
      </c>
      <c r="R218" t="s">
        <v>14</v>
      </c>
      <c r="S218" t="s">
        <v>14</v>
      </c>
      <c r="T218" t="s">
        <v>14</v>
      </c>
      <c r="U218" t="s">
        <v>14</v>
      </c>
      <c r="V218" t="s">
        <v>14</v>
      </c>
      <c r="W218" t="s">
        <v>14</v>
      </c>
      <c r="X218" t="s">
        <v>14</v>
      </c>
      <c r="Y218" t="s">
        <v>14</v>
      </c>
      <c r="Z218">
        <v>17.440000000000001</v>
      </c>
      <c r="AA218">
        <v>54.86</v>
      </c>
      <c r="AB218">
        <v>22.59</v>
      </c>
      <c r="AC218" t="s">
        <v>141</v>
      </c>
      <c r="AD218">
        <v>0</v>
      </c>
      <c r="AE218" t="s">
        <v>14</v>
      </c>
      <c r="AF218" t="s">
        <v>14</v>
      </c>
      <c r="AG218" t="s">
        <v>14</v>
      </c>
      <c r="AH218" t="s">
        <v>14</v>
      </c>
      <c r="AI218" t="s">
        <v>14</v>
      </c>
      <c r="AJ218" t="s">
        <v>14</v>
      </c>
      <c r="AK218" t="s">
        <v>14</v>
      </c>
      <c r="AL218" t="s">
        <v>14</v>
      </c>
      <c r="AM218" t="s">
        <v>14</v>
      </c>
      <c r="AN218">
        <v>17.440000000000001</v>
      </c>
      <c r="AO218">
        <v>54.86</v>
      </c>
      <c r="AP218">
        <v>22.59</v>
      </c>
      <c r="AQ218" t="s">
        <v>141</v>
      </c>
      <c r="AR218">
        <v>0</v>
      </c>
      <c r="AS218" t="s">
        <v>14</v>
      </c>
      <c r="AT218" t="s">
        <v>14</v>
      </c>
      <c r="AU218" t="s">
        <v>14</v>
      </c>
      <c r="AV218" t="s">
        <v>14</v>
      </c>
      <c r="AW218" t="s">
        <v>14</v>
      </c>
      <c r="AX218" t="s">
        <v>14</v>
      </c>
      <c r="AY218" t="s">
        <v>14</v>
      </c>
      <c r="AZ218" t="s">
        <v>14</v>
      </c>
      <c r="BA218" t="s">
        <v>14</v>
      </c>
      <c r="BB218">
        <v>17.440000000000001</v>
      </c>
      <c r="BC218">
        <v>54.86</v>
      </c>
      <c r="BD218">
        <v>22.59</v>
      </c>
      <c r="BE218" t="s">
        <v>141</v>
      </c>
      <c r="BF218">
        <v>0</v>
      </c>
      <c r="BG218" t="s">
        <v>14</v>
      </c>
      <c r="BH218" t="s">
        <v>14</v>
      </c>
      <c r="BI218" t="s">
        <v>14</v>
      </c>
      <c r="BJ218" t="s">
        <v>14</v>
      </c>
      <c r="BK218" t="s">
        <v>14</v>
      </c>
      <c r="BL218" t="s">
        <v>14</v>
      </c>
      <c r="BM218" t="s">
        <v>14</v>
      </c>
      <c r="BN218" t="s">
        <v>14</v>
      </c>
      <c r="BO218" t="s">
        <v>14</v>
      </c>
      <c r="BP218">
        <v>17.440000000000001</v>
      </c>
      <c r="BQ218">
        <v>54.86</v>
      </c>
      <c r="BR218">
        <v>22.59</v>
      </c>
      <c r="BS218" t="s">
        <v>141</v>
      </c>
      <c r="BT218">
        <v>0</v>
      </c>
      <c r="BU218" t="s">
        <v>14</v>
      </c>
      <c r="BV218" t="s">
        <v>14</v>
      </c>
      <c r="BW218" t="s">
        <v>14</v>
      </c>
      <c r="BX218" t="s">
        <v>14</v>
      </c>
      <c r="BY218" t="s">
        <v>14</v>
      </c>
      <c r="BZ218" t="s">
        <v>14</v>
      </c>
      <c r="CA218" t="s">
        <v>14</v>
      </c>
      <c r="CB218" t="s">
        <v>14</v>
      </c>
      <c r="CC218" t="s">
        <v>14</v>
      </c>
      <c r="CD218">
        <v>17.440000000000001</v>
      </c>
      <c r="CE218">
        <v>54.86</v>
      </c>
      <c r="CF218">
        <v>22.59</v>
      </c>
      <c r="CG218" t="s">
        <v>141</v>
      </c>
      <c r="CH218">
        <v>0</v>
      </c>
      <c r="CI218" t="s">
        <v>14</v>
      </c>
      <c r="CJ218" t="s">
        <v>14</v>
      </c>
      <c r="CK218" t="s">
        <v>14</v>
      </c>
      <c r="CL218" t="s">
        <v>14</v>
      </c>
      <c r="CM218" t="s">
        <v>14</v>
      </c>
      <c r="CN218" t="s">
        <v>14</v>
      </c>
      <c r="CO218" t="s">
        <v>14</v>
      </c>
      <c r="CP218" t="s">
        <v>14</v>
      </c>
      <c r="CQ218" t="s">
        <v>14</v>
      </c>
      <c r="CR218">
        <v>17.440000000000001</v>
      </c>
      <c r="CS218">
        <v>54.86</v>
      </c>
      <c r="CT218">
        <v>22.59</v>
      </c>
      <c r="CU218" t="s">
        <v>141</v>
      </c>
      <c r="CV218">
        <v>0</v>
      </c>
      <c r="CW218" t="s">
        <v>14</v>
      </c>
      <c r="CX218" t="s">
        <v>14</v>
      </c>
      <c r="CY218" t="s">
        <v>14</v>
      </c>
      <c r="CZ218" t="s">
        <v>14</v>
      </c>
      <c r="DA218" t="s">
        <v>14</v>
      </c>
      <c r="DB218" t="s">
        <v>14</v>
      </c>
      <c r="DC218" t="s">
        <v>14</v>
      </c>
      <c r="DD218" t="s">
        <v>14</v>
      </c>
      <c r="DE218" t="s">
        <v>14</v>
      </c>
      <c r="DF218">
        <v>17.440000000000001</v>
      </c>
      <c r="DG218">
        <v>54.86</v>
      </c>
      <c r="DH218">
        <v>22.59</v>
      </c>
      <c r="DI218" t="s">
        <v>141</v>
      </c>
      <c r="DJ218">
        <v>0</v>
      </c>
      <c r="DK218" t="s">
        <v>14</v>
      </c>
      <c r="DL218" t="s">
        <v>14</v>
      </c>
      <c r="DM218" t="s">
        <v>14</v>
      </c>
      <c r="DN218" t="s">
        <v>14</v>
      </c>
      <c r="DO218" t="s">
        <v>14</v>
      </c>
      <c r="DP218" t="s">
        <v>14</v>
      </c>
      <c r="DQ218" t="s">
        <v>14</v>
      </c>
      <c r="DR218" t="s">
        <v>14</v>
      </c>
      <c r="DS218" t="s">
        <v>14</v>
      </c>
      <c r="DT218">
        <v>17.440000000000001</v>
      </c>
      <c r="DU218">
        <v>54.86</v>
      </c>
      <c r="DV218">
        <v>22.59</v>
      </c>
      <c r="DW218" t="s">
        <v>141</v>
      </c>
      <c r="DX218">
        <v>0</v>
      </c>
      <c r="DY218" t="s">
        <v>14</v>
      </c>
      <c r="DZ218" t="s">
        <v>14</v>
      </c>
      <c r="EA218" t="s">
        <v>14</v>
      </c>
      <c r="EB218" t="s">
        <v>14</v>
      </c>
      <c r="EC218" t="s">
        <v>14</v>
      </c>
      <c r="ED218" t="s">
        <v>14</v>
      </c>
      <c r="EE218" t="s">
        <v>14</v>
      </c>
      <c r="EF218" t="s">
        <v>14</v>
      </c>
      <c r="EG218" t="s">
        <v>14</v>
      </c>
      <c r="EH218">
        <v>17.440000000000001</v>
      </c>
      <c r="EI218">
        <v>54.86</v>
      </c>
      <c r="EJ218">
        <v>22.59</v>
      </c>
      <c r="EK218" t="s">
        <v>141</v>
      </c>
      <c r="EL218">
        <v>0</v>
      </c>
      <c r="EM218" t="s">
        <v>14</v>
      </c>
      <c r="EN218" t="s">
        <v>14</v>
      </c>
      <c r="EO218" t="s">
        <v>14</v>
      </c>
      <c r="EP218" t="s">
        <v>14</v>
      </c>
      <c r="EQ218" t="s">
        <v>14</v>
      </c>
      <c r="ER218" t="s">
        <v>14</v>
      </c>
      <c r="ES218" t="s">
        <v>14</v>
      </c>
      <c r="ET218" t="s">
        <v>14</v>
      </c>
      <c r="EU218" t="s">
        <v>14</v>
      </c>
      <c r="EV218">
        <v>17.440000000000001</v>
      </c>
      <c r="EW218">
        <v>54.86</v>
      </c>
      <c r="EX218">
        <v>22.59</v>
      </c>
      <c r="EY218" t="s">
        <v>141</v>
      </c>
      <c r="EZ218">
        <v>0</v>
      </c>
      <c r="FA218" t="s">
        <v>14</v>
      </c>
      <c r="FB218" t="s">
        <v>14</v>
      </c>
      <c r="FC218" t="s">
        <v>14</v>
      </c>
      <c r="FD218" t="s">
        <v>14</v>
      </c>
      <c r="FE218" t="s">
        <v>14</v>
      </c>
      <c r="FF218" t="s">
        <v>14</v>
      </c>
      <c r="FG218" t="s">
        <v>14</v>
      </c>
      <c r="FH218" t="s">
        <v>14</v>
      </c>
      <c r="FI218" t="s">
        <v>14</v>
      </c>
      <c r="FJ218">
        <v>17.440000000000001</v>
      </c>
      <c r="FK218">
        <v>54.86</v>
      </c>
      <c r="FL218">
        <v>22.59</v>
      </c>
      <c r="FM218" t="s">
        <v>141</v>
      </c>
      <c r="FN218">
        <v>0</v>
      </c>
      <c r="FO218" t="s">
        <v>14</v>
      </c>
      <c r="FP218" t="s">
        <v>14</v>
      </c>
      <c r="FQ218" t="s">
        <v>14</v>
      </c>
      <c r="FR218" t="s">
        <v>14</v>
      </c>
      <c r="FS218" t="s">
        <v>14</v>
      </c>
      <c r="FT218" t="s">
        <v>14</v>
      </c>
      <c r="FU218" t="s">
        <v>14</v>
      </c>
      <c r="FV218" t="s">
        <v>14</v>
      </c>
      <c r="FW218" t="s">
        <v>14</v>
      </c>
      <c r="FX218">
        <v>17.440000000000001</v>
      </c>
      <c r="FY218">
        <v>54.86</v>
      </c>
      <c r="FZ218">
        <v>22.59</v>
      </c>
      <c r="GA218" t="s">
        <v>141</v>
      </c>
      <c r="GB218">
        <v>0</v>
      </c>
      <c r="GC218" t="s">
        <v>14</v>
      </c>
      <c r="GD218" t="s">
        <v>14</v>
      </c>
      <c r="GE218" t="s">
        <v>14</v>
      </c>
      <c r="GF218" t="s">
        <v>14</v>
      </c>
      <c r="GG218" t="s">
        <v>14</v>
      </c>
      <c r="GH218" t="s">
        <v>14</v>
      </c>
      <c r="GI218" t="s">
        <v>14</v>
      </c>
      <c r="GJ218" t="s">
        <v>14</v>
      </c>
      <c r="GK218" t="s">
        <v>14</v>
      </c>
      <c r="GL218">
        <v>17.440000000000001</v>
      </c>
      <c r="GM218">
        <v>54.86</v>
      </c>
      <c r="GN218">
        <v>22.59</v>
      </c>
    </row>
    <row r="219" spans="1:196">
      <c r="A219" t="s">
        <v>26</v>
      </c>
      <c r="B219">
        <v>4</v>
      </c>
      <c r="C219" t="s">
        <v>14</v>
      </c>
      <c r="D219" t="s">
        <v>14</v>
      </c>
      <c r="E219" t="s">
        <v>14</v>
      </c>
      <c r="F219" t="s">
        <v>14</v>
      </c>
      <c r="G219" t="s">
        <v>14</v>
      </c>
      <c r="H219" t="s">
        <v>14</v>
      </c>
      <c r="I219" t="s">
        <v>14</v>
      </c>
      <c r="J219" t="s">
        <v>14</v>
      </c>
      <c r="K219" t="s">
        <v>14</v>
      </c>
      <c r="L219">
        <v>29.62</v>
      </c>
      <c r="M219">
        <v>4.24</v>
      </c>
      <c r="N219">
        <v>29.74</v>
      </c>
      <c r="O219" t="s">
        <v>26</v>
      </c>
      <c r="P219">
        <v>4</v>
      </c>
      <c r="Q219" t="s">
        <v>14</v>
      </c>
      <c r="R219" t="s">
        <v>14</v>
      </c>
      <c r="S219" t="s">
        <v>14</v>
      </c>
      <c r="T219" t="s">
        <v>14</v>
      </c>
      <c r="U219" t="s">
        <v>14</v>
      </c>
      <c r="V219" t="s">
        <v>14</v>
      </c>
      <c r="W219" t="s">
        <v>14</v>
      </c>
      <c r="X219" t="s">
        <v>14</v>
      </c>
      <c r="Y219" t="s">
        <v>14</v>
      </c>
      <c r="Z219">
        <v>29.62</v>
      </c>
      <c r="AA219">
        <v>4.24</v>
      </c>
      <c r="AB219">
        <v>29.74</v>
      </c>
      <c r="AC219" t="s">
        <v>26</v>
      </c>
      <c r="AD219">
        <v>4</v>
      </c>
      <c r="AE219" t="s">
        <v>14</v>
      </c>
      <c r="AF219" t="s">
        <v>14</v>
      </c>
      <c r="AG219" t="s">
        <v>14</v>
      </c>
      <c r="AH219" t="s">
        <v>14</v>
      </c>
      <c r="AI219" t="s">
        <v>14</v>
      </c>
      <c r="AJ219" t="s">
        <v>14</v>
      </c>
      <c r="AK219" t="s">
        <v>14</v>
      </c>
      <c r="AL219" t="s">
        <v>14</v>
      </c>
      <c r="AM219" t="s">
        <v>14</v>
      </c>
      <c r="AN219">
        <v>29.62</v>
      </c>
      <c r="AO219">
        <v>4.24</v>
      </c>
      <c r="AP219">
        <v>29.74</v>
      </c>
      <c r="AQ219" t="s">
        <v>26</v>
      </c>
      <c r="AR219">
        <v>4</v>
      </c>
      <c r="AS219" t="s">
        <v>14</v>
      </c>
      <c r="AT219" t="s">
        <v>14</v>
      </c>
      <c r="AU219" t="s">
        <v>14</v>
      </c>
      <c r="AV219" t="s">
        <v>14</v>
      </c>
      <c r="AW219" t="s">
        <v>14</v>
      </c>
      <c r="AX219" t="s">
        <v>14</v>
      </c>
      <c r="AY219" t="s">
        <v>14</v>
      </c>
      <c r="AZ219" t="s">
        <v>14</v>
      </c>
      <c r="BA219" t="s">
        <v>14</v>
      </c>
      <c r="BB219">
        <v>29.62</v>
      </c>
      <c r="BC219">
        <v>4.24</v>
      </c>
      <c r="BD219">
        <v>29.74</v>
      </c>
      <c r="BE219" t="s">
        <v>26</v>
      </c>
      <c r="BF219">
        <v>4</v>
      </c>
      <c r="BG219" t="s">
        <v>14</v>
      </c>
      <c r="BH219" t="s">
        <v>14</v>
      </c>
      <c r="BI219" t="s">
        <v>14</v>
      </c>
      <c r="BJ219" t="s">
        <v>14</v>
      </c>
      <c r="BK219" t="s">
        <v>14</v>
      </c>
      <c r="BL219" t="s">
        <v>14</v>
      </c>
      <c r="BM219" t="s">
        <v>14</v>
      </c>
      <c r="BN219" t="s">
        <v>14</v>
      </c>
      <c r="BO219" t="s">
        <v>14</v>
      </c>
      <c r="BP219">
        <v>29.62</v>
      </c>
      <c r="BQ219">
        <v>4.24</v>
      </c>
      <c r="BR219">
        <v>29.74</v>
      </c>
      <c r="BS219" t="s">
        <v>26</v>
      </c>
      <c r="BT219">
        <v>4</v>
      </c>
      <c r="BU219" t="s">
        <v>14</v>
      </c>
      <c r="BV219" t="s">
        <v>14</v>
      </c>
      <c r="BW219" t="s">
        <v>14</v>
      </c>
      <c r="BX219" t="s">
        <v>14</v>
      </c>
      <c r="BY219" t="s">
        <v>14</v>
      </c>
      <c r="BZ219" t="s">
        <v>14</v>
      </c>
      <c r="CA219" t="s">
        <v>14</v>
      </c>
      <c r="CB219" t="s">
        <v>14</v>
      </c>
      <c r="CC219" t="s">
        <v>14</v>
      </c>
      <c r="CD219">
        <v>29.62</v>
      </c>
      <c r="CE219">
        <v>4.24</v>
      </c>
      <c r="CF219">
        <v>29.74</v>
      </c>
      <c r="CG219" t="s">
        <v>26</v>
      </c>
      <c r="CH219">
        <v>4</v>
      </c>
      <c r="CI219" t="s">
        <v>14</v>
      </c>
      <c r="CJ219" t="s">
        <v>14</v>
      </c>
      <c r="CK219" t="s">
        <v>14</v>
      </c>
      <c r="CL219" t="s">
        <v>14</v>
      </c>
      <c r="CM219" t="s">
        <v>14</v>
      </c>
      <c r="CN219" t="s">
        <v>14</v>
      </c>
      <c r="CO219" t="s">
        <v>14</v>
      </c>
      <c r="CP219" t="s">
        <v>14</v>
      </c>
      <c r="CQ219" t="s">
        <v>14</v>
      </c>
      <c r="CR219">
        <v>29.62</v>
      </c>
      <c r="CS219">
        <v>4.24</v>
      </c>
      <c r="CT219">
        <v>29.74</v>
      </c>
      <c r="CU219" t="s">
        <v>26</v>
      </c>
      <c r="CV219">
        <v>4</v>
      </c>
      <c r="CW219" t="s">
        <v>14</v>
      </c>
      <c r="CX219" t="s">
        <v>14</v>
      </c>
      <c r="CY219" t="s">
        <v>14</v>
      </c>
      <c r="CZ219" t="s">
        <v>14</v>
      </c>
      <c r="DA219" t="s">
        <v>14</v>
      </c>
      <c r="DB219" t="s">
        <v>14</v>
      </c>
      <c r="DC219" t="s">
        <v>14</v>
      </c>
      <c r="DD219" t="s">
        <v>14</v>
      </c>
      <c r="DE219" t="s">
        <v>14</v>
      </c>
      <c r="DF219">
        <v>29.62</v>
      </c>
      <c r="DG219">
        <v>4.24</v>
      </c>
      <c r="DH219">
        <v>29.74</v>
      </c>
      <c r="DI219" t="s">
        <v>26</v>
      </c>
      <c r="DJ219">
        <v>4</v>
      </c>
      <c r="DK219" t="s">
        <v>14</v>
      </c>
      <c r="DL219" t="s">
        <v>14</v>
      </c>
      <c r="DM219" t="s">
        <v>14</v>
      </c>
      <c r="DN219" t="s">
        <v>14</v>
      </c>
      <c r="DO219" t="s">
        <v>14</v>
      </c>
      <c r="DP219" t="s">
        <v>14</v>
      </c>
      <c r="DQ219" t="s">
        <v>14</v>
      </c>
      <c r="DR219" t="s">
        <v>14</v>
      </c>
      <c r="DS219" t="s">
        <v>14</v>
      </c>
      <c r="DT219">
        <v>29.62</v>
      </c>
      <c r="DU219">
        <v>4.24</v>
      </c>
      <c r="DV219">
        <v>29.74</v>
      </c>
      <c r="DW219" t="s">
        <v>26</v>
      </c>
      <c r="DX219">
        <v>4</v>
      </c>
      <c r="DY219" t="s">
        <v>14</v>
      </c>
      <c r="DZ219" t="s">
        <v>14</v>
      </c>
      <c r="EA219" t="s">
        <v>14</v>
      </c>
      <c r="EB219" t="s">
        <v>14</v>
      </c>
      <c r="EC219" t="s">
        <v>14</v>
      </c>
      <c r="ED219" t="s">
        <v>14</v>
      </c>
      <c r="EE219" t="s">
        <v>14</v>
      </c>
      <c r="EF219" t="s">
        <v>14</v>
      </c>
      <c r="EG219" t="s">
        <v>14</v>
      </c>
      <c r="EH219">
        <v>29.62</v>
      </c>
      <c r="EI219">
        <v>4.24</v>
      </c>
      <c r="EJ219">
        <v>29.74</v>
      </c>
      <c r="EK219" t="s">
        <v>26</v>
      </c>
      <c r="EL219">
        <v>4</v>
      </c>
      <c r="EM219" t="s">
        <v>14</v>
      </c>
      <c r="EN219" t="s">
        <v>14</v>
      </c>
      <c r="EO219" t="s">
        <v>14</v>
      </c>
      <c r="EP219" t="s">
        <v>14</v>
      </c>
      <c r="EQ219" t="s">
        <v>14</v>
      </c>
      <c r="ER219" t="s">
        <v>14</v>
      </c>
      <c r="ES219" t="s">
        <v>14</v>
      </c>
      <c r="ET219" t="s">
        <v>14</v>
      </c>
      <c r="EU219" t="s">
        <v>14</v>
      </c>
      <c r="EV219">
        <v>29.62</v>
      </c>
      <c r="EW219">
        <v>4.24</v>
      </c>
      <c r="EX219">
        <v>29.74</v>
      </c>
      <c r="EY219" t="s">
        <v>26</v>
      </c>
      <c r="EZ219">
        <v>4</v>
      </c>
      <c r="FA219" t="s">
        <v>14</v>
      </c>
      <c r="FB219" t="s">
        <v>14</v>
      </c>
      <c r="FC219" t="s">
        <v>14</v>
      </c>
      <c r="FD219" t="s">
        <v>14</v>
      </c>
      <c r="FE219" t="s">
        <v>14</v>
      </c>
      <c r="FF219" t="s">
        <v>14</v>
      </c>
      <c r="FG219" t="s">
        <v>14</v>
      </c>
      <c r="FH219" t="s">
        <v>14</v>
      </c>
      <c r="FI219" t="s">
        <v>14</v>
      </c>
      <c r="FJ219">
        <v>29.62</v>
      </c>
      <c r="FK219">
        <v>4.24</v>
      </c>
      <c r="FL219">
        <v>29.74</v>
      </c>
      <c r="FM219" t="s">
        <v>26</v>
      </c>
      <c r="FN219">
        <v>4</v>
      </c>
      <c r="FO219" t="s">
        <v>14</v>
      </c>
      <c r="FP219" t="s">
        <v>14</v>
      </c>
      <c r="FQ219" t="s">
        <v>14</v>
      </c>
      <c r="FR219" t="s">
        <v>14</v>
      </c>
      <c r="FS219" t="s">
        <v>14</v>
      </c>
      <c r="FT219" t="s">
        <v>14</v>
      </c>
      <c r="FU219" t="s">
        <v>14</v>
      </c>
      <c r="FV219" t="s">
        <v>14</v>
      </c>
      <c r="FW219" t="s">
        <v>14</v>
      </c>
      <c r="FX219">
        <v>29.62</v>
      </c>
      <c r="FY219">
        <v>4.24</v>
      </c>
      <c r="FZ219">
        <v>29.74</v>
      </c>
      <c r="GA219" t="s">
        <v>26</v>
      </c>
      <c r="GB219">
        <v>4</v>
      </c>
      <c r="GC219" t="s">
        <v>14</v>
      </c>
      <c r="GD219" t="s">
        <v>14</v>
      </c>
      <c r="GE219" t="s">
        <v>14</v>
      </c>
      <c r="GF219" t="s">
        <v>14</v>
      </c>
      <c r="GG219" t="s">
        <v>14</v>
      </c>
      <c r="GH219" t="s">
        <v>14</v>
      </c>
      <c r="GI219" t="s">
        <v>14</v>
      </c>
      <c r="GJ219" t="s">
        <v>14</v>
      </c>
      <c r="GK219" t="s">
        <v>14</v>
      </c>
      <c r="GL219">
        <v>29.62</v>
      </c>
      <c r="GM219">
        <v>4.24</v>
      </c>
      <c r="GN219">
        <v>29.74</v>
      </c>
    </row>
    <row r="220" spans="1:196">
      <c r="A220" t="s">
        <v>142</v>
      </c>
      <c r="B220">
        <v>0</v>
      </c>
      <c r="C220" t="s">
        <v>14</v>
      </c>
      <c r="D220" t="s">
        <v>14</v>
      </c>
      <c r="E220" t="s">
        <v>14</v>
      </c>
      <c r="F220" t="s">
        <v>14</v>
      </c>
      <c r="G220" t="s">
        <v>14</v>
      </c>
      <c r="H220" t="s">
        <v>14</v>
      </c>
      <c r="I220" t="s">
        <v>14</v>
      </c>
      <c r="J220" t="s">
        <v>14</v>
      </c>
      <c r="K220" t="s">
        <v>14</v>
      </c>
      <c r="L220" t="s">
        <v>14</v>
      </c>
      <c r="M220" t="s">
        <v>14</v>
      </c>
      <c r="N220">
        <v>44.82</v>
      </c>
      <c r="O220" t="s">
        <v>142</v>
      </c>
      <c r="P220">
        <v>0</v>
      </c>
      <c r="Q220" t="s">
        <v>14</v>
      </c>
      <c r="R220" t="s">
        <v>14</v>
      </c>
      <c r="S220" t="s">
        <v>14</v>
      </c>
      <c r="T220" t="s">
        <v>14</v>
      </c>
      <c r="U220" t="s">
        <v>14</v>
      </c>
      <c r="V220" t="s">
        <v>14</v>
      </c>
      <c r="W220" t="s">
        <v>14</v>
      </c>
      <c r="X220" t="s">
        <v>14</v>
      </c>
      <c r="Y220" t="s">
        <v>14</v>
      </c>
      <c r="Z220" t="s">
        <v>14</v>
      </c>
      <c r="AA220" t="s">
        <v>14</v>
      </c>
      <c r="AB220">
        <v>44.82</v>
      </c>
      <c r="AC220" t="s">
        <v>142</v>
      </c>
      <c r="AD220">
        <v>0</v>
      </c>
      <c r="AE220" t="s">
        <v>14</v>
      </c>
      <c r="AF220" t="s">
        <v>14</v>
      </c>
      <c r="AG220" t="s">
        <v>14</v>
      </c>
      <c r="AH220" t="s">
        <v>14</v>
      </c>
      <c r="AI220" t="s">
        <v>14</v>
      </c>
      <c r="AJ220" t="s">
        <v>14</v>
      </c>
      <c r="AK220" t="s">
        <v>14</v>
      </c>
      <c r="AL220" t="s">
        <v>14</v>
      </c>
      <c r="AM220" t="s">
        <v>14</v>
      </c>
      <c r="AN220" t="s">
        <v>14</v>
      </c>
      <c r="AO220" t="s">
        <v>14</v>
      </c>
      <c r="AP220">
        <v>44.82</v>
      </c>
      <c r="AQ220" t="s">
        <v>142</v>
      </c>
      <c r="AR220">
        <v>0</v>
      </c>
      <c r="AS220" t="s">
        <v>14</v>
      </c>
      <c r="AT220" t="s">
        <v>14</v>
      </c>
      <c r="AU220" t="s">
        <v>14</v>
      </c>
      <c r="AV220" t="s">
        <v>14</v>
      </c>
      <c r="AW220" t="s">
        <v>14</v>
      </c>
      <c r="AX220" t="s">
        <v>14</v>
      </c>
      <c r="AY220" t="s">
        <v>14</v>
      </c>
      <c r="AZ220" t="s">
        <v>14</v>
      </c>
      <c r="BA220" t="s">
        <v>14</v>
      </c>
      <c r="BB220" t="s">
        <v>14</v>
      </c>
      <c r="BC220" t="s">
        <v>14</v>
      </c>
      <c r="BD220">
        <v>44.82</v>
      </c>
      <c r="BE220" t="s">
        <v>142</v>
      </c>
      <c r="BF220">
        <v>0</v>
      </c>
      <c r="BG220" t="s">
        <v>14</v>
      </c>
      <c r="BH220" t="s">
        <v>14</v>
      </c>
      <c r="BI220" t="s">
        <v>14</v>
      </c>
      <c r="BJ220" t="s">
        <v>14</v>
      </c>
      <c r="BK220" t="s">
        <v>14</v>
      </c>
      <c r="BL220" t="s">
        <v>14</v>
      </c>
      <c r="BM220" t="s">
        <v>14</v>
      </c>
      <c r="BN220" t="s">
        <v>14</v>
      </c>
      <c r="BO220" t="s">
        <v>14</v>
      </c>
      <c r="BP220" t="s">
        <v>14</v>
      </c>
      <c r="BQ220" t="s">
        <v>14</v>
      </c>
      <c r="BR220">
        <v>44.82</v>
      </c>
      <c r="BS220" t="s">
        <v>142</v>
      </c>
      <c r="BT220">
        <v>0</v>
      </c>
      <c r="BU220" t="s">
        <v>14</v>
      </c>
      <c r="BV220" t="s">
        <v>14</v>
      </c>
      <c r="BW220" t="s">
        <v>14</v>
      </c>
      <c r="BX220" t="s">
        <v>14</v>
      </c>
      <c r="BY220" t="s">
        <v>14</v>
      </c>
      <c r="BZ220" t="s">
        <v>14</v>
      </c>
      <c r="CA220" t="s">
        <v>14</v>
      </c>
      <c r="CB220" t="s">
        <v>14</v>
      </c>
      <c r="CC220" t="s">
        <v>14</v>
      </c>
      <c r="CD220" t="s">
        <v>14</v>
      </c>
      <c r="CE220" t="s">
        <v>14</v>
      </c>
      <c r="CF220">
        <v>44.82</v>
      </c>
      <c r="CG220" t="s">
        <v>142</v>
      </c>
      <c r="CH220">
        <v>0</v>
      </c>
      <c r="CI220" t="s">
        <v>14</v>
      </c>
      <c r="CJ220" t="s">
        <v>14</v>
      </c>
      <c r="CK220" t="s">
        <v>14</v>
      </c>
      <c r="CL220" t="s">
        <v>14</v>
      </c>
      <c r="CM220" t="s">
        <v>14</v>
      </c>
      <c r="CN220" t="s">
        <v>14</v>
      </c>
      <c r="CO220" t="s">
        <v>14</v>
      </c>
      <c r="CP220" t="s">
        <v>14</v>
      </c>
      <c r="CQ220" t="s">
        <v>14</v>
      </c>
      <c r="CR220" t="s">
        <v>14</v>
      </c>
      <c r="CS220" t="s">
        <v>14</v>
      </c>
      <c r="CT220">
        <v>44.82</v>
      </c>
      <c r="CU220" t="s">
        <v>142</v>
      </c>
      <c r="CV220">
        <v>0</v>
      </c>
      <c r="CW220" t="s">
        <v>14</v>
      </c>
      <c r="CX220" t="s">
        <v>14</v>
      </c>
      <c r="CY220" t="s">
        <v>14</v>
      </c>
      <c r="CZ220" t="s">
        <v>14</v>
      </c>
      <c r="DA220" t="s">
        <v>14</v>
      </c>
      <c r="DB220" t="s">
        <v>14</v>
      </c>
      <c r="DC220" t="s">
        <v>14</v>
      </c>
      <c r="DD220" t="s">
        <v>14</v>
      </c>
      <c r="DE220" t="s">
        <v>14</v>
      </c>
      <c r="DF220" t="s">
        <v>14</v>
      </c>
      <c r="DG220" t="s">
        <v>14</v>
      </c>
      <c r="DH220">
        <v>44.82</v>
      </c>
      <c r="DI220" t="s">
        <v>142</v>
      </c>
      <c r="DJ220">
        <v>0</v>
      </c>
      <c r="DK220" t="s">
        <v>14</v>
      </c>
      <c r="DL220" t="s">
        <v>14</v>
      </c>
      <c r="DM220" t="s">
        <v>14</v>
      </c>
      <c r="DN220" t="s">
        <v>14</v>
      </c>
      <c r="DO220" t="s">
        <v>14</v>
      </c>
      <c r="DP220" t="s">
        <v>14</v>
      </c>
      <c r="DQ220" t="s">
        <v>14</v>
      </c>
      <c r="DR220" t="s">
        <v>14</v>
      </c>
      <c r="DS220" t="s">
        <v>14</v>
      </c>
      <c r="DT220" t="s">
        <v>14</v>
      </c>
      <c r="DU220" t="s">
        <v>14</v>
      </c>
      <c r="DV220">
        <v>44.82</v>
      </c>
      <c r="DW220" t="s">
        <v>142</v>
      </c>
      <c r="DX220">
        <v>0</v>
      </c>
      <c r="DY220" t="s">
        <v>14</v>
      </c>
      <c r="DZ220" t="s">
        <v>14</v>
      </c>
      <c r="EA220" t="s">
        <v>14</v>
      </c>
      <c r="EB220" t="s">
        <v>14</v>
      </c>
      <c r="EC220" t="s">
        <v>14</v>
      </c>
      <c r="ED220" t="s">
        <v>14</v>
      </c>
      <c r="EE220" t="s">
        <v>14</v>
      </c>
      <c r="EF220" t="s">
        <v>14</v>
      </c>
      <c r="EG220" t="s">
        <v>14</v>
      </c>
      <c r="EH220" t="s">
        <v>14</v>
      </c>
      <c r="EI220" t="s">
        <v>14</v>
      </c>
      <c r="EJ220">
        <v>44.82</v>
      </c>
      <c r="EK220" t="s">
        <v>142</v>
      </c>
      <c r="EL220">
        <v>0</v>
      </c>
      <c r="EM220" t="s">
        <v>14</v>
      </c>
      <c r="EN220" t="s">
        <v>14</v>
      </c>
      <c r="EO220" t="s">
        <v>14</v>
      </c>
      <c r="EP220" t="s">
        <v>14</v>
      </c>
      <c r="EQ220" t="s">
        <v>14</v>
      </c>
      <c r="ER220" t="s">
        <v>14</v>
      </c>
      <c r="ES220" t="s">
        <v>14</v>
      </c>
      <c r="ET220" t="s">
        <v>14</v>
      </c>
      <c r="EU220" t="s">
        <v>14</v>
      </c>
      <c r="EV220" t="s">
        <v>14</v>
      </c>
      <c r="EW220" t="s">
        <v>14</v>
      </c>
      <c r="EX220">
        <v>44.82</v>
      </c>
      <c r="EY220" t="s">
        <v>142</v>
      </c>
      <c r="EZ220">
        <v>0</v>
      </c>
      <c r="FA220" t="s">
        <v>14</v>
      </c>
      <c r="FB220" t="s">
        <v>14</v>
      </c>
      <c r="FC220" t="s">
        <v>14</v>
      </c>
      <c r="FD220" t="s">
        <v>14</v>
      </c>
      <c r="FE220" t="s">
        <v>14</v>
      </c>
      <c r="FF220" t="s">
        <v>14</v>
      </c>
      <c r="FG220" t="s">
        <v>14</v>
      </c>
      <c r="FH220" t="s">
        <v>14</v>
      </c>
      <c r="FI220" t="s">
        <v>14</v>
      </c>
      <c r="FJ220" t="s">
        <v>14</v>
      </c>
      <c r="FK220" t="s">
        <v>14</v>
      </c>
      <c r="FL220">
        <v>44.82</v>
      </c>
      <c r="FM220" t="s">
        <v>142</v>
      </c>
      <c r="FN220">
        <v>0</v>
      </c>
      <c r="FO220" t="s">
        <v>14</v>
      </c>
      <c r="FP220" t="s">
        <v>14</v>
      </c>
      <c r="FQ220" t="s">
        <v>14</v>
      </c>
      <c r="FR220" t="s">
        <v>14</v>
      </c>
      <c r="FS220" t="s">
        <v>14</v>
      </c>
      <c r="FT220" t="s">
        <v>14</v>
      </c>
      <c r="FU220" t="s">
        <v>14</v>
      </c>
      <c r="FV220" t="s">
        <v>14</v>
      </c>
      <c r="FW220" t="s">
        <v>14</v>
      </c>
      <c r="FX220" t="s">
        <v>14</v>
      </c>
      <c r="FY220" t="s">
        <v>14</v>
      </c>
      <c r="FZ220">
        <v>44.82</v>
      </c>
      <c r="GA220" t="s">
        <v>142</v>
      </c>
      <c r="GB220">
        <v>0</v>
      </c>
      <c r="GC220" t="s">
        <v>14</v>
      </c>
      <c r="GD220" t="s">
        <v>14</v>
      </c>
      <c r="GE220" t="s">
        <v>14</v>
      </c>
      <c r="GF220" t="s">
        <v>14</v>
      </c>
      <c r="GG220" t="s">
        <v>14</v>
      </c>
      <c r="GH220" t="s">
        <v>14</v>
      </c>
      <c r="GI220" t="s">
        <v>14</v>
      </c>
      <c r="GJ220" t="s">
        <v>14</v>
      </c>
      <c r="GK220" t="s">
        <v>14</v>
      </c>
      <c r="GL220" t="s">
        <v>14</v>
      </c>
      <c r="GM220" t="s">
        <v>14</v>
      </c>
      <c r="GN220">
        <v>44.82</v>
      </c>
    </row>
    <row r="221" spans="1:196">
      <c r="A221" t="s">
        <v>27</v>
      </c>
      <c r="B221">
        <v>2</v>
      </c>
      <c r="C221" t="s">
        <v>14</v>
      </c>
      <c r="D221" t="s">
        <v>14</v>
      </c>
      <c r="E221" t="s">
        <v>14</v>
      </c>
      <c r="F221" t="s">
        <v>14</v>
      </c>
      <c r="G221" t="s">
        <v>14</v>
      </c>
      <c r="H221" t="s">
        <v>14</v>
      </c>
      <c r="I221" t="s">
        <v>14</v>
      </c>
      <c r="J221" t="s">
        <v>14</v>
      </c>
      <c r="K221">
        <v>-26.54</v>
      </c>
      <c r="L221">
        <v>24.4</v>
      </c>
      <c r="M221">
        <v>4.6100000000000003</v>
      </c>
      <c r="N221">
        <v>28.38</v>
      </c>
      <c r="O221" t="s">
        <v>27</v>
      </c>
      <c r="P221">
        <v>2</v>
      </c>
      <c r="Q221" t="s">
        <v>14</v>
      </c>
      <c r="R221" t="s">
        <v>14</v>
      </c>
      <c r="S221" t="s">
        <v>14</v>
      </c>
      <c r="T221" t="s">
        <v>14</v>
      </c>
      <c r="U221" t="s">
        <v>14</v>
      </c>
      <c r="V221" t="s">
        <v>14</v>
      </c>
      <c r="W221" t="s">
        <v>14</v>
      </c>
      <c r="X221" t="s">
        <v>14</v>
      </c>
      <c r="Y221">
        <v>-26.54</v>
      </c>
      <c r="Z221">
        <v>24.4</v>
      </c>
      <c r="AA221">
        <v>4.6100000000000003</v>
      </c>
      <c r="AB221">
        <v>28.38</v>
      </c>
      <c r="AC221" t="s">
        <v>27</v>
      </c>
      <c r="AD221">
        <v>2</v>
      </c>
      <c r="AE221" t="s">
        <v>14</v>
      </c>
      <c r="AF221" t="s">
        <v>14</v>
      </c>
      <c r="AG221" t="s">
        <v>14</v>
      </c>
      <c r="AH221" t="s">
        <v>14</v>
      </c>
      <c r="AI221" t="s">
        <v>14</v>
      </c>
      <c r="AJ221" t="s">
        <v>14</v>
      </c>
      <c r="AK221" t="s">
        <v>14</v>
      </c>
      <c r="AL221" t="s">
        <v>14</v>
      </c>
      <c r="AM221">
        <v>-26.54</v>
      </c>
      <c r="AN221">
        <v>24.4</v>
      </c>
      <c r="AO221">
        <v>4.6100000000000003</v>
      </c>
      <c r="AP221">
        <v>28.38</v>
      </c>
      <c r="AQ221" t="s">
        <v>27</v>
      </c>
      <c r="AR221">
        <v>2</v>
      </c>
      <c r="AS221" t="s">
        <v>14</v>
      </c>
      <c r="AT221" t="s">
        <v>14</v>
      </c>
      <c r="AU221" t="s">
        <v>14</v>
      </c>
      <c r="AV221" t="s">
        <v>14</v>
      </c>
      <c r="AW221" t="s">
        <v>14</v>
      </c>
      <c r="AX221" t="s">
        <v>14</v>
      </c>
      <c r="AY221" t="s">
        <v>14</v>
      </c>
      <c r="AZ221" t="s">
        <v>14</v>
      </c>
      <c r="BA221">
        <v>-26.54</v>
      </c>
      <c r="BB221">
        <v>24.4</v>
      </c>
      <c r="BC221">
        <v>4.6100000000000003</v>
      </c>
      <c r="BD221">
        <v>28.38</v>
      </c>
      <c r="BE221" t="s">
        <v>27</v>
      </c>
      <c r="BF221">
        <v>2</v>
      </c>
      <c r="BG221" t="s">
        <v>14</v>
      </c>
      <c r="BH221" t="s">
        <v>14</v>
      </c>
      <c r="BI221" t="s">
        <v>14</v>
      </c>
      <c r="BJ221" t="s">
        <v>14</v>
      </c>
      <c r="BK221" t="s">
        <v>14</v>
      </c>
      <c r="BL221" t="s">
        <v>14</v>
      </c>
      <c r="BM221" t="s">
        <v>14</v>
      </c>
      <c r="BN221" t="s">
        <v>14</v>
      </c>
      <c r="BO221">
        <v>-26.54</v>
      </c>
      <c r="BP221">
        <v>24.4</v>
      </c>
      <c r="BQ221">
        <v>4.6100000000000003</v>
      </c>
      <c r="BR221">
        <v>28.38</v>
      </c>
      <c r="BS221" t="s">
        <v>27</v>
      </c>
      <c r="BT221">
        <v>2</v>
      </c>
      <c r="BU221" t="s">
        <v>14</v>
      </c>
      <c r="BV221" t="s">
        <v>14</v>
      </c>
      <c r="BW221" t="s">
        <v>14</v>
      </c>
      <c r="BX221" t="s">
        <v>14</v>
      </c>
      <c r="BY221" t="s">
        <v>14</v>
      </c>
      <c r="BZ221" t="s">
        <v>14</v>
      </c>
      <c r="CA221" t="s">
        <v>14</v>
      </c>
      <c r="CB221" t="s">
        <v>14</v>
      </c>
      <c r="CC221">
        <v>-26.54</v>
      </c>
      <c r="CD221">
        <v>24.4</v>
      </c>
      <c r="CE221">
        <v>4.6100000000000003</v>
      </c>
      <c r="CF221">
        <v>28.38</v>
      </c>
      <c r="CG221" t="s">
        <v>27</v>
      </c>
      <c r="CH221">
        <v>2</v>
      </c>
      <c r="CI221" t="s">
        <v>14</v>
      </c>
      <c r="CJ221" t="s">
        <v>14</v>
      </c>
      <c r="CK221" t="s">
        <v>14</v>
      </c>
      <c r="CL221" t="s">
        <v>14</v>
      </c>
      <c r="CM221" t="s">
        <v>14</v>
      </c>
      <c r="CN221" t="s">
        <v>14</v>
      </c>
      <c r="CO221" t="s">
        <v>14</v>
      </c>
      <c r="CP221" t="s">
        <v>14</v>
      </c>
      <c r="CQ221">
        <v>-26.54</v>
      </c>
      <c r="CR221">
        <v>24.4</v>
      </c>
      <c r="CS221">
        <v>4.6100000000000003</v>
      </c>
      <c r="CT221">
        <v>28.38</v>
      </c>
      <c r="CU221" t="s">
        <v>27</v>
      </c>
      <c r="CV221">
        <v>2</v>
      </c>
      <c r="CW221" t="s">
        <v>14</v>
      </c>
      <c r="CX221" t="s">
        <v>14</v>
      </c>
      <c r="CY221" t="s">
        <v>14</v>
      </c>
      <c r="CZ221" t="s">
        <v>14</v>
      </c>
      <c r="DA221" t="s">
        <v>14</v>
      </c>
      <c r="DB221" t="s">
        <v>14</v>
      </c>
      <c r="DC221" t="s">
        <v>14</v>
      </c>
      <c r="DD221" t="s">
        <v>14</v>
      </c>
      <c r="DE221">
        <v>-26.54</v>
      </c>
      <c r="DF221">
        <v>24.4</v>
      </c>
      <c r="DG221">
        <v>4.6100000000000003</v>
      </c>
      <c r="DH221">
        <v>28.38</v>
      </c>
      <c r="DI221" t="s">
        <v>27</v>
      </c>
      <c r="DJ221">
        <v>2</v>
      </c>
      <c r="DK221" t="s">
        <v>14</v>
      </c>
      <c r="DL221" t="s">
        <v>14</v>
      </c>
      <c r="DM221" t="s">
        <v>14</v>
      </c>
      <c r="DN221" t="s">
        <v>14</v>
      </c>
      <c r="DO221" t="s">
        <v>14</v>
      </c>
      <c r="DP221" t="s">
        <v>14</v>
      </c>
      <c r="DQ221" t="s">
        <v>14</v>
      </c>
      <c r="DR221" t="s">
        <v>14</v>
      </c>
      <c r="DS221">
        <v>-26.54</v>
      </c>
      <c r="DT221">
        <v>24.4</v>
      </c>
      <c r="DU221">
        <v>4.6100000000000003</v>
      </c>
      <c r="DV221">
        <v>28.38</v>
      </c>
      <c r="DW221" t="s">
        <v>27</v>
      </c>
      <c r="DX221">
        <v>2</v>
      </c>
      <c r="DY221" t="s">
        <v>14</v>
      </c>
      <c r="DZ221" t="s">
        <v>14</v>
      </c>
      <c r="EA221" t="s">
        <v>14</v>
      </c>
      <c r="EB221" t="s">
        <v>14</v>
      </c>
      <c r="EC221" t="s">
        <v>14</v>
      </c>
      <c r="ED221" t="s">
        <v>14</v>
      </c>
      <c r="EE221" t="s">
        <v>14</v>
      </c>
      <c r="EF221" t="s">
        <v>14</v>
      </c>
      <c r="EG221">
        <v>-26.54</v>
      </c>
      <c r="EH221">
        <v>24.4</v>
      </c>
      <c r="EI221">
        <v>4.6100000000000003</v>
      </c>
      <c r="EJ221">
        <v>28.38</v>
      </c>
      <c r="EK221" t="s">
        <v>27</v>
      </c>
      <c r="EL221">
        <v>2</v>
      </c>
      <c r="EM221" t="s">
        <v>14</v>
      </c>
      <c r="EN221" t="s">
        <v>14</v>
      </c>
      <c r="EO221" t="s">
        <v>14</v>
      </c>
      <c r="EP221" t="s">
        <v>14</v>
      </c>
      <c r="EQ221" t="s">
        <v>14</v>
      </c>
      <c r="ER221" t="s">
        <v>14</v>
      </c>
      <c r="ES221" t="s">
        <v>14</v>
      </c>
      <c r="ET221" t="s">
        <v>14</v>
      </c>
      <c r="EU221">
        <v>-26.54</v>
      </c>
      <c r="EV221">
        <v>24.4</v>
      </c>
      <c r="EW221">
        <v>4.6100000000000003</v>
      </c>
      <c r="EX221">
        <v>28.38</v>
      </c>
      <c r="EY221" t="s">
        <v>27</v>
      </c>
      <c r="EZ221">
        <v>2</v>
      </c>
      <c r="FA221" t="s">
        <v>14</v>
      </c>
      <c r="FB221" t="s">
        <v>14</v>
      </c>
      <c r="FC221" t="s">
        <v>14</v>
      </c>
      <c r="FD221" t="s">
        <v>14</v>
      </c>
      <c r="FE221" t="s">
        <v>14</v>
      </c>
      <c r="FF221" t="s">
        <v>14</v>
      </c>
      <c r="FG221" t="s">
        <v>14</v>
      </c>
      <c r="FH221" t="s">
        <v>14</v>
      </c>
      <c r="FI221">
        <v>-26.54</v>
      </c>
      <c r="FJ221">
        <v>24.4</v>
      </c>
      <c r="FK221">
        <v>4.6100000000000003</v>
      </c>
      <c r="FL221">
        <v>28.38</v>
      </c>
      <c r="FM221" t="s">
        <v>27</v>
      </c>
      <c r="FN221">
        <v>2</v>
      </c>
      <c r="FO221" t="s">
        <v>14</v>
      </c>
      <c r="FP221" t="s">
        <v>14</v>
      </c>
      <c r="FQ221" t="s">
        <v>14</v>
      </c>
      <c r="FR221" t="s">
        <v>14</v>
      </c>
      <c r="FS221" t="s">
        <v>14</v>
      </c>
      <c r="FT221" t="s">
        <v>14</v>
      </c>
      <c r="FU221" t="s">
        <v>14</v>
      </c>
      <c r="FV221" t="s">
        <v>14</v>
      </c>
      <c r="FW221">
        <v>-26.54</v>
      </c>
      <c r="FX221">
        <v>24.4</v>
      </c>
      <c r="FY221">
        <v>4.6100000000000003</v>
      </c>
      <c r="FZ221">
        <v>28.38</v>
      </c>
      <c r="GA221" t="s">
        <v>27</v>
      </c>
      <c r="GB221">
        <v>2</v>
      </c>
      <c r="GC221" t="s">
        <v>14</v>
      </c>
      <c r="GD221" t="s">
        <v>14</v>
      </c>
      <c r="GE221" t="s">
        <v>14</v>
      </c>
      <c r="GF221" t="s">
        <v>14</v>
      </c>
      <c r="GG221" t="s">
        <v>14</v>
      </c>
      <c r="GH221" t="s">
        <v>14</v>
      </c>
      <c r="GI221" t="s">
        <v>14</v>
      </c>
      <c r="GJ221" t="s">
        <v>14</v>
      </c>
      <c r="GK221">
        <v>-26.54</v>
      </c>
      <c r="GL221">
        <v>24.4</v>
      </c>
      <c r="GM221">
        <v>4.6100000000000003</v>
      </c>
      <c r="GN221">
        <v>28.38</v>
      </c>
    </row>
    <row r="222" spans="1:196">
      <c r="A222" t="s">
        <v>143</v>
      </c>
      <c r="B222">
        <v>0</v>
      </c>
      <c r="C222" t="s">
        <v>14</v>
      </c>
      <c r="D222" t="s">
        <v>14</v>
      </c>
      <c r="E222" t="s">
        <v>14</v>
      </c>
      <c r="F222" t="s">
        <v>14</v>
      </c>
      <c r="G222" t="s">
        <v>14</v>
      </c>
      <c r="H222" t="s">
        <v>14</v>
      </c>
      <c r="I222" t="s">
        <v>14</v>
      </c>
      <c r="J222" t="s">
        <v>14</v>
      </c>
      <c r="K222" t="s">
        <v>14</v>
      </c>
      <c r="L222" t="s">
        <v>14</v>
      </c>
      <c r="M222" t="s">
        <v>14</v>
      </c>
      <c r="N222">
        <v>42.83</v>
      </c>
      <c r="O222" t="s">
        <v>143</v>
      </c>
      <c r="P222">
        <v>0</v>
      </c>
      <c r="Q222" t="s">
        <v>14</v>
      </c>
      <c r="R222" t="s">
        <v>14</v>
      </c>
      <c r="S222" t="s">
        <v>14</v>
      </c>
      <c r="T222" t="s">
        <v>14</v>
      </c>
      <c r="U222" t="s">
        <v>14</v>
      </c>
      <c r="V222" t="s">
        <v>14</v>
      </c>
      <c r="W222" t="s">
        <v>14</v>
      </c>
      <c r="X222" t="s">
        <v>14</v>
      </c>
      <c r="Y222" t="s">
        <v>14</v>
      </c>
      <c r="Z222" t="s">
        <v>14</v>
      </c>
      <c r="AA222" t="s">
        <v>14</v>
      </c>
      <c r="AB222">
        <v>42.83</v>
      </c>
      <c r="AC222" t="s">
        <v>143</v>
      </c>
      <c r="AD222">
        <v>0</v>
      </c>
      <c r="AE222" t="s">
        <v>14</v>
      </c>
      <c r="AF222" t="s">
        <v>14</v>
      </c>
      <c r="AG222" t="s">
        <v>14</v>
      </c>
      <c r="AH222" t="s">
        <v>14</v>
      </c>
      <c r="AI222" t="s">
        <v>14</v>
      </c>
      <c r="AJ222" t="s">
        <v>14</v>
      </c>
      <c r="AK222" t="s">
        <v>14</v>
      </c>
      <c r="AL222" t="s">
        <v>14</v>
      </c>
      <c r="AM222" t="s">
        <v>14</v>
      </c>
      <c r="AN222" t="s">
        <v>14</v>
      </c>
      <c r="AO222" t="s">
        <v>14</v>
      </c>
      <c r="AP222">
        <v>42.83</v>
      </c>
      <c r="AQ222" t="s">
        <v>143</v>
      </c>
      <c r="AR222">
        <v>0</v>
      </c>
      <c r="AS222" t="s">
        <v>14</v>
      </c>
      <c r="AT222" t="s">
        <v>14</v>
      </c>
      <c r="AU222" t="s">
        <v>14</v>
      </c>
      <c r="AV222" t="s">
        <v>14</v>
      </c>
      <c r="AW222" t="s">
        <v>14</v>
      </c>
      <c r="AX222" t="s">
        <v>14</v>
      </c>
      <c r="AY222" t="s">
        <v>14</v>
      </c>
      <c r="AZ222" t="s">
        <v>14</v>
      </c>
      <c r="BA222" t="s">
        <v>14</v>
      </c>
      <c r="BB222" t="s">
        <v>14</v>
      </c>
      <c r="BC222" t="s">
        <v>14</v>
      </c>
      <c r="BD222">
        <v>42.83</v>
      </c>
      <c r="BE222" t="s">
        <v>143</v>
      </c>
      <c r="BF222">
        <v>0</v>
      </c>
      <c r="BG222" t="s">
        <v>14</v>
      </c>
      <c r="BH222" t="s">
        <v>14</v>
      </c>
      <c r="BI222" t="s">
        <v>14</v>
      </c>
      <c r="BJ222" t="s">
        <v>14</v>
      </c>
      <c r="BK222" t="s">
        <v>14</v>
      </c>
      <c r="BL222" t="s">
        <v>14</v>
      </c>
      <c r="BM222" t="s">
        <v>14</v>
      </c>
      <c r="BN222" t="s">
        <v>14</v>
      </c>
      <c r="BO222" t="s">
        <v>14</v>
      </c>
      <c r="BP222" t="s">
        <v>14</v>
      </c>
      <c r="BQ222" t="s">
        <v>14</v>
      </c>
      <c r="BR222">
        <v>42.83</v>
      </c>
      <c r="BS222" t="s">
        <v>143</v>
      </c>
      <c r="BT222">
        <v>0</v>
      </c>
      <c r="BU222" t="s">
        <v>14</v>
      </c>
      <c r="BV222" t="s">
        <v>14</v>
      </c>
      <c r="BW222" t="s">
        <v>14</v>
      </c>
      <c r="BX222" t="s">
        <v>14</v>
      </c>
      <c r="BY222" t="s">
        <v>14</v>
      </c>
      <c r="BZ222" t="s">
        <v>14</v>
      </c>
      <c r="CA222" t="s">
        <v>14</v>
      </c>
      <c r="CB222" t="s">
        <v>14</v>
      </c>
      <c r="CC222" t="s">
        <v>14</v>
      </c>
      <c r="CD222" t="s">
        <v>14</v>
      </c>
      <c r="CE222" t="s">
        <v>14</v>
      </c>
      <c r="CF222">
        <v>42.83</v>
      </c>
      <c r="CG222" t="s">
        <v>143</v>
      </c>
      <c r="CH222">
        <v>0</v>
      </c>
      <c r="CI222" t="s">
        <v>14</v>
      </c>
      <c r="CJ222" t="s">
        <v>14</v>
      </c>
      <c r="CK222" t="s">
        <v>14</v>
      </c>
      <c r="CL222" t="s">
        <v>14</v>
      </c>
      <c r="CM222" t="s">
        <v>14</v>
      </c>
      <c r="CN222" t="s">
        <v>14</v>
      </c>
      <c r="CO222" t="s">
        <v>14</v>
      </c>
      <c r="CP222" t="s">
        <v>14</v>
      </c>
      <c r="CQ222" t="s">
        <v>14</v>
      </c>
      <c r="CR222" t="s">
        <v>14</v>
      </c>
      <c r="CS222" t="s">
        <v>14</v>
      </c>
      <c r="CT222">
        <v>42.83</v>
      </c>
      <c r="CU222" t="s">
        <v>143</v>
      </c>
      <c r="CV222">
        <v>0</v>
      </c>
      <c r="CW222" t="s">
        <v>14</v>
      </c>
      <c r="CX222" t="s">
        <v>14</v>
      </c>
      <c r="CY222" t="s">
        <v>14</v>
      </c>
      <c r="CZ222" t="s">
        <v>14</v>
      </c>
      <c r="DA222" t="s">
        <v>14</v>
      </c>
      <c r="DB222" t="s">
        <v>14</v>
      </c>
      <c r="DC222" t="s">
        <v>14</v>
      </c>
      <c r="DD222" t="s">
        <v>14</v>
      </c>
      <c r="DE222" t="s">
        <v>14</v>
      </c>
      <c r="DF222" t="s">
        <v>14</v>
      </c>
      <c r="DG222" t="s">
        <v>14</v>
      </c>
      <c r="DH222">
        <v>42.83</v>
      </c>
      <c r="DI222" t="s">
        <v>143</v>
      </c>
      <c r="DJ222">
        <v>0</v>
      </c>
      <c r="DK222" t="s">
        <v>14</v>
      </c>
      <c r="DL222" t="s">
        <v>14</v>
      </c>
      <c r="DM222" t="s">
        <v>14</v>
      </c>
      <c r="DN222" t="s">
        <v>14</v>
      </c>
      <c r="DO222" t="s">
        <v>14</v>
      </c>
      <c r="DP222" t="s">
        <v>14</v>
      </c>
      <c r="DQ222" t="s">
        <v>14</v>
      </c>
      <c r="DR222" t="s">
        <v>14</v>
      </c>
      <c r="DS222" t="s">
        <v>14</v>
      </c>
      <c r="DT222" t="s">
        <v>14</v>
      </c>
      <c r="DU222" t="s">
        <v>14</v>
      </c>
      <c r="DV222">
        <v>42.83</v>
      </c>
      <c r="DW222" t="s">
        <v>143</v>
      </c>
      <c r="DX222">
        <v>0</v>
      </c>
      <c r="DY222" t="s">
        <v>14</v>
      </c>
      <c r="DZ222" t="s">
        <v>14</v>
      </c>
      <c r="EA222" t="s">
        <v>14</v>
      </c>
      <c r="EB222" t="s">
        <v>14</v>
      </c>
      <c r="EC222" t="s">
        <v>14</v>
      </c>
      <c r="ED222" t="s">
        <v>14</v>
      </c>
      <c r="EE222" t="s">
        <v>14</v>
      </c>
      <c r="EF222" t="s">
        <v>14</v>
      </c>
      <c r="EG222" t="s">
        <v>14</v>
      </c>
      <c r="EH222" t="s">
        <v>14</v>
      </c>
      <c r="EI222" t="s">
        <v>14</v>
      </c>
      <c r="EJ222">
        <v>42.83</v>
      </c>
      <c r="EK222" t="s">
        <v>143</v>
      </c>
      <c r="EL222">
        <v>0</v>
      </c>
      <c r="EM222" t="s">
        <v>14</v>
      </c>
      <c r="EN222" t="s">
        <v>14</v>
      </c>
      <c r="EO222" t="s">
        <v>14</v>
      </c>
      <c r="EP222" t="s">
        <v>14</v>
      </c>
      <c r="EQ222" t="s">
        <v>14</v>
      </c>
      <c r="ER222" t="s">
        <v>14</v>
      </c>
      <c r="ES222" t="s">
        <v>14</v>
      </c>
      <c r="ET222" t="s">
        <v>14</v>
      </c>
      <c r="EU222" t="s">
        <v>14</v>
      </c>
      <c r="EV222" t="s">
        <v>14</v>
      </c>
      <c r="EW222" t="s">
        <v>14</v>
      </c>
      <c r="EX222">
        <v>42.83</v>
      </c>
      <c r="EY222" t="s">
        <v>143</v>
      </c>
      <c r="EZ222">
        <v>0</v>
      </c>
      <c r="FA222" t="s">
        <v>14</v>
      </c>
      <c r="FB222" t="s">
        <v>14</v>
      </c>
      <c r="FC222" t="s">
        <v>14</v>
      </c>
      <c r="FD222" t="s">
        <v>14</v>
      </c>
      <c r="FE222" t="s">
        <v>14</v>
      </c>
      <c r="FF222" t="s">
        <v>14</v>
      </c>
      <c r="FG222" t="s">
        <v>14</v>
      </c>
      <c r="FH222" t="s">
        <v>14</v>
      </c>
      <c r="FI222" t="s">
        <v>14</v>
      </c>
      <c r="FJ222" t="s">
        <v>14</v>
      </c>
      <c r="FK222" t="s">
        <v>14</v>
      </c>
      <c r="FL222">
        <v>42.83</v>
      </c>
      <c r="FM222" t="s">
        <v>143</v>
      </c>
      <c r="FN222">
        <v>0</v>
      </c>
      <c r="FO222" t="s">
        <v>14</v>
      </c>
      <c r="FP222" t="s">
        <v>14</v>
      </c>
      <c r="FQ222" t="s">
        <v>14</v>
      </c>
      <c r="FR222" t="s">
        <v>14</v>
      </c>
      <c r="FS222" t="s">
        <v>14</v>
      </c>
      <c r="FT222" t="s">
        <v>14</v>
      </c>
      <c r="FU222" t="s">
        <v>14</v>
      </c>
      <c r="FV222" t="s">
        <v>14</v>
      </c>
      <c r="FW222" t="s">
        <v>14</v>
      </c>
      <c r="FX222" t="s">
        <v>14</v>
      </c>
      <c r="FY222" t="s">
        <v>14</v>
      </c>
      <c r="FZ222">
        <v>42.83</v>
      </c>
      <c r="GA222" t="s">
        <v>143</v>
      </c>
      <c r="GB222">
        <v>0</v>
      </c>
      <c r="GC222" t="s">
        <v>14</v>
      </c>
      <c r="GD222" t="s">
        <v>14</v>
      </c>
      <c r="GE222" t="s">
        <v>14</v>
      </c>
      <c r="GF222" t="s">
        <v>14</v>
      </c>
      <c r="GG222" t="s">
        <v>14</v>
      </c>
      <c r="GH222" t="s">
        <v>14</v>
      </c>
      <c r="GI222" t="s">
        <v>14</v>
      </c>
      <c r="GJ222" t="s">
        <v>14</v>
      </c>
      <c r="GK222" t="s">
        <v>14</v>
      </c>
      <c r="GL222" t="s">
        <v>14</v>
      </c>
      <c r="GM222" t="s">
        <v>14</v>
      </c>
      <c r="GN222">
        <v>42.83</v>
      </c>
    </row>
    <row r="223" spans="1:196">
      <c r="A223" t="s">
        <v>104</v>
      </c>
      <c r="B223">
        <v>2</v>
      </c>
      <c r="C223" t="s">
        <v>14</v>
      </c>
      <c r="D223" t="s">
        <v>14</v>
      </c>
      <c r="E223">
        <v>34.92</v>
      </c>
      <c r="F223">
        <v>3.73</v>
      </c>
      <c r="G223">
        <v>62.54</v>
      </c>
      <c r="H223">
        <v>-55.21</v>
      </c>
      <c r="I223">
        <v>78.5</v>
      </c>
      <c r="J223">
        <v>24.68</v>
      </c>
      <c r="K223">
        <v>-26.84</v>
      </c>
      <c r="L223">
        <v>41.94</v>
      </c>
      <c r="M223">
        <v>-5.3</v>
      </c>
      <c r="N223">
        <v>44.93</v>
      </c>
      <c r="O223" t="s">
        <v>104</v>
      </c>
      <c r="P223">
        <v>2</v>
      </c>
      <c r="Q223" t="s">
        <v>14</v>
      </c>
      <c r="R223" t="s">
        <v>14</v>
      </c>
      <c r="S223">
        <v>34.92</v>
      </c>
      <c r="T223">
        <v>3.73</v>
      </c>
      <c r="U223">
        <v>62.54</v>
      </c>
      <c r="V223">
        <v>-55.21</v>
      </c>
      <c r="W223">
        <v>78.5</v>
      </c>
      <c r="X223">
        <v>24.68</v>
      </c>
      <c r="Y223">
        <v>-26.84</v>
      </c>
      <c r="Z223">
        <v>41.94</v>
      </c>
      <c r="AA223">
        <v>-5.3</v>
      </c>
      <c r="AB223">
        <v>44.93</v>
      </c>
      <c r="AC223" t="s">
        <v>104</v>
      </c>
      <c r="AD223">
        <v>2</v>
      </c>
      <c r="AE223" t="s">
        <v>14</v>
      </c>
      <c r="AF223" t="s">
        <v>14</v>
      </c>
      <c r="AG223">
        <v>34.92</v>
      </c>
      <c r="AH223">
        <v>3.73</v>
      </c>
      <c r="AI223">
        <v>62.54</v>
      </c>
      <c r="AJ223">
        <v>-55.21</v>
      </c>
      <c r="AK223">
        <v>78.5</v>
      </c>
      <c r="AL223">
        <v>24.68</v>
      </c>
      <c r="AM223">
        <v>-26.84</v>
      </c>
      <c r="AN223">
        <v>41.94</v>
      </c>
      <c r="AO223">
        <v>-5.3</v>
      </c>
      <c r="AP223">
        <v>44.93</v>
      </c>
      <c r="AQ223" t="s">
        <v>104</v>
      </c>
      <c r="AR223">
        <v>2</v>
      </c>
      <c r="AS223" t="s">
        <v>14</v>
      </c>
      <c r="AT223" t="s">
        <v>14</v>
      </c>
      <c r="AU223">
        <v>34.92</v>
      </c>
      <c r="AV223">
        <v>3.73</v>
      </c>
      <c r="AW223">
        <v>62.54</v>
      </c>
      <c r="AX223">
        <v>-55.21</v>
      </c>
      <c r="AY223">
        <v>78.5</v>
      </c>
      <c r="AZ223">
        <v>24.68</v>
      </c>
      <c r="BA223">
        <v>-26.84</v>
      </c>
      <c r="BB223">
        <v>41.94</v>
      </c>
      <c r="BC223">
        <v>-5.3</v>
      </c>
      <c r="BD223">
        <v>44.93</v>
      </c>
      <c r="BE223" t="s">
        <v>104</v>
      </c>
      <c r="BF223">
        <v>2</v>
      </c>
      <c r="BG223" t="s">
        <v>14</v>
      </c>
      <c r="BH223" t="s">
        <v>14</v>
      </c>
      <c r="BI223">
        <v>34.92</v>
      </c>
      <c r="BJ223">
        <v>3.73</v>
      </c>
      <c r="BK223">
        <v>62.54</v>
      </c>
      <c r="BL223">
        <v>-55.21</v>
      </c>
      <c r="BM223">
        <v>78.5</v>
      </c>
      <c r="BN223">
        <v>24.68</v>
      </c>
      <c r="BO223">
        <v>-26.84</v>
      </c>
      <c r="BP223">
        <v>41.94</v>
      </c>
      <c r="BQ223">
        <v>-5.3</v>
      </c>
      <c r="BR223">
        <v>44.93</v>
      </c>
      <c r="BS223" t="s">
        <v>104</v>
      </c>
      <c r="BT223">
        <v>2</v>
      </c>
      <c r="BU223" t="s">
        <v>14</v>
      </c>
      <c r="BV223" t="s">
        <v>14</v>
      </c>
      <c r="BW223">
        <v>34.92</v>
      </c>
      <c r="BX223">
        <v>3.73</v>
      </c>
      <c r="BY223">
        <v>62.54</v>
      </c>
      <c r="BZ223">
        <v>-55.21</v>
      </c>
      <c r="CA223">
        <v>78.5</v>
      </c>
      <c r="CB223">
        <v>24.68</v>
      </c>
      <c r="CC223">
        <v>-26.84</v>
      </c>
      <c r="CD223">
        <v>41.94</v>
      </c>
      <c r="CE223">
        <v>-5.3</v>
      </c>
      <c r="CF223">
        <v>44.93</v>
      </c>
      <c r="CG223" t="s">
        <v>104</v>
      </c>
      <c r="CH223">
        <v>2</v>
      </c>
      <c r="CI223" t="s">
        <v>14</v>
      </c>
      <c r="CJ223" t="s">
        <v>14</v>
      </c>
      <c r="CK223">
        <v>34.92</v>
      </c>
      <c r="CL223">
        <v>3.73</v>
      </c>
      <c r="CM223">
        <v>62.54</v>
      </c>
      <c r="CN223">
        <v>-55.21</v>
      </c>
      <c r="CO223">
        <v>78.5</v>
      </c>
      <c r="CP223">
        <v>24.68</v>
      </c>
      <c r="CQ223">
        <v>-26.84</v>
      </c>
      <c r="CR223">
        <v>41.94</v>
      </c>
      <c r="CS223">
        <v>-5.3</v>
      </c>
      <c r="CT223">
        <v>44.93</v>
      </c>
      <c r="CU223" t="s">
        <v>104</v>
      </c>
      <c r="CV223">
        <v>2</v>
      </c>
      <c r="CW223" t="s">
        <v>14</v>
      </c>
      <c r="CX223" t="s">
        <v>14</v>
      </c>
      <c r="CY223">
        <v>34.92</v>
      </c>
      <c r="CZ223">
        <v>3.73</v>
      </c>
      <c r="DA223">
        <v>62.54</v>
      </c>
      <c r="DB223">
        <v>-55.21</v>
      </c>
      <c r="DC223">
        <v>78.5</v>
      </c>
      <c r="DD223">
        <v>24.68</v>
      </c>
      <c r="DE223">
        <v>-26.84</v>
      </c>
      <c r="DF223">
        <v>41.94</v>
      </c>
      <c r="DG223">
        <v>-5.3</v>
      </c>
      <c r="DH223">
        <v>44.93</v>
      </c>
      <c r="DI223" t="s">
        <v>104</v>
      </c>
      <c r="DJ223">
        <v>2</v>
      </c>
      <c r="DK223" t="s">
        <v>14</v>
      </c>
      <c r="DL223" t="s">
        <v>14</v>
      </c>
      <c r="DM223">
        <v>34.92</v>
      </c>
      <c r="DN223">
        <v>3.73</v>
      </c>
      <c r="DO223">
        <v>62.54</v>
      </c>
      <c r="DP223">
        <v>-55.21</v>
      </c>
      <c r="DQ223">
        <v>78.5</v>
      </c>
      <c r="DR223">
        <v>24.68</v>
      </c>
      <c r="DS223">
        <v>-26.84</v>
      </c>
      <c r="DT223">
        <v>41.94</v>
      </c>
      <c r="DU223">
        <v>-5.3</v>
      </c>
      <c r="DV223">
        <v>44.93</v>
      </c>
      <c r="DW223" t="s">
        <v>104</v>
      </c>
      <c r="DX223">
        <v>2</v>
      </c>
      <c r="DY223" t="s">
        <v>14</v>
      </c>
      <c r="DZ223" t="s">
        <v>14</v>
      </c>
      <c r="EA223">
        <v>34.92</v>
      </c>
      <c r="EB223">
        <v>3.73</v>
      </c>
      <c r="EC223">
        <v>62.54</v>
      </c>
      <c r="ED223">
        <v>-55.21</v>
      </c>
      <c r="EE223">
        <v>78.5</v>
      </c>
      <c r="EF223">
        <v>24.68</v>
      </c>
      <c r="EG223">
        <v>-26.84</v>
      </c>
      <c r="EH223">
        <v>41.94</v>
      </c>
      <c r="EI223">
        <v>-5.3</v>
      </c>
      <c r="EJ223">
        <v>44.93</v>
      </c>
      <c r="EK223" t="s">
        <v>104</v>
      </c>
      <c r="EL223">
        <v>2</v>
      </c>
      <c r="EM223" t="s">
        <v>14</v>
      </c>
      <c r="EN223" t="s">
        <v>14</v>
      </c>
      <c r="EO223">
        <v>34.92</v>
      </c>
      <c r="EP223">
        <v>3.73</v>
      </c>
      <c r="EQ223">
        <v>62.54</v>
      </c>
      <c r="ER223">
        <v>-55.21</v>
      </c>
      <c r="ES223">
        <v>78.5</v>
      </c>
      <c r="ET223">
        <v>24.68</v>
      </c>
      <c r="EU223">
        <v>-26.84</v>
      </c>
      <c r="EV223">
        <v>41.94</v>
      </c>
      <c r="EW223">
        <v>-5.3</v>
      </c>
      <c r="EX223">
        <v>44.93</v>
      </c>
      <c r="EY223" t="s">
        <v>104</v>
      </c>
      <c r="EZ223">
        <v>2</v>
      </c>
      <c r="FA223" t="s">
        <v>14</v>
      </c>
      <c r="FB223" t="s">
        <v>14</v>
      </c>
      <c r="FC223">
        <v>34.92</v>
      </c>
      <c r="FD223">
        <v>3.73</v>
      </c>
      <c r="FE223">
        <v>62.54</v>
      </c>
      <c r="FF223">
        <v>-55.21</v>
      </c>
      <c r="FG223">
        <v>78.5</v>
      </c>
      <c r="FH223">
        <v>24.68</v>
      </c>
      <c r="FI223">
        <v>-26.84</v>
      </c>
      <c r="FJ223">
        <v>41.94</v>
      </c>
      <c r="FK223">
        <v>-5.3</v>
      </c>
      <c r="FL223">
        <v>44.93</v>
      </c>
      <c r="FM223" t="s">
        <v>104</v>
      </c>
      <c r="FN223">
        <v>2</v>
      </c>
      <c r="FO223" t="s">
        <v>14</v>
      </c>
      <c r="FP223" t="s">
        <v>14</v>
      </c>
      <c r="FQ223">
        <v>34.92</v>
      </c>
      <c r="FR223">
        <v>3.73</v>
      </c>
      <c r="FS223">
        <v>62.54</v>
      </c>
      <c r="FT223">
        <v>-55.21</v>
      </c>
      <c r="FU223">
        <v>78.5</v>
      </c>
      <c r="FV223">
        <v>24.68</v>
      </c>
      <c r="FW223">
        <v>-26.84</v>
      </c>
      <c r="FX223">
        <v>41.94</v>
      </c>
      <c r="FY223">
        <v>-5.3</v>
      </c>
      <c r="FZ223">
        <v>44.93</v>
      </c>
      <c r="GA223" t="s">
        <v>104</v>
      </c>
      <c r="GB223">
        <v>2</v>
      </c>
      <c r="GC223" t="s">
        <v>14</v>
      </c>
      <c r="GD223" t="s">
        <v>14</v>
      </c>
      <c r="GE223">
        <v>34.92</v>
      </c>
      <c r="GF223">
        <v>3.73</v>
      </c>
      <c r="GG223">
        <v>62.54</v>
      </c>
      <c r="GH223">
        <v>-55.21</v>
      </c>
      <c r="GI223">
        <v>78.5</v>
      </c>
      <c r="GJ223">
        <v>24.68</v>
      </c>
      <c r="GK223">
        <v>-26.84</v>
      </c>
      <c r="GL223">
        <v>41.94</v>
      </c>
      <c r="GM223">
        <v>-5.3</v>
      </c>
      <c r="GN223">
        <v>44.93</v>
      </c>
    </row>
    <row r="224" spans="1:196">
      <c r="A224" t="s">
        <v>144</v>
      </c>
      <c r="B224">
        <v>3</v>
      </c>
      <c r="C224" t="s">
        <v>14</v>
      </c>
      <c r="D224" t="s">
        <v>14</v>
      </c>
      <c r="E224" t="s">
        <v>14</v>
      </c>
      <c r="F224" t="s">
        <v>14</v>
      </c>
      <c r="G224" t="s">
        <v>14</v>
      </c>
      <c r="H224" t="s">
        <v>14</v>
      </c>
      <c r="I224">
        <v>147.30000000000001</v>
      </c>
      <c r="J224">
        <v>19.739999999999998</v>
      </c>
      <c r="K224">
        <v>-34.729999999999997</v>
      </c>
      <c r="L224">
        <v>55.03</v>
      </c>
      <c r="M224">
        <v>5.84</v>
      </c>
      <c r="N224">
        <v>80.180000000000007</v>
      </c>
      <c r="O224" t="s">
        <v>144</v>
      </c>
      <c r="P224">
        <v>3</v>
      </c>
      <c r="Q224" t="s">
        <v>14</v>
      </c>
      <c r="R224" t="s">
        <v>14</v>
      </c>
      <c r="S224" t="s">
        <v>14</v>
      </c>
      <c r="T224" t="s">
        <v>14</v>
      </c>
      <c r="U224" t="s">
        <v>14</v>
      </c>
      <c r="V224" t="s">
        <v>14</v>
      </c>
      <c r="W224">
        <v>147.30000000000001</v>
      </c>
      <c r="X224">
        <v>19.739999999999998</v>
      </c>
      <c r="Y224">
        <v>-34.729999999999997</v>
      </c>
      <c r="Z224">
        <v>55.03</v>
      </c>
      <c r="AA224">
        <v>5.84</v>
      </c>
      <c r="AB224">
        <v>80.180000000000007</v>
      </c>
      <c r="AC224" t="s">
        <v>144</v>
      </c>
      <c r="AD224">
        <v>3</v>
      </c>
      <c r="AE224" t="s">
        <v>14</v>
      </c>
      <c r="AF224" t="s">
        <v>14</v>
      </c>
      <c r="AG224" t="s">
        <v>14</v>
      </c>
      <c r="AH224" t="s">
        <v>14</v>
      </c>
      <c r="AI224" t="s">
        <v>14</v>
      </c>
      <c r="AJ224" t="s">
        <v>14</v>
      </c>
      <c r="AK224">
        <v>147.30000000000001</v>
      </c>
      <c r="AL224">
        <v>19.739999999999998</v>
      </c>
      <c r="AM224">
        <v>-34.729999999999997</v>
      </c>
      <c r="AN224">
        <v>55.03</v>
      </c>
      <c r="AO224">
        <v>5.84</v>
      </c>
      <c r="AP224">
        <v>80.180000000000007</v>
      </c>
      <c r="AQ224" t="s">
        <v>144</v>
      </c>
      <c r="AR224">
        <v>3</v>
      </c>
      <c r="AS224" t="s">
        <v>14</v>
      </c>
      <c r="AT224" t="s">
        <v>14</v>
      </c>
      <c r="AU224" t="s">
        <v>14</v>
      </c>
      <c r="AV224" t="s">
        <v>14</v>
      </c>
      <c r="AW224" t="s">
        <v>14</v>
      </c>
      <c r="AX224" t="s">
        <v>14</v>
      </c>
      <c r="AY224">
        <v>147.30000000000001</v>
      </c>
      <c r="AZ224">
        <v>19.739999999999998</v>
      </c>
      <c r="BA224">
        <v>-34.729999999999997</v>
      </c>
      <c r="BB224">
        <v>55.03</v>
      </c>
      <c r="BC224">
        <v>5.84</v>
      </c>
      <c r="BD224">
        <v>80.180000000000007</v>
      </c>
      <c r="BE224" t="s">
        <v>144</v>
      </c>
      <c r="BF224">
        <v>3</v>
      </c>
      <c r="BG224" t="s">
        <v>14</v>
      </c>
      <c r="BH224" t="s">
        <v>14</v>
      </c>
      <c r="BI224" t="s">
        <v>14</v>
      </c>
      <c r="BJ224" t="s">
        <v>14</v>
      </c>
      <c r="BK224" t="s">
        <v>14</v>
      </c>
      <c r="BL224" t="s">
        <v>14</v>
      </c>
      <c r="BM224">
        <v>147.30000000000001</v>
      </c>
      <c r="BN224">
        <v>19.739999999999998</v>
      </c>
      <c r="BO224">
        <v>-34.729999999999997</v>
      </c>
      <c r="BP224">
        <v>55.03</v>
      </c>
      <c r="BQ224">
        <v>5.84</v>
      </c>
      <c r="BR224">
        <v>80.180000000000007</v>
      </c>
      <c r="BS224" t="s">
        <v>144</v>
      </c>
      <c r="BT224">
        <v>3</v>
      </c>
      <c r="BU224" t="s">
        <v>14</v>
      </c>
      <c r="BV224" t="s">
        <v>14</v>
      </c>
      <c r="BW224" t="s">
        <v>14</v>
      </c>
      <c r="BX224" t="s">
        <v>14</v>
      </c>
      <c r="BY224" t="s">
        <v>14</v>
      </c>
      <c r="BZ224" t="s">
        <v>14</v>
      </c>
      <c r="CA224">
        <v>147.30000000000001</v>
      </c>
      <c r="CB224">
        <v>19.739999999999998</v>
      </c>
      <c r="CC224">
        <v>-34.729999999999997</v>
      </c>
      <c r="CD224">
        <v>55.03</v>
      </c>
      <c r="CE224">
        <v>5.84</v>
      </c>
      <c r="CF224">
        <v>80.180000000000007</v>
      </c>
      <c r="CG224" t="s">
        <v>144</v>
      </c>
      <c r="CH224">
        <v>3</v>
      </c>
      <c r="CI224" t="s">
        <v>14</v>
      </c>
      <c r="CJ224" t="s">
        <v>14</v>
      </c>
      <c r="CK224" t="s">
        <v>14</v>
      </c>
      <c r="CL224" t="s">
        <v>14</v>
      </c>
      <c r="CM224" t="s">
        <v>14</v>
      </c>
      <c r="CN224" t="s">
        <v>14</v>
      </c>
      <c r="CO224">
        <v>147.30000000000001</v>
      </c>
      <c r="CP224">
        <v>19.739999999999998</v>
      </c>
      <c r="CQ224">
        <v>-34.729999999999997</v>
      </c>
      <c r="CR224">
        <v>55.03</v>
      </c>
      <c r="CS224">
        <v>5.84</v>
      </c>
      <c r="CT224">
        <v>80.180000000000007</v>
      </c>
      <c r="CU224" t="s">
        <v>144</v>
      </c>
      <c r="CV224">
        <v>3</v>
      </c>
      <c r="CW224" t="s">
        <v>14</v>
      </c>
      <c r="CX224" t="s">
        <v>14</v>
      </c>
      <c r="CY224" t="s">
        <v>14</v>
      </c>
      <c r="CZ224" t="s">
        <v>14</v>
      </c>
      <c r="DA224" t="s">
        <v>14</v>
      </c>
      <c r="DB224" t="s">
        <v>14</v>
      </c>
      <c r="DC224">
        <v>147.30000000000001</v>
      </c>
      <c r="DD224">
        <v>19.739999999999998</v>
      </c>
      <c r="DE224">
        <v>-34.729999999999997</v>
      </c>
      <c r="DF224">
        <v>55.03</v>
      </c>
      <c r="DG224">
        <v>5.84</v>
      </c>
      <c r="DH224">
        <v>80.180000000000007</v>
      </c>
      <c r="DI224" t="s">
        <v>144</v>
      </c>
      <c r="DJ224">
        <v>3</v>
      </c>
      <c r="DK224" t="s">
        <v>14</v>
      </c>
      <c r="DL224" t="s">
        <v>14</v>
      </c>
      <c r="DM224" t="s">
        <v>14</v>
      </c>
      <c r="DN224" t="s">
        <v>14</v>
      </c>
      <c r="DO224" t="s">
        <v>14</v>
      </c>
      <c r="DP224" t="s">
        <v>14</v>
      </c>
      <c r="DQ224">
        <v>147.30000000000001</v>
      </c>
      <c r="DR224">
        <v>19.739999999999998</v>
      </c>
      <c r="DS224">
        <v>-34.729999999999997</v>
      </c>
      <c r="DT224">
        <v>55.03</v>
      </c>
      <c r="DU224">
        <v>5.84</v>
      </c>
      <c r="DV224">
        <v>80.180000000000007</v>
      </c>
      <c r="DW224" t="s">
        <v>144</v>
      </c>
      <c r="DX224">
        <v>3</v>
      </c>
      <c r="DY224" t="s">
        <v>14</v>
      </c>
      <c r="DZ224" t="s">
        <v>14</v>
      </c>
      <c r="EA224" t="s">
        <v>14</v>
      </c>
      <c r="EB224" t="s">
        <v>14</v>
      </c>
      <c r="EC224" t="s">
        <v>14</v>
      </c>
      <c r="ED224" t="s">
        <v>14</v>
      </c>
      <c r="EE224">
        <v>147.30000000000001</v>
      </c>
      <c r="EF224">
        <v>19.739999999999998</v>
      </c>
      <c r="EG224">
        <v>-34.729999999999997</v>
      </c>
      <c r="EH224">
        <v>55.03</v>
      </c>
      <c r="EI224">
        <v>5.84</v>
      </c>
      <c r="EJ224">
        <v>80.180000000000007</v>
      </c>
      <c r="EK224" t="s">
        <v>144</v>
      </c>
      <c r="EL224">
        <v>3</v>
      </c>
      <c r="EM224" t="s">
        <v>14</v>
      </c>
      <c r="EN224" t="s">
        <v>14</v>
      </c>
      <c r="EO224" t="s">
        <v>14</v>
      </c>
      <c r="EP224" t="s">
        <v>14</v>
      </c>
      <c r="EQ224" t="s">
        <v>14</v>
      </c>
      <c r="ER224" t="s">
        <v>14</v>
      </c>
      <c r="ES224">
        <v>147.30000000000001</v>
      </c>
      <c r="ET224">
        <v>19.739999999999998</v>
      </c>
      <c r="EU224">
        <v>-34.729999999999997</v>
      </c>
      <c r="EV224">
        <v>55.03</v>
      </c>
      <c r="EW224">
        <v>5.84</v>
      </c>
      <c r="EX224">
        <v>80.180000000000007</v>
      </c>
      <c r="EY224" t="s">
        <v>144</v>
      </c>
      <c r="EZ224">
        <v>3</v>
      </c>
      <c r="FA224" t="s">
        <v>14</v>
      </c>
      <c r="FB224" t="s">
        <v>14</v>
      </c>
      <c r="FC224" t="s">
        <v>14</v>
      </c>
      <c r="FD224" t="s">
        <v>14</v>
      </c>
      <c r="FE224" t="s">
        <v>14</v>
      </c>
      <c r="FF224" t="s">
        <v>14</v>
      </c>
      <c r="FG224">
        <v>147.30000000000001</v>
      </c>
      <c r="FH224">
        <v>19.739999999999998</v>
      </c>
      <c r="FI224">
        <v>-34.729999999999997</v>
      </c>
      <c r="FJ224">
        <v>55.03</v>
      </c>
      <c r="FK224">
        <v>5.84</v>
      </c>
      <c r="FL224">
        <v>80.180000000000007</v>
      </c>
      <c r="FM224" t="s">
        <v>144</v>
      </c>
      <c r="FN224">
        <v>3</v>
      </c>
      <c r="FO224" t="s">
        <v>14</v>
      </c>
      <c r="FP224" t="s">
        <v>14</v>
      </c>
      <c r="FQ224" t="s">
        <v>14</v>
      </c>
      <c r="FR224" t="s">
        <v>14</v>
      </c>
      <c r="FS224" t="s">
        <v>14</v>
      </c>
      <c r="FT224" t="s">
        <v>14</v>
      </c>
      <c r="FU224">
        <v>147.30000000000001</v>
      </c>
      <c r="FV224">
        <v>19.739999999999998</v>
      </c>
      <c r="FW224">
        <v>-34.729999999999997</v>
      </c>
      <c r="FX224">
        <v>55.03</v>
      </c>
      <c r="FY224">
        <v>5.84</v>
      </c>
      <c r="FZ224">
        <v>80.180000000000007</v>
      </c>
      <c r="GA224" t="s">
        <v>144</v>
      </c>
      <c r="GB224">
        <v>3</v>
      </c>
      <c r="GC224" t="s">
        <v>14</v>
      </c>
      <c r="GD224" t="s">
        <v>14</v>
      </c>
      <c r="GE224" t="s">
        <v>14</v>
      </c>
      <c r="GF224" t="s">
        <v>14</v>
      </c>
      <c r="GG224" t="s">
        <v>14</v>
      </c>
      <c r="GH224" t="s">
        <v>14</v>
      </c>
      <c r="GI224">
        <v>147.30000000000001</v>
      </c>
      <c r="GJ224">
        <v>19.739999999999998</v>
      </c>
      <c r="GK224">
        <v>-34.729999999999997</v>
      </c>
      <c r="GL224">
        <v>55.03</v>
      </c>
      <c r="GM224">
        <v>5.84</v>
      </c>
      <c r="GN224">
        <v>80.180000000000007</v>
      </c>
    </row>
    <row r="225" spans="1:196">
      <c r="A225" t="s">
        <v>145</v>
      </c>
      <c r="B225">
        <v>0</v>
      </c>
      <c r="C225" t="s">
        <v>14</v>
      </c>
      <c r="D225" t="s">
        <v>14</v>
      </c>
      <c r="E225">
        <v>15.48</v>
      </c>
      <c r="F225">
        <v>16.66</v>
      </c>
      <c r="G225">
        <v>24.82</v>
      </c>
      <c r="H225">
        <v>-44.79</v>
      </c>
      <c r="I225">
        <v>62.52</v>
      </c>
      <c r="J225">
        <v>11.53</v>
      </c>
      <c r="K225">
        <v>-2.6</v>
      </c>
      <c r="L225">
        <v>21.47</v>
      </c>
      <c r="M225">
        <v>5.39</v>
      </c>
      <c r="N225">
        <v>-2.62</v>
      </c>
      <c r="O225" t="s">
        <v>145</v>
      </c>
      <c r="P225">
        <v>0</v>
      </c>
      <c r="Q225" t="s">
        <v>14</v>
      </c>
      <c r="R225" t="s">
        <v>14</v>
      </c>
      <c r="S225">
        <v>15.48</v>
      </c>
      <c r="T225">
        <v>16.66</v>
      </c>
      <c r="U225">
        <v>24.82</v>
      </c>
      <c r="V225">
        <v>-44.79</v>
      </c>
      <c r="W225">
        <v>62.52</v>
      </c>
      <c r="X225">
        <v>11.53</v>
      </c>
      <c r="Y225">
        <v>-2.6</v>
      </c>
      <c r="Z225">
        <v>21.47</v>
      </c>
      <c r="AA225">
        <v>5.39</v>
      </c>
      <c r="AB225">
        <v>-2.62</v>
      </c>
      <c r="AC225" t="s">
        <v>145</v>
      </c>
      <c r="AD225">
        <v>0</v>
      </c>
      <c r="AE225" t="s">
        <v>14</v>
      </c>
      <c r="AF225" t="s">
        <v>14</v>
      </c>
      <c r="AG225">
        <v>15.48</v>
      </c>
      <c r="AH225">
        <v>16.66</v>
      </c>
      <c r="AI225">
        <v>24.82</v>
      </c>
      <c r="AJ225">
        <v>-44.79</v>
      </c>
      <c r="AK225">
        <v>62.52</v>
      </c>
      <c r="AL225">
        <v>11.53</v>
      </c>
      <c r="AM225">
        <v>-2.6</v>
      </c>
      <c r="AN225">
        <v>21.47</v>
      </c>
      <c r="AO225">
        <v>5.39</v>
      </c>
      <c r="AP225">
        <v>-2.62</v>
      </c>
      <c r="AQ225" t="s">
        <v>145</v>
      </c>
      <c r="AR225">
        <v>0</v>
      </c>
      <c r="AS225" t="s">
        <v>14</v>
      </c>
      <c r="AT225" t="s">
        <v>14</v>
      </c>
      <c r="AU225">
        <v>15.48</v>
      </c>
      <c r="AV225">
        <v>16.66</v>
      </c>
      <c r="AW225">
        <v>24.82</v>
      </c>
      <c r="AX225">
        <v>-44.79</v>
      </c>
      <c r="AY225">
        <v>62.52</v>
      </c>
      <c r="AZ225">
        <v>11.53</v>
      </c>
      <c r="BA225">
        <v>-2.6</v>
      </c>
      <c r="BB225">
        <v>21.47</v>
      </c>
      <c r="BC225">
        <v>5.39</v>
      </c>
      <c r="BD225">
        <v>-2.62</v>
      </c>
      <c r="BE225" t="s">
        <v>145</v>
      </c>
      <c r="BF225">
        <v>0</v>
      </c>
      <c r="BG225" t="s">
        <v>14</v>
      </c>
      <c r="BH225" t="s">
        <v>14</v>
      </c>
      <c r="BI225">
        <v>15.48</v>
      </c>
      <c r="BJ225">
        <v>16.66</v>
      </c>
      <c r="BK225">
        <v>24.82</v>
      </c>
      <c r="BL225">
        <v>-44.79</v>
      </c>
      <c r="BM225">
        <v>62.52</v>
      </c>
      <c r="BN225">
        <v>11.53</v>
      </c>
      <c r="BO225">
        <v>-2.6</v>
      </c>
      <c r="BP225">
        <v>21.47</v>
      </c>
      <c r="BQ225">
        <v>5.39</v>
      </c>
      <c r="BR225">
        <v>-2.62</v>
      </c>
      <c r="BS225" t="s">
        <v>145</v>
      </c>
      <c r="BT225">
        <v>0</v>
      </c>
      <c r="BU225" t="s">
        <v>14</v>
      </c>
      <c r="BV225" t="s">
        <v>14</v>
      </c>
      <c r="BW225">
        <v>15.48</v>
      </c>
      <c r="BX225">
        <v>16.66</v>
      </c>
      <c r="BY225">
        <v>24.82</v>
      </c>
      <c r="BZ225">
        <v>-44.79</v>
      </c>
      <c r="CA225">
        <v>62.52</v>
      </c>
      <c r="CB225">
        <v>11.53</v>
      </c>
      <c r="CC225">
        <v>-2.6</v>
      </c>
      <c r="CD225">
        <v>21.47</v>
      </c>
      <c r="CE225">
        <v>5.39</v>
      </c>
      <c r="CF225">
        <v>-2.62</v>
      </c>
      <c r="CG225" t="s">
        <v>145</v>
      </c>
      <c r="CH225">
        <v>0</v>
      </c>
      <c r="CI225" t="s">
        <v>14</v>
      </c>
      <c r="CJ225" t="s">
        <v>14</v>
      </c>
      <c r="CK225">
        <v>15.48</v>
      </c>
      <c r="CL225">
        <v>16.66</v>
      </c>
      <c r="CM225">
        <v>24.82</v>
      </c>
      <c r="CN225">
        <v>-44.79</v>
      </c>
      <c r="CO225">
        <v>62.52</v>
      </c>
      <c r="CP225">
        <v>11.53</v>
      </c>
      <c r="CQ225">
        <v>-2.6</v>
      </c>
      <c r="CR225">
        <v>21.47</v>
      </c>
      <c r="CS225">
        <v>5.39</v>
      </c>
      <c r="CT225">
        <v>-2.62</v>
      </c>
      <c r="CU225" t="s">
        <v>145</v>
      </c>
      <c r="CV225">
        <v>0</v>
      </c>
      <c r="CW225" t="s">
        <v>14</v>
      </c>
      <c r="CX225" t="s">
        <v>14</v>
      </c>
      <c r="CY225">
        <v>15.48</v>
      </c>
      <c r="CZ225">
        <v>16.66</v>
      </c>
      <c r="DA225">
        <v>24.82</v>
      </c>
      <c r="DB225">
        <v>-44.79</v>
      </c>
      <c r="DC225">
        <v>62.52</v>
      </c>
      <c r="DD225">
        <v>11.53</v>
      </c>
      <c r="DE225">
        <v>-2.6</v>
      </c>
      <c r="DF225">
        <v>21.47</v>
      </c>
      <c r="DG225">
        <v>5.39</v>
      </c>
      <c r="DH225">
        <v>-2.62</v>
      </c>
      <c r="DI225" t="s">
        <v>145</v>
      </c>
      <c r="DJ225">
        <v>0</v>
      </c>
      <c r="DK225" t="s">
        <v>14</v>
      </c>
      <c r="DL225" t="s">
        <v>14</v>
      </c>
      <c r="DM225">
        <v>15.48</v>
      </c>
      <c r="DN225">
        <v>16.66</v>
      </c>
      <c r="DO225">
        <v>24.82</v>
      </c>
      <c r="DP225">
        <v>-44.79</v>
      </c>
      <c r="DQ225">
        <v>62.52</v>
      </c>
      <c r="DR225">
        <v>11.53</v>
      </c>
      <c r="DS225">
        <v>-2.6</v>
      </c>
      <c r="DT225">
        <v>21.47</v>
      </c>
      <c r="DU225">
        <v>5.39</v>
      </c>
      <c r="DV225">
        <v>-2.62</v>
      </c>
      <c r="DW225" t="s">
        <v>145</v>
      </c>
      <c r="DX225">
        <v>0</v>
      </c>
      <c r="DY225" t="s">
        <v>14</v>
      </c>
      <c r="DZ225" t="s">
        <v>14</v>
      </c>
      <c r="EA225">
        <v>15.48</v>
      </c>
      <c r="EB225">
        <v>16.66</v>
      </c>
      <c r="EC225">
        <v>24.82</v>
      </c>
      <c r="ED225">
        <v>-44.79</v>
      </c>
      <c r="EE225">
        <v>62.52</v>
      </c>
      <c r="EF225">
        <v>11.53</v>
      </c>
      <c r="EG225">
        <v>-2.6</v>
      </c>
      <c r="EH225">
        <v>21.47</v>
      </c>
      <c r="EI225">
        <v>5.39</v>
      </c>
      <c r="EJ225">
        <v>-2.62</v>
      </c>
      <c r="EK225" t="s">
        <v>145</v>
      </c>
      <c r="EL225">
        <v>0</v>
      </c>
      <c r="EM225" t="s">
        <v>14</v>
      </c>
      <c r="EN225" t="s">
        <v>14</v>
      </c>
      <c r="EO225">
        <v>15.48</v>
      </c>
      <c r="EP225">
        <v>16.66</v>
      </c>
      <c r="EQ225">
        <v>24.82</v>
      </c>
      <c r="ER225">
        <v>-44.79</v>
      </c>
      <c r="ES225">
        <v>62.52</v>
      </c>
      <c r="ET225">
        <v>11.53</v>
      </c>
      <c r="EU225">
        <v>-2.6</v>
      </c>
      <c r="EV225">
        <v>21.47</v>
      </c>
      <c r="EW225">
        <v>5.39</v>
      </c>
      <c r="EX225">
        <v>-2.62</v>
      </c>
      <c r="EY225" t="s">
        <v>145</v>
      </c>
      <c r="EZ225">
        <v>0</v>
      </c>
      <c r="FA225" t="s">
        <v>14</v>
      </c>
      <c r="FB225" t="s">
        <v>14</v>
      </c>
      <c r="FC225">
        <v>15.48</v>
      </c>
      <c r="FD225">
        <v>16.66</v>
      </c>
      <c r="FE225">
        <v>24.82</v>
      </c>
      <c r="FF225">
        <v>-44.79</v>
      </c>
      <c r="FG225">
        <v>62.52</v>
      </c>
      <c r="FH225">
        <v>11.53</v>
      </c>
      <c r="FI225">
        <v>-2.6</v>
      </c>
      <c r="FJ225">
        <v>21.47</v>
      </c>
      <c r="FK225">
        <v>5.39</v>
      </c>
      <c r="FL225">
        <v>-2.62</v>
      </c>
      <c r="FM225" t="s">
        <v>145</v>
      </c>
      <c r="FN225">
        <v>0</v>
      </c>
      <c r="FO225" t="s">
        <v>14</v>
      </c>
      <c r="FP225" t="s">
        <v>14</v>
      </c>
      <c r="FQ225">
        <v>15.48</v>
      </c>
      <c r="FR225">
        <v>16.66</v>
      </c>
      <c r="FS225">
        <v>24.82</v>
      </c>
      <c r="FT225">
        <v>-44.79</v>
      </c>
      <c r="FU225">
        <v>62.52</v>
      </c>
      <c r="FV225">
        <v>11.53</v>
      </c>
      <c r="FW225">
        <v>-2.6</v>
      </c>
      <c r="FX225">
        <v>21.47</v>
      </c>
      <c r="FY225">
        <v>5.39</v>
      </c>
      <c r="FZ225">
        <v>-2.62</v>
      </c>
      <c r="GA225" t="s">
        <v>145</v>
      </c>
      <c r="GB225">
        <v>0</v>
      </c>
      <c r="GC225" t="s">
        <v>14</v>
      </c>
      <c r="GD225" t="s">
        <v>14</v>
      </c>
      <c r="GE225">
        <v>15.48</v>
      </c>
      <c r="GF225">
        <v>16.66</v>
      </c>
      <c r="GG225">
        <v>24.82</v>
      </c>
      <c r="GH225">
        <v>-44.79</v>
      </c>
      <c r="GI225">
        <v>62.52</v>
      </c>
      <c r="GJ225">
        <v>11.53</v>
      </c>
      <c r="GK225">
        <v>-2.6</v>
      </c>
      <c r="GL225">
        <v>21.47</v>
      </c>
      <c r="GM225">
        <v>5.39</v>
      </c>
      <c r="GN225">
        <v>-2.62</v>
      </c>
    </row>
    <row r="226" spans="1:196">
      <c r="A226" t="s">
        <v>105</v>
      </c>
      <c r="B226">
        <v>3</v>
      </c>
      <c r="C226">
        <v>90.95</v>
      </c>
      <c r="D226">
        <v>41.14</v>
      </c>
      <c r="E226">
        <v>39.22</v>
      </c>
      <c r="F226">
        <v>31.03</v>
      </c>
      <c r="G226">
        <v>53.28</v>
      </c>
      <c r="H226">
        <v>-63.69</v>
      </c>
      <c r="I226">
        <v>79.88</v>
      </c>
      <c r="J226">
        <v>14.12</v>
      </c>
      <c r="K226">
        <v>-30.91</v>
      </c>
      <c r="L226">
        <v>46.01</v>
      </c>
      <c r="M226">
        <v>8.31</v>
      </c>
      <c r="N226">
        <v>49.36</v>
      </c>
      <c r="O226" t="s">
        <v>105</v>
      </c>
      <c r="P226">
        <v>3</v>
      </c>
      <c r="Q226">
        <v>90.95</v>
      </c>
      <c r="R226">
        <v>41.14</v>
      </c>
      <c r="S226">
        <v>39.22</v>
      </c>
      <c r="T226">
        <v>31.03</v>
      </c>
      <c r="U226">
        <v>53.28</v>
      </c>
      <c r="V226">
        <v>-63.69</v>
      </c>
      <c r="W226">
        <v>79.88</v>
      </c>
      <c r="X226">
        <v>14.12</v>
      </c>
      <c r="Y226">
        <v>-30.91</v>
      </c>
      <c r="Z226">
        <v>46.01</v>
      </c>
      <c r="AA226">
        <v>8.31</v>
      </c>
      <c r="AB226">
        <v>49.36</v>
      </c>
      <c r="AC226" t="s">
        <v>105</v>
      </c>
      <c r="AD226">
        <v>3</v>
      </c>
      <c r="AE226">
        <v>90.95</v>
      </c>
      <c r="AF226">
        <v>41.14</v>
      </c>
      <c r="AG226">
        <v>39.22</v>
      </c>
      <c r="AH226">
        <v>31.03</v>
      </c>
      <c r="AI226">
        <v>53.28</v>
      </c>
      <c r="AJ226">
        <v>-63.69</v>
      </c>
      <c r="AK226">
        <v>79.88</v>
      </c>
      <c r="AL226">
        <v>14.12</v>
      </c>
      <c r="AM226">
        <v>-30.91</v>
      </c>
      <c r="AN226">
        <v>46.01</v>
      </c>
      <c r="AO226">
        <v>8.31</v>
      </c>
      <c r="AP226">
        <v>49.36</v>
      </c>
      <c r="AQ226" t="s">
        <v>105</v>
      </c>
      <c r="AR226">
        <v>3</v>
      </c>
      <c r="AS226">
        <v>90.95</v>
      </c>
      <c r="AT226">
        <v>41.14</v>
      </c>
      <c r="AU226">
        <v>39.22</v>
      </c>
      <c r="AV226">
        <v>31.03</v>
      </c>
      <c r="AW226">
        <v>53.28</v>
      </c>
      <c r="AX226">
        <v>-63.69</v>
      </c>
      <c r="AY226">
        <v>79.88</v>
      </c>
      <c r="AZ226">
        <v>14.12</v>
      </c>
      <c r="BA226">
        <v>-30.91</v>
      </c>
      <c r="BB226">
        <v>46.01</v>
      </c>
      <c r="BC226">
        <v>8.31</v>
      </c>
      <c r="BD226">
        <v>49.36</v>
      </c>
      <c r="BE226" t="s">
        <v>105</v>
      </c>
      <c r="BF226">
        <v>3</v>
      </c>
      <c r="BG226">
        <v>90.95</v>
      </c>
      <c r="BH226">
        <v>41.14</v>
      </c>
      <c r="BI226">
        <v>39.22</v>
      </c>
      <c r="BJ226">
        <v>31.03</v>
      </c>
      <c r="BK226">
        <v>53.28</v>
      </c>
      <c r="BL226">
        <v>-63.69</v>
      </c>
      <c r="BM226">
        <v>79.88</v>
      </c>
      <c r="BN226">
        <v>14.12</v>
      </c>
      <c r="BO226">
        <v>-30.91</v>
      </c>
      <c r="BP226">
        <v>46.01</v>
      </c>
      <c r="BQ226">
        <v>8.31</v>
      </c>
      <c r="BR226">
        <v>49.36</v>
      </c>
      <c r="BS226" t="s">
        <v>105</v>
      </c>
      <c r="BT226">
        <v>3</v>
      </c>
      <c r="BU226">
        <v>90.95</v>
      </c>
      <c r="BV226">
        <v>41.14</v>
      </c>
      <c r="BW226">
        <v>39.22</v>
      </c>
      <c r="BX226">
        <v>31.03</v>
      </c>
      <c r="BY226">
        <v>53.28</v>
      </c>
      <c r="BZ226">
        <v>-63.69</v>
      </c>
      <c r="CA226">
        <v>79.88</v>
      </c>
      <c r="CB226">
        <v>14.12</v>
      </c>
      <c r="CC226">
        <v>-30.91</v>
      </c>
      <c r="CD226">
        <v>46.01</v>
      </c>
      <c r="CE226">
        <v>8.31</v>
      </c>
      <c r="CF226">
        <v>49.36</v>
      </c>
      <c r="CG226" t="s">
        <v>105</v>
      </c>
      <c r="CH226">
        <v>3</v>
      </c>
      <c r="CI226">
        <v>90.95</v>
      </c>
      <c r="CJ226">
        <v>41.14</v>
      </c>
      <c r="CK226">
        <v>39.22</v>
      </c>
      <c r="CL226">
        <v>31.03</v>
      </c>
      <c r="CM226">
        <v>53.28</v>
      </c>
      <c r="CN226">
        <v>-63.69</v>
      </c>
      <c r="CO226">
        <v>79.88</v>
      </c>
      <c r="CP226">
        <v>14.12</v>
      </c>
      <c r="CQ226">
        <v>-30.91</v>
      </c>
      <c r="CR226">
        <v>46.01</v>
      </c>
      <c r="CS226">
        <v>8.31</v>
      </c>
      <c r="CT226">
        <v>49.36</v>
      </c>
      <c r="CU226" t="s">
        <v>105</v>
      </c>
      <c r="CV226">
        <v>3</v>
      </c>
      <c r="CW226">
        <v>90.95</v>
      </c>
      <c r="CX226">
        <v>41.14</v>
      </c>
      <c r="CY226">
        <v>39.22</v>
      </c>
      <c r="CZ226">
        <v>31.03</v>
      </c>
      <c r="DA226">
        <v>53.28</v>
      </c>
      <c r="DB226">
        <v>-63.69</v>
      </c>
      <c r="DC226">
        <v>79.88</v>
      </c>
      <c r="DD226">
        <v>14.12</v>
      </c>
      <c r="DE226">
        <v>-30.91</v>
      </c>
      <c r="DF226">
        <v>46.01</v>
      </c>
      <c r="DG226">
        <v>8.31</v>
      </c>
      <c r="DH226">
        <v>49.36</v>
      </c>
      <c r="DI226" t="s">
        <v>105</v>
      </c>
      <c r="DJ226">
        <v>3</v>
      </c>
      <c r="DK226">
        <v>90.95</v>
      </c>
      <c r="DL226">
        <v>41.14</v>
      </c>
      <c r="DM226">
        <v>39.22</v>
      </c>
      <c r="DN226">
        <v>31.03</v>
      </c>
      <c r="DO226">
        <v>53.28</v>
      </c>
      <c r="DP226">
        <v>-63.69</v>
      </c>
      <c r="DQ226">
        <v>79.88</v>
      </c>
      <c r="DR226">
        <v>14.12</v>
      </c>
      <c r="DS226">
        <v>-30.91</v>
      </c>
      <c r="DT226">
        <v>46.01</v>
      </c>
      <c r="DU226">
        <v>8.31</v>
      </c>
      <c r="DV226">
        <v>49.36</v>
      </c>
      <c r="DW226" t="s">
        <v>105</v>
      </c>
      <c r="DX226">
        <v>3</v>
      </c>
      <c r="DY226">
        <v>90.95</v>
      </c>
      <c r="DZ226">
        <v>41.14</v>
      </c>
      <c r="EA226">
        <v>39.22</v>
      </c>
      <c r="EB226">
        <v>31.03</v>
      </c>
      <c r="EC226">
        <v>53.28</v>
      </c>
      <c r="ED226">
        <v>-63.69</v>
      </c>
      <c r="EE226">
        <v>79.88</v>
      </c>
      <c r="EF226">
        <v>14.12</v>
      </c>
      <c r="EG226">
        <v>-30.91</v>
      </c>
      <c r="EH226">
        <v>46.01</v>
      </c>
      <c r="EI226">
        <v>8.31</v>
      </c>
      <c r="EJ226">
        <v>49.36</v>
      </c>
      <c r="EK226" t="s">
        <v>105</v>
      </c>
      <c r="EL226">
        <v>3</v>
      </c>
      <c r="EM226">
        <v>90.95</v>
      </c>
      <c r="EN226">
        <v>41.14</v>
      </c>
      <c r="EO226">
        <v>39.22</v>
      </c>
      <c r="EP226">
        <v>31.03</v>
      </c>
      <c r="EQ226">
        <v>53.28</v>
      </c>
      <c r="ER226">
        <v>-63.69</v>
      </c>
      <c r="ES226">
        <v>79.88</v>
      </c>
      <c r="ET226">
        <v>14.12</v>
      </c>
      <c r="EU226">
        <v>-30.91</v>
      </c>
      <c r="EV226">
        <v>46.01</v>
      </c>
      <c r="EW226">
        <v>8.31</v>
      </c>
      <c r="EX226">
        <v>49.36</v>
      </c>
      <c r="EY226" t="s">
        <v>105</v>
      </c>
      <c r="EZ226">
        <v>3</v>
      </c>
      <c r="FA226">
        <v>90.95</v>
      </c>
      <c r="FB226">
        <v>41.14</v>
      </c>
      <c r="FC226">
        <v>39.22</v>
      </c>
      <c r="FD226">
        <v>31.03</v>
      </c>
      <c r="FE226">
        <v>53.28</v>
      </c>
      <c r="FF226">
        <v>-63.69</v>
      </c>
      <c r="FG226">
        <v>79.88</v>
      </c>
      <c r="FH226">
        <v>14.12</v>
      </c>
      <c r="FI226">
        <v>-30.91</v>
      </c>
      <c r="FJ226">
        <v>46.01</v>
      </c>
      <c r="FK226">
        <v>8.31</v>
      </c>
      <c r="FL226">
        <v>49.36</v>
      </c>
      <c r="FM226" t="s">
        <v>105</v>
      </c>
      <c r="FN226">
        <v>3</v>
      </c>
      <c r="FO226">
        <v>90.95</v>
      </c>
      <c r="FP226">
        <v>41.14</v>
      </c>
      <c r="FQ226">
        <v>39.22</v>
      </c>
      <c r="FR226">
        <v>31.03</v>
      </c>
      <c r="FS226">
        <v>53.28</v>
      </c>
      <c r="FT226">
        <v>-63.69</v>
      </c>
      <c r="FU226">
        <v>79.88</v>
      </c>
      <c r="FV226">
        <v>14.12</v>
      </c>
      <c r="FW226">
        <v>-30.91</v>
      </c>
      <c r="FX226">
        <v>46.01</v>
      </c>
      <c r="FY226">
        <v>8.31</v>
      </c>
      <c r="FZ226">
        <v>49.36</v>
      </c>
      <c r="GA226" t="s">
        <v>105</v>
      </c>
      <c r="GB226">
        <v>3</v>
      </c>
      <c r="GC226">
        <v>90.95</v>
      </c>
      <c r="GD226">
        <v>41.14</v>
      </c>
      <c r="GE226">
        <v>39.22</v>
      </c>
      <c r="GF226">
        <v>31.03</v>
      </c>
      <c r="GG226">
        <v>53.28</v>
      </c>
      <c r="GH226">
        <v>-63.69</v>
      </c>
      <c r="GI226">
        <v>79.88</v>
      </c>
      <c r="GJ226">
        <v>14.12</v>
      </c>
      <c r="GK226">
        <v>-30.91</v>
      </c>
      <c r="GL226">
        <v>46.01</v>
      </c>
      <c r="GM226">
        <v>8.31</v>
      </c>
      <c r="GN226">
        <v>49.36</v>
      </c>
    </row>
    <row r="227" spans="1:196">
      <c r="A227" t="s">
        <v>28</v>
      </c>
      <c r="B227">
        <v>2</v>
      </c>
      <c r="C227">
        <v>71.22</v>
      </c>
      <c r="D227">
        <v>8.2200000000000006</v>
      </c>
      <c r="E227">
        <v>33.1</v>
      </c>
      <c r="F227">
        <v>36.090000000000003</v>
      </c>
      <c r="G227">
        <v>52.23</v>
      </c>
      <c r="H227">
        <v>-52.39</v>
      </c>
      <c r="I227">
        <v>72.33</v>
      </c>
      <c r="J227">
        <v>17.61</v>
      </c>
      <c r="K227">
        <v>-24.31</v>
      </c>
      <c r="L227">
        <v>27.24</v>
      </c>
      <c r="M227">
        <v>7.71</v>
      </c>
      <c r="N227">
        <v>31.15</v>
      </c>
      <c r="O227" t="s">
        <v>28</v>
      </c>
      <c r="P227">
        <v>2</v>
      </c>
      <c r="Q227">
        <v>71.22</v>
      </c>
      <c r="R227">
        <v>8.2200000000000006</v>
      </c>
      <c r="S227">
        <v>33.1</v>
      </c>
      <c r="T227">
        <v>36.090000000000003</v>
      </c>
      <c r="U227">
        <v>52.23</v>
      </c>
      <c r="V227">
        <v>-52.39</v>
      </c>
      <c r="W227">
        <v>72.33</v>
      </c>
      <c r="X227">
        <v>17.61</v>
      </c>
      <c r="Y227">
        <v>-24.31</v>
      </c>
      <c r="Z227">
        <v>27.24</v>
      </c>
      <c r="AA227">
        <v>7.71</v>
      </c>
      <c r="AB227">
        <v>31.15</v>
      </c>
      <c r="AC227" t="s">
        <v>28</v>
      </c>
      <c r="AD227">
        <v>2</v>
      </c>
      <c r="AE227">
        <v>71.22</v>
      </c>
      <c r="AF227">
        <v>8.2200000000000006</v>
      </c>
      <c r="AG227">
        <v>33.1</v>
      </c>
      <c r="AH227">
        <v>36.090000000000003</v>
      </c>
      <c r="AI227">
        <v>52.23</v>
      </c>
      <c r="AJ227">
        <v>-52.39</v>
      </c>
      <c r="AK227">
        <v>72.33</v>
      </c>
      <c r="AL227">
        <v>17.61</v>
      </c>
      <c r="AM227">
        <v>-24.31</v>
      </c>
      <c r="AN227">
        <v>27.24</v>
      </c>
      <c r="AO227">
        <v>7.71</v>
      </c>
      <c r="AP227">
        <v>31.15</v>
      </c>
      <c r="AQ227" t="s">
        <v>28</v>
      </c>
      <c r="AR227">
        <v>2</v>
      </c>
      <c r="AS227">
        <v>71.22</v>
      </c>
      <c r="AT227">
        <v>8.2200000000000006</v>
      </c>
      <c r="AU227">
        <v>33.1</v>
      </c>
      <c r="AV227">
        <v>36.090000000000003</v>
      </c>
      <c r="AW227">
        <v>52.23</v>
      </c>
      <c r="AX227">
        <v>-52.39</v>
      </c>
      <c r="AY227">
        <v>72.33</v>
      </c>
      <c r="AZ227">
        <v>17.61</v>
      </c>
      <c r="BA227">
        <v>-24.31</v>
      </c>
      <c r="BB227">
        <v>27.24</v>
      </c>
      <c r="BC227">
        <v>7.71</v>
      </c>
      <c r="BD227">
        <v>31.15</v>
      </c>
      <c r="BE227" t="s">
        <v>28</v>
      </c>
      <c r="BF227">
        <v>2</v>
      </c>
      <c r="BG227">
        <v>71.22</v>
      </c>
      <c r="BH227">
        <v>8.2200000000000006</v>
      </c>
      <c r="BI227">
        <v>33.1</v>
      </c>
      <c r="BJ227">
        <v>36.090000000000003</v>
      </c>
      <c r="BK227">
        <v>52.23</v>
      </c>
      <c r="BL227">
        <v>-52.39</v>
      </c>
      <c r="BM227">
        <v>72.33</v>
      </c>
      <c r="BN227">
        <v>17.61</v>
      </c>
      <c r="BO227">
        <v>-24.31</v>
      </c>
      <c r="BP227">
        <v>27.24</v>
      </c>
      <c r="BQ227">
        <v>7.71</v>
      </c>
      <c r="BR227">
        <v>31.15</v>
      </c>
      <c r="BS227" t="s">
        <v>28</v>
      </c>
      <c r="BT227">
        <v>2</v>
      </c>
      <c r="BU227">
        <v>71.22</v>
      </c>
      <c r="BV227">
        <v>8.2200000000000006</v>
      </c>
      <c r="BW227">
        <v>33.1</v>
      </c>
      <c r="BX227">
        <v>36.090000000000003</v>
      </c>
      <c r="BY227">
        <v>52.23</v>
      </c>
      <c r="BZ227">
        <v>-52.39</v>
      </c>
      <c r="CA227">
        <v>72.33</v>
      </c>
      <c r="CB227">
        <v>17.61</v>
      </c>
      <c r="CC227">
        <v>-24.31</v>
      </c>
      <c r="CD227">
        <v>27.24</v>
      </c>
      <c r="CE227">
        <v>7.71</v>
      </c>
      <c r="CF227">
        <v>31.15</v>
      </c>
      <c r="CG227" t="s">
        <v>28</v>
      </c>
      <c r="CH227">
        <v>2</v>
      </c>
      <c r="CI227">
        <v>71.22</v>
      </c>
      <c r="CJ227">
        <v>8.2200000000000006</v>
      </c>
      <c r="CK227">
        <v>33.1</v>
      </c>
      <c r="CL227">
        <v>36.090000000000003</v>
      </c>
      <c r="CM227">
        <v>52.23</v>
      </c>
      <c r="CN227">
        <v>-52.39</v>
      </c>
      <c r="CO227">
        <v>72.33</v>
      </c>
      <c r="CP227">
        <v>17.61</v>
      </c>
      <c r="CQ227">
        <v>-24.31</v>
      </c>
      <c r="CR227">
        <v>27.24</v>
      </c>
      <c r="CS227">
        <v>7.71</v>
      </c>
      <c r="CT227">
        <v>31.15</v>
      </c>
      <c r="CU227" t="s">
        <v>28</v>
      </c>
      <c r="CV227">
        <v>2</v>
      </c>
      <c r="CW227">
        <v>71.22</v>
      </c>
      <c r="CX227">
        <v>8.2200000000000006</v>
      </c>
      <c r="CY227">
        <v>33.1</v>
      </c>
      <c r="CZ227">
        <v>36.090000000000003</v>
      </c>
      <c r="DA227">
        <v>52.23</v>
      </c>
      <c r="DB227">
        <v>-52.39</v>
      </c>
      <c r="DC227">
        <v>72.33</v>
      </c>
      <c r="DD227">
        <v>17.61</v>
      </c>
      <c r="DE227">
        <v>-24.31</v>
      </c>
      <c r="DF227">
        <v>27.24</v>
      </c>
      <c r="DG227">
        <v>7.71</v>
      </c>
      <c r="DH227">
        <v>31.15</v>
      </c>
      <c r="DI227" t="s">
        <v>28</v>
      </c>
      <c r="DJ227">
        <v>2</v>
      </c>
      <c r="DK227">
        <v>71.22</v>
      </c>
      <c r="DL227">
        <v>8.2200000000000006</v>
      </c>
      <c r="DM227">
        <v>33.1</v>
      </c>
      <c r="DN227">
        <v>36.090000000000003</v>
      </c>
      <c r="DO227">
        <v>52.23</v>
      </c>
      <c r="DP227">
        <v>-52.39</v>
      </c>
      <c r="DQ227">
        <v>72.33</v>
      </c>
      <c r="DR227">
        <v>17.61</v>
      </c>
      <c r="DS227">
        <v>-24.31</v>
      </c>
      <c r="DT227">
        <v>27.24</v>
      </c>
      <c r="DU227">
        <v>7.71</v>
      </c>
      <c r="DV227">
        <v>31.15</v>
      </c>
      <c r="DW227" t="s">
        <v>28</v>
      </c>
      <c r="DX227">
        <v>2</v>
      </c>
      <c r="DY227">
        <v>71.22</v>
      </c>
      <c r="DZ227">
        <v>8.2200000000000006</v>
      </c>
      <c r="EA227">
        <v>33.1</v>
      </c>
      <c r="EB227">
        <v>36.090000000000003</v>
      </c>
      <c r="EC227">
        <v>52.23</v>
      </c>
      <c r="ED227">
        <v>-52.39</v>
      </c>
      <c r="EE227">
        <v>72.33</v>
      </c>
      <c r="EF227">
        <v>17.61</v>
      </c>
      <c r="EG227">
        <v>-24.31</v>
      </c>
      <c r="EH227">
        <v>27.24</v>
      </c>
      <c r="EI227">
        <v>7.71</v>
      </c>
      <c r="EJ227">
        <v>31.15</v>
      </c>
      <c r="EK227" t="s">
        <v>28</v>
      </c>
      <c r="EL227">
        <v>2</v>
      </c>
      <c r="EM227">
        <v>71.22</v>
      </c>
      <c r="EN227">
        <v>8.2200000000000006</v>
      </c>
      <c r="EO227">
        <v>33.1</v>
      </c>
      <c r="EP227">
        <v>36.090000000000003</v>
      </c>
      <c r="EQ227">
        <v>52.23</v>
      </c>
      <c r="ER227">
        <v>-52.39</v>
      </c>
      <c r="ES227">
        <v>72.33</v>
      </c>
      <c r="ET227">
        <v>17.61</v>
      </c>
      <c r="EU227">
        <v>-24.31</v>
      </c>
      <c r="EV227">
        <v>27.24</v>
      </c>
      <c r="EW227">
        <v>7.71</v>
      </c>
      <c r="EX227">
        <v>31.15</v>
      </c>
      <c r="EY227" t="s">
        <v>28</v>
      </c>
      <c r="EZ227">
        <v>2</v>
      </c>
      <c r="FA227">
        <v>71.22</v>
      </c>
      <c r="FB227">
        <v>8.2200000000000006</v>
      </c>
      <c r="FC227">
        <v>33.1</v>
      </c>
      <c r="FD227">
        <v>36.090000000000003</v>
      </c>
      <c r="FE227">
        <v>52.23</v>
      </c>
      <c r="FF227">
        <v>-52.39</v>
      </c>
      <c r="FG227">
        <v>72.33</v>
      </c>
      <c r="FH227">
        <v>17.61</v>
      </c>
      <c r="FI227">
        <v>-24.31</v>
      </c>
      <c r="FJ227">
        <v>27.24</v>
      </c>
      <c r="FK227">
        <v>7.71</v>
      </c>
      <c r="FL227">
        <v>31.15</v>
      </c>
      <c r="FM227" t="s">
        <v>28</v>
      </c>
      <c r="FN227">
        <v>2</v>
      </c>
      <c r="FO227">
        <v>71.22</v>
      </c>
      <c r="FP227">
        <v>8.2200000000000006</v>
      </c>
      <c r="FQ227">
        <v>33.1</v>
      </c>
      <c r="FR227">
        <v>36.090000000000003</v>
      </c>
      <c r="FS227">
        <v>52.23</v>
      </c>
      <c r="FT227">
        <v>-52.39</v>
      </c>
      <c r="FU227">
        <v>72.33</v>
      </c>
      <c r="FV227">
        <v>17.61</v>
      </c>
      <c r="FW227">
        <v>-24.31</v>
      </c>
      <c r="FX227">
        <v>27.24</v>
      </c>
      <c r="FY227">
        <v>7.71</v>
      </c>
      <c r="FZ227">
        <v>31.15</v>
      </c>
      <c r="GA227" t="s">
        <v>28</v>
      </c>
      <c r="GB227">
        <v>2</v>
      </c>
      <c r="GC227">
        <v>71.22</v>
      </c>
      <c r="GD227">
        <v>8.2200000000000006</v>
      </c>
      <c r="GE227">
        <v>33.1</v>
      </c>
      <c r="GF227">
        <v>36.090000000000003</v>
      </c>
      <c r="GG227">
        <v>52.23</v>
      </c>
      <c r="GH227">
        <v>-52.39</v>
      </c>
      <c r="GI227">
        <v>72.33</v>
      </c>
      <c r="GJ227">
        <v>17.61</v>
      </c>
      <c r="GK227">
        <v>-24.31</v>
      </c>
      <c r="GL227">
        <v>27.24</v>
      </c>
      <c r="GM227">
        <v>7.71</v>
      </c>
      <c r="GN227">
        <v>31.15</v>
      </c>
    </row>
    <row r="228" spans="1:196">
      <c r="A228" t="s">
        <v>29</v>
      </c>
      <c r="B228">
        <v>3</v>
      </c>
      <c r="C228" t="s">
        <v>14</v>
      </c>
      <c r="D228" t="s">
        <v>14</v>
      </c>
      <c r="E228" t="s">
        <v>14</v>
      </c>
      <c r="F228">
        <v>48.13</v>
      </c>
      <c r="G228">
        <v>72.790000000000006</v>
      </c>
      <c r="H228">
        <v>-58.83</v>
      </c>
      <c r="I228">
        <v>110.14</v>
      </c>
      <c r="J228">
        <v>21.03</v>
      </c>
      <c r="K228">
        <v>-25.71</v>
      </c>
      <c r="L228">
        <v>33.99</v>
      </c>
      <c r="M228">
        <v>3.03</v>
      </c>
      <c r="N228">
        <v>43.43</v>
      </c>
      <c r="O228" t="s">
        <v>29</v>
      </c>
      <c r="P228">
        <v>3</v>
      </c>
      <c r="Q228" t="s">
        <v>14</v>
      </c>
      <c r="R228" t="s">
        <v>14</v>
      </c>
      <c r="S228" t="s">
        <v>14</v>
      </c>
      <c r="T228">
        <v>48.13</v>
      </c>
      <c r="U228">
        <v>72.790000000000006</v>
      </c>
      <c r="V228">
        <v>-58.83</v>
      </c>
      <c r="W228">
        <v>110.14</v>
      </c>
      <c r="X228">
        <v>21.03</v>
      </c>
      <c r="Y228">
        <v>-25.71</v>
      </c>
      <c r="Z228">
        <v>33.99</v>
      </c>
      <c r="AA228">
        <v>3.03</v>
      </c>
      <c r="AB228">
        <v>43.43</v>
      </c>
      <c r="AC228" t="s">
        <v>29</v>
      </c>
      <c r="AD228">
        <v>3</v>
      </c>
      <c r="AE228" t="s">
        <v>14</v>
      </c>
      <c r="AF228" t="s">
        <v>14</v>
      </c>
      <c r="AG228" t="s">
        <v>14</v>
      </c>
      <c r="AH228">
        <v>48.13</v>
      </c>
      <c r="AI228">
        <v>72.790000000000006</v>
      </c>
      <c r="AJ228">
        <v>-58.83</v>
      </c>
      <c r="AK228">
        <v>110.14</v>
      </c>
      <c r="AL228">
        <v>21.03</v>
      </c>
      <c r="AM228">
        <v>-25.71</v>
      </c>
      <c r="AN228">
        <v>33.99</v>
      </c>
      <c r="AO228">
        <v>3.03</v>
      </c>
      <c r="AP228">
        <v>43.43</v>
      </c>
      <c r="AQ228" t="s">
        <v>29</v>
      </c>
      <c r="AR228">
        <v>3</v>
      </c>
      <c r="AS228" t="s">
        <v>14</v>
      </c>
      <c r="AT228" t="s">
        <v>14</v>
      </c>
      <c r="AU228" t="s">
        <v>14</v>
      </c>
      <c r="AV228">
        <v>48.13</v>
      </c>
      <c r="AW228">
        <v>72.790000000000006</v>
      </c>
      <c r="AX228">
        <v>-58.83</v>
      </c>
      <c r="AY228">
        <v>110.14</v>
      </c>
      <c r="AZ228">
        <v>21.03</v>
      </c>
      <c r="BA228">
        <v>-25.71</v>
      </c>
      <c r="BB228">
        <v>33.99</v>
      </c>
      <c r="BC228">
        <v>3.03</v>
      </c>
      <c r="BD228">
        <v>43.43</v>
      </c>
      <c r="BE228" t="s">
        <v>29</v>
      </c>
      <c r="BF228">
        <v>3</v>
      </c>
      <c r="BG228" t="s">
        <v>14</v>
      </c>
      <c r="BH228" t="s">
        <v>14</v>
      </c>
      <c r="BI228" t="s">
        <v>14</v>
      </c>
      <c r="BJ228">
        <v>48.13</v>
      </c>
      <c r="BK228">
        <v>72.790000000000006</v>
      </c>
      <c r="BL228">
        <v>-58.83</v>
      </c>
      <c r="BM228">
        <v>110.14</v>
      </c>
      <c r="BN228">
        <v>21.03</v>
      </c>
      <c r="BO228">
        <v>-25.71</v>
      </c>
      <c r="BP228">
        <v>33.99</v>
      </c>
      <c r="BQ228">
        <v>3.03</v>
      </c>
      <c r="BR228">
        <v>43.43</v>
      </c>
      <c r="BS228" t="s">
        <v>29</v>
      </c>
      <c r="BT228">
        <v>3</v>
      </c>
      <c r="BU228" t="s">
        <v>14</v>
      </c>
      <c r="BV228" t="s">
        <v>14</v>
      </c>
      <c r="BW228" t="s">
        <v>14</v>
      </c>
      <c r="BX228">
        <v>48.13</v>
      </c>
      <c r="BY228">
        <v>72.790000000000006</v>
      </c>
      <c r="BZ228">
        <v>-58.83</v>
      </c>
      <c r="CA228">
        <v>110.14</v>
      </c>
      <c r="CB228">
        <v>21.03</v>
      </c>
      <c r="CC228">
        <v>-25.71</v>
      </c>
      <c r="CD228">
        <v>33.99</v>
      </c>
      <c r="CE228">
        <v>3.03</v>
      </c>
      <c r="CF228">
        <v>43.43</v>
      </c>
      <c r="CG228" t="s">
        <v>29</v>
      </c>
      <c r="CH228">
        <v>3</v>
      </c>
      <c r="CI228" t="s">
        <v>14</v>
      </c>
      <c r="CJ228" t="s">
        <v>14</v>
      </c>
      <c r="CK228" t="s">
        <v>14</v>
      </c>
      <c r="CL228">
        <v>48.13</v>
      </c>
      <c r="CM228">
        <v>72.790000000000006</v>
      </c>
      <c r="CN228">
        <v>-58.83</v>
      </c>
      <c r="CO228">
        <v>110.14</v>
      </c>
      <c r="CP228">
        <v>21.03</v>
      </c>
      <c r="CQ228">
        <v>-25.71</v>
      </c>
      <c r="CR228">
        <v>33.99</v>
      </c>
      <c r="CS228">
        <v>3.03</v>
      </c>
      <c r="CT228">
        <v>43.43</v>
      </c>
      <c r="CU228" t="s">
        <v>29</v>
      </c>
      <c r="CV228">
        <v>3</v>
      </c>
      <c r="CW228" t="s">
        <v>14</v>
      </c>
      <c r="CX228" t="s">
        <v>14</v>
      </c>
      <c r="CY228" t="s">
        <v>14</v>
      </c>
      <c r="CZ228">
        <v>48.13</v>
      </c>
      <c r="DA228">
        <v>72.790000000000006</v>
      </c>
      <c r="DB228">
        <v>-58.83</v>
      </c>
      <c r="DC228">
        <v>110.14</v>
      </c>
      <c r="DD228">
        <v>21.03</v>
      </c>
      <c r="DE228">
        <v>-25.71</v>
      </c>
      <c r="DF228">
        <v>33.99</v>
      </c>
      <c r="DG228">
        <v>3.03</v>
      </c>
      <c r="DH228">
        <v>43.43</v>
      </c>
      <c r="DI228" t="s">
        <v>29</v>
      </c>
      <c r="DJ228">
        <v>3</v>
      </c>
      <c r="DK228" t="s">
        <v>14</v>
      </c>
      <c r="DL228" t="s">
        <v>14</v>
      </c>
      <c r="DM228" t="s">
        <v>14</v>
      </c>
      <c r="DN228">
        <v>48.13</v>
      </c>
      <c r="DO228">
        <v>72.790000000000006</v>
      </c>
      <c r="DP228">
        <v>-58.83</v>
      </c>
      <c r="DQ228">
        <v>110.14</v>
      </c>
      <c r="DR228">
        <v>21.03</v>
      </c>
      <c r="DS228">
        <v>-25.71</v>
      </c>
      <c r="DT228">
        <v>33.99</v>
      </c>
      <c r="DU228">
        <v>3.03</v>
      </c>
      <c r="DV228">
        <v>43.43</v>
      </c>
      <c r="DW228" t="s">
        <v>29</v>
      </c>
      <c r="DX228">
        <v>3</v>
      </c>
      <c r="DY228" t="s">
        <v>14</v>
      </c>
      <c r="DZ228" t="s">
        <v>14</v>
      </c>
      <c r="EA228" t="s">
        <v>14</v>
      </c>
      <c r="EB228">
        <v>48.13</v>
      </c>
      <c r="EC228">
        <v>72.790000000000006</v>
      </c>
      <c r="ED228">
        <v>-58.83</v>
      </c>
      <c r="EE228">
        <v>110.14</v>
      </c>
      <c r="EF228">
        <v>21.03</v>
      </c>
      <c r="EG228">
        <v>-25.71</v>
      </c>
      <c r="EH228">
        <v>33.99</v>
      </c>
      <c r="EI228">
        <v>3.03</v>
      </c>
      <c r="EJ228">
        <v>43.43</v>
      </c>
      <c r="EK228" t="s">
        <v>29</v>
      </c>
      <c r="EL228">
        <v>3</v>
      </c>
      <c r="EM228" t="s">
        <v>14</v>
      </c>
      <c r="EN228" t="s">
        <v>14</v>
      </c>
      <c r="EO228" t="s">
        <v>14</v>
      </c>
      <c r="EP228">
        <v>48.13</v>
      </c>
      <c r="EQ228">
        <v>72.790000000000006</v>
      </c>
      <c r="ER228">
        <v>-58.83</v>
      </c>
      <c r="ES228">
        <v>110.14</v>
      </c>
      <c r="ET228">
        <v>21.03</v>
      </c>
      <c r="EU228">
        <v>-25.71</v>
      </c>
      <c r="EV228">
        <v>33.99</v>
      </c>
      <c r="EW228">
        <v>3.03</v>
      </c>
      <c r="EX228">
        <v>43.43</v>
      </c>
      <c r="EY228" t="s">
        <v>29</v>
      </c>
      <c r="EZ228">
        <v>3</v>
      </c>
      <c r="FA228" t="s">
        <v>14</v>
      </c>
      <c r="FB228" t="s">
        <v>14</v>
      </c>
      <c r="FC228" t="s">
        <v>14</v>
      </c>
      <c r="FD228">
        <v>48.13</v>
      </c>
      <c r="FE228">
        <v>72.790000000000006</v>
      </c>
      <c r="FF228">
        <v>-58.83</v>
      </c>
      <c r="FG228">
        <v>110.14</v>
      </c>
      <c r="FH228">
        <v>21.03</v>
      </c>
      <c r="FI228">
        <v>-25.71</v>
      </c>
      <c r="FJ228">
        <v>33.99</v>
      </c>
      <c r="FK228">
        <v>3.03</v>
      </c>
      <c r="FL228">
        <v>43.43</v>
      </c>
      <c r="FM228" t="s">
        <v>29</v>
      </c>
      <c r="FN228">
        <v>3</v>
      </c>
      <c r="FO228" t="s">
        <v>14</v>
      </c>
      <c r="FP228" t="s">
        <v>14</v>
      </c>
      <c r="FQ228" t="s">
        <v>14</v>
      </c>
      <c r="FR228">
        <v>48.13</v>
      </c>
      <c r="FS228">
        <v>72.790000000000006</v>
      </c>
      <c r="FT228">
        <v>-58.83</v>
      </c>
      <c r="FU228">
        <v>110.14</v>
      </c>
      <c r="FV228">
        <v>21.03</v>
      </c>
      <c r="FW228">
        <v>-25.71</v>
      </c>
      <c r="FX228">
        <v>33.99</v>
      </c>
      <c r="FY228">
        <v>3.03</v>
      </c>
      <c r="FZ228">
        <v>43.43</v>
      </c>
      <c r="GA228" t="s">
        <v>29</v>
      </c>
      <c r="GB228">
        <v>3</v>
      </c>
      <c r="GC228" t="s">
        <v>14</v>
      </c>
      <c r="GD228" t="s">
        <v>14</v>
      </c>
      <c r="GE228" t="s">
        <v>14</v>
      </c>
      <c r="GF228">
        <v>48.13</v>
      </c>
      <c r="GG228">
        <v>72.790000000000006</v>
      </c>
      <c r="GH228">
        <v>-58.83</v>
      </c>
      <c r="GI228">
        <v>110.14</v>
      </c>
      <c r="GJ228">
        <v>21.03</v>
      </c>
      <c r="GK228">
        <v>-25.71</v>
      </c>
      <c r="GL228">
        <v>33.99</v>
      </c>
      <c r="GM228">
        <v>3.03</v>
      </c>
      <c r="GN228">
        <v>43.43</v>
      </c>
    </row>
    <row r="229" spans="1:196">
      <c r="A229" t="s">
        <v>146</v>
      </c>
      <c r="B229">
        <v>2</v>
      </c>
      <c r="C229">
        <v>87.58</v>
      </c>
      <c r="D229">
        <v>22.74</v>
      </c>
      <c r="E229">
        <v>33.57</v>
      </c>
      <c r="F229">
        <v>38.75</v>
      </c>
      <c r="G229">
        <v>86.17</v>
      </c>
      <c r="H229">
        <v>-61.91</v>
      </c>
      <c r="I229">
        <v>86.87</v>
      </c>
      <c r="J229">
        <v>16.23</v>
      </c>
      <c r="K229">
        <v>-28.67</v>
      </c>
      <c r="L229">
        <v>34.83</v>
      </c>
      <c r="M229">
        <v>3.32</v>
      </c>
      <c r="N229">
        <v>43.58</v>
      </c>
      <c r="O229" t="s">
        <v>146</v>
      </c>
      <c r="P229">
        <v>2</v>
      </c>
      <c r="Q229">
        <v>87.58</v>
      </c>
      <c r="R229">
        <v>22.74</v>
      </c>
      <c r="S229">
        <v>33.57</v>
      </c>
      <c r="T229">
        <v>38.75</v>
      </c>
      <c r="U229">
        <v>86.17</v>
      </c>
      <c r="V229">
        <v>-61.91</v>
      </c>
      <c r="W229">
        <v>86.87</v>
      </c>
      <c r="X229">
        <v>16.23</v>
      </c>
      <c r="Y229">
        <v>-28.67</v>
      </c>
      <c r="Z229">
        <v>34.83</v>
      </c>
      <c r="AA229">
        <v>3.32</v>
      </c>
      <c r="AB229">
        <v>43.58</v>
      </c>
      <c r="AC229" t="s">
        <v>146</v>
      </c>
      <c r="AD229">
        <v>2</v>
      </c>
      <c r="AE229">
        <v>87.58</v>
      </c>
      <c r="AF229">
        <v>22.74</v>
      </c>
      <c r="AG229">
        <v>33.57</v>
      </c>
      <c r="AH229">
        <v>38.75</v>
      </c>
      <c r="AI229">
        <v>86.17</v>
      </c>
      <c r="AJ229">
        <v>-61.91</v>
      </c>
      <c r="AK229">
        <v>86.87</v>
      </c>
      <c r="AL229">
        <v>16.23</v>
      </c>
      <c r="AM229">
        <v>-28.67</v>
      </c>
      <c r="AN229">
        <v>34.83</v>
      </c>
      <c r="AO229">
        <v>3.32</v>
      </c>
      <c r="AP229">
        <v>43.58</v>
      </c>
      <c r="AQ229" t="s">
        <v>146</v>
      </c>
      <c r="AR229">
        <v>2</v>
      </c>
      <c r="AS229">
        <v>87.58</v>
      </c>
      <c r="AT229">
        <v>22.74</v>
      </c>
      <c r="AU229">
        <v>33.57</v>
      </c>
      <c r="AV229">
        <v>38.75</v>
      </c>
      <c r="AW229">
        <v>86.17</v>
      </c>
      <c r="AX229">
        <v>-61.91</v>
      </c>
      <c r="AY229">
        <v>86.87</v>
      </c>
      <c r="AZ229">
        <v>16.23</v>
      </c>
      <c r="BA229">
        <v>-28.67</v>
      </c>
      <c r="BB229">
        <v>34.83</v>
      </c>
      <c r="BC229">
        <v>3.32</v>
      </c>
      <c r="BD229">
        <v>43.58</v>
      </c>
      <c r="BE229" t="s">
        <v>146</v>
      </c>
      <c r="BF229">
        <v>2</v>
      </c>
      <c r="BG229">
        <v>87.58</v>
      </c>
      <c r="BH229">
        <v>22.74</v>
      </c>
      <c r="BI229">
        <v>33.57</v>
      </c>
      <c r="BJ229">
        <v>38.75</v>
      </c>
      <c r="BK229">
        <v>86.17</v>
      </c>
      <c r="BL229">
        <v>-61.91</v>
      </c>
      <c r="BM229">
        <v>86.87</v>
      </c>
      <c r="BN229">
        <v>16.23</v>
      </c>
      <c r="BO229">
        <v>-28.67</v>
      </c>
      <c r="BP229">
        <v>34.83</v>
      </c>
      <c r="BQ229">
        <v>3.32</v>
      </c>
      <c r="BR229">
        <v>43.58</v>
      </c>
      <c r="BS229" t="s">
        <v>146</v>
      </c>
      <c r="BT229">
        <v>2</v>
      </c>
      <c r="BU229">
        <v>87.58</v>
      </c>
      <c r="BV229">
        <v>22.74</v>
      </c>
      <c r="BW229">
        <v>33.57</v>
      </c>
      <c r="BX229">
        <v>38.75</v>
      </c>
      <c r="BY229">
        <v>86.17</v>
      </c>
      <c r="BZ229">
        <v>-61.91</v>
      </c>
      <c r="CA229">
        <v>86.87</v>
      </c>
      <c r="CB229">
        <v>16.23</v>
      </c>
      <c r="CC229">
        <v>-28.67</v>
      </c>
      <c r="CD229">
        <v>34.83</v>
      </c>
      <c r="CE229">
        <v>3.32</v>
      </c>
      <c r="CF229">
        <v>43.58</v>
      </c>
      <c r="CG229" t="s">
        <v>146</v>
      </c>
      <c r="CH229">
        <v>2</v>
      </c>
      <c r="CI229">
        <v>87.58</v>
      </c>
      <c r="CJ229">
        <v>22.74</v>
      </c>
      <c r="CK229">
        <v>33.57</v>
      </c>
      <c r="CL229">
        <v>38.75</v>
      </c>
      <c r="CM229">
        <v>86.17</v>
      </c>
      <c r="CN229">
        <v>-61.91</v>
      </c>
      <c r="CO229">
        <v>86.87</v>
      </c>
      <c r="CP229">
        <v>16.23</v>
      </c>
      <c r="CQ229">
        <v>-28.67</v>
      </c>
      <c r="CR229">
        <v>34.83</v>
      </c>
      <c r="CS229">
        <v>3.32</v>
      </c>
      <c r="CT229">
        <v>43.58</v>
      </c>
      <c r="CU229" t="s">
        <v>146</v>
      </c>
      <c r="CV229">
        <v>2</v>
      </c>
      <c r="CW229">
        <v>87.58</v>
      </c>
      <c r="CX229">
        <v>22.74</v>
      </c>
      <c r="CY229">
        <v>33.57</v>
      </c>
      <c r="CZ229">
        <v>38.75</v>
      </c>
      <c r="DA229">
        <v>86.17</v>
      </c>
      <c r="DB229">
        <v>-61.91</v>
      </c>
      <c r="DC229">
        <v>86.87</v>
      </c>
      <c r="DD229">
        <v>16.23</v>
      </c>
      <c r="DE229">
        <v>-28.67</v>
      </c>
      <c r="DF229">
        <v>34.83</v>
      </c>
      <c r="DG229">
        <v>3.32</v>
      </c>
      <c r="DH229">
        <v>43.58</v>
      </c>
      <c r="DI229" t="s">
        <v>146</v>
      </c>
      <c r="DJ229">
        <v>2</v>
      </c>
      <c r="DK229">
        <v>87.58</v>
      </c>
      <c r="DL229">
        <v>22.74</v>
      </c>
      <c r="DM229">
        <v>33.57</v>
      </c>
      <c r="DN229">
        <v>38.75</v>
      </c>
      <c r="DO229">
        <v>86.17</v>
      </c>
      <c r="DP229">
        <v>-61.91</v>
      </c>
      <c r="DQ229">
        <v>86.87</v>
      </c>
      <c r="DR229">
        <v>16.23</v>
      </c>
      <c r="DS229">
        <v>-28.67</v>
      </c>
      <c r="DT229">
        <v>34.83</v>
      </c>
      <c r="DU229">
        <v>3.32</v>
      </c>
      <c r="DV229">
        <v>43.58</v>
      </c>
      <c r="DW229" t="s">
        <v>146</v>
      </c>
      <c r="DX229">
        <v>2</v>
      </c>
      <c r="DY229">
        <v>87.58</v>
      </c>
      <c r="DZ229">
        <v>22.74</v>
      </c>
      <c r="EA229">
        <v>33.57</v>
      </c>
      <c r="EB229">
        <v>38.75</v>
      </c>
      <c r="EC229">
        <v>86.17</v>
      </c>
      <c r="ED229">
        <v>-61.91</v>
      </c>
      <c r="EE229">
        <v>86.87</v>
      </c>
      <c r="EF229">
        <v>16.23</v>
      </c>
      <c r="EG229">
        <v>-28.67</v>
      </c>
      <c r="EH229">
        <v>34.83</v>
      </c>
      <c r="EI229">
        <v>3.32</v>
      </c>
      <c r="EJ229">
        <v>43.58</v>
      </c>
      <c r="EK229" t="s">
        <v>146</v>
      </c>
      <c r="EL229">
        <v>2</v>
      </c>
      <c r="EM229">
        <v>87.58</v>
      </c>
      <c r="EN229">
        <v>22.74</v>
      </c>
      <c r="EO229">
        <v>33.57</v>
      </c>
      <c r="EP229">
        <v>38.75</v>
      </c>
      <c r="EQ229">
        <v>86.17</v>
      </c>
      <c r="ER229">
        <v>-61.91</v>
      </c>
      <c r="ES229">
        <v>86.87</v>
      </c>
      <c r="ET229">
        <v>16.23</v>
      </c>
      <c r="EU229">
        <v>-28.67</v>
      </c>
      <c r="EV229">
        <v>34.83</v>
      </c>
      <c r="EW229">
        <v>3.32</v>
      </c>
      <c r="EX229">
        <v>43.58</v>
      </c>
      <c r="EY229" t="s">
        <v>146</v>
      </c>
      <c r="EZ229">
        <v>2</v>
      </c>
      <c r="FA229">
        <v>87.58</v>
      </c>
      <c r="FB229">
        <v>22.74</v>
      </c>
      <c r="FC229">
        <v>33.57</v>
      </c>
      <c r="FD229">
        <v>38.75</v>
      </c>
      <c r="FE229">
        <v>86.17</v>
      </c>
      <c r="FF229">
        <v>-61.91</v>
      </c>
      <c r="FG229">
        <v>86.87</v>
      </c>
      <c r="FH229">
        <v>16.23</v>
      </c>
      <c r="FI229">
        <v>-28.67</v>
      </c>
      <c r="FJ229">
        <v>34.83</v>
      </c>
      <c r="FK229">
        <v>3.32</v>
      </c>
      <c r="FL229">
        <v>43.58</v>
      </c>
      <c r="FM229" t="s">
        <v>146</v>
      </c>
      <c r="FN229">
        <v>2</v>
      </c>
      <c r="FO229">
        <v>87.58</v>
      </c>
      <c r="FP229">
        <v>22.74</v>
      </c>
      <c r="FQ229">
        <v>33.57</v>
      </c>
      <c r="FR229">
        <v>38.75</v>
      </c>
      <c r="FS229">
        <v>86.17</v>
      </c>
      <c r="FT229">
        <v>-61.91</v>
      </c>
      <c r="FU229">
        <v>86.87</v>
      </c>
      <c r="FV229">
        <v>16.23</v>
      </c>
      <c r="FW229">
        <v>-28.67</v>
      </c>
      <c r="FX229">
        <v>34.83</v>
      </c>
      <c r="FY229">
        <v>3.32</v>
      </c>
      <c r="FZ229">
        <v>43.58</v>
      </c>
      <c r="GA229" t="s">
        <v>146</v>
      </c>
      <c r="GB229">
        <v>2</v>
      </c>
      <c r="GC229">
        <v>87.58</v>
      </c>
      <c r="GD229">
        <v>22.74</v>
      </c>
      <c r="GE229">
        <v>33.57</v>
      </c>
      <c r="GF229">
        <v>38.75</v>
      </c>
      <c r="GG229">
        <v>86.17</v>
      </c>
      <c r="GH229">
        <v>-61.91</v>
      </c>
      <c r="GI229">
        <v>86.87</v>
      </c>
      <c r="GJ229">
        <v>16.23</v>
      </c>
      <c r="GK229">
        <v>-28.67</v>
      </c>
      <c r="GL229">
        <v>34.83</v>
      </c>
      <c r="GM229">
        <v>3.32</v>
      </c>
      <c r="GN229">
        <v>43.58</v>
      </c>
    </row>
    <row r="230" spans="1:196">
      <c r="A230" t="s">
        <v>147</v>
      </c>
      <c r="B230">
        <v>3</v>
      </c>
      <c r="C230">
        <v>96.46</v>
      </c>
      <c r="D230">
        <v>36.340000000000003</v>
      </c>
      <c r="E230">
        <v>45.97</v>
      </c>
      <c r="F230">
        <v>43.36</v>
      </c>
      <c r="G230">
        <v>80.81</v>
      </c>
      <c r="H230">
        <v>-64.8</v>
      </c>
      <c r="I230">
        <v>64.69</v>
      </c>
      <c r="J230">
        <v>15.03</v>
      </c>
      <c r="K230">
        <v>-30.38</v>
      </c>
      <c r="L230">
        <v>46.51</v>
      </c>
      <c r="M230">
        <v>8.5500000000000007</v>
      </c>
      <c r="N230">
        <v>49.45</v>
      </c>
      <c r="O230" t="s">
        <v>147</v>
      </c>
      <c r="P230">
        <v>3</v>
      </c>
      <c r="Q230">
        <v>96.46</v>
      </c>
      <c r="R230">
        <v>36.340000000000003</v>
      </c>
      <c r="S230">
        <v>45.97</v>
      </c>
      <c r="T230">
        <v>43.36</v>
      </c>
      <c r="U230">
        <v>80.81</v>
      </c>
      <c r="V230">
        <v>-64.8</v>
      </c>
      <c r="W230">
        <v>64.69</v>
      </c>
      <c r="X230">
        <v>15.03</v>
      </c>
      <c r="Y230">
        <v>-30.38</v>
      </c>
      <c r="Z230">
        <v>46.51</v>
      </c>
      <c r="AA230">
        <v>8.5500000000000007</v>
      </c>
      <c r="AB230">
        <v>49.45</v>
      </c>
      <c r="AC230" t="s">
        <v>147</v>
      </c>
      <c r="AD230">
        <v>3</v>
      </c>
      <c r="AE230">
        <v>96.46</v>
      </c>
      <c r="AF230">
        <v>36.340000000000003</v>
      </c>
      <c r="AG230">
        <v>45.97</v>
      </c>
      <c r="AH230">
        <v>43.36</v>
      </c>
      <c r="AI230">
        <v>80.81</v>
      </c>
      <c r="AJ230">
        <v>-64.8</v>
      </c>
      <c r="AK230">
        <v>64.69</v>
      </c>
      <c r="AL230">
        <v>15.03</v>
      </c>
      <c r="AM230">
        <v>-30.38</v>
      </c>
      <c r="AN230">
        <v>46.51</v>
      </c>
      <c r="AO230">
        <v>8.5500000000000007</v>
      </c>
      <c r="AP230">
        <v>49.45</v>
      </c>
      <c r="AQ230" t="s">
        <v>147</v>
      </c>
      <c r="AR230">
        <v>3</v>
      </c>
      <c r="AS230">
        <v>96.46</v>
      </c>
      <c r="AT230">
        <v>36.340000000000003</v>
      </c>
      <c r="AU230">
        <v>45.97</v>
      </c>
      <c r="AV230">
        <v>43.36</v>
      </c>
      <c r="AW230">
        <v>80.81</v>
      </c>
      <c r="AX230">
        <v>-64.8</v>
      </c>
      <c r="AY230">
        <v>64.69</v>
      </c>
      <c r="AZ230">
        <v>15.03</v>
      </c>
      <c r="BA230">
        <v>-30.38</v>
      </c>
      <c r="BB230">
        <v>46.51</v>
      </c>
      <c r="BC230">
        <v>8.5500000000000007</v>
      </c>
      <c r="BD230">
        <v>49.45</v>
      </c>
      <c r="BE230" t="s">
        <v>147</v>
      </c>
      <c r="BF230">
        <v>3</v>
      </c>
      <c r="BG230">
        <v>96.46</v>
      </c>
      <c r="BH230">
        <v>36.340000000000003</v>
      </c>
      <c r="BI230">
        <v>45.97</v>
      </c>
      <c r="BJ230">
        <v>43.36</v>
      </c>
      <c r="BK230">
        <v>80.81</v>
      </c>
      <c r="BL230">
        <v>-64.8</v>
      </c>
      <c r="BM230">
        <v>64.69</v>
      </c>
      <c r="BN230">
        <v>15.03</v>
      </c>
      <c r="BO230">
        <v>-30.38</v>
      </c>
      <c r="BP230">
        <v>46.51</v>
      </c>
      <c r="BQ230">
        <v>8.5500000000000007</v>
      </c>
      <c r="BR230">
        <v>49.45</v>
      </c>
      <c r="BS230" t="s">
        <v>147</v>
      </c>
      <c r="BT230">
        <v>3</v>
      </c>
      <c r="BU230">
        <v>96.46</v>
      </c>
      <c r="BV230">
        <v>36.340000000000003</v>
      </c>
      <c r="BW230">
        <v>45.97</v>
      </c>
      <c r="BX230">
        <v>43.36</v>
      </c>
      <c r="BY230">
        <v>80.81</v>
      </c>
      <c r="BZ230">
        <v>-64.8</v>
      </c>
      <c r="CA230">
        <v>64.69</v>
      </c>
      <c r="CB230">
        <v>15.03</v>
      </c>
      <c r="CC230">
        <v>-30.38</v>
      </c>
      <c r="CD230">
        <v>46.51</v>
      </c>
      <c r="CE230">
        <v>8.5500000000000007</v>
      </c>
      <c r="CF230">
        <v>49.45</v>
      </c>
      <c r="CG230" t="s">
        <v>147</v>
      </c>
      <c r="CH230">
        <v>3</v>
      </c>
      <c r="CI230">
        <v>96.46</v>
      </c>
      <c r="CJ230">
        <v>36.340000000000003</v>
      </c>
      <c r="CK230">
        <v>45.97</v>
      </c>
      <c r="CL230">
        <v>43.36</v>
      </c>
      <c r="CM230">
        <v>80.81</v>
      </c>
      <c r="CN230">
        <v>-64.8</v>
      </c>
      <c r="CO230">
        <v>64.69</v>
      </c>
      <c r="CP230">
        <v>15.03</v>
      </c>
      <c r="CQ230">
        <v>-30.38</v>
      </c>
      <c r="CR230">
        <v>46.51</v>
      </c>
      <c r="CS230">
        <v>8.5500000000000007</v>
      </c>
      <c r="CT230">
        <v>49.45</v>
      </c>
      <c r="CU230" t="s">
        <v>147</v>
      </c>
      <c r="CV230">
        <v>3</v>
      </c>
      <c r="CW230">
        <v>96.46</v>
      </c>
      <c r="CX230">
        <v>36.340000000000003</v>
      </c>
      <c r="CY230">
        <v>45.97</v>
      </c>
      <c r="CZ230">
        <v>43.36</v>
      </c>
      <c r="DA230">
        <v>80.81</v>
      </c>
      <c r="DB230">
        <v>-64.8</v>
      </c>
      <c r="DC230">
        <v>64.69</v>
      </c>
      <c r="DD230">
        <v>15.03</v>
      </c>
      <c r="DE230">
        <v>-30.38</v>
      </c>
      <c r="DF230">
        <v>46.51</v>
      </c>
      <c r="DG230">
        <v>8.5500000000000007</v>
      </c>
      <c r="DH230">
        <v>49.45</v>
      </c>
      <c r="DI230" t="s">
        <v>147</v>
      </c>
      <c r="DJ230">
        <v>3</v>
      </c>
      <c r="DK230">
        <v>96.46</v>
      </c>
      <c r="DL230">
        <v>36.340000000000003</v>
      </c>
      <c r="DM230">
        <v>45.97</v>
      </c>
      <c r="DN230">
        <v>43.36</v>
      </c>
      <c r="DO230">
        <v>80.81</v>
      </c>
      <c r="DP230">
        <v>-64.8</v>
      </c>
      <c r="DQ230">
        <v>64.69</v>
      </c>
      <c r="DR230">
        <v>15.03</v>
      </c>
      <c r="DS230">
        <v>-30.38</v>
      </c>
      <c r="DT230">
        <v>46.51</v>
      </c>
      <c r="DU230">
        <v>8.5500000000000007</v>
      </c>
      <c r="DV230">
        <v>49.45</v>
      </c>
      <c r="DW230" t="s">
        <v>147</v>
      </c>
      <c r="DX230">
        <v>3</v>
      </c>
      <c r="DY230">
        <v>96.46</v>
      </c>
      <c r="DZ230">
        <v>36.340000000000003</v>
      </c>
      <c r="EA230">
        <v>45.97</v>
      </c>
      <c r="EB230">
        <v>43.36</v>
      </c>
      <c r="EC230">
        <v>80.81</v>
      </c>
      <c r="ED230">
        <v>-64.8</v>
      </c>
      <c r="EE230">
        <v>64.69</v>
      </c>
      <c r="EF230">
        <v>15.03</v>
      </c>
      <c r="EG230">
        <v>-30.38</v>
      </c>
      <c r="EH230">
        <v>46.51</v>
      </c>
      <c r="EI230">
        <v>8.5500000000000007</v>
      </c>
      <c r="EJ230">
        <v>49.45</v>
      </c>
      <c r="EK230" t="s">
        <v>147</v>
      </c>
      <c r="EL230">
        <v>3</v>
      </c>
      <c r="EM230">
        <v>96.46</v>
      </c>
      <c r="EN230">
        <v>36.340000000000003</v>
      </c>
      <c r="EO230">
        <v>45.97</v>
      </c>
      <c r="EP230">
        <v>43.36</v>
      </c>
      <c r="EQ230">
        <v>80.81</v>
      </c>
      <c r="ER230">
        <v>-64.8</v>
      </c>
      <c r="ES230">
        <v>64.69</v>
      </c>
      <c r="ET230">
        <v>15.03</v>
      </c>
      <c r="EU230">
        <v>-30.38</v>
      </c>
      <c r="EV230">
        <v>46.51</v>
      </c>
      <c r="EW230">
        <v>8.5500000000000007</v>
      </c>
      <c r="EX230">
        <v>49.45</v>
      </c>
      <c r="EY230" t="s">
        <v>147</v>
      </c>
      <c r="EZ230">
        <v>3</v>
      </c>
      <c r="FA230">
        <v>96.46</v>
      </c>
      <c r="FB230">
        <v>36.340000000000003</v>
      </c>
      <c r="FC230">
        <v>45.97</v>
      </c>
      <c r="FD230">
        <v>43.36</v>
      </c>
      <c r="FE230">
        <v>80.81</v>
      </c>
      <c r="FF230">
        <v>-64.8</v>
      </c>
      <c r="FG230">
        <v>64.69</v>
      </c>
      <c r="FH230">
        <v>15.03</v>
      </c>
      <c r="FI230">
        <v>-30.38</v>
      </c>
      <c r="FJ230">
        <v>46.51</v>
      </c>
      <c r="FK230">
        <v>8.5500000000000007</v>
      </c>
      <c r="FL230">
        <v>49.45</v>
      </c>
      <c r="FM230" t="s">
        <v>147</v>
      </c>
      <c r="FN230">
        <v>3</v>
      </c>
      <c r="FO230">
        <v>96.46</v>
      </c>
      <c r="FP230">
        <v>36.340000000000003</v>
      </c>
      <c r="FQ230">
        <v>45.97</v>
      </c>
      <c r="FR230">
        <v>43.36</v>
      </c>
      <c r="FS230">
        <v>80.81</v>
      </c>
      <c r="FT230">
        <v>-64.8</v>
      </c>
      <c r="FU230">
        <v>64.69</v>
      </c>
      <c r="FV230">
        <v>15.03</v>
      </c>
      <c r="FW230">
        <v>-30.38</v>
      </c>
      <c r="FX230">
        <v>46.51</v>
      </c>
      <c r="FY230">
        <v>8.5500000000000007</v>
      </c>
      <c r="FZ230">
        <v>49.45</v>
      </c>
      <c r="GA230" t="s">
        <v>147</v>
      </c>
      <c r="GB230">
        <v>3</v>
      </c>
      <c r="GC230">
        <v>96.46</v>
      </c>
      <c r="GD230">
        <v>36.340000000000003</v>
      </c>
      <c r="GE230">
        <v>45.97</v>
      </c>
      <c r="GF230">
        <v>43.36</v>
      </c>
      <c r="GG230">
        <v>80.81</v>
      </c>
      <c r="GH230">
        <v>-64.8</v>
      </c>
      <c r="GI230">
        <v>64.69</v>
      </c>
      <c r="GJ230">
        <v>15.03</v>
      </c>
      <c r="GK230">
        <v>-30.38</v>
      </c>
      <c r="GL230">
        <v>46.51</v>
      </c>
      <c r="GM230">
        <v>8.5500000000000007</v>
      </c>
      <c r="GN230">
        <v>49.45</v>
      </c>
    </row>
    <row r="231" spans="1:196">
      <c r="A231" t="s">
        <v>148</v>
      </c>
      <c r="B231">
        <v>0</v>
      </c>
      <c r="C231" t="s">
        <v>14</v>
      </c>
      <c r="D231" t="s">
        <v>14</v>
      </c>
      <c r="E231" t="s">
        <v>14</v>
      </c>
      <c r="F231" t="s">
        <v>14</v>
      </c>
      <c r="G231" t="s">
        <v>14</v>
      </c>
      <c r="H231" t="s">
        <v>14</v>
      </c>
      <c r="I231" t="s">
        <v>14</v>
      </c>
      <c r="J231">
        <v>20.010000000000002</v>
      </c>
      <c r="K231">
        <v>-23.67</v>
      </c>
      <c r="L231">
        <v>32.770000000000003</v>
      </c>
      <c r="M231">
        <v>4.03</v>
      </c>
      <c r="N231">
        <v>50.66</v>
      </c>
      <c r="O231" t="s">
        <v>148</v>
      </c>
      <c r="P231">
        <v>0</v>
      </c>
      <c r="Q231" t="s">
        <v>14</v>
      </c>
      <c r="R231" t="s">
        <v>14</v>
      </c>
      <c r="S231" t="s">
        <v>14</v>
      </c>
      <c r="T231" t="s">
        <v>14</v>
      </c>
      <c r="U231" t="s">
        <v>14</v>
      </c>
      <c r="V231" t="s">
        <v>14</v>
      </c>
      <c r="W231" t="s">
        <v>14</v>
      </c>
      <c r="X231">
        <v>20.010000000000002</v>
      </c>
      <c r="Y231">
        <v>-23.67</v>
      </c>
      <c r="Z231">
        <v>32.770000000000003</v>
      </c>
      <c r="AA231">
        <v>4.03</v>
      </c>
      <c r="AB231">
        <v>50.66</v>
      </c>
      <c r="AC231" t="s">
        <v>148</v>
      </c>
      <c r="AD231">
        <v>0</v>
      </c>
      <c r="AE231" t="s">
        <v>14</v>
      </c>
      <c r="AF231" t="s">
        <v>14</v>
      </c>
      <c r="AG231" t="s">
        <v>14</v>
      </c>
      <c r="AH231" t="s">
        <v>14</v>
      </c>
      <c r="AI231" t="s">
        <v>14</v>
      </c>
      <c r="AJ231" t="s">
        <v>14</v>
      </c>
      <c r="AK231" t="s">
        <v>14</v>
      </c>
      <c r="AL231">
        <v>20.010000000000002</v>
      </c>
      <c r="AM231">
        <v>-23.67</v>
      </c>
      <c r="AN231">
        <v>32.770000000000003</v>
      </c>
      <c r="AO231">
        <v>4.03</v>
      </c>
      <c r="AP231">
        <v>50.66</v>
      </c>
      <c r="AQ231" t="s">
        <v>148</v>
      </c>
      <c r="AR231">
        <v>0</v>
      </c>
      <c r="AS231" t="s">
        <v>14</v>
      </c>
      <c r="AT231" t="s">
        <v>14</v>
      </c>
      <c r="AU231" t="s">
        <v>14</v>
      </c>
      <c r="AV231" t="s">
        <v>14</v>
      </c>
      <c r="AW231" t="s">
        <v>14</v>
      </c>
      <c r="AX231" t="s">
        <v>14</v>
      </c>
      <c r="AY231" t="s">
        <v>14</v>
      </c>
      <c r="AZ231">
        <v>20.010000000000002</v>
      </c>
      <c r="BA231">
        <v>-23.67</v>
      </c>
      <c r="BB231">
        <v>32.770000000000003</v>
      </c>
      <c r="BC231">
        <v>4.03</v>
      </c>
      <c r="BD231">
        <v>50.66</v>
      </c>
      <c r="BE231" t="s">
        <v>148</v>
      </c>
      <c r="BF231">
        <v>0</v>
      </c>
      <c r="BG231" t="s">
        <v>14</v>
      </c>
      <c r="BH231" t="s">
        <v>14</v>
      </c>
      <c r="BI231" t="s">
        <v>14</v>
      </c>
      <c r="BJ231" t="s">
        <v>14</v>
      </c>
      <c r="BK231" t="s">
        <v>14</v>
      </c>
      <c r="BL231" t="s">
        <v>14</v>
      </c>
      <c r="BM231" t="s">
        <v>14</v>
      </c>
      <c r="BN231">
        <v>20.010000000000002</v>
      </c>
      <c r="BO231">
        <v>-23.67</v>
      </c>
      <c r="BP231">
        <v>32.770000000000003</v>
      </c>
      <c r="BQ231">
        <v>4.03</v>
      </c>
      <c r="BR231">
        <v>50.66</v>
      </c>
      <c r="BS231" t="s">
        <v>148</v>
      </c>
      <c r="BT231">
        <v>0</v>
      </c>
      <c r="BU231" t="s">
        <v>14</v>
      </c>
      <c r="BV231" t="s">
        <v>14</v>
      </c>
      <c r="BW231" t="s">
        <v>14</v>
      </c>
      <c r="BX231" t="s">
        <v>14</v>
      </c>
      <c r="BY231" t="s">
        <v>14</v>
      </c>
      <c r="BZ231" t="s">
        <v>14</v>
      </c>
      <c r="CA231" t="s">
        <v>14</v>
      </c>
      <c r="CB231">
        <v>20.010000000000002</v>
      </c>
      <c r="CC231">
        <v>-23.67</v>
      </c>
      <c r="CD231">
        <v>32.770000000000003</v>
      </c>
      <c r="CE231">
        <v>4.03</v>
      </c>
      <c r="CF231">
        <v>50.66</v>
      </c>
      <c r="CG231" t="s">
        <v>148</v>
      </c>
      <c r="CH231">
        <v>0</v>
      </c>
      <c r="CI231" t="s">
        <v>14</v>
      </c>
      <c r="CJ231" t="s">
        <v>14</v>
      </c>
      <c r="CK231" t="s">
        <v>14</v>
      </c>
      <c r="CL231" t="s">
        <v>14</v>
      </c>
      <c r="CM231" t="s">
        <v>14</v>
      </c>
      <c r="CN231" t="s">
        <v>14</v>
      </c>
      <c r="CO231" t="s">
        <v>14</v>
      </c>
      <c r="CP231">
        <v>20.010000000000002</v>
      </c>
      <c r="CQ231">
        <v>-23.67</v>
      </c>
      <c r="CR231">
        <v>32.770000000000003</v>
      </c>
      <c r="CS231">
        <v>4.03</v>
      </c>
      <c r="CT231">
        <v>50.66</v>
      </c>
      <c r="CU231" t="s">
        <v>148</v>
      </c>
      <c r="CV231">
        <v>0</v>
      </c>
      <c r="CW231" t="s">
        <v>14</v>
      </c>
      <c r="CX231" t="s">
        <v>14</v>
      </c>
      <c r="CY231" t="s">
        <v>14</v>
      </c>
      <c r="CZ231" t="s">
        <v>14</v>
      </c>
      <c r="DA231" t="s">
        <v>14</v>
      </c>
      <c r="DB231" t="s">
        <v>14</v>
      </c>
      <c r="DC231" t="s">
        <v>14</v>
      </c>
      <c r="DD231">
        <v>20.010000000000002</v>
      </c>
      <c r="DE231">
        <v>-23.67</v>
      </c>
      <c r="DF231">
        <v>32.770000000000003</v>
      </c>
      <c r="DG231">
        <v>4.03</v>
      </c>
      <c r="DH231">
        <v>50.66</v>
      </c>
      <c r="DI231" t="s">
        <v>148</v>
      </c>
      <c r="DJ231">
        <v>0</v>
      </c>
      <c r="DK231" t="s">
        <v>14</v>
      </c>
      <c r="DL231" t="s">
        <v>14</v>
      </c>
      <c r="DM231" t="s">
        <v>14</v>
      </c>
      <c r="DN231" t="s">
        <v>14</v>
      </c>
      <c r="DO231" t="s">
        <v>14</v>
      </c>
      <c r="DP231" t="s">
        <v>14</v>
      </c>
      <c r="DQ231" t="s">
        <v>14</v>
      </c>
      <c r="DR231">
        <v>20.010000000000002</v>
      </c>
      <c r="DS231">
        <v>-23.67</v>
      </c>
      <c r="DT231">
        <v>32.770000000000003</v>
      </c>
      <c r="DU231">
        <v>4.03</v>
      </c>
      <c r="DV231">
        <v>50.66</v>
      </c>
      <c r="DW231" t="s">
        <v>148</v>
      </c>
      <c r="DX231">
        <v>0</v>
      </c>
      <c r="DY231" t="s">
        <v>14</v>
      </c>
      <c r="DZ231" t="s">
        <v>14</v>
      </c>
      <c r="EA231" t="s">
        <v>14</v>
      </c>
      <c r="EB231" t="s">
        <v>14</v>
      </c>
      <c r="EC231" t="s">
        <v>14</v>
      </c>
      <c r="ED231" t="s">
        <v>14</v>
      </c>
      <c r="EE231" t="s">
        <v>14</v>
      </c>
      <c r="EF231">
        <v>20.010000000000002</v>
      </c>
      <c r="EG231">
        <v>-23.67</v>
      </c>
      <c r="EH231">
        <v>32.770000000000003</v>
      </c>
      <c r="EI231">
        <v>4.03</v>
      </c>
      <c r="EJ231">
        <v>50.66</v>
      </c>
      <c r="EK231" t="s">
        <v>148</v>
      </c>
      <c r="EL231">
        <v>0</v>
      </c>
      <c r="EM231" t="s">
        <v>14</v>
      </c>
      <c r="EN231" t="s">
        <v>14</v>
      </c>
      <c r="EO231" t="s">
        <v>14</v>
      </c>
      <c r="EP231" t="s">
        <v>14</v>
      </c>
      <c r="EQ231" t="s">
        <v>14</v>
      </c>
      <c r="ER231" t="s">
        <v>14</v>
      </c>
      <c r="ES231" t="s">
        <v>14</v>
      </c>
      <c r="ET231">
        <v>20.010000000000002</v>
      </c>
      <c r="EU231">
        <v>-23.67</v>
      </c>
      <c r="EV231">
        <v>32.770000000000003</v>
      </c>
      <c r="EW231">
        <v>4.03</v>
      </c>
      <c r="EX231">
        <v>50.66</v>
      </c>
      <c r="EY231" t="s">
        <v>148</v>
      </c>
      <c r="EZ231">
        <v>0</v>
      </c>
      <c r="FA231" t="s">
        <v>14</v>
      </c>
      <c r="FB231" t="s">
        <v>14</v>
      </c>
      <c r="FC231" t="s">
        <v>14</v>
      </c>
      <c r="FD231" t="s">
        <v>14</v>
      </c>
      <c r="FE231" t="s">
        <v>14</v>
      </c>
      <c r="FF231" t="s">
        <v>14</v>
      </c>
      <c r="FG231" t="s">
        <v>14</v>
      </c>
      <c r="FH231">
        <v>20.010000000000002</v>
      </c>
      <c r="FI231">
        <v>-23.67</v>
      </c>
      <c r="FJ231">
        <v>32.770000000000003</v>
      </c>
      <c r="FK231">
        <v>4.03</v>
      </c>
      <c r="FL231">
        <v>50.66</v>
      </c>
      <c r="FM231" t="s">
        <v>148</v>
      </c>
      <c r="FN231">
        <v>0</v>
      </c>
      <c r="FO231" t="s">
        <v>14</v>
      </c>
      <c r="FP231" t="s">
        <v>14</v>
      </c>
      <c r="FQ231" t="s">
        <v>14</v>
      </c>
      <c r="FR231" t="s">
        <v>14</v>
      </c>
      <c r="FS231" t="s">
        <v>14</v>
      </c>
      <c r="FT231" t="s">
        <v>14</v>
      </c>
      <c r="FU231" t="s">
        <v>14</v>
      </c>
      <c r="FV231">
        <v>20.010000000000002</v>
      </c>
      <c r="FW231">
        <v>-23.67</v>
      </c>
      <c r="FX231">
        <v>32.770000000000003</v>
      </c>
      <c r="FY231">
        <v>4.03</v>
      </c>
      <c r="FZ231">
        <v>50.66</v>
      </c>
      <c r="GA231" t="s">
        <v>148</v>
      </c>
      <c r="GB231">
        <v>0</v>
      </c>
      <c r="GC231" t="s">
        <v>14</v>
      </c>
      <c r="GD231" t="s">
        <v>14</v>
      </c>
      <c r="GE231" t="s">
        <v>14</v>
      </c>
      <c r="GF231" t="s">
        <v>14</v>
      </c>
      <c r="GG231" t="s">
        <v>14</v>
      </c>
      <c r="GH231" t="s">
        <v>14</v>
      </c>
      <c r="GI231" t="s">
        <v>14</v>
      </c>
      <c r="GJ231">
        <v>20.010000000000002</v>
      </c>
      <c r="GK231">
        <v>-23.67</v>
      </c>
      <c r="GL231">
        <v>32.770000000000003</v>
      </c>
      <c r="GM231">
        <v>4.03</v>
      </c>
      <c r="GN231">
        <v>50.66</v>
      </c>
    </row>
    <row r="232" spans="1:196">
      <c r="A232" t="s">
        <v>30</v>
      </c>
      <c r="B232">
        <v>0</v>
      </c>
      <c r="C232" t="s">
        <v>14</v>
      </c>
      <c r="D232" t="s">
        <v>14</v>
      </c>
      <c r="E232" t="s">
        <v>14</v>
      </c>
      <c r="F232" t="s">
        <v>14</v>
      </c>
      <c r="G232" t="s">
        <v>14</v>
      </c>
      <c r="H232" t="s">
        <v>14</v>
      </c>
      <c r="I232">
        <v>75.37</v>
      </c>
      <c r="J232">
        <v>18.36</v>
      </c>
      <c r="K232">
        <v>-23.91</v>
      </c>
      <c r="L232">
        <v>29.15</v>
      </c>
      <c r="M232">
        <v>7.84</v>
      </c>
      <c r="N232">
        <v>32.68</v>
      </c>
      <c r="O232" t="s">
        <v>30</v>
      </c>
      <c r="P232">
        <v>0</v>
      </c>
      <c r="Q232" t="s">
        <v>14</v>
      </c>
      <c r="R232" t="s">
        <v>14</v>
      </c>
      <c r="S232" t="s">
        <v>14</v>
      </c>
      <c r="T232" t="s">
        <v>14</v>
      </c>
      <c r="U232" t="s">
        <v>14</v>
      </c>
      <c r="V232" t="s">
        <v>14</v>
      </c>
      <c r="W232">
        <v>75.37</v>
      </c>
      <c r="X232">
        <v>18.36</v>
      </c>
      <c r="Y232">
        <v>-23.91</v>
      </c>
      <c r="Z232">
        <v>29.15</v>
      </c>
      <c r="AA232">
        <v>7.84</v>
      </c>
      <c r="AB232">
        <v>32.68</v>
      </c>
      <c r="AC232" t="s">
        <v>30</v>
      </c>
      <c r="AD232">
        <v>0</v>
      </c>
      <c r="AE232" t="s">
        <v>14</v>
      </c>
      <c r="AF232" t="s">
        <v>14</v>
      </c>
      <c r="AG232" t="s">
        <v>14</v>
      </c>
      <c r="AH232" t="s">
        <v>14</v>
      </c>
      <c r="AI232" t="s">
        <v>14</v>
      </c>
      <c r="AJ232" t="s">
        <v>14</v>
      </c>
      <c r="AK232">
        <v>75.37</v>
      </c>
      <c r="AL232">
        <v>18.36</v>
      </c>
      <c r="AM232">
        <v>-23.91</v>
      </c>
      <c r="AN232">
        <v>29.15</v>
      </c>
      <c r="AO232">
        <v>7.84</v>
      </c>
      <c r="AP232">
        <v>32.68</v>
      </c>
      <c r="AQ232" t="s">
        <v>30</v>
      </c>
      <c r="AR232">
        <v>0</v>
      </c>
      <c r="AS232" t="s">
        <v>14</v>
      </c>
      <c r="AT232" t="s">
        <v>14</v>
      </c>
      <c r="AU232" t="s">
        <v>14</v>
      </c>
      <c r="AV232" t="s">
        <v>14</v>
      </c>
      <c r="AW232" t="s">
        <v>14</v>
      </c>
      <c r="AX232" t="s">
        <v>14</v>
      </c>
      <c r="AY232">
        <v>75.37</v>
      </c>
      <c r="AZ232">
        <v>18.36</v>
      </c>
      <c r="BA232">
        <v>-23.91</v>
      </c>
      <c r="BB232">
        <v>29.15</v>
      </c>
      <c r="BC232">
        <v>7.84</v>
      </c>
      <c r="BD232">
        <v>32.68</v>
      </c>
      <c r="BE232" t="s">
        <v>30</v>
      </c>
      <c r="BF232">
        <v>0</v>
      </c>
      <c r="BG232" t="s">
        <v>14</v>
      </c>
      <c r="BH232" t="s">
        <v>14</v>
      </c>
      <c r="BI232" t="s">
        <v>14</v>
      </c>
      <c r="BJ232" t="s">
        <v>14</v>
      </c>
      <c r="BK232" t="s">
        <v>14</v>
      </c>
      <c r="BL232" t="s">
        <v>14</v>
      </c>
      <c r="BM232">
        <v>75.37</v>
      </c>
      <c r="BN232">
        <v>18.36</v>
      </c>
      <c r="BO232">
        <v>-23.91</v>
      </c>
      <c r="BP232">
        <v>29.15</v>
      </c>
      <c r="BQ232">
        <v>7.84</v>
      </c>
      <c r="BR232">
        <v>32.68</v>
      </c>
      <c r="BS232" t="s">
        <v>30</v>
      </c>
      <c r="BT232">
        <v>0</v>
      </c>
      <c r="BU232" t="s">
        <v>14</v>
      </c>
      <c r="BV232" t="s">
        <v>14</v>
      </c>
      <c r="BW232" t="s">
        <v>14</v>
      </c>
      <c r="BX232" t="s">
        <v>14</v>
      </c>
      <c r="BY232" t="s">
        <v>14</v>
      </c>
      <c r="BZ232" t="s">
        <v>14</v>
      </c>
      <c r="CA232">
        <v>75.37</v>
      </c>
      <c r="CB232">
        <v>18.36</v>
      </c>
      <c r="CC232">
        <v>-23.91</v>
      </c>
      <c r="CD232">
        <v>29.15</v>
      </c>
      <c r="CE232">
        <v>7.84</v>
      </c>
      <c r="CF232">
        <v>32.68</v>
      </c>
      <c r="CG232" t="s">
        <v>30</v>
      </c>
      <c r="CH232">
        <v>0</v>
      </c>
      <c r="CI232" t="s">
        <v>14</v>
      </c>
      <c r="CJ232" t="s">
        <v>14</v>
      </c>
      <c r="CK232" t="s">
        <v>14</v>
      </c>
      <c r="CL232" t="s">
        <v>14</v>
      </c>
      <c r="CM232" t="s">
        <v>14</v>
      </c>
      <c r="CN232" t="s">
        <v>14</v>
      </c>
      <c r="CO232">
        <v>75.37</v>
      </c>
      <c r="CP232">
        <v>18.36</v>
      </c>
      <c r="CQ232">
        <v>-23.91</v>
      </c>
      <c r="CR232">
        <v>29.15</v>
      </c>
      <c r="CS232">
        <v>7.84</v>
      </c>
      <c r="CT232">
        <v>32.68</v>
      </c>
      <c r="CU232" t="s">
        <v>30</v>
      </c>
      <c r="CV232">
        <v>0</v>
      </c>
      <c r="CW232" t="s">
        <v>14</v>
      </c>
      <c r="CX232" t="s">
        <v>14</v>
      </c>
      <c r="CY232" t="s">
        <v>14</v>
      </c>
      <c r="CZ232" t="s">
        <v>14</v>
      </c>
      <c r="DA232" t="s">
        <v>14</v>
      </c>
      <c r="DB232" t="s">
        <v>14</v>
      </c>
      <c r="DC232">
        <v>75.37</v>
      </c>
      <c r="DD232">
        <v>18.36</v>
      </c>
      <c r="DE232">
        <v>-23.91</v>
      </c>
      <c r="DF232">
        <v>29.15</v>
      </c>
      <c r="DG232">
        <v>7.84</v>
      </c>
      <c r="DH232">
        <v>32.68</v>
      </c>
      <c r="DI232" t="s">
        <v>30</v>
      </c>
      <c r="DJ232">
        <v>0</v>
      </c>
      <c r="DK232" t="s">
        <v>14</v>
      </c>
      <c r="DL232" t="s">
        <v>14</v>
      </c>
      <c r="DM232" t="s">
        <v>14</v>
      </c>
      <c r="DN232" t="s">
        <v>14</v>
      </c>
      <c r="DO232" t="s">
        <v>14</v>
      </c>
      <c r="DP232" t="s">
        <v>14</v>
      </c>
      <c r="DQ232">
        <v>75.37</v>
      </c>
      <c r="DR232">
        <v>18.36</v>
      </c>
      <c r="DS232">
        <v>-23.91</v>
      </c>
      <c r="DT232">
        <v>29.15</v>
      </c>
      <c r="DU232">
        <v>7.84</v>
      </c>
      <c r="DV232">
        <v>32.68</v>
      </c>
      <c r="DW232" t="s">
        <v>30</v>
      </c>
      <c r="DX232">
        <v>0</v>
      </c>
      <c r="DY232" t="s">
        <v>14</v>
      </c>
      <c r="DZ232" t="s">
        <v>14</v>
      </c>
      <c r="EA232" t="s">
        <v>14</v>
      </c>
      <c r="EB232" t="s">
        <v>14</v>
      </c>
      <c r="EC232" t="s">
        <v>14</v>
      </c>
      <c r="ED232" t="s">
        <v>14</v>
      </c>
      <c r="EE232">
        <v>75.37</v>
      </c>
      <c r="EF232">
        <v>18.36</v>
      </c>
      <c r="EG232">
        <v>-23.91</v>
      </c>
      <c r="EH232">
        <v>29.15</v>
      </c>
      <c r="EI232">
        <v>7.84</v>
      </c>
      <c r="EJ232">
        <v>32.68</v>
      </c>
      <c r="EK232" t="s">
        <v>30</v>
      </c>
      <c r="EL232">
        <v>0</v>
      </c>
      <c r="EM232" t="s">
        <v>14</v>
      </c>
      <c r="EN232" t="s">
        <v>14</v>
      </c>
      <c r="EO232" t="s">
        <v>14</v>
      </c>
      <c r="EP232" t="s">
        <v>14</v>
      </c>
      <c r="EQ232" t="s">
        <v>14</v>
      </c>
      <c r="ER232" t="s">
        <v>14</v>
      </c>
      <c r="ES232">
        <v>75.37</v>
      </c>
      <c r="ET232">
        <v>18.36</v>
      </c>
      <c r="EU232">
        <v>-23.91</v>
      </c>
      <c r="EV232">
        <v>29.15</v>
      </c>
      <c r="EW232">
        <v>7.84</v>
      </c>
      <c r="EX232">
        <v>32.68</v>
      </c>
      <c r="EY232" t="s">
        <v>30</v>
      </c>
      <c r="EZ232">
        <v>0</v>
      </c>
      <c r="FA232" t="s">
        <v>14</v>
      </c>
      <c r="FB232" t="s">
        <v>14</v>
      </c>
      <c r="FC232" t="s">
        <v>14</v>
      </c>
      <c r="FD232" t="s">
        <v>14</v>
      </c>
      <c r="FE232" t="s">
        <v>14</v>
      </c>
      <c r="FF232" t="s">
        <v>14</v>
      </c>
      <c r="FG232">
        <v>75.37</v>
      </c>
      <c r="FH232">
        <v>18.36</v>
      </c>
      <c r="FI232">
        <v>-23.91</v>
      </c>
      <c r="FJ232">
        <v>29.15</v>
      </c>
      <c r="FK232">
        <v>7.84</v>
      </c>
      <c r="FL232">
        <v>32.68</v>
      </c>
      <c r="FM232" t="s">
        <v>30</v>
      </c>
      <c r="FN232">
        <v>0</v>
      </c>
      <c r="FO232" t="s">
        <v>14</v>
      </c>
      <c r="FP232" t="s">
        <v>14</v>
      </c>
      <c r="FQ232" t="s">
        <v>14</v>
      </c>
      <c r="FR232" t="s">
        <v>14</v>
      </c>
      <c r="FS232" t="s">
        <v>14</v>
      </c>
      <c r="FT232" t="s">
        <v>14</v>
      </c>
      <c r="FU232">
        <v>75.37</v>
      </c>
      <c r="FV232">
        <v>18.36</v>
      </c>
      <c r="FW232">
        <v>-23.91</v>
      </c>
      <c r="FX232">
        <v>29.15</v>
      </c>
      <c r="FY232">
        <v>7.84</v>
      </c>
      <c r="FZ232">
        <v>32.68</v>
      </c>
      <c r="GA232" t="s">
        <v>30</v>
      </c>
      <c r="GB232">
        <v>0</v>
      </c>
      <c r="GC232" t="s">
        <v>14</v>
      </c>
      <c r="GD232" t="s">
        <v>14</v>
      </c>
      <c r="GE232" t="s">
        <v>14</v>
      </c>
      <c r="GF232" t="s">
        <v>14</v>
      </c>
      <c r="GG232" t="s">
        <v>14</v>
      </c>
      <c r="GH232" t="s">
        <v>14</v>
      </c>
      <c r="GI232">
        <v>75.37</v>
      </c>
      <c r="GJ232">
        <v>18.36</v>
      </c>
      <c r="GK232">
        <v>-23.91</v>
      </c>
      <c r="GL232">
        <v>29.15</v>
      </c>
      <c r="GM232">
        <v>7.84</v>
      </c>
      <c r="GN232">
        <v>32.68</v>
      </c>
    </row>
    <row r="233" spans="1:196">
      <c r="A233" t="s">
        <v>149</v>
      </c>
      <c r="B233">
        <v>3</v>
      </c>
      <c r="C233" t="s">
        <v>14</v>
      </c>
      <c r="D233" t="s">
        <v>14</v>
      </c>
      <c r="E233" t="s">
        <v>14</v>
      </c>
      <c r="F233" t="s">
        <v>14</v>
      </c>
      <c r="G233">
        <v>45.78</v>
      </c>
      <c r="H233">
        <v>-46.99</v>
      </c>
      <c r="I233">
        <v>103.28</v>
      </c>
      <c r="J233">
        <v>28.82</v>
      </c>
      <c r="K233">
        <v>-20.16</v>
      </c>
      <c r="L233">
        <v>31.21</v>
      </c>
      <c r="M233">
        <v>9.16</v>
      </c>
      <c r="N233">
        <v>38.979999999999997</v>
      </c>
      <c r="O233" t="s">
        <v>149</v>
      </c>
      <c r="P233">
        <v>3</v>
      </c>
      <c r="Q233" t="s">
        <v>14</v>
      </c>
      <c r="R233" t="s">
        <v>14</v>
      </c>
      <c r="S233" t="s">
        <v>14</v>
      </c>
      <c r="T233" t="s">
        <v>14</v>
      </c>
      <c r="U233">
        <v>45.78</v>
      </c>
      <c r="V233">
        <v>-46.99</v>
      </c>
      <c r="W233">
        <v>103.28</v>
      </c>
      <c r="X233">
        <v>28.82</v>
      </c>
      <c r="Y233">
        <v>-20.16</v>
      </c>
      <c r="Z233">
        <v>31.21</v>
      </c>
      <c r="AA233">
        <v>9.16</v>
      </c>
      <c r="AB233">
        <v>38.979999999999997</v>
      </c>
      <c r="AC233" t="s">
        <v>149</v>
      </c>
      <c r="AD233">
        <v>3</v>
      </c>
      <c r="AE233" t="s">
        <v>14</v>
      </c>
      <c r="AF233" t="s">
        <v>14</v>
      </c>
      <c r="AG233" t="s">
        <v>14</v>
      </c>
      <c r="AH233" t="s">
        <v>14</v>
      </c>
      <c r="AI233">
        <v>45.78</v>
      </c>
      <c r="AJ233">
        <v>-46.99</v>
      </c>
      <c r="AK233">
        <v>103.28</v>
      </c>
      <c r="AL233">
        <v>28.82</v>
      </c>
      <c r="AM233">
        <v>-20.16</v>
      </c>
      <c r="AN233">
        <v>31.21</v>
      </c>
      <c r="AO233">
        <v>9.16</v>
      </c>
      <c r="AP233">
        <v>38.979999999999997</v>
      </c>
      <c r="AQ233" t="s">
        <v>149</v>
      </c>
      <c r="AR233">
        <v>3</v>
      </c>
      <c r="AS233" t="s">
        <v>14</v>
      </c>
      <c r="AT233" t="s">
        <v>14</v>
      </c>
      <c r="AU233" t="s">
        <v>14</v>
      </c>
      <c r="AV233" t="s">
        <v>14</v>
      </c>
      <c r="AW233">
        <v>45.78</v>
      </c>
      <c r="AX233">
        <v>-46.99</v>
      </c>
      <c r="AY233">
        <v>103.28</v>
      </c>
      <c r="AZ233">
        <v>28.82</v>
      </c>
      <c r="BA233">
        <v>-20.16</v>
      </c>
      <c r="BB233">
        <v>31.21</v>
      </c>
      <c r="BC233">
        <v>9.16</v>
      </c>
      <c r="BD233">
        <v>38.979999999999997</v>
      </c>
      <c r="BE233" t="s">
        <v>149</v>
      </c>
      <c r="BF233">
        <v>3</v>
      </c>
      <c r="BG233" t="s">
        <v>14</v>
      </c>
      <c r="BH233" t="s">
        <v>14</v>
      </c>
      <c r="BI233" t="s">
        <v>14</v>
      </c>
      <c r="BJ233" t="s">
        <v>14</v>
      </c>
      <c r="BK233">
        <v>45.78</v>
      </c>
      <c r="BL233">
        <v>-46.99</v>
      </c>
      <c r="BM233">
        <v>103.28</v>
      </c>
      <c r="BN233">
        <v>28.82</v>
      </c>
      <c r="BO233">
        <v>-20.16</v>
      </c>
      <c r="BP233">
        <v>31.21</v>
      </c>
      <c r="BQ233">
        <v>9.16</v>
      </c>
      <c r="BR233">
        <v>38.979999999999997</v>
      </c>
      <c r="BS233" t="s">
        <v>149</v>
      </c>
      <c r="BT233">
        <v>3</v>
      </c>
      <c r="BU233" t="s">
        <v>14</v>
      </c>
      <c r="BV233" t="s">
        <v>14</v>
      </c>
      <c r="BW233" t="s">
        <v>14</v>
      </c>
      <c r="BX233" t="s">
        <v>14</v>
      </c>
      <c r="BY233">
        <v>45.78</v>
      </c>
      <c r="BZ233">
        <v>-46.99</v>
      </c>
      <c r="CA233">
        <v>103.28</v>
      </c>
      <c r="CB233">
        <v>28.82</v>
      </c>
      <c r="CC233">
        <v>-20.16</v>
      </c>
      <c r="CD233">
        <v>31.21</v>
      </c>
      <c r="CE233">
        <v>9.16</v>
      </c>
      <c r="CF233">
        <v>38.979999999999997</v>
      </c>
      <c r="CG233" t="s">
        <v>149</v>
      </c>
      <c r="CH233">
        <v>3</v>
      </c>
      <c r="CI233" t="s">
        <v>14</v>
      </c>
      <c r="CJ233" t="s">
        <v>14</v>
      </c>
      <c r="CK233" t="s">
        <v>14</v>
      </c>
      <c r="CL233" t="s">
        <v>14</v>
      </c>
      <c r="CM233">
        <v>45.78</v>
      </c>
      <c r="CN233">
        <v>-46.99</v>
      </c>
      <c r="CO233">
        <v>103.28</v>
      </c>
      <c r="CP233">
        <v>28.82</v>
      </c>
      <c r="CQ233">
        <v>-20.16</v>
      </c>
      <c r="CR233">
        <v>31.21</v>
      </c>
      <c r="CS233">
        <v>9.16</v>
      </c>
      <c r="CT233">
        <v>38.979999999999997</v>
      </c>
      <c r="CU233" t="s">
        <v>149</v>
      </c>
      <c r="CV233">
        <v>3</v>
      </c>
      <c r="CW233" t="s">
        <v>14</v>
      </c>
      <c r="CX233" t="s">
        <v>14</v>
      </c>
      <c r="CY233" t="s">
        <v>14</v>
      </c>
      <c r="CZ233" t="s">
        <v>14</v>
      </c>
      <c r="DA233">
        <v>45.78</v>
      </c>
      <c r="DB233">
        <v>-46.99</v>
      </c>
      <c r="DC233">
        <v>103.28</v>
      </c>
      <c r="DD233">
        <v>28.82</v>
      </c>
      <c r="DE233">
        <v>-20.16</v>
      </c>
      <c r="DF233">
        <v>31.21</v>
      </c>
      <c r="DG233">
        <v>9.16</v>
      </c>
      <c r="DH233">
        <v>38.979999999999997</v>
      </c>
      <c r="DI233" t="s">
        <v>149</v>
      </c>
      <c r="DJ233">
        <v>3</v>
      </c>
      <c r="DK233" t="s">
        <v>14</v>
      </c>
      <c r="DL233" t="s">
        <v>14</v>
      </c>
      <c r="DM233" t="s">
        <v>14</v>
      </c>
      <c r="DN233" t="s">
        <v>14</v>
      </c>
      <c r="DO233">
        <v>45.78</v>
      </c>
      <c r="DP233">
        <v>-46.99</v>
      </c>
      <c r="DQ233">
        <v>103.28</v>
      </c>
      <c r="DR233">
        <v>28.82</v>
      </c>
      <c r="DS233">
        <v>-20.16</v>
      </c>
      <c r="DT233">
        <v>31.21</v>
      </c>
      <c r="DU233">
        <v>9.16</v>
      </c>
      <c r="DV233">
        <v>38.979999999999997</v>
      </c>
      <c r="DW233" t="s">
        <v>149</v>
      </c>
      <c r="DX233">
        <v>3</v>
      </c>
      <c r="DY233" t="s">
        <v>14</v>
      </c>
      <c r="DZ233" t="s">
        <v>14</v>
      </c>
      <c r="EA233" t="s">
        <v>14</v>
      </c>
      <c r="EB233" t="s">
        <v>14</v>
      </c>
      <c r="EC233">
        <v>45.78</v>
      </c>
      <c r="ED233">
        <v>-46.99</v>
      </c>
      <c r="EE233">
        <v>103.28</v>
      </c>
      <c r="EF233">
        <v>28.82</v>
      </c>
      <c r="EG233">
        <v>-20.16</v>
      </c>
      <c r="EH233">
        <v>31.21</v>
      </c>
      <c r="EI233">
        <v>9.16</v>
      </c>
      <c r="EJ233">
        <v>38.979999999999997</v>
      </c>
      <c r="EK233" t="s">
        <v>149</v>
      </c>
      <c r="EL233">
        <v>3</v>
      </c>
      <c r="EM233" t="s">
        <v>14</v>
      </c>
      <c r="EN233" t="s">
        <v>14</v>
      </c>
      <c r="EO233" t="s">
        <v>14</v>
      </c>
      <c r="EP233" t="s">
        <v>14</v>
      </c>
      <c r="EQ233">
        <v>45.78</v>
      </c>
      <c r="ER233">
        <v>-46.99</v>
      </c>
      <c r="ES233">
        <v>103.28</v>
      </c>
      <c r="ET233">
        <v>28.82</v>
      </c>
      <c r="EU233">
        <v>-20.16</v>
      </c>
      <c r="EV233">
        <v>31.21</v>
      </c>
      <c r="EW233">
        <v>9.16</v>
      </c>
      <c r="EX233">
        <v>38.979999999999997</v>
      </c>
      <c r="EY233" t="s">
        <v>149</v>
      </c>
      <c r="EZ233">
        <v>3</v>
      </c>
      <c r="FA233" t="s">
        <v>14</v>
      </c>
      <c r="FB233" t="s">
        <v>14</v>
      </c>
      <c r="FC233" t="s">
        <v>14</v>
      </c>
      <c r="FD233" t="s">
        <v>14</v>
      </c>
      <c r="FE233">
        <v>45.78</v>
      </c>
      <c r="FF233">
        <v>-46.99</v>
      </c>
      <c r="FG233">
        <v>103.28</v>
      </c>
      <c r="FH233">
        <v>28.82</v>
      </c>
      <c r="FI233">
        <v>-20.16</v>
      </c>
      <c r="FJ233">
        <v>31.21</v>
      </c>
      <c r="FK233">
        <v>9.16</v>
      </c>
      <c r="FL233">
        <v>38.979999999999997</v>
      </c>
      <c r="FM233" t="s">
        <v>149</v>
      </c>
      <c r="FN233">
        <v>3</v>
      </c>
      <c r="FO233" t="s">
        <v>14</v>
      </c>
      <c r="FP233" t="s">
        <v>14</v>
      </c>
      <c r="FQ233" t="s">
        <v>14</v>
      </c>
      <c r="FR233" t="s">
        <v>14</v>
      </c>
      <c r="FS233">
        <v>45.78</v>
      </c>
      <c r="FT233">
        <v>-46.99</v>
      </c>
      <c r="FU233">
        <v>103.28</v>
      </c>
      <c r="FV233">
        <v>28.82</v>
      </c>
      <c r="FW233">
        <v>-20.16</v>
      </c>
      <c r="FX233">
        <v>31.21</v>
      </c>
      <c r="FY233">
        <v>9.16</v>
      </c>
      <c r="FZ233">
        <v>38.979999999999997</v>
      </c>
      <c r="GA233" t="s">
        <v>149</v>
      </c>
      <c r="GB233">
        <v>3</v>
      </c>
      <c r="GC233" t="s">
        <v>14</v>
      </c>
      <c r="GD233" t="s">
        <v>14</v>
      </c>
      <c r="GE233" t="s">
        <v>14</v>
      </c>
      <c r="GF233" t="s">
        <v>14</v>
      </c>
      <c r="GG233">
        <v>45.78</v>
      </c>
      <c r="GH233">
        <v>-46.99</v>
      </c>
      <c r="GI233">
        <v>103.28</v>
      </c>
      <c r="GJ233">
        <v>28.82</v>
      </c>
      <c r="GK233">
        <v>-20.16</v>
      </c>
      <c r="GL233">
        <v>31.21</v>
      </c>
      <c r="GM233">
        <v>9.16</v>
      </c>
      <c r="GN233">
        <v>38.979999999999997</v>
      </c>
    </row>
    <row r="234" spans="1:196">
      <c r="A234" t="s">
        <v>150</v>
      </c>
      <c r="B234">
        <v>3</v>
      </c>
      <c r="C234" t="s">
        <v>14</v>
      </c>
      <c r="D234" t="s">
        <v>14</v>
      </c>
      <c r="E234" t="s">
        <v>14</v>
      </c>
      <c r="F234" t="s">
        <v>14</v>
      </c>
      <c r="G234" t="s">
        <v>14</v>
      </c>
      <c r="H234" t="s">
        <v>14</v>
      </c>
      <c r="I234">
        <v>87.07</v>
      </c>
      <c r="J234">
        <v>28.17</v>
      </c>
      <c r="K234">
        <v>-20.92</v>
      </c>
      <c r="L234">
        <v>31.36</v>
      </c>
      <c r="M234">
        <v>8.89</v>
      </c>
      <c r="N234">
        <v>40.03</v>
      </c>
      <c r="O234" t="s">
        <v>150</v>
      </c>
      <c r="P234">
        <v>3</v>
      </c>
      <c r="Q234" t="s">
        <v>14</v>
      </c>
      <c r="R234" t="s">
        <v>14</v>
      </c>
      <c r="S234" t="s">
        <v>14</v>
      </c>
      <c r="T234" t="s">
        <v>14</v>
      </c>
      <c r="U234" t="s">
        <v>14</v>
      </c>
      <c r="V234" t="s">
        <v>14</v>
      </c>
      <c r="W234">
        <v>87.07</v>
      </c>
      <c r="X234">
        <v>28.17</v>
      </c>
      <c r="Y234">
        <v>-20.92</v>
      </c>
      <c r="Z234">
        <v>31.36</v>
      </c>
      <c r="AA234">
        <v>8.89</v>
      </c>
      <c r="AB234">
        <v>40.03</v>
      </c>
      <c r="AC234" t="s">
        <v>150</v>
      </c>
      <c r="AD234">
        <v>3</v>
      </c>
      <c r="AE234" t="s">
        <v>14</v>
      </c>
      <c r="AF234" t="s">
        <v>14</v>
      </c>
      <c r="AG234" t="s">
        <v>14</v>
      </c>
      <c r="AH234" t="s">
        <v>14</v>
      </c>
      <c r="AI234" t="s">
        <v>14</v>
      </c>
      <c r="AJ234" t="s">
        <v>14</v>
      </c>
      <c r="AK234">
        <v>87.07</v>
      </c>
      <c r="AL234">
        <v>28.17</v>
      </c>
      <c r="AM234">
        <v>-20.92</v>
      </c>
      <c r="AN234">
        <v>31.36</v>
      </c>
      <c r="AO234">
        <v>8.89</v>
      </c>
      <c r="AP234">
        <v>40.03</v>
      </c>
      <c r="AQ234" t="s">
        <v>150</v>
      </c>
      <c r="AR234">
        <v>3</v>
      </c>
      <c r="AS234" t="s">
        <v>14</v>
      </c>
      <c r="AT234" t="s">
        <v>14</v>
      </c>
      <c r="AU234" t="s">
        <v>14</v>
      </c>
      <c r="AV234" t="s">
        <v>14</v>
      </c>
      <c r="AW234" t="s">
        <v>14</v>
      </c>
      <c r="AX234" t="s">
        <v>14</v>
      </c>
      <c r="AY234">
        <v>87.07</v>
      </c>
      <c r="AZ234">
        <v>28.17</v>
      </c>
      <c r="BA234">
        <v>-20.92</v>
      </c>
      <c r="BB234">
        <v>31.36</v>
      </c>
      <c r="BC234">
        <v>8.89</v>
      </c>
      <c r="BD234">
        <v>40.03</v>
      </c>
      <c r="BE234" t="s">
        <v>150</v>
      </c>
      <c r="BF234">
        <v>3</v>
      </c>
      <c r="BG234" t="s">
        <v>14</v>
      </c>
      <c r="BH234" t="s">
        <v>14</v>
      </c>
      <c r="BI234" t="s">
        <v>14</v>
      </c>
      <c r="BJ234" t="s">
        <v>14</v>
      </c>
      <c r="BK234" t="s">
        <v>14</v>
      </c>
      <c r="BL234" t="s">
        <v>14</v>
      </c>
      <c r="BM234">
        <v>87.07</v>
      </c>
      <c r="BN234">
        <v>28.17</v>
      </c>
      <c r="BO234">
        <v>-20.92</v>
      </c>
      <c r="BP234">
        <v>31.36</v>
      </c>
      <c r="BQ234">
        <v>8.89</v>
      </c>
      <c r="BR234">
        <v>40.03</v>
      </c>
      <c r="BS234" t="s">
        <v>150</v>
      </c>
      <c r="BT234">
        <v>3</v>
      </c>
      <c r="BU234" t="s">
        <v>14</v>
      </c>
      <c r="BV234" t="s">
        <v>14</v>
      </c>
      <c r="BW234" t="s">
        <v>14</v>
      </c>
      <c r="BX234" t="s">
        <v>14</v>
      </c>
      <c r="BY234" t="s">
        <v>14</v>
      </c>
      <c r="BZ234" t="s">
        <v>14</v>
      </c>
      <c r="CA234">
        <v>87.07</v>
      </c>
      <c r="CB234">
        <v>28.17</v>
      </c>
      <c r="CC234">
        <v>-20.92</v>
      </c>
      <c r="CD234">
        <v>31.36</v>
      </c>
      <c r="CE234">
        <v>8.89</v>
      </c>
      <c r="CF234">
        <v>40.03</v>
      </c>
      <c r="CG234" t="s">
        <v>150</v>
      </c>
      <c r="CH234">
        <v>3</v>
      </c>
      <c r="CI234" t="s">
        <v>14</v>
      </c>
      <c r="CJ234" t="s">
        <v>14</v>
      </c>
      <c r="CK234" t="s">
        <v>14</v>
      </c>
      <c r="CL234" t="s">
        <v>14</v>
      </c>
      <c r="CM234" t="s">
        <v>14</v>
      </c>
      <c r="CN234" t="s">
        <v>14</v>
      </c>
      <c r="CO234">
        <v>87.07</v>
      </c>
      <c r="CP234">
        <v>28.17</v>
      </c>
      <c r="CQ234">
        <v>-20.92</v>
      </c>
      <c r="CR234">
        <v>31.36</v>
      </c>
      <c r="CS234">
        <v>8.89</v>
      </c>
      <c r="CT234">
        <v>40.03</v>
      </c>
      <c r="CU234" t="s">
        <v>150</v>
      </c>
      <c r="CV234">
        <v>3</v>
      </c>
      <c r="CW234" t="s">
        <v>14</v>
      </c>
      <c r="CX234" t="s">
        <v>14</v>
      </c>
      <c r="CY234" t="s">
        <v>14</v>
      </c>
      <c r="CZ234" t="s">
        <v>14</v>
      </c>
      <c r="DA234" t="s">
        <v>14</v>
      </c>
      <c r="DB234" t="s">
        <v>14</v>
      </c>
      <c r="DC234">
        <v>87.07</v>
      </c>
      <c r="DD234">
        <v>28.17</v>
      </c>
      <c r="DE234">
        <v>-20.92</v>
      </c>
      <c r="DF234">
        <v>31.36</v>
      </c>
      <c r="DG234">
        <v>8.89</v>
      </c>
      <c r="DH234">
        <v>40.03</v>
      </c>
      <c r="DI234" t="s">
        <v>150</v>
      </c>
      <c r="DJ234">
        <v>3</v>
      </c>
      <c r="DK234" t="s">
        <v>14</v>
      </c>
      <c r="DL234" t="s">
        <v>14</v>
      </c>
      <c r="DM234" t="s">
        <v>14</v>
      </c>
      <c r="DN234" t="s">
        <v>14</v>
      </c>
      <c r="DO234" t="s">
        <v>14</v>
      </c>
      <c r="DP234" t="s">
        <v>14</v>
      </c>
      <c r="DQ234">
        <v>87.07</v>
      </c>
      <c r="DR234">
        <v>28.17</v>
      </c>
      <c r="DS234">
        <v>-20.92</v>
      </c>
      <c r="DT234">
        <v>31.36</v>
      </c>
      <c r="DU234">
        <v>8.89</v>
      </c>
      <c r="DV234">
        <v>40.03</v>
      </c>
      <c r="DW234" t="s">
        <v>150</v>
      </c>
      <c r="DX234">
        <v>3</v>
      </c>
      <c r="DY234" t="s">
        <v>14</v>
      </c>
      <c r="DZ234" t="s">
        <v>14</v>
      </c>
      <c r="EA234" t="s">
        <v>14</v>
      </c>
      <c r="EB234" t="s">
        <v>14</v>
      </c>
      <c r="EC234" t="s">
        <v>14</v>
      </c>
      <c r="ED234" t="s">
        <v>14</v>
      </c>
      <c r="EE234">
        <v>87.07</v>
      </c>
      <c r="EF234">
        <v>28.17</v>
      </c>
      <c r="EG234">
        <v>-20.92</v>
      </c>
      <c r="EH234">
        <v>31.36</v>
      </c>
      <c r="EI234">
        <v>8.89</v>
      </c>
      <c r="EJ234">
        <v>40.03</v>
      </c>
      <c r="EK234" t="s">
        <v>150</v>
      </c>
      <c r="EL234">
        <v>3</v>
      </c>
      <c r="EM234" t="s">
        <v>14</v>
      </c>
      <c r="EN234" t="s">
        <v>14</v>
      </c>
      <c r="EO234" t="s">
        <v>14</v>
      </c>
      <c r="EP234" t="s">
        <v>14</v>
      </c>
      <c r="EQ234" t="s">
        <v>14</v>
      </c>
      <c r="ER234" t="s">
        <v>14</v>
      </c>
      <c r="ES234">
        <v>87.07</v>
      </c>
      <c r="ET234">
        <v>28.17</v>
      </c>
      <c r="EU234">
        <v>-20.92</v>
      </c>
      <c r="EV234">
        <v>31.36</v>
      </c>
      <c r="EW234">
        <v>8.89</v>
      </c>
      <c r="EX234">
        <v>40.03</v>
      </c>
      <c r="EY234" t="s">
        <v>150</v>
      </c>
      <c r="EZ234">
        <v>3</v>
      </c>
      <c r="FA234" t="s">
        <v>14</v>
      </c>
      <c r="FB234" t="s">
        <v>14</v>
      </c>
      <c r="FC234" t="s">
        <v>14</v>
      </c>
      <c r="FD234" t="s">
        <v>14</v>
      </c>
      <c r="FE234" t="s">
        <v>14</v>
      </c>
      <c r="FF234" t="s">
        <v>14</v>
      </c>
      <c r="FG234">
        <v>87.07</v>
      </c>
      <c r="FH234">
        <v>28.17</v>
      </c>
      <c r="FI234">
        <v>-20.92</v>
      </c>
      <c r="FJ234">
        <v>31.36</v>
      </c>
      <c r="FK234">
        <v>8.89</v>
      </c>
      <c r="FL234">
        <v>40.03</v>
      </c>
      <c r="FM234" t="s">
        <v>150</v>
      </c>
      <c r="FN234">
        <v>3</v>
      </c>
      <c r="FO234" t="s">
        <v>14</v>
      </c>
      <c r="FP234" t="s">
        <v>14</v>
      </c>
      <c r="FQ234" t="s">
        <v>14</v>
      </c>
      <c r="FR234" t="s">
        <v>14</v>
      </c>
      <c r="FS234" t="s">
        <v>14</v>
      </c>
      <c r="FT234" t="s">
        <v>14</v>
      </c>
      <c r="FU234">
        <v>87.07</v>
      </c>
      <c r="FV234">
        <v>28.17</v>
      </c>
      <c r="FW234">
        <v>-20.92</v>
      </c>
      <c r="FX234">
        <v>31.36</v>
      </c>
      <c r="FY234">
        <v>8.89</v>
      </c>
      <c r="FZ234">
        <v>40.03</v>
      </c>
      <c r="GA234" t="s">
        <v>150</v>
      </c>
      <c r="GB234">
        <v>3</v>
      </c>
      <c r="GC234" t="s">
        <v>14</v>
      </c>
      <c r="GD234" t="s">
        <v>14</v>
      </c>
      <c r="GE234" t="s">
        <v>14</v>
      </c>
      <c r="GF234" t="s">
        <v>14</v>
      </c>
      <c r="GG234" t="s">
        <v>14</v>
      </c>
      <c r="GH234" t="s">
        <v>14</v>
      </c>
      <c r="GI234">
        <v>87.07</v>
      </c>
      <c r="GJ234">
        <v>28.17</v>
      </c>
      <c r="GK234">
        <v>-20.92</v>
      </c>
      <c r="GL234">
        <v>31.36</v>
      </c>
      <c r="GM234">
        <v>8.89</v>
      </c>
      <c r="GN234">
        <v>40.03</v>
      </c>
    </row>
    <row r="235" spans="1:196">
      <c r="A235" t="s">
        <v>151</v>
      </c>
      <c r="B235">
        <v>4</v>
      </c>
      <c r="C235" t="s">
        <v>14</v>
      </c>
      <c r="D235" t="s">
        <v>14</v>
      </c>
      <c r="E235" t="s">
        <v>14</v>
      </c>
      <c r="F235" t="s">
        <v>14</v>
      </c>
      <c r="G235" t="s">
        <v>14</v>
      </c>
      <c r="H235" t="s">
        <v>14</v>
      </c>
      <c r="I235">
        <v>82.86</v>
      </c>
      <c r="J235">
        <v>31.13</v>
      </c>
      <c r="K235">
        <v>-31.21</v>
      </c>
      <c r="L235">
        <v>57.48</v>
      </c>
      <c r="M235">
        <v>-7.5</v>
      </c>
      <c r="N235">
        <v>66.34</v>
      </c>
      <c r="O235" t="s">
        <v>151</v>
      </c>
      <c r="P235">
        <v>4</v>
      </c>
      <c r="Q235" t="s">
        <v>14</v>
      </c>
      <c r="R235" t="s">
        <v>14</v>
      </c>
      <c r="S235" t="s">
        <v>14</v>
      </c>
      <c r="T235" t="s">
        <v>14</v>
      </c>
      <c r="U235" t="s">
        <v>14</v>
      </c>
      <c r="V235" t="s">
        <v>14</v>
      </c>
      <c r="W235">
        <v>82.86</v>
      </c>
      <c r="X235">
        <v>31.13</v>
      </c>
      <c r="Y235">
        <v>-31.21</v>
      </c>
      <c r="Z235">
        <v>57.48</v>
      </c>
      <c r="AA235">
        <v>-7.5</v>
      </c>
      <c r="AB235">
        <v>66.34</v>
      </c>
      <c r="AC235" t="s">
        <v>151</v>
      </c>
      <c r="AD235">
        <v>4</v>
      </c>
      <c r="AE235" t="s">
        <v>14</v>
      </c>
      <c r="AF235" t="s">
        <v>14</v>
      </c>
      <c r="AG235" t="s">
        <v>14</v>
      </c>
      <c r="AH235" t="s">
        <v>14</v>
      </c>
      <c r="AI235" t="s">
        <v>14</v>
      </c>
      <c r="AJ235" t="s">
        <v>14</v>
      </c>
      <c r="AK235">
        <v>82.86</v>
      </c>
      <c r="AL235">
        <v>31.13</v>
      </c>
      <c r="AM235">
        <v>-31.21</v>
      </c>
      <c r="AN235">
        <v>57.48</v>
      </c>
      <c r="AO235">
        <v>-7.5</v>
      </c>
      <c r="AP235">
        <v>66.34</v>
      </c>
      <c r="AQ235" t="s">
        <v>151</v>
      </c>
      <c r="AR235">
        <v>4</v>
      </c>
      <c r="AS235" t="s">
        <v>14</v>
      </c>
      <c r="AT235" t="s">
        <v>14</v>
      </c>
      <c r="AU235" t="s">
        <v>14</v>
      </c>
      <c r="AV235" t="s">
        <v>14</v>
      </c>
      <c r="AW235" t="s">
        <v>14</v>
      </c>
      <c r="AX235" t="s">
        <v>14</v>
      </c>
      <c r="AY235">
        <v>82.86</v>
      </c>
      <c r="AZ235">
        <v>31.13</v>
      </c>
      <c r="BA235">
        <v>-31.21</v>
      </c>
      <c r="BB235">
        <v>57.48</v>
      </c>
      <c r="BC235">
        <v>-7.5</v>
      </c>
      <c r="BD235">
        <v>66.34</v>
      </c>
      <c r="BE235" t="s">
        <v>151</v>
      </c>
      <c r="BF235">
        <v>4</v>
      </c>
      <c r="BG235" t="s">
        <v>14</v>
      </c>
      <c r="BH235" t="s">
        <v>14</v>
      </c>
      <c r="BI235" t="s">
        <v>14</v>
      </c>
      <c r="BJ235" t="s">
        <v>14</v>
      </c>
      <c r="BK235" t="s">
        <v>14</v>
      </c>
      <c r="BL235" t="s">
        <v>14</v>
      </c>
      <c r="BM235">
        <v>82.86</v>
      </c>
      <c r="BN235">
        <v>31.13</v>
      </c>
      <c r="BO235">
        <v>-31.21</v>
      </c>
      <c r="BP235">
        <v>57.48</v>
      </c>
      <c r="BQ235">
        <v>-7.5</v>
      </c>
      <c r="BR235">
        <v>66.34</v>
      </c>
      <c r="BS235" t="s">
        <v>151</v>
      </c>
      <c r="BT235">
        <v>4</v>
      </c>
      <c r="BU235" t="s">
        <v>14</v>
      </c>
      <c r="BV235" t="s">
        <v>14</v>
      </c>
      <c r="BW235" t="s">
        <v>14</v>
      </c>
      <c r="BX235" t="s">
        <v>14</v>
      </c>
      <c r="BY235" t="s">
        <v>14</v>
      </c>
      <c r="BZ235" t="s">
        <v>14</v>
      </c>
      <c r="CA235">
        <v>82.86</v>
      </c>
      <c r="CB235">
        <v>31.13</v>
      </c>
      <c r="CC235">
        <v>-31.21</v>
      </c>
      <c r="CD235">
        <v>57.48</v>
      </c>
      <c r="CE235">
        <v>-7.5</v>
      </c>
      <c r="CF235">
        <v>66.34</v>
      </c>
      <c r="CG235" t="s">
        <v>151</v>
      </c>
      <c r="CH235">
        <v>4</v>
      </c>
      <c r="CI235" t="s">
        <v>14</v>
      </c>
      <c r="CJ235" t="s">
        <v>14</v>
      </c>
      <c r="CK235" t="s">
        <v>14</v>
      </c>
      <c r="CL235" t="s">
        <v>14</v>
      </c>
      <c r="CM235" t="s">
        <v>14</v>
      </c>
      <c r="CN235" t="s">
        <v>14</v>
      </c>
      <c r="CO235">
        <v>82.86</v>
      </c>
      <c r="CP235">
        <v>31.13</v>
      </c>
      <c r="CQ235">
        <v>-31.21</v>
      </c>
      <c r="CR235">
        <v>57.48</v>
      </c>
      <c r="CS235">
        <v>-7.5</v>
      </c>
      <c r="CT235">
        <v>66.34</v>
      </c>
      <c r="CU235" t="s">
        <v>151</v>
      </c>
      <c r="CV235">
        <v>4</v>
      </c>
      <c r="CW235" t="s">
        <v>14</v>
      </c>
      <c r="CX235" t="s">
        <v>14</v>
      </c>
      <c r="CY235" t="s">
        <v>14</v>
      </c>
      <c r="CZ235" t="s">
        <v>14</v>
      </c>
      <c r="DA235" t="s">
        <v>14</v>
      </c>
      <c r="DB235" t="s">
        <v>14</v>
      </c>
      <c r="DC235">
        <v>82.86</v>
      </c>
      <c r="DD235">
        <v>31.13</v>
      </c>
      <c r="DE235">
        <v>-31.21</v>
      </c>
      <c r="DF235">
        <v>57.48</v>
      </c>
      <c r="DG235">
        <v>-7.5</v>
      </c>
      <c r="DH235">
        <v>66.34</v>
      </c>
      <c r="DI235" t="s">
        <v>151</v>
      </c>
      <c r="DJ235">
        <v>4</v>
      </c>
      <c r="DK235" t="s">
        <v>14</v>
      </c>
      <c r="DL235" t="s">
        <v>14</v>
      </c>
      <c r="DM235" t="s">
        <v>14</v>
      </c>
      <c r="DN235" t="s">
        <v>14</v>
      </c>
      <c r="DO235" t="s">
        <v>14</v>
      </c>
      <c r="DP235" t="s">
        <v>14</v>
      </c>
      <c r="DQ235">
        <v>82.86</v>
      </c>
      <c r="DR235">
        <v>31.13</v>
      </c>
      <c r="DS235">
        <v>-31.21</v>
      </c>
      <c r="DT235">
        <v>57.48</v>
      </c>
      <c r="DU235">
        <v>-7.5</v>
      </c>
      <c r="DV235">
        <v>66.34</v>
      </c>
      <c r="DW235" t="s">
        <v>151</v>
      </c>
      <c r="DX235">
        <v>4</v>
      </c>
      <c r="DY235" t="s">
        <v>14</v>
      </c>
      <c r="DZ235" t="s">
        <v>14</v>
      </c>
      <c r="EA235" t="s">
        <v>14</v>
      </c>
      <c r="EB235" t="s">
        <v>14</v>
      </c>
      <c r="EC235" t="s">
        <v>14</v>
      </c>
      <c r="ED235" t="s">
        <v>14</v>
      </c>
      <c r="EE235">
        <v>82.86</v>
      </c>
      <c r="EF235">
        <v>31.13</v>
      </c>
      <c r="EG235">
        <v>-31.21</v>
      </c>
      <c r="EH235">
        <v>57.48</v>
      </c>
      <c r="EI235">
        <v>-7.5</v>
      </c>
      <c r="EJ235">
        <v>66.34</v>
      </c>
      <c r="EK235" t="s">
        <v>151</v>
      </c>
      <c r="EL235">
        <v>4</v>
      </c>
      <c r="EM235" t="s">
        <v>14</v>
      </c>
      <c r="EN235" t="s">
        <v>14</v>
      </c>
      <c r="EO235" t="s">
        <v>14</v>
      </c>
      <c r="EP235" t="s">
        <v>14</v>
      </c>
      <c r="EQ235" t="s">
        <v>14</v>
      </c>
      <c r="ER235" t="s">
        <v>14</v>
      </c>
      <c r="ES235">
        <v>82.86</v>
      </c>
      <c r="ET235">
        <v>31.13</v>
      </c>
      <c r="EU235">
        <v>-31.21</v>
      </c>
      <c r="EV235">
        <v>57.48</v>
      </c>
      <c r="EW235">
        <v>-7.5</v>
      </c>
      <c r="EX235">
        <v>66.34</v>
      </c>
      <c r="EY235" t="s">
        <v>151</v>
      </c>
      <c r="EZ235">
        <v>4</v>
      </c>
      <c r="FA235" t="s">
        <v>14</v>
      </c>
      <c r="FB235" t="s">
        <v>14</v>
      </c>
      <c r="FC235" t="s">
        <v>14</v>
      </c>
      <c r="FD235" t="s">
        <v>14</v>
      </c>
      <c r="FE235" t="s">
        <v>14</v>
      </c>
      <c r="FF235" t="s">
        <v>14</v>
      </c>
      <c r="FG235">
        <v>82.86</v>
      </c>
      <c r="FH235">
        <v>31.13</v>
      </c>
      <c r="FI235">
        <v>-31.21</v>
      </c>
      <c r="FJ235">
        <v>57.48</v>
      </c>
      <c r="FK235">
        <v>-7.5</v>
      </c>
      <c r="FL235">
        <v>66.34</v>
      </c>
      <c r="FM235" t="s">
        <v>151</v>
      </c>
      <c r="FN235">
        <v>4</v>
      </c>
      <c r="FO235" t="s">
        <v>14</v>
      </c>
      <c r="FP235" t="s">
        <v>14</v>
      </c>
      <c r="FQ235" t="s">
        <v>14</v>
      </c>
      <c r="FR235" t="s">
        <v>14</v>
      </c>
      <c r="FS235" t="s">
        <v>14</v>
      </c>
      <c r="FT235" t="s">
        <v>14</v>
      </c>
      <c r="FU235">
        <v>82.86</v>
      </c>
      <c r="FV235">
        <v>31.13</v>
      </c>
      <c r="FW235">
        <v>-31.21</v>
      </c>
      <c r="FX235">
        <v>57.48</v>
      </c>
      <c r="FY235">
        <v>-7.5</v>
      </c>
      <c r="FZ235">
        <v>66.34</v>
      </c>
      <c r="GA235" t="s">
        <v>151</v>
      </c>
      <c r="GB235">
        <v>4</v>
      </c>
      <c r="GC235" t="s">
        <v>14</v>
      </c>
      <c r="GD235" t="s">
        <v>14</v>
      </c>
      <c r="GE235" t="s">
        <v>14</v>
      </c>
      <c r="GF235" t="s">
        <v>14</v>
      </c>
      <c r="GG235" t="s">
        <v>14</v>
      </c>
      <c r="GH235" t="s">
        <v>14</v>
      </c>
      <c r="GI235">
        <v>82.86</v>
      </c>
      <c r="GJ235">
        <v>31.13</v>
      </c>
      <c r="GK235">
        <v>-31.21</v>
      </c>
      <c r="GL235">
        <v>57.48</v>
      </c>
      <c r="GM235">
        <v>-7.5</v>
      </c>
      <c r="GN235">
        <v>66.34</v>
      </c>
    </row>
    <row r="236" spans="1:196">
      <c r="A236" t="s">
        <v>31</v>
      </c>
      <c r="B236">
        <v>0</v>
      </c>
      <c r="C236" t="s">
        <v>14</v>
      </c>
      <c r="D236" t="s">
        <v>14</v>
      </c>
      <c r="E236" t="s">
        <v>14</v>
      </c>
      <c r="F236" t="s">
        <v>14</v>
      </c>
      <c r="G236" t="s">
        <v>14</v>
      </c>
      <c r="H236" t="s">
        <v>14</v>
      </c>
      <c r="I236" t="s">
        <v>14</v>
      </c>
      <c r="J236" t="s">
        <v>14</v>
      </c>
      <c r="K236" t="s">
        <v>14</v>
      </c>
      <c r="L236" t="s">
        <v>14</v>
      </c>
      <c r="M236" t="s">
        <v>14</v>
      </c>
      <c r="N236">
        <v>34.479999999999997</v>
      </c>
      <c r="O236" t="s">
        <v>31</v>
      </c>
      <c r="P236">
        <v>0</v>
      </c>
      <c r="Q236" t="s">
        <v>14</v>
      </c>
      <c r="R236" t="s">
        <v>14</v>
      </c>
      <c r="S236" t="s">
        <v>14</v>
      </c>
      <c r="T236" t="s">
        <v>14</v>
      </c>
      <c r="U236" t="s">
        <v>14</v>
      </c>
      <c r="V236" t="s">
        <v>14</v>
      </c>
      <c r="W236" t="s">
        <v>14</v>
      </c>
      <c r="X236" t="s">
        <v>14</v>
      </c>
      <c r="Y236" t="s">
        <v>14</v>
      </c>
      <c r="Z236" t="s">
        <v>14</v>
      </c>
      <c r="AA236" t="s">
        <v>14</v>
      </c>
      <c r="AB236">
        <v>34.479999999999997</v>
      </c>
      <c r="AC236" t="s">
        <v>31</v>
      </c>
      <c r="AD236">
        <v>0</v>
      </c>
      <c r="AE236" t="s">
        <v>14</v>
      </c>
      <c r="AF236" t="s">
        <v>14</v>
      </c>
      <c r="AG236" t="s">
        <v>14</v>
      </c>
      <c r="AH236" t="s">
        <v>14</v>
      </c>
      <c r="AI236" t="s">
        <v>14</v>
      </c>
      <c r="AJ236" t="s">
        <v>14</v>
      </c>
      <c r="AK236" t="s">
        <v>14</v>
      </c>
      <c r="AL236" t="s">
        <v>14</v>
      </c>
      <c r="AM236" t="s">
        <v>14</v>
      </c>
      <c r="AN236" t="s">
        <v>14</v>
      </c>
      <c r="AO236" t="s">
        <v>14</v>
      </c>
      <c r="AP236">
        <v>34.479999999999997</v>
      </c>
      <c r="AQ236" t="s">
        <v>31</v>
      </c>
      <c r="AR236">
        <v>0</v>
      </c>
      <c r="AS236" t="s">
        <v>14</v>
      </c>
      <c r="AT236" t="s">
        <v>14</v>
      </c>
      <c r="AU236" t="s">
        <v>14</v>
      </c>
      <c r="AV236" t="s">
        <v>14</v>
      </c>
      <c r="AW236" t="s">
        <v>14</v>
      </c>
      <c r="AX236" t="s">
        <v>14</v>
      </c>
      <c r="AY236" t="s">
        <v>14</v>
      </c>
      <c r="AZ236" t="s">
        <v>14</v>
      </c>
      <c r="BA236" t="s">
        <v>14</v>
      </c>
      <c r="BB236" t="s">
        <v>14</v>
      </c>
      <c r="BC236" t="s">
        <v>14</v>
      </c>
      <c r="BD236">
        <v>34.479999999999997</v>
      </c>
      <c r="BE236" t="s">
        <v>31</v>
      </c>
      <c r="BF236">
        <v>0</v>
      </c>
      <c r="BG236" t="s">
        <v>14</v>
      </c>
      <c r="BH236" t="s">
        <v>14</v>
      </c>
      <c r="BI236" t="s">
        <v>14</v>
      </c>
      <c r="BJ236" t="s">
        <v>14</v>
      </c>
      <c r="BK236" t="s">
        <v>14</v>
      </c>
      <c r="BL236" t="s">
        <v>14</v>
      </c>
      <c r="BM236" t="s">
        <v>14</v>
      </c>
      <c r="BN236" t="s">
        <v>14</v>
      </c>
      <c r="BO236" t="s">
        <v>14</v>
      </c>
      <c r="BP236" t="s">
        <v>14</v>
      </c>
      <c r="BQ236" t="s">
        <v>14</v>
      </c>
      <c r="BR236">
        <v>34.479999999999997</v>
      </c>
      <c r="BS236" t="s">
        <v>31</v>
      </c>
      <c r="BT236">
        <v>0</v>
      </c>
      <c r="BU236" t="s">
        <v>14</v>
      </c>
      <c r="BV236" t="s">
        <v>14</v>
      </c>
      <c r="BW236" t="s">
        <v>14</v>
      </c>
      <c r="BX236" t="s">
        <v>14</v>
      </c>
      <c r="BY236" t="s">
        <v>14</v>
      </c>
      <c r="BZ236" t="s">
        <v>14</v>
      </c>
      <c r="CA236" t="s">
        <v>14</v>
      </c>
      <c r="CB236" t="s">
        <v>14</v>
      </c>
      <c r="CC236" t="s">
        <v>14</v>
      </c>
      <c r="CD236" t="s">
        <v>14</v>
      </c>
      <c r="CE236" t="s">
        <v>14</v>
      </c>
      <c r="CF236">
        <v>34.479999999999997</v>
      </c>
      <c r="CG236" t="s">
        <v>31</v>
      </c>
      <c r="CH236">
        <v>0</v>
      </c>
      <c r="CI236" t="s">
        <v>14</v>
      </c>
      <c r="CJ236" t="s">
        <v>14</v>
      </c>
      <c r="CK236" t="s">
        <v>14</v>
      </c>
      <c r="CL236" t="s">
        <v>14</v>
      </c>
      <c r="CM236" t="s">
        <v>14</v>
      </c>
      <c r="CN236" t="s">
        <v>14</v>
      </c>
      <c r="CO236" t="s">
        <v>14</v>
      </c>
      <c r="CP236" t="s">
        <v>14</v>
      </c>
      <c r="CQ236" t="s">
        <v>14</v>
      </c>
      <c r="CR236" t="s">
        <v>14</v>
      </c>
      <c r="CS236" t="s">
        <v>14</v>
      </c>
      <c r="CT236">
        <v>34.479999999999997</v>
      </c>
      <c r="CU236" t="s">
        <v>31</v>
      </c>
      <c r="CV236">
        <v>0</v>
      </c>
      <c r="CW236" t="s">
        <v>14</v>
      </c>
      <c r="CX236" t="s">
        <v>14</v>
      </c>
      <c r="CY236" t="s">
        <v>14</v>
      </c>
      <c r="CZ236" t="s">
        <v>14</v>
      </c>
      <c r="DA236" t="s">
        <v>14</v>
      </c>
      <c r="DB236" t="s">
        <v>14</v>
      </c>
      <c r="DC236" t="s">
        <v>14</v>
      </c>
      <c r="DD236" t="s">
        <v>14</v>
      </c>
      <c r="DE236" t="s">
        <v>14</v>
      </c>
      <c r="DF236" t="s">
        <v>14</v>
      </c>
      <c r="DG236" t="s">
        <v>14</v>
      </c>
      <c r="DH236">
        <v>34.479999999999997</v>
      </c>
      <c r="DI236" t="s">
        <v>31</v>
      </c>
      <c r="DJ236">
        <v>0</v>
      </c>
      <c r="DK236" t="s">
        <v>14</v>
      </c>
      <c r="DL236" t="s">
        <v>14</v>
      </c>
      <c r="DM236" t="s">
        <v>14</v>
      </c>
      <c r="DN236" t="s">
        <v>14</v>
      </c>
      <c r="DO236" t="s">
        <v>14</v>
      </c>
      <c r="DP236" t="s">
        <v>14</v>
      </c>
      <c r="DQ236" t="s">
        <v>14</v>
      </c>
      <c r="DR236" t="s">
        <v>14</v>
      </c>
      <c r="DS236" t="s">
        <v>14</v>
      </c>
      <c r="DT236" t="s">
        <v>14</v>
      </c>
      <c r="DU236" t="s">
        <v>14</v>
      </c>
      <c r="DV236">
        <v>34.479999999999997</v>
      </c>
      <c r="DW236" t="s">
        <v>31</v>
      </c>
      <c r="DX236">
        <v>0</v>
      </c>
      <c r="DY236" t="s">
        <v>14</v>
      </c>
      <c r="DZ236" t="s">
        <v>14</v>
      </c>
      <c r="EA236" t="s">
        <v>14</v>
      </c>
      <c r="EB236" t="s">
        <v>14</v>
      </c>
      <c r="EC236" t="s">
        <v>14</v>
      </c>
      <c r="ED236" t="s">
        <v>14</v>
      </c>
      <c r="EE236" t="s">
        <v>14</v>
      </c>
      <c r="EF236" t="s">
        <v>14</v>
      </c>
      <c r="EG236" t="s">
        <v>14</v>
      </c>
      <c r="EH236" t="s">
        <v>14</v>
      </c>
      <c r="EI236" t="s">
        <v>14</v>
      </c>
      <c r="EJ236">
        <v>34.479999999999997</v>
      </c>
      <c r="EK236" t="s">
        <v>31</v>
      </c>
      <c r="EL236">
        <v>0</v>
      </c>
      <c r="EM236" t="s">
        <v>14</v>
      </c>
      <c r="EN236" t="s">
        <v>14</v>
      </c>
      <c r="EO236" t="s">
        <v>14</v>
      </c>
      <c r="EP236" t="s">
        <v>14</v>
      </c>
      <c r="EQ236" t="s">
        <v>14</v>
      </c>
      <c r="ER236" t="s">
        <v>14</v>
      </c>
      <c r="ES236" t="s">
        <v>14</v>
      </c>
      <c r="ET236" t="s">
        <v>14</v>
      </c>
      <c r="EU236" t="s">
        <v>14</v>
      </c>
      <c r="EV236" t="s">
        <v>14</v>
      </c>
      <c r="EW236" t="s">
        <v>14</v>
      </c>
      <c r="EX236">
        <v>34.479999999999997</v>
      </c>
      <c r="EY236" t="s">
        <v>31</v>
      </c>
      <c r="EZ236">
        <v>0</v>
      </c>
      <c r="FA236" t="s">
        <v>14</v>
      </c>
      <c r="FB236" t="s">
        <v>14</v>
      </c>
      <c r="FC236" t="s">
        <v>14</v>
      </c>
      <c r="FD236" t="s">
        <v>14</v>
      </c>
      <c r="FE236" t="s">
        <v>14</v>
      </c>
      <c r="FF236" t="s">
        <v>14</v>
      </c>
      <c r="FG236" t="s">
        <v>14</v>
      </c>
      <c r="FH236" t="s">
        <v>14</v>
      </c>
      <c r="FI236" t="s">
        <v>14</v>
      </c>
      <c r="FJ236" t="s">
        <v>14</v>
      </c>
      <c r="FK236" t="s">
        <v>14</v>
      </c>
      <c r="FL236">
        <v>34.479999999999997</v>
      </c>
      <c r="FM236" t="s">
        <v>31</v>
      </c>
      <c r="FN236">
        <v>0</v>
      </c>
      <c r="FO236" t="s">
        <v>14</v>
      </c>
      <c r="FP236" t="s">
        <v>14</v>
      </c>
      <c r="FQ236" t="s">
        <v>14</v>
      </c>
      <c r="FR236" t="s">
        <v>14</v>
      </c>
      <c r="FS236" t="s">
        <v>14</v>
      </c>
      <c r="FT236" t="s">
        <v>14</v>
      </c>
      <c r="FU236" t="s">
        <v>14</v>
      </c>
      <c r="FV236" t="s">
        <v>14</v>
      </c>
      <c r="FW236" t="s">
        <v>14</v>
      </c>
      <c r="FX236" t="s">
        <v>14</v>
      </c>
      <c r="FY236" t="s">
        <v>14</v>
      </c>
      <c r="FZ236">
        <v>34.479999999999997</v>
      </c>
      <c r="GA236" t="s">
        <v>31</v>
      </c>
      <c r="GB236">
        <v>0</v>
      </c>
      <c r="GC236" t="s">
        <v>14</v>
      </c>
      <c r="GD236" t="s">
        <v>14</v>
      </c>
      <c r="GE236" t="s">
        <v>14</v>
      </c>
      <c r="GF236" t="s">
        <v>14</v>
      </c>
      <c r="GG236" t="s">
        <v>14</v>
      </c>
      <c r="GH236" t="s">
        <v>14</v>
      </c>
      <c r="GI236" t="s">
        <v>14</v>
      </c>
      <c r="GJ236" t="s">
        <v>14</v>
      </c>
      <c r="GK236" t="s">
        <v>14</v>
      </c>
      <c r="GL236" t="s">
        <v>14</v>
      </c>
      <c r="GM236" t="s">
        <v>14</v>
      </c>
      <c r="GN236">
        <v>34.479999999999997</v>
      </c>
    </row>
    <row r="237" spans="1:196">
      <c r="A237" t="s">
        <v>32</v>
      </c>
      <c r="B237">
        <v>0</v>
      </c>
      <c r="C237" t="s">
        <v>14</v>
      </c>
      <c r="D237" t="s">
        <v>14</v>
      </c>
      <c r="E237" t="s">
        <v>14</v>
      </c>
      <c r="F237" t="s">
        <v>14</v>
      </c>
      <c r="G237" t="s">
        <v>14</v>
      </c>
      <c r="H237" t="s">
        <v>14</v>
      </c>
      <c r="I237" t="s">
        <v>14</v>
      </c>
      <c r="J237" t="s">
        <v>14</v>
      </c>
      <c r="K237" t="s">
        <v>14</v>
      </c>
      <c r="L237" t="s">
        <v>14</v>
      </c>
      <c r="M237" t="s">
        <v>14</v>
      </c>
      <c r="N237">
        <v>32.93</v>
      </c>
      <c r="O237" t="s">
        <v>32</v>
      </c>
      <c r="P237">
        <v>0</v>
      </c>
      <c r="Q237" t="s">
        <v>14</v>
      </c>
      <c r="R237" t="s">
        <v>14</v>
      </c>
      <c r="S237" t="s">
        <v>14</v>
      </c>
      <c r="T237" t="s">
        <v>14</v>
      </c>
      <c r="U237" t="s">
        <v>14</v>
      </c>
      <c r="V237" t="s">
        <v>14</v>
      </c>
      <c r="W237" t="s">
        <v>14</v>
      </c>
      <c r="X237" t="s">
        <v>14</v>
      </c>
      <c r="Y237" t="s">
        <v>14</v>
      </c>
      <c r="Z237" t="s">
        <v>14</v>
      </c>
      <c r="AA237" t="s">
        <v>14</v>
      </c>
      <c r="AB237">
        <v>32.93</v>
      </c>
      <c r="AC237" t="s">
        <v>32</v>
      </c>
      <c r="AD237">
        <v>0</v>
      </c>
      <c r="AE237" t="s">
        <v>14</v>
      </c>
      <c r="AF237" t="s">
        <v>14</v>
      </c>
      <c r="AG237" t="s">
        <v>14</v>
      </c>
      <c r="AH237" t="s">
        <v>14</v>
      </c>
      <c r="AI237" t="s">
        <v>14</v>
      </c>
      <c r="AJ237" t="s">
        <v>14</v>
      </c>
      <c r="AK237" t="s">
        <v>14</v>
      </c>
      <c r="AL237" t="s">
        <v>14</v>
      </c>
      <c r="AM237" t="s">
        <v>14</v>
      </c>
      <c r="AN237" t="s">
        <v>14</v>
      </c>
      <c r="AO237" t="s">
        <v>14</v>
      </c>
      <c r="AP237">
        <v>32.93</v>
      </c>
      <c r="AQ237" t="s">
        <v>32</v>
      </c>
      <c r="AR237">
        <v>0</v>
      </c>
      <c r="AS237" t="s">
        <v>14</v>
      </c>
      <c r="AT237" t="s">
        <v>14</v>
      </c>
      <c r="AU237" t="s">
        <v>14</v>
      </c>
      <c r="AV237" t="s">
        <v>14</v>
      </c>
      <c r="AW237" t="s">
        <v>14</v>
      </c>
      <c r="AX237" t="s">
        <v>14</v>
      </c>
      <c r="AY237" t="s">
        <v>14</v>
      </c>
      <c r="AZ237" t="s">
        <v>14</v>
      </c>
      <c r="BA237" t="s">
        <v>14</v>
      </c>
      <c r="BB237" t="s">
        <v>14</v>
      </c>
      <c r="BC237" t="s">
        <v>14</v>
      </c>
      <c r="BD237">
        <v>32.93</v>
      </c>
      <c r="BE237" t="s">
        <v>32</v>
      </c>
      <c r="BF237">
        <v>0</v>
      </c>
      <c r="BG237" t="s">
        <v>14</v>
      </c>
      <c r="BH237" t="s">
        <v>14</v>
      </c>
      <c r="BI237" t="s">
        <v>14</v>
      </c>
      <c r="BJ237" t="s">
        <v>14</v>
      </c>
      <c r="BK237" t="s">
        <v>14</v>
      </c>
      <c r="BL237" t="s">
        <v>14</v>
      </c>
      <c r="BM237" t="s">
        <v>14</v>
      </c>
      <c r="BN237" t="s">
        <v>14</v>
      </c>
      <c r="BO237" t="s">
        <v>14</v>
      </c>
      <c r="BP237" t="s">
        <v>14</v>
      </c>
      <c r="BQ237" t="s">
        <v>14</v>
      </c>
      <c r="BR237">
        <v>32.93</v>
      </c>
      <c r="BS237" t="s">
        <v>32</v>
      </c>
      <c r="BT237">
        <v>0</v>
      </c>
      <c r="BU237" t="s">
        <v>14</v>
      </c>
      <c r="BV237" t="s">
        <v>14</v>
      </c>
      <c r="BW237" t="s">
        <v>14</v>
      </c>
      <c r="BX237" t="s">
        <v>14</v>
      </c>
      <c r="BY237" t="s">
        <v>14</v>
      </c>
      <c r="BZ237" t="s">
        <v>14</v>
      </c>
      <c r="CA237" t="s">
        <v>14</v>
      </c>
      <c r="CB237" t="s">
        <v>14</v>
      </c>
      <c r="CC237" t="s">
        <v>14</v>
      </c>
      <c r="CD237" t="s">
        <v>14</v>
      </c>
      <c r="CE237" t="s">
        <v>14</v>
      </c>
      <c r="CF237">
        <v>32.93</v>
      </c>
      <c r="CG237" t="s">
        <v>32</v>
      </c>
      <c r="CH237">
        <v>0</v>
      </c>
      <c r="CI237" t="s">
        <v>14</v>
      </c>
      <c r="CJ237" t="s">
        <v>14</v>
      </c>
      <c r="CK237" t="s">
        <v>14</v>
      </c>
      <c r="CL237" t="s">
        <v>14</v>
      </c>
      <c r="CM237" t="s">
        <v>14</v>
      </c>
      <c r="CN237" t="s">
        <v>14</v>
      </c>
      <c r="CO237" t="s">
        <v>14</v>
      </c>
      <c r="CP237" t="s">
        <v>14</v>
      </c>
      <c r="CQ237" t="s">
        <v>14</v>
      </c>
      <c r="CR237" t="s">
        <v>14</v>
      </c>
      <c r="CS237" t="s">
        <v>14</v>
      </c>
      <c r="CT237">
        <v>32.93</v>
      </c>
      <c r="CU237" t="s">
        <v>32</v>
      </c>
      <c r="CV237">
        <v>0</v>
      </c>
      <c r="CW237" t="s">
        <v>14</v>
      </c>
      <c r="CX237" t="s">
        <v>14</v>
      </c>
      <c r="CY237" t="s">
        <v>14</v>
      </c>
      <c r="CZ237" t="s">
        <v>14</v>
      </c>
      <c r="DA237" t="s">
        <v>14</v>
      </c>
      <c r="DB237" t="s">
        <v>14</v>
      </c>
      <c r="DC237" t="s">
        <v>14</v>
      </c>
      <c r="DD237" t="s">
        <v>14</v>
      </c>
      <c r="DE237" t="s">
        <v>14</v>
      </c>
      <c r="DF237" t="s">
        <v>14</v>
      </c>
      <c r="DG237" t="s">
        <v>14</v>
      </c>
      <c r="DH237">
        <v>32.93</v>
      </c>
      <c r="DI237" t="s">
        <v>32</v>
      </c>
      <c r="DJ237">
        <v>0</v>
      </c>
      <c r="DK237" t="s">
        <v>14</v>
      </c>
      <c r="DL237" t="s">
        <v>14</v>
      </c>
      <c r="DM237" t="s">
        <v>14</v>
      </c>
      <c r="DN237" t="s">
        <v>14</v>
      </c>
      <c r="DO237" t="s">
        <v>14</v>
      </c>
      <c r="DP237" t="s">
        <v>14</v>
      </c>
      <c r="DQ237" t="s">
        <v>14</v>
      </c>
      <c r="DR237" t="s">
        <v>14</v>
      </c>
      <c r="DS237" t="s">
        <v>14</v>
      </c>
      <c r="DT237" t="s">
        <v>14</v>
      </c>
      <c r="DU237" t="s">
        <v>14</v>
      </c>
      <c r="DV237">
        <v>32.93</v>
      </c>
      <c r="DW237" t="s">
        <v>32</v>
      </c>
      <c r="DX237">
        <v>0</v>
      </c>
      <c r="DY237" t="s">
        <v>14</v>
      </c>
      <c r="DZ237" t="s">
        <v>14</v>
      </c>
      <c r="EA237" t="s">
        <v>14</v>
      </c>
      <c r="EB237" t="s">
        <v>14</v>
      </c>
      <c r="EC237" t="s">
        <v>14</v>
      </c>
      <c r="ED237" t="s">
        <v>14</v>
      </c>
      <c r="EE237" t="s">
        <v>14</v>
      </c>
      <c r="EF237" t="s">
        <v>14</v>
      </c>
      <c r="EG237" t="s">
        <v>14</v>
      </c>
      <c r="EH237" t="s">
        <v>14</v>
      </c>
      <c r="EI237" t="s">
        <v>14</v>
      </c>
      <c r="EJ237">
        <v>32.93</v>
      </c>
      <c r="EK237" t="s">
        <v>32</v>
      </c>
      <c r="EL237">
        <v>0</v>
      </c>
      <c r="EM237" t="s">
        <v>14</v>
      </c>
      <c r="EN237" t="s">
        <v>14</v>
      </c>
      <c r="EO237" t="s">
        <v>14</v>
      </c>
      <c r="EP237" t="s">
        <v>14</v>
      </c>
      <c r="EQ237" t="s">
        <v>14</v>
      </c>
      <c r="ER237" t="s">
        <v>14</v>
      </c>
      <c r="ES237" t="s">
        <v>14</v>
      </c>
      <c r="ET237" t="s">
        <v>14</v>
      </c>
      <c r="EU237" t="s">
        <v>14</v>
      </c>
      <c r="EV237" t="s">
        <v>14</v>
      </c>
      <c r="EW237" t="s">
        <v>14</v>
      </c>
      <c r="EX237">
        <v>32.93</v>
      </c>
      <c r="EY237" t="s">
        <v>32</v>
      </c>
      <c r="EZ237">
        <v>0</v>
      </c>
      <c r="FA237" t="s">
        <v>14</v>
      </c>
      <c r="FB237" t="s">
        <v>14</v>
      </c>
      <c r="FC237" t="s">
        <v>14</v>
      </c>
      <c r="FD237" t="s">
        <v>14</v>
      </c>
      <c r="FE237" t="s">
        <v>14</v>
      </c>
      <c r="FF237" t="s">
        <v>14</v>
      </c>
      <c r="FG237" t="s">
        <v>14</v>
      </c>
      <c r="FH237" t="s">
        <v>14</v>
      </c>
      <c r="FI237" t="s">
        <v>14</v>
      </c>
      <c r="FJ237" t="s">
        <v>14</v>
      </c>
      <c r="FK237" t="s">
        <v>14</v>
      </c>
      <c r="FL237">
        <v>32.93</v>
      </c>
      <c r="FM237" t="s">
        <v>32</v>
      </c>
      <c r="FN237">
        <v>0</v>
      </c>
      <c r="FO237" t="s">
        <v>14</v>
      </c>
      <c r="FP237" t="s">
        <v>14</v>
      </c>
      <c r="FQ237" t="s">
        <v>14</v>
      </c>
      <c r="FR237" t="s">
        <v>14</v>
      </c>
      <c r="FS237" t="s">
        <v>14</v>
      </c>
      <c r="FT237" t="s">
        <v>14</v>
      </c>
      <c r="FU237" t="s">
        <v>14</v>
      </c>
      <c r="FV237" t="s">
        <v>14</v>
      </c>
      <c r="FW237" t="s">
        <v>14</v>
      </c>
      <c r="FX237" t="s">
        <v>14</v>
      </c>
      <c r="FY237" t="s">
        <v>14</v>
      </c>
      <c r="FZ237">
        <v>32.93</v>
      </c>
      <c r="GA237" t="s">
        <v>32</v>
      </c>
      <c r="GB237">
        <v>0</v>
      </c>
      <c r="GC237" t="s">
        <v>14</v>
      </c>
      <c r="GD237" t="s">
        <v>14</v>
      </c>
      <c r="GE237" t="s">
        <v>14</v>
      </c>
      <c r="GF237" t="s">
        <v>14</v>
      </c>
      <c r="GG237" t="s">
        <v>14</v>
      </c>
      <c r="GH237" t="s">
        <v>14</v>
      </c>
      <c r="GI237" t="s">
        <v>14</v>
      </c>
      <c r="GJ237" t="s">
        <v>14</v>
      </c>
      <c r="GK237" t="s">
        <v>14</v>
      </c>
      <c r="GL237" t="s">
        <v>14</v>
      </c>
      <c r="GM237" t="s">
        <v>14</v>
      </c>
      <c r="GN237">
        <v>32.93</v>
      </c>
    </row>
    <row r="238" spans="1:196">
      <c r="A238" t="s">
        <v>152</v>
      </c>
      <c r="B238">
        <v>4</v>
      </c>
      <c r="C238" t="s">
        <v>14</v>
      </c>
      <c r="D238">
        <v>57.92</v>
      </c>
      <c r="E238">
        <v>29.19</v>
      </c>
      <c r="F238">
        <v>18.63</v>
      </c>
      <c r="G238">
        <v>76.95</v>
      </c>
      <c r="H238">
        <v>-37.840000000000003</v>
      </c>
      <c r="I238">
        <v>82.89</v>
      </c>
      <c r="J238">
        <v>46.08</v>
      </c>
      <c r="K238">
        <v>-31.98</v>
      </c>
      <c r="L238">
        <v>60.52</v>
      </c>
      <c r="M238">
        <v>-10.37</v>
      </c>
      <c r="N238">
        <v>64.88</v>
      </c>
      <c r="O238" t="s">
        <v>152</v>
      </c>
      <c r="P238">
        <v>4</v>
      </c>
      <c r="Q238" t="s">
        <v>14</v>
      </c>
      <c r="R238">
        <v>57.92</v>
      </c>
      <c r="S238">
        <v>29.19</v>
      </c>
      <c r="T238">
        <v>18.63</v>
      </c>
      <c r="U238">
        <v>76.95</v>
      </c>
      <c r="V238">
        <v>-37.840000000000003</v>
      </c>
      <c r="W238">
        <v>82.89</v>
      </c>
      <c r="X238">
        <v>46.08</v>
      </c>
      <c r="Y238">
        <v>-31.98</v>
      </c>
      <c r="Z238">
        <v>60.52</v>
      </c>
      <c r="AA238">
        <v>-10.37</v>
      </c>
      <c r="AB238">
        <v>64.88</v>
      </c>
      <c r="AC238" t="s">
        <v>152</v>
      </c>
      <c r="AD238">
        <v>4</v>
      </c>
      <c r="AE238" t="s">
        <v>14</v>
      </c>
      <c r="AF238">
        <v>57.92</v>
      </c>
      <c r="AG238">
        <v>29.19</v>
      </c>
      <c r="AH238">
        <v>18.63</v>
      </c>
      <c r="AI238">
        <v>76.95</v>
      </c>
      <c r="AJ238">
        <v>-37.840000000000003</v>
      </c>
      <c r="AK238">
        <v>82.89</v>
      </c>
      <c r="AL238">
        <v>46.08</v>
      </c>
      <c r="AM238">
        <v>-31.98</v>
      </c>
      <c r="AN238">
        <v>60.52</v>
      </c>
      <c r="AO238">
        <v>-10.37</v>
      </c>
      <c r="AP238">
        <v>64.88</v>
      </c>
      <c r="AQ238" t="s">
        <v>152</v>
      </c>
      <c r="AR238">
        <v>4</v>
      </c>
      <c r="AS238" t="s">
        <v>14</v>
      </c>
      <c r="AT238">
        <v>57.92</v>
      </c>
      <c r="AU238">
        <v>29.19</v>
      </c>
      <c r="AV238">
        <v>18.63</v>
      </c>
      <c r="AW238">
        <v>76.95</v>
      </c>
      <c r="AX238">
        <v>-37.840000000000003</v>
      </c>
      <c r="AY238">
        <v>82.89</v>
      </c>
      <c r="AZ238">
        <v>46.08</v>
      </c>
      <c r="BA238">
        <v>-31.98</v>
      </c>
      <c r="BB238">
        <v>60.52</v>
      </c>
      <c r="BC238">
        <v>-10.37</v>
      </c>
      <c r="BD238">
        <v>64.88</v>
      </c>
      <c r="BE238" t="s">
        <v>152</v>
      </c>
      <c r="BF238">
        <v>4</v>
      </c>
      <c r="BG238" t="s">
        <v>14</v>
      </c>
      <c r="BH238">
        <v>57.92</v>
      </c>
      <c r="BI238">
        <v>29.19</v>
      </c>
      <c r="BJ238">
        <v>18.63</v>
      </c>
      <c r="BK238">
        <v>76.95</v>
      </c>
      <c r="BL238">
        <v>-37.840000000000003</v>
      </c>
      <c r="BM238">
        <v>82.89</v>
      </c>
      <c r="BN238">
        <v>46.08</v>
      </c>
      <c r="BO238">
        <v>-31.98</v>
      </c>
      <c r="BP238">
        <v>60.52</v>
      </c>
      <c r="BQ238">
        <v>-10.37</v>
      </c>
      <c r="BR238">
        <v>64.88</v>
      </c>
      <c r="BS238" t="s">
        <v>152</v>
      </c>
      <c r="BT238">
        <v>4</v>
      </c>
      <c r="BU238" t="s">
        <v>14</v>
      </c>
      <c r="BV238">
        <v>57.92</v>
      </c>
      <c r="BW238">
        <v>29.19</v>
      </c>
      <c r="BX238">
        <v>18.63</v>
      </c>
      <c r="BY238">
        <v>76.95</v>
      </c>
      <c r="BZ238">
        <v>-37.840000000000003</v>
      </c>
      <c r="CA238">
        <v>82.89</v>
      </c>
      <c r="CB238">
        <v>46.08</v>
      </c>
      <c r="CC238">
        <v>-31.98</v>
      </c>
      <c r="CD238">
        <v>60.52</v>
      </c>
      <c r="CE238">
        <v>-10.37</v>
      </c>
      <c r="CF238">
        <v>64.88</v>
      </c>
      <c r="CG238" t="s">
        <v>152</v>
      </c>
      <c r="CH238">
        <v>4</v>
      </c>
      <c r="CI238" t="s">
        <v>14</v>
      </c>
      <c r="CJ238">
        <v>57.92</v>
      </c>
      <c r="CK238">
        <v>29.19</v>
      </c>
      <c r="CL238">
        <v>18.63</v>
      </c>
      <c r="CM238">
        <v>76.95</v>
      </c>
      <c r="CN238">
        <v>-37.840000000000003</v>
      </c>
      <c r="CO238">
        <v>82.89</v>
      </c>
      <c r="CP238">
        <v>46.08</v>
      </c>
      <c r="CQ238">
        <v>-31.98</v>
      </c>
      <c r="CR238">
        <v>60.52</v>
      </c>
      <c r="CS238">
        <v>-10.37</v>
      </c>
      <c r="CT238">
        <v>64.88</v>
      </c>
      <c r="CU238" t="s">
        <v>152</v>
      </c>
      <c r="CV238">
        <v>4</v>
      </c>
      <c r="CW238" t="s">
        <v>14</v>
      </c>
      <c r="CX238">
        <v>57.92</v>
      </c>
      <c r="CY238">
        <v>29.19</v>
      </c>
      <c r="CZ238">
        <v>18.63</v>
      </c>
      <c r="DA238">
        <v>76.95</v>
      </c>
      <c r="DB238">
        <v>-37.840000000000003</v>
      </c>
      <c r="DC238">
        <v>82.89</v>
      </c>
      <c r="DD238">
        <v>46.08</v>
      </c>
      <c r="DE238">
        <v>-31.98</v>
      </c>
      <c r="DF238">
        <v>60.52</v>
      </c>
      <c r="DG238">
        <v>-10.37</v>
      </c>
      <c r="DH238">
        <v>64.88</v>
      </c>
      <c r="DI238" t="s">
        <v>152</v>
      </c>
      <c r="DJ238">
        <v>4</v>
      </c>
      <c r="DK238" t="s">
        <v>14</v>
      </c>
      <c r="DL238">
        <v>57.92</v>
      </c>
      <c r="DM238">
        <v>29.19</v>
      </c>
      <c r="DN238">
        <v>18.63</v>
      </c>
      <c r="DO238">
        <v>76.95</v>
      </c>
      <c r="DP238">
        <v>-37.840000000000003</v>
      </c>
      <c r="DQ238">
        <v>82.89</v>
      </c>
      <c r="DR238">
        <v>46.08</v>
      </c>
      <c r="DS238">
        <v>-31.98</v>
      </c>
      <c r="DT238">
        <v>60.52</v>
      </c>
      <c r="DU238">
        <v>-10.37</v>
      </c>
      <c r="DV238">
        <v>64.88</v>
      </c>
      <c r="DW238" t="s">
        <v>152</v>
      </c>
      <c r="DX238">
        <v>4</v>
      </c>
      <c r="DY238" t="s">
        <v>14</v>
      </c>
      <c r="DZ238">
        <v>57.92</v>
      </c>
      <c r="EA238">
        <v>29.19</v>
      </c>
      <c r="EB238">
        <v>18.63</v>
      </c>
      <c r="EC238">
        <v>76.95</v>
      </c>
      <c r="ED238">
        <v>-37.840000000000003</v>
      </c>
      <c r="EE238">
        <v>82.89</v>
      </c>
      <c r="EF238">
        <v>46.08</v>
      </c>
      <c r="EG238">
        <v>-31.98</v>
      </c>
      <c r="EH238">
        <v>60.52</v>
      </c>
      <c r="EI238">
        <v>-10.37</v>
      </c>
      <c r="EJ238">
        <v>64.88</v>
      </c>
      <c r="EK238" t="s">
        <v>152</v>
      </c>
      <c r="EL238">
        <v>4</v>
      </c>
      <c r="EM238" t="s">
        <v>14</v>
      </c>
      <c r="EN238">
        <v>57.92</v>
      </c>
      <c r="EO238">
        <v>29.19</v>
      </c>
      <c r="EP238">
        <v>18.63</v>
      </c>
      <c r="EQ238">
        <v>76.95</v>
      </c>
      <c r="ER238">
        <v>-37.840000000000003</v>
      </c>
      <c r="ES238">
        <v>82.89</v>
      </c>
      <c r="ET238">
        <v>46.08</v>
      </c>
      <c r="EU238">
        <v>-31.98</v>
      </c>
      <c r="EV238">
        <v>60.52</v>
      </c>
      <c r="EW238">
        <v>-10.37</v>
      </c>
      <c r="EX238">
        <v>64.88</v>
      </c>
      <c r="EY238" t="s">
        <v>152</v>
      </c>
      <c r="EZ238">
        <v>4</v>
      </c>
      <c r="FA238" t="s">
        <v>14</v>
      </c>
      <c r="FB238">
        <v>57.92</v>
      </c>
      <c r="FC238">
        <v>29.19</v>
      </c>
      <c r="FD238">
        <v>18.63</v>
      </c>
      <c r="FE238">
        <v>76.95</v>
      </c>
      <c r="FF238">
        <v>-37.840000000000003</v>
      </c>
      <c r="FG238">
        <v>82.89</v>
      </c>
      <c r="FH238">
        <v>46.08</v>
      </c>
      <c r="FI238">
        <v>-31.98</v>
      </c>
      <c r="FJ238">
        <v>60.52</v>
      </c>
      <c r="FK238">
        <v>-10.37</v>
      </c>
      <c r="FL238">
        <v>64.88</v>
      </c>
      <c r="FM238" t="s">
        <v>152</v>
      </c>
      <c r="FN238">
        <v>4</v>
      </c>
      <c r="FO238" t="s">
        <v>14</v>
      </c>
      <c r="FP238">
        <v>57.92</v>
      </c>
      <c r="FQ238">
        <v>29.19</v>
      </c>
      <c r="FR238">
        <v>18.63</v>
      </c>
      <c r="FS238">
        <v>76.95</v>
      </c>
      <c r="FT238">
        <v>-37.840000000000003</v>
      </c>
      <c r="FU238">
        <v>82.89</v>
      </c>
      <c r="FV238">
        <v>46.08</v>
      </c>
      <c r="FW238">
        <v>-31.98</v>
      </c>
      <c r="FX238">
        <v>60.52</v>
      </c>
      <c r="FY238">
        <v>-10.37</v>
      </c>
      <c r="FZ238">
        <v>64.88</v>
      </c>
      <c r="GA238" t="s">
        <v>152</v>
      </c>
      <c r="GB238">
        <v>4</v>
      </c>
      <c r="GC238" t="s">
        <v>14</v>
      </c>
      <c r="GD238">
        <v>57.92</v>
      </c>
      <c r="GE238">
        <v>29.19</v>
      </c>
      <c r="GF238">
        <v>18.63</v>
      </c>
      <c r="GG238">
        <v>76.95</v>
      </c>
      <c r="GH238">
        <v>-37.840000000000003</v>
      </c>
      <c r="GI238">
        <v>82.89</v>
      </c>
      <c r="GJ238">
        <v>46.08</v>
      </c>
      <c r="GK238">
        <v>-31.98</v>
      </c>
      <c r="GL238">
        <v>60.52</v>
      </c>
      <c r="GM238">
        <v>-10.37</v>
      </c>
      <c r="GN238">
        <v>64.88</v>
      </c>
    </row>
    <row r="239" spans="1:196">
      <c r="A239" t="s">
        <v>153</v>
      </c>
      <c r="B239">
        <v>0</v>
      </c>
      <c r="C239" t="s">
        <v>14</v>
      </c>
      <c r="D239" t="s">
        <v>14</v>
      </c>
      <c r="E239">
        <v>81.37</v>
      </c>
      <c r="F239">
        <v>58.78</v>
      </c>
      <c r="G239">
        <v>124.42</v>
      </c>
      <c r="H239">
        <v>-50.39</v>
      </c>
      <c r="I239">
        <v>93.58</v>
      </c>
      <c r="J239">
        <v>5.38</v>
      </c>
      <c r="K239">
        <v>-44.7</v>
      </c>
      <c r="L239">
        <v>28.99</v>
      </c>
      <c r="M239">
        <v>-14.62</v>
      </c>
      <c r="N239">
        <v>50.84</v>
      </c>
      <c r="O239" t="s">
        <v>153</v>
      </c>
      <c r="P239">
        <v>0</v>
      </c>
      <c r="Q239" t="s">
        <v>14</v>
      </c>
      <c r="R239" t="s">
        <v>14</v>
      </c>
      <c r="S239">
        <v>81.37</v>
      </c>
      <c r="T239">
        <v>58.78</v>
      </c>
      <c r="U239">
        <v>124.42</v>
      </c>
      <c r="V239">
        <v>-50.39</v>
      </c>
      <c r="W239">
        <v>93.58</v>
      </c>
      <c r="X239">
        <v>5.38</v>
      </c>
      <c r="Y239">
        <v>-44.7</v>
      </c>
      <c r="Z239">
        <v>28.99</v>
      </c>
      <c r="AA239">
        <v>-14.62</v>
      </c>
      <c r="AB239">
        <v>50.84</v>
      </c>
      <c r="AC239" t="s">
        <v>153</v>
      </c>
      <c r="AD239">
        <v>0</v>
      </c>
      <c r="AE239" t="s">
        <v>14</v>
      </c>
      <c r="AF239" t="s">
        <v>14</v>
      </c>
      <c r="AG239">
        <v>81.37</v>
      </c>
      <c r="AH239">
        <v>58.78</v>
      </c>
      <c r="AI239">
        <v>124.42</v>
      </c>
      <c r="AJ239">
        <v>-50.39</v>
      </c>
      <c r="AK239">
        <v>93.58</v>
      </c>
      <c r="AL239">
        <v>5.38</v>
      </c>
      <c r="AM239">
        <v>-44.7</v>
      </c>
      <c r="AN239">
        <v>28.99</v>
      </c>
      <c r="AO239">
        <v>-14.62</v>
      </c>
      <c r="AP239">
        <v>50.84</v>
      </c>
      <c r="AQ239" t="s">
        <v>153</v>
      </c>
      <c r="AR239">
        <v>0</v>
      </c>
      <c r="AS239" t="s">
        <v>14</v>
      </c>
      <c r="AT239" t="s">
        <v>14</v>
      </c>
      <c r="AU239">
        <v>81.37</v>
      </c>
      <c r="AV239">
        <v>58.78</v>
      </c>
      <c r="AW239">
        <v>124.42</v>
      </c>
      <c r="AX239">
        <v>-50.39</v>
      </c>
      <c r="AY239">
        <v>93.58</v>
      </c>
      <c r="AZ239">
        <v>5.38</v>
      </c>
      <c r="BA239">
        <v>-44.7</v>
      </c>
      <c r="BB239">
        <v>28.99</v>
      </c>
      <c r="BC239">
        <v>-14.62</v>
      </c>
      <c r="BD239">
        <v>50.84</v>
      </c>
      <c r="BE239" t="s">
        <v>153</v>
      </c>
      <c r="BF239">
        <v>0</v>
      </c>
      <c r="BG239" t="s">
        <v>14</v>
      </c>
      <c r="BH239" t="s">
        <v>14</v>
      </c>
      <c r="BI239">
        <v>81.37</v>
      </c>
      <c r="BJ239">
        <v>58.78</v>
      </c>
      <c r="BK239">
        <v>124.42</v>
      </c>
      <c r="BL239">
        <v>-50.39</v>
      </c>
      <c r="BM239">
        <v>93.58</v>
      </c>
      <c r="BN239">
        <v>5.38</v>
      </c>
      <c r="BO239">
        <v>-44.7</v>
      </c>
      <c r="BP239">
        <v>28.99</v>
      </c>
      <c r="BQ239">
        <v>-14.62</v>
      </c>
      <c r="BR239">
        <v>50.84</v>
      </c>
      <c r="BS239" t="s">
        <v>153</v>
      </c>
      <c r="BT239">
        <v>0</v>
      </c>
      <c r="BU239" t="s">
        <v>14</v>
      </c>
      <c r="BV239" t="s">
        <v>14</v>
      </c>
      <c r="BW239">
        <v>81.37</v>
      </c>
      <c r="BX239">
        <v>58.78</v>
      </c>
      <c r="BY239">
        <v>124.42</v>
      </c>
      <c r="BZ239">
        <v>-50.39</v>
      </c>
      <c r="CA239">
        <v>93.58</v>
      </c>
      <c r="CB239">
        <v>5.38</v>
      </c>
      <c r="CC239">
        <v>-44.7</v>
      </c>
      <c r="CD239">
        <v>28.99</v>
      </c>
      <c r="CE239">
        <v>-14.62</v>
      </c>
      <c r="CF239">
        <v>50.84</v>
      </c>
      <c r="CG239" t="s">
        <v>153</v>
      </c>
      <c r="CH239">
        <v>0</v>
      </c>
      <c r="CI239" t="s">
        <v>14</v>
      </c>
      <c r="CJ239" t="s">
        <v>14</v>
      </c>
      <c r="CK239">
        <v>81.37</v>
      </c>
      <c r="CL239">
        <v>58.78</v>
      </c>
      <c r="CM239">
        <v>124.42</v>
      </c>
      <c r="CN239">
        <v>-50.39</v>
      </c>
      <c r="CO239">
        <v>93.58</v>
      </c>
      <c r="CP239">
        <v>5.38</v>
      </c>
      <c r="CQ239">
        <v>-44.7</v>
      </c>
      <c r="CR239">
        <v>28.99</v>
      </c>
      <c r="CS239">
        <v>-14.62</v>
      </c>
      <c r="CT239">
        <v>50.84</v>
      </c>
      <c r="CU239" t="s">
        <v>153</v>
      </c>
      <c r="CV239">
        <v>0</v>
      </c>
      <c r="CW239" t="s">
        <v>14</v>
      </c>
      <c r="CX239" t="s">
        <v>14</v>
      </c>
      <c r="CY239">
        <v>81.37</v>
      </c>
      <c r="CZ239">
        <v>58.78</v>
      </c>
      <c r="DA239">
        <v>124.42</v>
      </c>
      <c r="DB239">
        <v>-50.39</v>
      </c>
      <c r="DC239">
        <v>93.58</v>
      </c>
      <c r="DD239">
        <v>5.38</v>
      </c>
      <c r="DE239">
        <v>-44.7</v>
      </c>
      <c r="DF239">
        <v>28.99</v>
      </c>
      <c r="DG239">
        <v>-14.62</v>
      </c>
      <c r="DH239">
        <v>50.84</v>
      </c>
      <c r="DI239" t="s">
        <v>153</v>
      </c>
      <c r="DJ239">
        <v>0</v>
      </c>
      <c r="DK239" t="s">
        <v>14</v>
      </c>
      <c r="DL239" t="s">
        <v>14</v>
      </c>
      <c r="DM239">
        <v>81.37</v>
      </c>
      <c r="DN239">
        <v>58.78</v>
      </c>
      <c r="DO239">
        <v>124.42</v>
      </c>
      <c r="DP239">
        <v>-50.39</v>
      </c>
      <c r="DQ239">
        <v>93.58</v>
      </c>
      <c r="DR239">
        <v>5.38</v>
      </c>
      <c r="DS239">
        <v>-44.7</v>
      </c>
      <c r="DT239">
        <v>28.99</v>
      </c>
      <c r="DU239">
        <v>-14.62</v>
      </c>
      <c r="DV239">
        <v>50.84</v>
      </c>
      <c r="DW239" t="s">
        <v>153</v>
      </c>
      <c r="DX239">
        <v>0</v>
      </c>
      <c r="DY239" t="s">
        <v>14</v>
      </c>
      <c r="DZ239" t="s">
        <v>14</v>
      </c>
      <c r="EA239">
        <v>81.37</v>
      </c>
      <c r="EB239">
        <v>58.78</v>
      </c>
      <c r="EC239">
        <v>124.42</v>
      </c>
      <c r="ED239">
        <v>-50.39</v>
      </c>
      <c r="EE239">
        <v>93.58</v>
      </c>
      <c r="EF239">
        <v>5.38</v>
      </c>
      <c r="EG239">
        <v>-44.7</v>
      </c>
      <c r="EH239">
        <v>28.99</v>
      </c>
      <c r="EI239">
        <v>-14.62</v>
      </c>
      <c r="EJ239">
        <v>50.84</v>
      </c>
      <c r="EK239" t="s">
        <v>153</v>
      </c>
      <c r="EL239">
        <v>0</v>
      </c>
      <c r="EM239" t="s">
        <v>14</v>
      </c>
      <c r="EN239" t="s">
        <v>14</v>
      </c>
      <c r="EO239">
        <v>81.37</v>
      </c>
      <c r="EP239">
        <v>58.78</v>
      </c>
      <c r="EQ239">
        <v>124.42</v>
      </c>
      <c r="ER239">
        <v>-50.39</v>
      </c>
      <c r="ES239">
        <v>93.58</v>
      </c>
      <c r="ET239">
        <v>5.38</v>
      </c>
      <c r="EU239">
        <v>-44.7</v>
      </c>
      <c r="EV239">
        <v>28.99</v>
      </c>
      <c r="EW239">
        <v>-14.62</v>
      </c>
      <c r="EX239">
        <v>50.84</v>
      </c>
      <c r="EY239" t="s">
        <v>153</v>
      </c>
      <c r="EZ239">
        <v>0</v>
      </c>
      <c r="FA239" t="s">
        <v>14</v>
      </c>
      <c r="FB239" t="s">
        <v>14</v>
      </c>
      <c r="FC239">
        <v>81.37</v>
      </c>
      <c r="FD239">
        <v>58.78</v>
      </c>
      <c r="FE239">
        <v>124.42</v>
      </c>
      <c r="FF239">
        <v>-50.39</v>
      </c>
      <c r="FG239">
        <v>93.58</v>
      </c>
      <c r="FH239">
        <v>5.38</v>
      </c>
      <c r="FI239">
        <v>-44.7</v>
      </c>
      <c r="FJ239">
        <v>28.99</v>
      </c>
      <c r="FK239">
        <v>-14.62</v>
      </c>
      <c r="FL239">
        <v>50.84</v>
      </c>
      <c r="FM239" t="s">
        <v>153</v>
      </c>
      <c r="FN239">
        <v>0</v>
      </c>
      <c r="FO239" t="s">
        <v>14</v>
      </c>
      <c r="FP239" t="s">
        <v>14</v>
      </c>
      <c r="FQ239">
        <v>81.37</v>
      </c>
      <c r="FR239">
        <v>58.78</v>
      </c>
      <c r="FS239">
        <v>124.42</v>
      </c>
      <c r="FT239">
        <v>-50.39</v>
      </c>
      <c r="FU239">
        <v>93.58</v>
      </c>
      <c r="FV239">
        <v>5.38</v>
      </c>
      <c r="FW239">
        <v>-44.7</v>
      </c>
      <c r="FX239">
        <v>28.99</v>
      </c>
      <c r="FY239">
        <v>-14.62</v>
      </c>
      <c r="FZ239">
        <v>50.84</v>
      </c>
      <c r="GA239" t="s">
        <v>153</v>
      </c>
      <c r="GB239">
        <v>0</v>
      </c>
      <c r="GC239" t="s">
        <v>14</v>
      </c>
      <c r="GD239" t="s">
        <v>14</v>
      </c>
      <c r="GE239">
        <v>81.37</v>
      </c>
      <c r="GF239">
        <v>58.78</v>
      </c>
      <c r="GG239">
        <v>124.42</v>
      </c>
      <c r="GH239">
        <v>-50.39</v>
      </c>
      <c r="GI239">
        <v>93.58</v>
      </c>
      <c r="GJ239">
        <v>5.38</v>
      </c>
      <c r="GK239">
        <v>-44.7</v>
      </c>
      <c r="GL239">
        <v>28.99</v>
      </c>
      <c r="GM239">
        <v>-14.62</v>
      </c>
      <c r="GN239">
        <v>50.84</v>
      </c>
    </row>
    <row r="240" spans="1:196">
      <c r="A240" t="s">
        <v>154</v>
      </c>
      <c r="B240">
        <v>3</v>
      </c>
      <c r="C240" t="s">
        <v>14</v>
      </c>
      <c r="D240" t="s">
        <v>14</v>
      </c>
      <c r="E240" t="s">
        <v>14</v>
      </c>
      <c r="F240">
        <v>51.28</v>
      </c>
      <c r="G240">
        <v>47.32</v>
      </c>
      <c r="H240">
        <v>-55.87</v>
      </c>
      <c r="I240">
        <v>108.75</v>
      </c>
      <c r="J240">
        <v>30.45</v>
      </c>
      <c r="K240">
        <v>-21.63</v>
      </c>
      <c r="L240">
        <v>47.35</v>
      </c>
      <c r="M240">
        <v>4.5599999999999996</v>
      </c>
      <c r="N240">
        <v>59.67</v>
      </c>
      <c r="O240" t="s">
        <v>154</v>
      </c>
      <c r="P240">
        <v>3</v>
      </c>
      <c r="Q240" t="s">
        <v>14</v>
      </c>
      <c r="R240" t="s">
        <v>14</v>
      </c>
      <c r="S240" t="s">
        <v>14</v>
      </c>
      <c r="T240">
        <v>51.28</v>
      </c>
      <c r="U240">
        <v>47.32</v>
      </c>
      <c r="V240">
        <v>-55.87</v>
      </c>
      <c r="W240">
        <v>108.75</v>
      </c>
      <c r="X240">
        <v>30.45</v>
      </c>
      <c r="Y240">
        <v>-21.63</v>
      </c>
      <c r="Z240">
        <v>47.35</v>
      </c>
      <c r="AA240">
        <v>4.5599999999999996</v>
      </c>
      <c r="AB240">
        <v>59.67</v>
      </c>
      <c r="AC240" t="s">
        <v>154</v>
      </c>
      <c r="AD240">
        <v>3</v>
      </c>
      <c r="AE240" t="s">
        <v>14</v>
      </c>
      <c r="AF240" t="s">
        <v>14</v>
      </c>
      <c r="AG240" t="s">
        <v>14</v>
      </c>
      <c r="AH240">
        <v>51.28</v>
      </c>
      <c r="AI240">
        <v>47.32</v>
      </c>
      <c r="AJ240">
        <v>-55.87</v>
      </c>
      <c r="AK240">
        <v>108.75</v>
      </c>
      <c r="AL240">
        <v>30.45</v>
      </c>
      <c r="AM240">
        <v>-21.63</v>
      </c>
      <c r="AN240">
        <v>47.35</v>
      </c>
      <c r="AO240">
        <v>4.5599999999999996</v>
      </c>
      <c r="AP240">
        <v>59.67</v>
      </c>
      <c r="AQ240" t="s">
        <v>154</v>
      </c>
      <c r="AR240">
        <v>3</v>
      </c>
      <c r="AS240" t="s">
        <v>14</v>
      </c>
      <c r="AT240" t="s">
        <v>14</v>
      </c>
      <c r="AU240" t="s">
        <v>14</v>
      </c>
      <c r="AV240">
        <v>51.28</v>
      </c>
      <c r="AW240">
        <v>47.32</v>
      </c>
      <c r="AX240">
        <v>-55.87</v>
      </c>
      <c r="AY240">
        <v>108.75</v>
      </c>
      <c r="AZ240">
        <v>30.45</v>
      </c>
      <c r="BA240">
        <v>-21.63</v>
      </c>
      <c r="BB240">
        <v>47.35</v>
      </c>
      <c r="BC240">
        <v>4.5599999999999996</v>
      </c>
      <c r="BD240">
        <v>59.67</v>
      </c>
      <c r="BE240" t="s">
        <v>154</v>
      </c>
      <c r="BF240">
        <v>3</v>
      </c>
      <c r="BG240" t="s">
        <v>14</v>
      </c>
      <c r="BH240" t="s">
        <v>14</v>
      </c>
      <c r="BI240" t="s">
        <v>14</v>
      </c>
      <c r="BJ240">
        <v>51.28</v>
      </c>
      <c r="BK240">
        <v>47.32</v>
      </c>
      <c r="BL240">
        <v>-55.87</v>
      </c>
      <c r="BM240">
        <v>108.75</v>
      </c>
      <c r="BN240">
        <v>30.45</v>
      </c>
      <c r="BO240">
        <v>-21.63</v>
      </c>
      <c r="BP240">
        <v>47.35</v>
      </c>
      <c r="BQ240">
        <v>4.5599999999999996</v>
      </c>
      <c r="BR240">
        <v>59.67</v>
      </c>
      <c r="BS240" t="s">
        <v>154</v>
      </c>
      <c r="BT240">
        <v>3</v>
      </c>
      <c r="BU240" t="s">
        <v>14</v>
      </c>
      <c r="BV240" t="s">
        <v>14</v>
      </c>
      <c r="BW240" t="s">
        <v>14</v>
      </c>
      <c r="BX240">
        <v>51.28</v>
      </c>
      <c r="BY240">
        <v>47.32</v>
      </c>
      <c r="BZ240">
        <v>-55.87</v>
      </c>
      <c r="CA240">
        <v>108.75</v>
      </c>
      <c r="CB240">
        <v>30.45</v>
      </c>
      <c r="CC240">
        <v>-21.63</v>
      </c>
      <c r="CD240">
        <v>47.35</v>
      </c>
      <c r="CE240">
        <v>4.5599999999999996</v>
      </c>
      <c r="CF240">
        <v>59.67</v>
      </c>
      <c r="CG240" t="s">
        <v>154</v>
      </c>
      <c r="CH240">
        <v>3</v>
      </c>
      <c r="CI240" t="s">
        <v>14</v>
      </c>
      <c r="CJ240" t="s">
        <v>14</v>
      </c>
      <c r="CK240" t="s">
        <v>14</v>
      </c>
      <c r="CL240">
        <v>51.28</v>
      </c>
      <c r="CM240">
        <v>47.32</v>
      </c>
      <c r="CN240">
        <v>-55.87</v>
      </c>
      <c r="CO240">
        <v>108.75</v>
      </c>
      <c r="CP240">
        <v>30.45</v>
      </c>
      <c r="CQ240">
        <v>-21.63</v>
      </c>
      <c r="CR240">
        <v>47.35</v>
      </c>
      <c r="CS240">
        <v>4.5599999999999996</v>
      </c>
      <c r="CT240">
        <v>59.67</v>
      </c>
      <c r="CU240" t="s">
        <v>154</v>
      </c>
      <c r="CV240">
        <v>3</v>
      </c>
      <c r="CW240" t="s">
        <v>14</v>
      </c>
      <c r="CX240" t="s">
        <v>14</v>
      </c>
      <c r="CY240" t="s">
        <v>14</v>
      </c>
      <c r="CZ240">
        <v>51.28</v>
      </c>
      <c r="DA240">
        <v>47.32</v>
      </c>
      <c r="DB240">
        <v>-55.87</v>
      </c>
      <c r="DC240">
        <v>108.75</v>
      </c>
      <c r="DD240">
        <v>30.45</v>
      </c>
      <c r="DE240">
        <v>-21.63</v>
      </c>
      <c r="DF240">
        <v>47.35</v>
      </c>
      <c r="DG240">
        <v>4.5599999999999996</v>
      </c>
      <c r="DH240">
        <v>59.67</v>
      </c>
      <c r="DI240" t="s">
        <v>154</v>
      </c>
      <c r="DJ240">
        <v>3</v>
      </c>
      <c r="DK240" t="s">
        <v>14</v>
      </c>
      <c r="DL240" t="s">
        <v>14</v>
      </c>
      <c r="DM240" t="s">
        <v>14</v>
      </c>
      <c r="DN240">
        <v>51.28</v>
      </c>
      <c r="DO240">
        <v>47.32</v>
      </c>
      <c r="DP240">
        <v>-55.87</v>
      </c>
      <c r="DQ240">
        <v>108.75</v>
      </c>
      <c r="DR240">
        <v>30.45</v>
      </c>
      <c r="DS240">
        <v>-21.63</v>
      </c>
      <c r="DT240">
        <v>47.35</v>
      </c>
      <c r="DU240">
        <v>4.5599999999999996</v>
      </c>
      <c r="DV240">
        <v>59.67</v>
      </c>
      <c r="DW240" t="s">
        <v>154</v>
      </c>
      <c r="DX240">
        <v>3</v>
      </c>
      <c r="DY240" t="s">
        <v>14</v>
      </c>
      <c r="DZ240" t="s">
        <v>14</v>
      </c>
      <c r="EA240" t="s">
        <v>14</v>
      </c>
      <c r="EB240">
        <v>51.28</v>
      </c>
      <c r="EC240">
        <v>47.32</v>
      </c>
      <c r="ED240">
        <v>-55.87</v>
      </c>
      <c r="EE240">
        <v>108.75</v>
      </c>
      <c r="EF240">
        <v>30.45</v>
      </c>
      <c r="EG240">
        <v>-21.63</v>
      </c>
      <c r="EH240">
        <v>47.35</v>
      </c>
      <c r="EI240">
        <v>4.5599999999999996</v>
      </c>
      <c r="EJ240">
        <v>59.67</v>
      </c>
      <c r="EK240" t="s">
        <v>154</v>
      </c>
      <c r="EL240">
        <v>3</v>
      </c>
      <c r="EM240" t="s">
        <v>14</v>
      </c>
      <c r="EN240" t="s">
        <v>14</v>
      </c>
      <c r="EO240" t="s">
        <v>14</v>
      </c>
      <c r="EP240">
        <v>51.28</v>
      </c>
      <c r="EQ240">
        <v>47.32</v>
      </c>
      <c r="ER240">
        <v>-55.87</v>
      </c>
      <c r="ES240">
        <v>108.75</v>
      </c>
      <c r="ET240">
        <v>30.45</v>
      </c>
      <c r="EU240">
        <v>-21.63</v>
      </c>
      <c r="EV240">
        <v>47.35</v>
      </c>
      <c r="EW240">
        <v>4.5599999999999996</v>
      </c>
      <c r="EX240">
        <v>59.67</v>
      </c>
      <c r="EY240" t="s">
        <v>154</v>
      </c>
      <c r="EZ240">
        <v>3</v>
      </c>
      <c r="FA240" t="s">
        <v>14</v>
      </c>
      <c r="FB240" t="s">
        <v>14</v>
      </c>
      <c r="FC240" t="s">
        <v>14</v>
      </c>
      <c r="FD240">
        <v>51.28</v>
      </c>
      <c r="FE240">
        <v>47.32</v>
      </c>
      <c r="FF240">
        <v>-55.87</v>
      </c>
      <c r="FG240">
        <v>108.75</v>
      </c>
      <c r="FH240">
        <v>30.45</v>
      </c>
      <c r="FI240">
        <v>-21.63</v>
      </c>
      <c r="FJ240">
        <v>47.35</v>
      </c>
      <c r="FK240">
        <v>4.5599999999999996</v>
      </c>
      <c r="FL240">
        <v>59.67</v>
      </c>
      <c r="FM240" t="s">
        <v>154</v>
      </c>
      <c r="FN240">
        <v>3</v>
      </c>
      <c r="FO240" t="s">
        <v>14</v>
      </c>
      <c r="FP240" t="s">
        <v>14</v>
      </c>
      <c r="FQ240" t="s">
        <v>14</v>
      </c>
      <c r="FR240">
        <v>51.28</v>
      </c>
      <c r="FS240">
        <v>47.32</v>
      </c>
      <c r="FT240">
        <v>-55.87</v>
      </c>
      <c r="FU240">
        <v>108.75</v>
      </c>
      <c r="FV240">
        <v>30.45</v>
      </c>
      <c r="FW240">
        <v>-21.63</v>
      </c>
      <c r="FX240">
        <v>47.35</v>
      </c>
      <c r="FY240">
        <v>4.5599999999999996</v>
      </c>
      <c r="FZ240">
        <v>59.67</v>
      </c>
      <c r="GA240" t="s">
        <v>154</v>
      </c>
      <c r="GB240">
        <v>3</v>
      </c>
      <c r="GC240" t="s">
        <v>14</v>
      </c>
      <c r="GD240" t="s">
        <v>14</v>
      </c>
      <c r="GE240" t="s">
        <v>14</v>
      </c>
      <c r="GF240">
        <v>51.28</v>
      </c>
      <c r="GG240">
        <v>47.32</v>
      </c>
      <c r="GH240">
        <v>-55.87</v>
      </c>
      <c r="GI240">
        <v>108.75</v>
      </c>
      <c r="GJ240">
        <v>30.45</v>
      </c>
      <c r="GK240">
        <v>-21.63</v>
      </c>
      <c r="GL240">
        <v>47.35</v>
      </c>
      <c r="GM240">
        <v>4.5599999999999996</v>
      </c>
      <c r="GN240">
        <v>59.67</v>
      </c>
    </row>
    <row r="241" spans="1:196">
      <c r="A241" t="s">
        <v>155</v>
      </c>
      <c r="B241">
        <v>2</v>
      </c>
      <c r="C241" t="s">
        <v>14</v>
      </c>
      <c r="D241" t="s">
        <v>14</v>
      </c>
      <c r="E241" t="s">
        <v>14</v>
      </c>
      <c r="F241" t="s">
        <v>14</v>
      </c>
      <c r="G241">
        <v>52.01</v>
      </c>
      <c r="H241">
        <v>-44.85</v>
      </c>
      <c r="I241">
        <v>54.72</v>
      </c>
      <c r="J241">
        <v>0.28000000000000003</v>
      </c>
      <c r="K241">
        <v>-30.11</v>
      </c>
      <c r="L241">
        <v>41.28</v>
      </c>
      <c r="M241">
        <v>9.25</v>
      </c>
      <c r="N241">
        <v>37.33</v>
      </c>
      <c r="O241" t="s">
        <v>155</v>
      </c>
      <c r="P241">
        <v>2</v>
      </c>
      <c r="Q241" t="s">
        <v>14</v>
      </c>
      <c r="R241" t="s">
        <v>14</v>
      </c>
      <c r="S241" t="s">
        <v>14</v>
      </c>
      <c r="T241" t="s">
        <v>14</v>
      </c>
      <c r="U241">
        <v>52.01</v>
      </c>
      <c r="V241">
        <v>-44.85</v>
      </c>
      <c r="W241">
        <v>54.72</v>
      </c>
      <c r="X241">
        <v>0.28000000000000003</v>
      </c>
      <c r="Y241">
        <v>-30.11</v>
      </c>
      <c r="Z241">
        <v>41.28</v>
      </c>
      <c r="AA241">
        <v>9.25</v>
      </c>
      <c r="AB241">
        <v>37.33</v>
      </c>
      <c r="AC241" t="s">
        <v>155</v>
      </c>
      <c r="AD241">
        <v>2</v>
      </c>
      <c r="AE241" t="s">
        <v>14</v>
      </c>
      <c r="AF241" t="s">
        <v>14</v>
      </c>
      <c r="AG241" t="s">
        <v>14</v>
      </c>
      <c r="AH241" t="s">
        <v>14</v>
      </c>
      <c r="AI241">
        <v>52.01</v>
      </c>
      <c r="AJ241">
        <v>-44.85</v>
      </c>
      <c r="AK241">
        <v>54.72</v>
      </c>
      <c r="AL241">
        <v>0.28000000000000003</v>
      </c>
      <c r="AM241">
        <v>-30.11</v>
      </c>
      <c r="AN241">
        <v>41.28</v>
      </c>
      <c r="AO241">
        <v>9.25</v>
      </c>
      <c r="AP241">
        <v>37.33</v>
      </c>
      <c r="AQ241" t="s">
        <v>155</v>
      </c>
      <c r="AR241">
        <v>2</v>
      </c>
      <c r="AS241" t="s">
        <v>14</v>
      </c>
      <c r="AT241" t="s">
        <v>14</v>
      </c>
      <c r="AU241" t="s">
        <v>14</v>
      </c>
      <c r="AV241" t="s">
        <v>14</v>
      </c>
      <c r="AW241">
        <v>52.01</v>
      </c>
      <c r="AX241">
        <v>-44.85</v>
      </c>
      <c r="AY241">
        <v>54.72</v>
      </c>
      <c r="AZ241">
        <v>0.28000000000000003</v>
      </c>
      <c r="BA241">
        <v>-30.11</v>
      </c>
      <c r="BB241">
        <v>41.28</v>
      </c>
      <c r="BC241">
        <v>9.25</v>
      </c>
      <c r="BD241">
        <v>37.33</v>
      </c>
      <c r="BE241" t="s">
        <v>155</v>
      </c>
      <c r="BF241">
        <v>2</v>
      </c>
      <c r="BG241" t="s">
        <v>14</v>
      </c>
      <c r="BH241" t="s">
        <v>14</v>
      </c>
      <c r="BI241" t="s">
        <v>14</v>
      </c>
      <c r="BJ241" t="s">
        <v>14</v>
      </c>
      <c r="BK241">
        <v>52.01</v>
      </c>
      <c r="BL241">
        <v>-44.85</v>
      </c>
      <c r="BM241">
        <v>54.72</v>
      </c>
      <c r="BN241">
        <v>0.28000000000000003</v>
      </c>
      <c r="BO241">
        <v>-30.11</v>
      </c>
      <c r="BP241">
        <v>41.28</v>
      </c>
      <c r="BQ241">
        <v>9.25</v>
      </c>
      <c r="BR241">
        <v>37.33</v>
      </c>
      <c r="BS241" t="s">
        <v>155</v>
      </c>
      <c r="BT241">
        <v>2</v>
      </c>
      <c r="BU241" t="s">
        <v>14</v>
      </c>
      <c r="BV241" t="s">
        <v>14</v>
      </c>
      <c r="BW241" t="s">
        <v>14</v>
      </c>
      <c r="BX241" t="s">
        <v>14</v>
      </c>
      <c r="BY241">
        <v>52.01</v>
      </c>
      <c r="BZ241">
        <v>-44.85</v>
      </c>
      <c r="CA241">
        <v>54.72</v>
      </c>
      <c r="CB241">
        <v>0.28000000000000003</v>
      </c>
      <c r="CC241">
        <v>-30.11</v>
      </c>
      <c r="CD241">
        <v>41.28</v>
      </c>
      <c r="CE241">
        <v>9.25</v>
      </c>
      <c r="CF241">
        <v>37.33</v>
      </c>
      <c r="CG241" t="s">
        <v>155</v>
      </c>
      <c r="CH241">
        <v>2</v>
      </c>
      <c r="CI241" t="s">
        <v>14</v>
      </c>
      <c r="CJ241" t="s">
        <v>14</v>
      </c>
      <c r="CK241" t="s">
        <v>14</v>
      </c>
      <c r="CL241" t="s">
        <v>14</v>
      </c>
      <c r="CM241">
        <v>52.01</v>
      </c>
      <c r="CN241">
        <v>-44.85</v>
      </c>
      <c r="CO241">
        <v>54.72</v>
      </c>
      <c r="CP241">
        <v>0.28000000000000003</v>
      </c>
      <c r="CQ241">
        <v>-30.11</v>
      </c>
      <c r="CR241">
        <v>41.28</v>
      </c>
      <c r="CS241">
        <v>9.25</v>
      </c>
      <c r="CT241">
        <v>37.33</v>
      </c>
      <c r="CU241" t="s">
        <v>155</v>
      </c>
      <c r="CV241">
        <v>2</v>
      </c>
      <c r="CW241" t="s">
        <v>14</v>
      </c>
      <c r="CX241" t="s">
        <v>14</v>
      </c>
      <c r="CY241" t="s">
        <v>14</v>
      </c>
      <c r="CZ241" t="s">
        <v>14</v>
      </c>
      <c r="DA241">
        <v>52.01</v>
      </c>
      <c r="DB241">
        <v>-44.85</v>
      </c>
      <c r="DC241">
        <v>54.72</v>
      </c>
      <c r="DD241">
        <v>0.28000000000000003</v>
      </c>
      <c r="DE241">
        <v>-30.11</v>
      </c>
      <c r="DF241">
        <v>41.28</v>
      </c>
      <c r="DG241">
        <v>9.25</v>
      </c>
      <c r="DH241">
        <v>37.33</v>
      </c>
      <c r="DI241" t="s">
        <v>155</v>
      </c>
      <c r="DJ241">
        <v>2</v>
      </c>
      <c r="DK241" t="s">
        <v>14</v>
      </c>
      <c r="DL241" t="s">
        <v>14</v>
      </c>
      <c r="DM241" t="s">
        <v>14</v>
      </c>
      <c r="DN241" t="s">
        <v>14</v>
      </c>
      <c r="DO241">
        <v>52.01</v>
      </c>
      <c r="DP241">
        <v>-44.85</v>
      </c>
      <c r="DQ241">
        <v>54.72</v>
      </c>
      <c r="DR241">
        <v>0.28000000000000003</v>
      </c>
      <c r="DS241">
        <v>-30.11</v>
      </c>
      <c r="DT241">
        <v>41.28</v>
      </c>
      <c r="DU241">
        <v>9.25</v>
      </c>
      <c r="DV241">
        <v>37.33</v>
      </c>
      <c r="DW241" t="s">
        <v>155</v>
      </c>
      <c r="DX241">
        <v>2</v>
      </c>
      <c r="DY241" t="s">
        <v>14</v>
      </c>
      <c r="DZ241" t="s">
        <v>14</v>
      </c>
      <c r="EA241" t="s">
        <v>14</v>
      </c>
      <c r="EB241" t="s">
        <v>14</v>
      </c>
      <c r="EC241">
        <v>52.01</v>
      </c>
      <c r="ED241">
        <v>-44.85</v>
      </c>
      <c r="EE241">
        <v>54.72</v>
      </c>
      <c r="EF241">
        <v>0.28000000000000003</v>
      </c>
      <c r="EG241">
        <v>-30.11</v>
      </c>
      <c r="EH241">
        <v>41.28</v>
      </c>
      <c r="EI241">
        <v>9.25</v>
      </c>
      <c r="EJ241">
        <v>37.33</v>
      </c>
      <c r="EK241" t="s">
        <v>155</v>
      </c>
      <c r="EL241">
        <v>2</v>
      </c>
      <c r="EM241" t="s">
        <v>14</v>
      </c>
      <c r="EN241" t="s">
        <v>14</v>
      </c>
      <c r="EO241" t="s">
        <v>14</v>
      </c>
      <c r="EP241" t="s">
        <v>14</v>
      </c>
      <c r="EQ241">
        <v>52.01</v>
      </c>
      <c r="ER241">
        <v>-44.85</v>
      </c>
      <c r="ES241">
        <v>54.72</v>
      </c>
      <c r="ET241">
        <v>0.28000000000000003</v>
      </c>
      <c r="EU241">
        <v>-30.11</v>
      </c>
      <c r="EV241">
        <v>41.28</v>
      </c>
      <c r="EW241">
        <v>9.25</v>
      </c>
      <c r="EX241">
        <v>37.33</v>
      </c>
      <c r="EY241" t="s">
        <v>155</v>
      </c>
      <c r="EZ241">
        <v>2</v>
      </c>
      <c r="FA241" t="s">
        <v>14</v>
      </c>
      <c r="FB241" t="s">
        <v>14</v>
      </c>
      <c r="FC241" t="s">
        <v>14</v>
      </c>
      <c r="FD241" t="s">
        <v>14</v>
      </c>
      <c r="FE241">
        <v>52.01</v>
      </c>
      <c r="FF241">
        <v>-44.85</v>
      </c>
      <c r="FG241">
        <v>54.72</v>
      </c>
      <c r="FH241">
        <v>0.28000000000000003</v>
      </c>
      <c r="FI241">
        <v>-30.11</v>
      </c>
      <c r="FJ241">
        <v>41.28</v>
      </c>
      <c r="FK241">
        <v>9.25</v>
      </c>
      <c r="FL241">
        <v>37.33</v>
      </c>
      <c r="FM241" t="s">
        <v>155</v>
      </c>
      <c r="FN241">
        <v>2</v>
      </c>
      <c r="FO241" t="s">
        <v>14</v>
      </c>
      <c r="FP241" t="s">
        <v>14</v>
      </c>
      <c r="FQ241" t="s">
        <v>14</v>
      </c>
      <c r="FR241" t="s">
        <v>14</v>
      </c>
      <c r="FS241">
        <v>52.01</v>
      </c>
      <c r="FT241">
        <v>-44.85</v>
      </c>
      <c r="FU241">
        <v>54.72</v>
      </c>
      <c r="FV241">
        <v>0.28000000000000003</v>
      </c>
      <c r="FW241">
        <v>-30.11</v>
      </c>
      <c r="FX241">
        <v>41.28</v>
      </c>
      <c r="FY241">
        <v>9.25</v>
      </c>
      <c r="FZ241">
        <v>37.33</v>
      </c>
      <c r="GA241" t="s">
        <v>155</v>
      </c>
      <c r="GB241">
        <v>2</v>
      </c>
      <c r="GC241" t="s">
        <v>14</v>
      </c>
      <c r="GD241" t="s">
        <v>14</v>
      </c>
      <c r="GE241" t="s">
        <v>14</v>
      </c>
      <c r="GF241" t="s">
        <v>14</v>
      </c>
      <c r="GG241">
        <v>52.01</v>
      </c>
      <c r="GH241">
        <v>-44.85</v>
      </c>
      <c r="GI241">
        <v>54.72</v>
      </c>
      <c r="GJ241">
        <v>0.28000000000000003</v>
      </c>
      <c r="GK241">
        <v>-30.11</v>
      </c>
      <c r="GL241">
        <v>41.28</v>
      </c>
      <c r="GM241">
        <v>9.25</v>
      </c>
      <c r="GN241">
        <v>37.33</v>
      </c>
    </row>
    <row r="242" spans="1:196">
      <c r="A242" t="s">
        <v>106</v>
      </c>
      <c r="B242">
        <v>3</v>
      </c>
      <c r="C242">
        <v>155.66</v>
      </c>
      <c r="D242">
        <v>42.57</v>
      </c>
      <c r="E242">
        <v>68.73</v>
      </c>
      <c r="F242">
        <v>41</v>
      </c>
      <c r="G242">
        <v>76.849999999999994</v>
      </c>
      <c r="H242">
        <v>-54.11</v>
      </c>
      <c r="I242">
        <v>97.4</v>
      </c>
      <c r="J242">
        <v>17.18</v>
      </c>
      <c r="K242">
        <v>-27.4</v>
      </c>
      <c r="L242">
        <v>37.82</v>
      </c>
      <c r="M242">
        <v>-2.4700000000000002</v>
      </c>
      <c r="N242">
        <v>54.87</v>
      </c>
      <c r="O242" t="s">
        <v>106</v>
      </c>
      <c r="P242">
        <v>3</v>
      </c>
      <c r="Q242">
        <v>155.66</v>
      </c>
      <c r="R242">
        <v>42.57</v>
      </c>
      <c r="S242">
        <v>68.73</v>
      </c>
      <c r="T242">
        <v>41</v>
      </c>
      <c r="U242">
        <v>76.849999999999994</v>
      </c>
      <c r="V242">
        <v>-54.11</v>
      </c>
      <c r="W242">
        <v>97.4</v>
      </c>
      <c r="X242">
        <v>17.18</v>
      </c>
      <c r="Y242">
        <v>-27.4</v>
      </c>
      <c r="Z242">
        <v>37.82</v>
      </c>
      <c r="AA242">
        <v>-2.4700000000000002</v>
      </c>
      <c r="AB242">
        <v>54.87</v>
      </c>
      <c r="AC242" t="s">
        <v>106</v>
      </c>
      <c r="AD242">
        <v>3</v>
      </c>
      <c r="AE242">
        <v>155.66</v>
      </c>
      <c r="AF242">
        <v>42.57</v>
      </c>
      <c r="AG242">
        <v>68.73</v>
      </c>
      <c r="AH242">
        <v>41</v>
      </c>
      <c r="AI242">
        <v>76.849999999999994</v>
      </c>
      <c r="AJ242">
        <v>-54.11</v>
      </c>
      <c r="AK242">
        <v>97.4</v>
      </c>
      <c r="AL242">
        <v>17.18</v>
      </c>
      <c r="AM242">
        <v>-27.4</v>
      </c>
      <c r="AN242">
        <v>37.82</v>
      </c>
      <c r="AO242">
        <v>-2.4700000000000002</v>
      </c>
      <c r="AP242">
        <v>54.87</v>
      </c>
      <c r="AQ242" t="s">
        <v>106</v>
      </c>
      <c r="AR242">
        <v>3</v>
      </c>
      <c r="AS242">
        <v>155.66</v>
      </c>
      <c r="AT242">
        <v>42.57</v>
      </c>
      <c r="AU242">
        <v>68.73</v>
      </c>
      <c r="AV242">
        <v>41</v>
      </c>
      <c r="AW242">
        <v>76.849999999999994</v>
      </c>
      <c r="AX242">
        <v>-54.11</v>
      </c>
      <c r="AY242">
        <v>97.4</v>
      </c>
      <c r="AZ242">
        <v>17.18</v>
      </c>
      <c r="BA242">
        <v>-27.4</v>
      </c>
      <c r="BB242">
        <v>37.82</v>
      </c>
      <c r="BC242">
        <v>-2.4700000000000002</v>
      </c>
      <c r="BD242">
        <v>54.87</v>
      </c>
      <c r="BE242" t="s">
        <v>106</v>
      </c>
      <c r="BF242">
        <v>3</v>
      </c>
      <c r="BG242">
        <v>155.66</v>
      </c>
      <c r="BH242">
        <v>42.57</v>
      </c>
      <c r="BI242">
        <v>68.73</v>
      </c>
      <c r="BJ242">
        <v>41</v>
      </c>
      <c r="BK242">
        <v>76.849999999999994</v>
      </c>
      <c r="BL242">
        <v>-54.11</v>
      </c>
      <c r="BM242">
        <v>97.4</v>
      </c>
      <c r="BN242">
        <v>17.18</v>
      </c>
      <c r="BO242">
        <v>-27.4</v>
      </c>
      <c r="BP242">
        <v>37.82</v>
      </c>
      <c r="BQ242">
        <v>-2.4700000000000002</v>
      </c>
      <c r="BR242">
        <v>54.87</v>
      </c>
      <c r="BS242" t="s">
        <v>106</v>
      </c>
      <c r="BT242">
        <v>3</v>
      </c>
      <c r="BU242">
        <v>155.66</v>
      </c>
      <c r="BV242">
        <v>42.57</v>
      </c>
      <c r="BW242">
        <v>68.73</v>
      </c>
      <c r="BX242">
        <v>41</v>
      </c>
      <c r="BY242">
        <v>76.849999999999994</v>
      </c>
      <c r="BZ242">
        <v>-54.11</v>
      </c>
      <c r="CA242">
        <v>97.4</v>
      </c>
      <c r="CB242">
        <v>17.18</v>
      </c>
      <c r="CC242">
        <v>-27.4</v>
      </c>
      <c r="CD242">
        <v>37.82</v>
      </c>
      <c r="CE242">
        <v>-2.4700000000000002</v>
      </c>
      <c r="CF242">
        <v>54.87</v>
      </c>
      <c r="CG242" t="s">
        <v>106</v>
      </c>
      <c r="CH242">
        <v>3</v>
      </c>
      <c r="CI242">
        <v>155.66</v>
      </c>
      <c r="CJ242">
        <v>42.57</v>
      </c>
      <c r="CK242">
        <v>68.73</v>
      </c>
      <c r="CL242">
        <v>41</v>
      </c>
      <c r="CM242">
        <v>76.849999999999994</v>
      </c>
      <c r="CN242">
        <v>-54.11</v>
      </c>
      <c r="CO242">
        <v>97.4</v>
      </c>
      <c r="CP242">
        <v>17.18</v>
      </c>
      <c r="CQ242">
        <v>-27.4</v>
      </c>
      <c r="CR242">
        <v>37.82</v>
      </c>
      <c r="CS242">
        <v>-2.4700000000000002</v>
      </c>
      <c r="CT242">
        <v>54.87</v>
      </c>
      <c r="CU242" t="s">
        <v>106</v>
      </c>
      <c r="CV242">
        <v>3</v>
      </c>
      <c r="CW242">
        <v>155.66</v>
      </c>
      <c r="CX242">
        <v>42.57</v>
      </c>
      <c r="CY242">
        <v>68.73</v>
      </c>
      <c r="CZ242">
        <v>41</v>
      </c>
      <c r="DA242">
        <v>76.849999999999994</v>
      </c>
      <c r="DB242">
        <v>-54.11</v>
      </c>
      <c r="DC242">
        <v>97.4</v>
      </c>
      <c r="DD242">
        <v>17.18</v>
      </c>
      <c r="DE242">
        <v>-27.4</v>
      </c>
      <c r="DF242">
        <v>37.82</v>
      </c>
      <c r="DG242">
        <v>-2.4700000000000002</v>
      </c>
      <c r="DH242">
        <v>54.87</v>
      </c>
      <c r="DI242" t="s">
        <v>106</v>
      </c>
      <c r="DJ242">
        <v>3</v>
      </c>
      <c r="DK242">
        <v>155.66</v>
      </c>
      <c r="DL242">
        <v>42.57</v>
      </c>
      <c r="DM242">
        <v>68.73</v>
      </c>
      <c r="DN242">
        <v>41</v>
      </c>
      <c r="DO242">
        <v>76.849999999999994</v>
      </c>
      <c r="DP242">
        <v>-54.11</v>
      </c>
      <c r="DQ242">
        <v>97.4</v>
      </c>
      <c r="DR242">
        <v>17.18</v>
      </c>
      <c r="DS242">
        <v>-27.4</v>
      </c>
      <c r="DT242">
        <v>37.82</v>
      </c>
      <c r="DU242">
        <v>-2.4700000000000002</v>
      </c>
      <c r="DV242">
        <v>54.87</v>
      </c>
      <c r="DW242" t="s">
        <v>106</v>
      </c>
      <c r="DX242">
        <v>3</v>
      </c>
      <c r="DY242">
        <v>155.66</v>
      </c>
      <c r="DZ242">
        <v>42.57</v>
      </c>
      <c r="EA242">
        <v>68.73</v>
      </c>
      <c r="EB242">
        <v>41</v>
      </c>
      <c r="EC242">
        <v>76.849999999999994</v>
      </c>
      <c r="ED242">
        <v>-54.11</v>
      </c>
      <c r="EE242">
        <v>97.4</v>
      </c>
      <c r="EF242">
        <v>17.18</v>
      </c>
      <c r="EG242">
        <v>-27.4</v>
      </c>
      <c r="EH242">
        <v>37.82</v>
      </c>
      <c r="EI242">
        <v>-2.4700000000000002</v>
      </c>
      <c r="EJ242">
        <v>54.87</v>
      </c>
      <c r="EK242" t="s">
        <v>106</v>
      </c>
      <c r="EL242">
        <v>3</v>
      </c>
      <c r="EM242">
        <v>155.66</v>
      </c>
      <c r="EN242">
        <v>42.57</v>
      </c>
      <c r="EO242">
        <v>68.73</v>
      </c>
      <c r="EP242">
        <v>41</v>
      </c>
      <c r="EQ242">
        <v>76.849999999999994</v>
      </c>
      <c r="ER242">
        <v>-54.11</v>
      </c>
      <c r="ES242">
        <v>97.4</v>
      </c>
      <c r="ET242">
        <v>17.18</v>
      </c>
      <c r="EU242">
        <v>-27.4</v>
      </c>
      <c r="EV242">
        <v>37.82</v>
      </c>
      <c r="EW242">
        <v>-2.4700000000000002</v>
      </c>
      <c r="EX242">
        <v>54.87</v>
      </c>
      <c r="EY242" t="s">
        <v>106</v>
      </c>
      <c r="EZ242">
        <v>3</v>
      </c>
      <c r="FA242">
        <v>155.66</v>
      </c>
      <c r="FB242">
        <v>42.57</v>
      </c>
      <c r="FC242">
        <v>68.73</v>
      </c>
      <c r="FD242">
        <v>41</v>
      </c>
      <c r="FE242">
        <v>76.849999999999994</v>
      </c>
      <c r="FF242">
        <v>-54.11</v>
      </c>
      <c r="FG242">
        <v>97.4</v>
      </c>
      <c r="FH242">
        <v>17.18</v>
      </c>
      <c r="FI242">
        <v>-27.4</v>
      </c>
      <c r="FJ242">
        <v>37.82</v>
      </c>
      <c r="FK242">
        <v>-2.4700000000000002</v>
      </c>
      <c r="FL242">
        <v>54.87</v>
      </c>
      <c r="FM242" t="s">
        <v>106</v>
      </c>
      <c r="FN242">
        <v>3</v>
      </c>
      <c r="FO242">
        <v>155.66</v>
      </c>
      <c r="FP242">
        <v>42.57</v>
      </c>
      <c r="FQ242">
        <v>68.73</v>
      </c>
      <c r="FR242">
        <v>41</v>
      </c>
      <c r="FS242">
        <v>76.849999999999994</v>
      </c>
      <c r="FT242">
        <v>-54.11</v>
      </c>
      <c r="FU242">
        <v>97.4</v>
      </c>
      <c r="FV242">
        <v>17.18</v>
      </c>
      <c r="FW242">
        <v>-27.4</v>
      </c>
      <c r="FX242">
        <v>37.82</v>
      </c>
      <c r="FY242">
        <v>-2.4700000000000002</v>
      </c>
      <c r="FZ242">
        <v>54.87</v>
      </c>
      <c r="GA242" t="s">
        <v>106</v>
      </c>
      <c r="GB242">
        <v>3</v>
      </c>
      <c r="GC242">
        <v>155.66</v>
      </c>
      <c r="GD242">
        <v>42.57</v>
      </c>
      <c r="GE242">
        <v>68.73</v>
      </c>
      <c r="GF242">
        <v>41</v>
      </c>
      <c r="GG242">
        <v>76.849999999999994</v>
      </c>
      <c r="GH242">
        <v>-54.11</v>
      </c>
      <c r="GI242">
        <v>97.4</v>
      </c>
      <c r="GJ242">
        <v>17.18</v>
      </c>
      <c r="GK242">
        <v>-27.4</v>
      </c>
      <c r="GL242">
        <v>37.82</v>
      </c>
      <c r="GM242">
        <v>-2.4700000000000002</v>
      </c>
      <c r="GN242">
        <v>54.87</v>
      </c>
    </row>
    <row r="243" spans="1:196">
      <c r="A243" t="s">
        <v>33</v>
      </c>
      <c r="B243">
        <v>3</v>
      </c>
      <c r="C243" t="s">
        <v>14</v>
      </c>
      <c r="D243" t="s">
        <v>14</v>
      </c>
      <c r="E243" t="s">
        <v>14</v>
      </c>
      <c r="F243" t="s">
        <v>14</v>
      </c>
      <c r="G243" t="s">
        <v>14</v>
      </c>
      <c r="H243" t="s">
        <v>14</v>
      </c>
      <c r="I243" t="s">
        <v>14</v>
      </c>
      <c r="J243" t="s">
        <v>14</v>
      </c>
      <c r="K243">
        <v>-24.04</v>
      </c>
      <c r="L243">
        <v>29.05</v>
      </c>
      <c r="M243">
        <v>7.12</v>
      </c>
      <c r="N243">
        <v>31.89</v>
      </c>
      <c r="O243" t="s">
        <v>33</v>
      </c>
      <c r="P243">
        <v>3</v>
      </c>
      <c r="Q243" t="s">
        <v>14</v>
      </c>
      <c r="R243" t="s">
        <v>14</v>
      </c>
      <c r="S243" t="s">
        <v>14</v>
      </c>
      <c r="T243" t="s">
        <v>14</v>
      </c>
      <c r="U243" t="s">
        <v>14</v>
      </c>
      <c r="V243" t="s">
        <v>14</v>
      </c>
      <c r="W243" t="s">
        <v>14</v>
      </c>
      <c r="X243" t="s">
        <v>14</v>
      </c>
      <c r="Y243">
        <v>-24.04</v>
      </c>
      <c r="Z243">
        <v>29.05</v>
      </c>
      <c r="AA243">
        <v>7.12</v>
      </c>
      <c r="AB243">
        <v>31.89</v>
      </c>
      <c r="AC243" t="s">
        <v>33</v>
      </c>
      <c r="AD243">
        <v>3</v>
      </c>
      <c r="AE243" t="s">
        <v>14</v>
      </c>
      <c r="AF243" t="s">
        <v>14</v>
      </c>
      <c r="AG243" t="s">
        <v>14</v>
      </c>
      <c r="AH243" t="s">
        <v>14</v>
      </c>
      <c r="AI243" t="s">
        <v>14</v>
      </c>
      <c r="AJ243" t="s">
        <v>14</v>
      </c>
      <c r="AK243" t="s">
        <v>14</v>
      </c>
      <c r="AL243" t="s">
        <v>14</v>
      </c>
      <c r="AM243">
        <v>-24.04</v>
      </c>
      <c r="AN243">
        <v>29.05</v>
      </c>
      <c r="AO243">
        <v>7.12</v>
      </c>
      <c r="AP243">
        <v>31.89</v>
      </c>
      <c r="AQ243" t="s">
        <v>33</v>
      </c>
      <c r="AR243">
        <v>3</v>
      </c>
      <c r="AS243" t="s">
        <v>14</v>
      </c>
      <c r="AT243" t="s">
        <v>14</v>
      </c>
      <c r="AU243" t="s">
        <v>14</v>
      </c>
      <c r="AV243" t="s">
        <v>14</v>
      </c>
      <c r="AW243" t="s">
        <v>14</v>
      </c>
      <c r="AX243" t="s">
        <v>14</v>
      </c>
      <c r="AY243" t="s">
        <v>14</v>
      </c>
      <c r="AZ243" t="s">
        <v>14</v>
      </c>
      <c r="BA243">
        <v>-24.04</v>
      </c>
      <c r="BB243">
        <v>29.05</v>
      </c>
      <c r="BC243">
        <v>7.12</v>
      </c>
      <c r="BD243">
        <v>31.89</v>
      </c>
      <c r="BE243" t="s">
        <v>33</v>
      </c>
      <c r="BF243">
        <v>3</v>
      </c>
      <c r="BG243" t="s">
        <v>14</v>
      </c>
      <c r="BH243" t="s">
        <v>14</v>
      </c>
      <c r="BI243" t="s">
        <v>14</v>
      </c>
      <c r="BJ243" t="s">
        <v>14</v>
      </c>
      <c r="BK243" t="s">
        <v>14</v>
      </c>
      <c r="BL243" t="s">
        <v>14</v>
      </c>
      <c r="BM243" t="s">
        <v>14</v>
      </c>
      <c r="BN243" t="s">
        <v>14</v>
      </c>
      <c r="BO243">
        <v>-24.04</v>
      </c>
      <c r="BP243">
        <v>29.05</v>
      </c>
      <c r="BQ243">
        <v>7.12</v>
      </c>
      <c r="BR243">
        <v>31.89</v>
      </c>
      <c r="BS243" t="s">
        <v>33</v>
      </c>
      <c r="BT243">
        <v>3</v>
      </c>
      <c r="BU243" t="s">
        <v>14</v>
      </c>
      <c r="BV243" t="s">
        <v>14</v>
      </c>
      <c r="BW243" t="s">
        <v>14</v>
      </c>
      <c r="BX243" t="s">
        <v>14</v>
      </c>
      <c r="BY243" t="s">
        <v>14</v>
      </c>
      <c r="BZ243" t="s">
        <v>14</v>
      </c>
      <c r="CA243" t="s">
        <v>14</v>
      </c>
      <c r="CB243" t="s">
        <v>14</v>
      </c>
      <c r="CC243">
        <v>-24.04</v>
      </c>
      <c r="CD243">
        <v>29.05</v>
      </c>
      <c r="CE243">
        <v>7.12</v>
      </c>
      <c r="CF243">
        <v>31.89</v>
      </c>
      <c r="CG243" t="s">
        <v>33</v>
      </c>
      <c r="CH243">
        <v>3</v>
      </c>
      <c r="CI243" t="s">
        <v>14</v>
      </c>
      <c r="CJ243" t="s">
        <v>14</v>
      </c>
      <c r="CK243" t="s">
        <v>14</v>
      </c>
      <c r="CL243" t="s">
        <v>14</v>
      </c>
      <c r="CM243" t="s">
        <v>14</v>
      </c>
      <c r="CN243" t="s">
        <v>14</v>
      </c>
      <c r="CO243" t="s">
        <v>14</v>
      </c>
      <c r="CP243" t="s">
        <v>14</v>
      </c>
      <c r="CQ243">
        <v>-24.04</v>
      </c>
      <c r="CR243">
        <v>29.05</v>
      </c>
      <c r="CS243">
        <v>7.12</v>
      </c>
      <c r="CT243">
        <v>31.89</v>
      </c>
      <c r="CU243" t="s">
        <v>33</v>
      </c>
      <c r="CV243">
        <v>3</v>
      </c>
      <c r="CW243" t="s">
        <v>14</v>
      </c>
      <c r="CX243" t="s">
        <v>14</v>
      </c>
      <c r="CY243" t="s">
        <v>14</v>
      </c>
      <c r="CZ243" t="s">
        <v>14</v>
      </c>
      <c r="DA243" t="s">
        <v>14</v>
      </c>
      <c r="DB243" t="s">
        <v>14</v>
      </c>
      <c r="DC243" t="s">
        <v>14</v>
      </c>
      <c r="DD243" t="s">
        <v>14</v>
      </c>
      <c r="DE243">
        <v>-24.04</v>
      </c>
      <c r="DF243">
        <v>29.05</v>
      </c>
      <c r="DG243">
        <v>7.12</v>
      </c>
      <c r="DH243">
        <v>31.89</v>
      </c>
      <c r="DI243" t="s">
        <v>33</v>
      </c>
      <c r="DJ243">
        <v>3</v>
      </c>
      <c r="DK243" t="s">
        <v>14</v>
      </c>
      <c r="DL243" t="s">
        <v>14</v>
      </c>
      <c r="DM243" t="s">
        <v>14</v>
      </c>
      <c r="DN243" t="s">
        <v>14</v>
      </c>
      <c r="DO243" t="s">
        <v>14</v>
      </c>
      <c r="DP243" t="s">
        <v>14</v>
      </c>
      <c r="DQ243" t="s">
        <v>14</v>
      </c>
      <c r="DR243" t="s">
        <v>14</v>
      </c>
      <c r="DS243">
        <v>-24.04</v>
      </c>
      <c r="DT243">
        <v>29.05</v>
      </c>
      <c r="DU243">
        <v>7.12</v>
      </c>
      <c r="DV243">
        <v>31.89</v>
      </c>
      <c r="DW243" t="s">
        <v>33</v>
      </c>
      <c r="DX243">
        <v>3</v>
      </c>
      <c r="DY243" t="s">
        <v>14</v>
      </c>
      <c r="DZ243" t="s">
        <v>14</v>
      </c>
      <c r="EA243" t="s">
        <v>14</v>
      </c>
      <c r="EB243" t="s">
        <v>14</v>
      </c>
      <c r="EC243" t="s">
        <v>14</v>
      </c>
      <c r="ED243" t="s">
        <v>14</v>
      </c>
      <c r="EE243" t="s">
        <v>14</v>
      </c>
      <c r="EF243" t="s">
        <v>14</v>
      </c>
      <c r="EG243">
        <v>-24.04</v>
      </c>
      <c r="EH243">
        <v>29.05</v>
      </c>
      <c r="EI243">
        <v>7.12</v>
      </c>
      <c r="EJ243">
        <v>31.89</v>
      </c>
      <c r="EK243" t="s">
        <v>33</v>
      </c>
      <c r="EL243">
        <v>3</v>
      </c>
      <c r="EM243" t="s">
        <v>14</v>
      </c>
      <c r="EN243" t="s">
        <v>14</v>
      </c>
      <c r="EO243" t="s">
        <v>14</v>
      </c>
      <c r="EP243" t="s">
        <v>14</v>
      </c>
      <c r="EQ243" t="s">
        <v>14</v>
      </c>
      <c r="ER243" t="s">
        <v>14</v>
      </c>
      <c r="ES243" t="s">
        <v>14</v>
      </c>
      <c r="ET243" t="s">
        <v>14</v>
      </c>
      <c r="EU243">
        <v>-24.04</v>
      </c>
      <c r="EV243">
        <v>29.05</v>
      </c>
      <c r="EW243">
        <v>7.12</v>
      </c>
      <c r="EX243">
        <v>31.89</v>
      </c>
      <c r="EY243" t="s">
        <v>33</v>
      </c>
      <c r="EZ243">
        <v>3</v>
      </c>
      <c r="FA243" t="s">
        <v>14</v>
      </c>
      <c r="FB243" t="s">
        <v>14</v>
      </c>
      <c r="FC243" t="s">
        <v>14</v>
      </c>
      <c r="FD243" t="s">
        <v>14</v>
      </c>
      <c r="FE243" t="s">
        <v>14</v>
      </c>
      <c r="FF243" t="s">
        <v>14</v>
      </c>
      <c r="FG243" t="s">
        <v>14</v>
      </c>
      <c r="FH243" t="s">
        <v>14</v>
      </c>
      <c r="FI243">
        <v>-24.04</v>
      </c>
      <c r="FJ243">
        <v>29.05</v>
      </c>
      <c r="FK243">
        <v>7.12</v>
      </c>
      <c r="FL243">
        <v>31.89</v>
      </c>
      <c r="FM243" t="s">
        <v>33</v>
      </c>
      <c r="FN243">
        <v>3</v>
      </c>
      <c r="FO243" t="s">
        <v>14</v>
      </c>
      <c r="FP243" t="s">
        <v>14</v>
      </c>
      <c r="FQ243" t="s">
        <v>14</v>
      </c>
      <c r="FR243" t="s">
        <v>14</v>
      </c>
      <c r="FS243" t="s">
        <v>14</v>
      </c>
      <c r="FT243" t="s">
        <v>14</v>
      </c>
      <c r="FU243" t="s">
        <v>14</v>
      </c>
      <c r="FV243" t="s">
        <v>14</v>
      </c>
      <c r="FW243">
        <v>-24.04</v>
      </c>
      <c r="FX243">
        <v>29.05</v>
      </c>
      <c r="FY243">
        <v>7.12</v>
      </c>
      <c r="FZ243">
        <v>31.89</v>
      </c>
      <c r="GA243" t="s">
        <v>33</v>
      </c>
      <c r="GB243">
        <v>3</v>
      </c>
      <c r="GC243" t="s">
        <v>14</v>
      </c>
      <c r="GD243" t="s">
        <v>14</v>
      </c>
      <c r="GE243" t="s">
        <v>14</v>
      </c>
      <c r="GF243" t="s">
        <v>14</v>
      </c>
      <c r="GG243" t="s">
        <v>14</v>
      </c>
      <c r="GH243" t="s">
        <v>14</v>
      </c>
      <c r="GI243" t="s">
        <v>14</v>
      </c>
      <c r="GJ243" t="s">
        <v>14</v>
      </c>
      <c r="GK243">
        <v>-24.04</v>
      </c>
      <c r="GL243">
        <v>29.05</v>
      </c>
      <c r="GM243">
        <v>7.12</v>
      </c>
      <c r="GN243">
        <v>31.89</v>
      </c>
    </row>
    <row r="244" spans="1:196">
      <c r="A244" t="s">
        <v>34</v>
      </c>
      <c r="B244">
        <v>0</v>
      </c>
      <c r="C244" t="s">
        <v>14</v>
      </c>
      <c r="D244" t="s">
        <v>14</v>
      </c>
      <c r="E244" t="s">
        <v>14</v>
      </c>
      <c r="F244" t="s">
        <v>14</v>
      </c>
      <c r="G244" t="s">
        <v>14</v>
      </c>
      <c r="H244" t="s">
        <v>14</v>
      </c>
      <c r="I244" t="s">
        <v>14</v>
      </c>
      <c r="J244" t="s">
        <v>14</v>
      </c>
      <c r="K244">
        <v>-25</v>
      </c>
      <c r="L244">
        <v>27.29</v>
      </c>
      <c r="M244">
        <v>9.83</v>
      </c>
      <c r="N244">
        <v>28.68</v>
      </c>
      <c r="O244" t="s">
        <v>34</v>
      </c>
      <c r="P244">
        <v>0</v>
      </c>
      <c r="Q244" t="s">
        <v>14</v>
      </c>
      <c r="R244" t="s">
        <v>14</v>
      </c>
      <c r="S244" t="s">
        <v>14</v>
      </c>
      <c r="T244" t="s">
        <v>14</v>
      </c>
      <c r="U244" t="s">
        <v>14</v>
      </c>
      <c r="V244" t="s">
        <v>14</v>
      </c>
      <c r="W244" t="s">
        <v>14</v>
      </c>
      <c r="X244" t="s">
        <v>14</v>
      </c>
      <c r="Y244">
        <v>-25</v>
      </c>
      <c r="Z244">
        <v>27.29</v>
      </c>
      <c r="AA244">
        <v>9.83</v>
      </c>
      <c r="AB244">
        <v>28.68</v>
      </c>
      <c r="AC244" t="s">
        <v>34</v>
      </c>
      <c r="AD244">
        <v>0</v>
      </c>
      <c r="AE244" t="s">
        <v>14</v>
      </c>
      <c r="AF244" t="s">
        <v>14</v>
      </c>
      <c r="AG244" t="s">
        <v>14</v>
      </c>
      <c r="AH244" t="s">
        <v>14</v>
      </c>
      <c r="AI244" t="s">
        <v>14</v>
      </c>
      <c r="AJ244" t="s">
        <v>14</v>
      </c>
      <c r="AK244" t="s">
        <v>14</v>
      </c>
      <c r="AL244" t="s">
        <v>14</v>
      </c>
      <c r="AM244">
        <v>-25</v>
      </c>
      <c r="AN244">
        <v>27.29</v>
      </c>
      <c r="AO244">
        <v>9.83</v>
      </c>
      <c r="AP244">
        <v>28.68</v>
      </c>
      <c r="AQ244" t="s">
        <v>34</v>
      </c>
      <c r="AR244">
        <v>0</v>
      </c>
      <c r="AS244" t="s">
        <v>14</v>
      </c>
      <c r="AT244" t="s">
        <v>14</v>
      </c>
      <c r="AU244" t="s">
        <v>14</v>
      </c>
      <c r="AV244" t="s">
        <v>14</v>
      </c>
      <c r="AW244" t="s">
        <v>14</v>
      </c>
      <c r="AX244" t="s">
        <v>14</v>
      </c>
      <c r="AY244" t="s">
        <v>14</v>
      </c>
      <c r="AZ244" t="s">
        <v>14</v>
      </c>
      <c r="BA244">
        <v>-25</v>
      </c>
      <c r="BB244">
        <v>27.29</v>
      </c>
      <c r="BC244">
        <v>9.83</v>
      </c>
      <c r="BD244">
        <v>28.68</v>
      </c>
      <c r="BE244" t="s">
        <v>34</v>
      </c>
      <c r="BF244">
        <v>0</v>
      </c>
      <c r="BG244" t="s">
        <v>14</v>
      </c>
      <c r="BH244" t="s">
        <v>14</v>
      </c>
      <c r="BI244" t="s">
        <v>14</v>
      </c>
      <c r="BJ244" t="s">
        <v>14</v>
      </c>
      <c r="BK244" t="s">
        <v>14</v>
      </c>
      <c r="BL244" t="s">
        <v>14</v>
      </c>
      <c r="BM244" t="s">
        <v>14</v>
      </c>
      <c r="BN244" t="s">
        <v>14</v>
      </c>
      <c r="BO244">
        <v>-25</v>
      </c>
      <c r="BP244">
        <v>27.29</v>
      </c>
      <c r="BQ244">
        <v>9.83</v>
      </c>
      <c r="BR244">
        <v>28.68</v>
      </c>
      <c r="BS244" t="s">
        <v>34</v>
      </c>
      <c r="BT244">
        <v>0</v>
      </c>
      <c r="BU244" t="s">
        <v>14</v>
      </c>
      <c r="BV244" t="s">
        <v>14</v>
      </c>
      <c r="BW244" t="s">
        <v>14</v>
      </c>
      <c r="BX244" t="s">
        <v>14</v>
      </c>
      <c r="BY244" t="s">
        <v>14</v>
      </c>
      <c r="BZ244" t="s">
        <v>14</v>
      </c>
      <c r="CA244" t="s">
        <v>14</v>
      </c>
      <c r="CB244" t="s">
        <v>14</v>
      </c>
      <c r="CC244">
        <v>-25</v>
      </c>
      <c r="CD244">
        <v>27.29</v>
      </c>
      <c r="CE244">
        <v>9.83</v>
      </c>
      <c r="CF244">
        <v>28.68</v>
      </c>
      <c r="CG244" t="s">
        <v>34</v>
      </c>
      <c r="CH244">
        <v>0</v>
      </c>
      <c r="CI244" t="s">
        <v>14</v>
      </c>
      <c r="CJ244" t="s">
        <v>14</v>
      </c>
      <c r="CK244" t="s">
        <v>14</v>
      </c>
      <c r="CL244" t="s">
        <v>14</v>
      </c>
      <c r="CM244" t="s">
        <v>14</v>
      </c>
      <c r="CN244" t="s">
        <v>14</v>
      </c>
      <c r="CO244" t="s">
        <v>14</v>
      </c>
      <c r="CP244" t="s">
        <v>14</v>
      </c>
      <c r="CQ244">
        <v>-25</v>
      </c>
      <c r="CR244">
        <v>27.29</v>
      </c>
      <c r="CS244">
        <v>9.83</v>
      </c>
      <c r="CT244">
        <v>28.68</v>
      </c>
      <c r="CU244" t="s">
        <v>34</v>
      </c>
      <c r="CV244">
        <v>0</v>
      </c>
      <c r="CW244" t="s">
        <v>14</v>
      </c>
      <c r="CX244" t="s">
        <v>14</v>
      </c>
      <c r="CY244" t="s">
        <v>14</v>
      </c>
      <c r="CZ244" t="s">
        <v>14</v>
      </c>
      <c r="DA244" t="s">
        <v>14</v>
      </c>
      <c r="DB244" t="s">
        <v>14</v>
      </c>
      <c r="DC244" t="s">
        <v>14</v>
      </c>
      <c r="DD244" t="s">
        <v>14</v>
      </c>
      <c r="DE244">
        <v>-25</v>
      </c>
      <c r="DF244">
        <v>27.29</v>
      </c>
      <c r="DG244">
        <v>9.83</v>
      </c>
      <c r="DH244">
        <v>28.68</v>
      </c>
      <c r="DI244" t="s">
        <v>34</v>
      </c>
      <c r="DJ244">
        <v>0</v>
      </c>
      <c r="DK244" t="s">
        <v>14</v>
      </c>
      <c r="DL244" t="s">
        <v>14</v>
      </c>
      <c r="DM244" t="s">
        <v>14</v>
      </c>
      <c r="DN244" t="s">
        <v>14</v>
      </c>
      <c r="DO244" t="s">
        <v>14</v>
      </c>
      <c r="DP244" t="s">
        <v>14</v>
      </c>
      <c r="DQ244" t="s">
        <v>14</v>
      </c>
      <c r="DR244" t="s">
        <v>14</v>
      </c>
      <c r="DS244">
        <v>-25</v>
      </c>
      <c r="DT244">
        <v>27.29</v>
      </c>
      <c r="DU244">
        <v>9.83</v>
      </c>
      <c r="DV244">
        <v>28.68</v>
      </c>
      <c r="DW244" t="s">
        <v>34</v>
      </c>
      <c r="DX244">
        <v>0</v>
      </c>
      <c r="DY244" t="s">
        <v>14</v>
      </c>
      <c r="DZ244" t="s">
        <v>14</v>
      </c>
      <c r="EA244" t="s">
        <v>14</v>
      </c>
      <c r="EB244" t="s">
        <v>14</v>
      </c>
      <c r="EC244" t="s">
        <v>14</v>
      </c>
      <c r="ED244" t="s">
        <v>14</v>
      </c>
      <c r="EE244" t="s">
        <v>14</v>
      </c>
      <c r="EF244" t="s">
        <v>14</v>
      </c>
      <c r="EG244">
        <v>-25</v>
      </c>
      <c r="EH244">
        <v>27.29</v>
      </c>
      <c r="EI244">
        <v>9.83</v>
      </c>
      <c r="EJ244">
        <v>28.68</v>
      </c>
      <c r="EK244" t="s">
        <v>34</v>
      </c>
      <c r="EL244">
        <v>0</v>
      </c>
      <c r="EM244" t="s">
        <v>14</v>
      </c>
      <c r="EN244" t="s">
        <v>14</v>
      </c>
      <c r="EO244" t="s">
        <v>14</v>
      </c>
      <c r="EP244" t="s">
        <v>14</v>
      </c>
      <c r="EQ244" t="s">
        <v>14</v>
      </c>
      <c r="ER244" t="s">
        <v>14</v>
      </c>
      <c r="ES244" t="s">
        <v>14</v>
      </c>
      <c r="ET244" t="s">
        <v>14</v>
      </c>
      <c r="EU244">
        <v>-25</v>
      </c>
      <c r="EV244">
        <v>27.29</v>
      </c>
      <c r="EW244">
        <v>9.83</v>
      </c>
      <c r="EX244">
        <v>28.68</v>
      </c>
      <c r="EY244" t="s">
        <v>34</v>
      </c>
      <c r="EZ244">
        <v>0</v>
      </c>
      <c r="FA244" t="s">
        <v>14</v>
      </c>
      <c r="FB244" t="s">
        <v>14</v>
      </c>
      <c r="FC244" t="s">
        <v>14</v>
      </c>
      <c r="FD244" t="s">
        <v>14</v>
      </c>
      <c r="FE244" t="s">
        <v>14</v>
      </c>
      <c r="FF244" t="s">
        <v>14</v>
      </c>
      <c r="FG244" t="s">
        <v>14</v>
      </c>
      <c r="FH244" t="s">
        <v>14</v>
      </c>
      <c r="FI244">
        <v>-25</v>
      </c>
      <c r="FJ244">
        <v>27.29</v>
      </c>
      <c r="FK244">
        <v>9.83</v>
      </c>
      <c r="FL244">
        <v>28.68</v>
      </c>
      <c r="FM244" t="s">
        <v>34</v>
      </c>
      <c r="FN244">
        <v>0</v>
      </c>
      <c r="FO244" t="s">
        <v>14</v>
      </c>
      <c r="FP244" t="s">
        <v>14</v>
      </c>
      <c r="FQ244" t="s">
        <v>14</v>
      </c>
      <c r="FR244" t="s">
        <v>14</v>
      </c>
      <c r="FS244" t="s">
        <v>14</v>
      </c>
      <c r="FT244" t="s">
        <v>14</v>
      </c>
      <c r="FU244" t="s">
        <v>14</v>
      </c>
      <c r="FV244" t="s">
        <v>14</v>
      </c>
      <c r="FW244">
        <v>-25</v>
      </c>
      <c r="FX244">
        <v>27.29</v>
      </c>
      <c r="FY244">
        <v>9.83</v>
      </c>
      <c r="FZ244">
        <v>28.68</v>
      </c>
      <c r="GA244" t="s">
        <v>34</v>
      </c>
      <c r="GB244">
        <v>0</v>
      </c>
      <c r="GC244" t="s">
        <v>14</v>
      </c>
      <c r="GD244" t="s">
        <v>14</v>
      </c>
      <c r="GE244" t="s">
        <v>14</v>
      </c>
      <c r="GF244" t="s">
        <v>14</v>
      </c>
      <c r="GG244" t="s">
        <v>14</v>
      </c>
      <c r="GH244" t="s">
        <v>14</v>
      </c>
      <c r="GI244" t="s">
        <v>14</v>
      </c>
      <c r="GJ244" t="s">
        <v>14</v>
      </c>
      <c r="GK244">
        <v>-25</v>
      </c>
      <c r="GL244">
        <v>27.29</v>
      </c>
      <c r="GM244">
        <v>9.83</v>
      </c>
      <c r="GN244">
        <v>28.68</v>
      </c>
    </row>
    <row r="245" spans="1:196">
      <c r="A245" t="s">
        <v>156</v>
      </c>
      <c r="B245">
        <v>0</v>
      </c>
      <c r="C245" t="s">
        <v>14</v>
      </c>
      <c r="D245" t="s">
        <v>14</v>
      </c>
      <c r="E245">
        <v>42.53</v>
      </c>
      <c r="F245">
        <v>44.38</v>
      </c>
      <c r="G245">
        <v>83.56</v>
      </c>
      <c r="H245">
        <v>-62.44</v>
      </c>
      <c r="I245">
        <v>70.709999999999994</v>
      </c>
      <c r="J245">
        <v>15.58</v>
      </c>
      <c r="K245">
        <v>-18.97</v>
      </c>
      <c r="L245">
        <v>57.96</v>
      </c>
      <c r="M245">
        <v>-1.52</v>
      </c>
      <c r="N245">
        <v>41.24</v>
      </c>
      <c r="O245" t="s">
        <v>156</v>
      </c>
      <c r="P245">
        <v>0</v>
      </c>
      <c r="Q245" t="s">
        <v>14</v>
      </c>
      <c r="R245" t="s">
        <v>14</v>
      </c>
      <c r="S245">
        <v>42.53</v>
      </c>
      <c r="T245">
        <v>44.38</v>
      </c>
      <c r="U245">
        <v>83.56</v>
      </c>
      <c r="V245">
        <v>-62.44</v>
      </c>
      <c r="W245">
        <v>70.709999999999994</v>
      </c>
      <c r="X245">
        <v>15.58</v>
      </c>
      <c r="Y245">
        <v>-18.97</v>
      </c>
      <c r="Z245">
        <v>57.96</v>
      </c>
      <c r="AA245">
        <v>-1.52</v>
      </c>
      <c r="AB245">
        <v>41.24</v>
      </c>
      <c r="AC245" t="s">
        <v>156</v>
      </c>
      <c r="AD245">
        <v>0</v>
      </c>
      <c r="AE245" t="s">
        <v>14</v>
      </c>
      <c r="AF245" t="s">
        <v>14</v>
      </c>
      <c r="AG245">
        <v>42.53</v>
      </c>
      <c r="AH245">
        <v>44.38</v>
      </c>
      <c r="AI245">
        <v>83.56</v>
      </c>
      <c r="AJ245">
        <v>-62.44</v>
      </c>
      <c r="AK245">
        <v>70.709999999999994</v>
      </c>
      <c r="AL245">
        <v>15.58</v>
      </c>
      <c r="AM245">
        <v>-18.97</v>
      </c>
      <c r="AN245">
        <v>57.96</v>
      </c>
      <c r="AO245">
        <v>-1.52</v>
      </c>
      <c r="AP245">
        <v>41.24</v>
      </c>
      <c r="AQ245" t="s">
        <v>156</v>
      </c>
      <c r="AR245">
        <v>0</v>
      </c>
      <c r="AS245" t="s">
        <v>14</v>
      </c>
      <c r="AT245" t="s">
        <v>14</v>
      </c>
      <c r="AU245">
        <v>42.53</v>
      </c>
      <c r="AV245">
        <v>44.38</v>
      </c>
      <c r="AW245">
        <v>83.56</v>
      </c>
      <c r="AX245">
        <v>-62.44</v>
      </c>
      <c r="AY245">
        <v>70.709999999999994</v>
      </c>
      <c r="AZ245">
        <v>15.58</v>
      </c>
      <c r="BA245">
        <v>-18.97</v>
      </c>
      <c r="BB245">
        <v>57.96</v>
      </c>
      <c r="BC245">
        <v>-1.52</v>
      </c>
      <c r="BD245">
        <v>41.24</v>
      </c>
      <c r="BE245" t="s">
        <v>156</v>
      </c>
      <c r="BF245">
        <v>0</v>
      </c>
      <c r="BG245" t="s">
        <v>14</v>
      </c>
      <c r="BH245" t="s">
        <v>14</v>
      </c>
      <c r="BI245">
        <v>42.53</v>
      </c>
      <c r="BJ245">
        <v>44.38</v>
      </c>
      <c r="BK245">
        <v>83.56</v>
      </c>
      <c r="BL245">
        <v>-62.44</v>
      </c>
      <c r="BM245">
        <v>70.709999999999994</v>
      </c>
      <c r="BN245">
        <v>15.58</v>
      </c>
      <c r="BO245">
        <v>-18.97</v>
      </c>
      <c r="BP245">
        <v>57.96</v>
      </c>
      <c r="BQ245">
        <v>-1.52</v>
      </c>
      <c r="BR245">
        <v>41.24</v>
      </c>
      <c r="BS245" t="s">
        <v>156</v>
      </c>
      <c r="BT245">
        <v>0</v>
      </c>
      <c r="BU245" t="s">
        <v>14</v>
      </c>
      <c r="BV245" t="s">
        <v>14</v>
      </c>
      <c r="BW245">
        <v>42.53</v>
      </c>
      <c r="BX245">
        <v>44.38</v>
      </c>
      <c r="BY245">
        <v>83.56</v>
      </c>
      <c r="BZ245">
        <v>-62.44</v>
      </c>
      <c r="CA245">
        <v>70.709999999999994</v>
      </c>
      <c r="CB245">
        <v>15.58</v>
      </c>
      <c r="CC245">
        <v>-18.97</v>
      </c>
      <c r="CD245">
        <v>57.96</v>
      </c>
      <c r="CE245">
        <v>-1.52</v>
      </c>
      <c r="CF245">
        <v>41.24</v>
      </c>
      <c r="CG245" t="s">
        <v>156</v>
      </c>
      <c r="CH245">
        <v>0</v>
      </c>
      <c r="CI245" t="s">
        <v>14</v>
      </c>
      <c r="CJ245" t="s">
        <v>14</v>
      </c>
      <c r="CK245">
        <v>42.53</v>
      </c>
      <c r="CL245">
        <v>44.38</v>
      </c>
      <c r="CM245">
        <v>83.56</v>
      </c>
      <c r="CN245">
        <v>-62.44</v>
      </c>
      <c r="CO245">
        <v>70.709999999999994</v>
      </c>
      <c r="CP245">
        <v>15.58</v>
      </c>
      <c r="CQ245">
        <v>-18.97</v>
      </c>
      <c r="CR245">
        <v>57.96</v>
      </c>
      <c r="CS245">
        <v>-1.52</v>
      </c>
      <c r="CT245">
        <v>41.24</v>
      </c>
      <c r="CU245" t="s">
        <v>156</v>
      </c>
      <c r="CV245">
        <v>0</v>
      </c>
      <c r="CW245" t="s">
        <v>14</v>
      </c>
      <c r="CX245" t="s">
        <v>14</v>
      </c>
      <c r="CY245">
        <v>42.53</v>
      </c>
      <c r="CZ245">
        <v>44.38</v>
      </c>
      <c r="DA245">
        <v>83.56</v>
      </c>
      <c r="DB245">
        <v>-62.44</v>
      </c>
      <c r="DC245">
        <v>70.709999999999994</v>
      </c>
      <c r="DD245">
        <v>15.58</v>
      </c>
      <c r="DE245">
        <v>-18.97</v>
      </c>
      <c r="DF245">
        <v>57.96</v>
      </c>
      <c r="DG245">
        <v>-1.52</v>
      </c>
      <c r="DH245">
        <v>41.24</v>
      </c>
      <c r="DI245" t="s">
        <v>156</v>
      </c>
      <c r="DJ245">
        <v>0</v>
      </c>
      <c r="DK245" t="s">
        <v>14</v>
      </c>
      <c r="DL245" t="s">
        <v>14</v>
      </c>
      <c r="DM245">
        <v>42.53</v>
      </c>
      <c r="DN245">
        <v>44.38</v>
      </c>
      <c r="DO245">
        <v>83.56</v>
      </c>
      <c r="DP245">
        <v>-62.44</v>
      </c>
      <c r="DQ245">
        <v>70.709999999999994</v>
      </c>
      <c r="DR245">
        <v>15.58</v>
      </c>
      <c r="DS245">
        <v>-18.97</v>
      </c>
      <c r="DT245">
        <v>57.96</v>
      </c>
      <c r="DU245">
        <v>-1.52</v>
      </c>
      <c r="DV245">
        <v>41.24</v>
      </c>
      <c r="DW245" t="s">
        <v>156</v>
      </c>
      <c r="DX245">
        <v>0</v>
      </c>
      <c r="DY245" t="s">
        <v>14</v>
      </c>
      <c r="DZ245" t="s">
        <v>14</v>
      </c>
      <c r="EA245">
        <v>42.53</v>
      </c>
      <c r="EB245">
        <v>44.38</v>
      </c>
      <c r="EC245">
        <v>83.56</v>
      </c>
      <c r="ED245">
        <v>-62.44</v>
      </c>
      <c r="EE245">
        <v>70.709999999999994</v>
      </c>
      <c r="EF245">
        <v>15.58</v>
      </c>
      <c r="EG245">
        <v>-18.97</v>
      </c>
      <c r="EH245">
        <v>57.96</v>
      </c>
      <c r="EI245">
        <v>-1.52</v>
      </c>
      <c r="EJ245">
        <v>41.24</v>
      </c>
      <c r="EK245" t="s">
        <v>156</v>
      </c>
      <c r="EL245">
        <v>0</v>
      </c>
      <c r="EM245" t="s">
        <v>14</v>
      </c>
      <c r="EN245" t="s">
        <v>14</v>
      </c>
      <c r="EO245">
        <v>42.53</v>
      </c>
      <c r="EP245">
        <v>44.38</v>
      </c>
      <c r="EQ245">
        <v>83.56</v>
      </c>
      <c r="ER245">
        <v>-62.44</v>
      </c>
      <c r="ES245">
        <v>70.709999999999994</v>
      </c>
      <c r="ET245">
        <v>15.58</v>
      </c>
      <c r="EU245">
        <v>-18.97</v>
      </c>
      <c r="EV245">
        <v>57.96</v>
      </c>
      <c r="EW245">
        <v>-1.52</v>
      </c>
      <c r="EX245">
        <v>41.24</v>
      </c>
      <c r="EY245" t="s">
        <v>156</v>
      </c>
      <c r="EZ245">
        <v>0</v>
      </c>
      <c r="FA245" t="s">
        <v>14</v>
      </c>
      <c r="FB245" t="s">
        <v>14</v>
      </c>
      <c r="FC245">
        <v>42.53</v>
      </c>
      <c r="FD245">
        <v>44.38</v>
      </c>
      <c r="FE245">
        <v>83.56</v>
      </c>
      <c r="FF245">
        <v>-62.44</v>
      </c>
      <c r="FG245">
        <v>70.709999999999994</v>
      </c>
      <c r="FH245">
        <v>15.58</v>
      </c>
      <c r="FI245">
        <v>-18.97</v>
      </c>
      <c r="FJ245">
        <v>57.96</v>
      </c>
      <c r="FK245">
        <v>-1.52</v>
      </c>
      <c r="FL245">
        <v>41.24</v>
      </c>
      <c r="FM245" t="s">
        <v>156</v>
      </c>
      <c r="FN245">
        <v>0</v>
      </c>
      <c r="FO245" t="s">
        <v>14</v>
      </c>
      <c r="FP245" t="s">
        <v>14</v>
      </c>
      <c r="FQ245">
        <v>42.53</v>
      </c>
      <c r="FR245">
        <v>44.38</v>
      </c>
      <c r="FS245">
        <v>83.56</v>
      </c>
      <c r="FT245">
        <v>-62.44</v>
      </c>
      <c r="FU245">
        <v>70.709999999999994</v>
      </c>
      <c r="FV245">
        <v>15.58</v>
      </c>
      <c r="FW245">
        <v>-18.97</v>
      </c>
      <c r="FX245">
        <v>57.96</v>
      </c>
      <c r="FY245">
        <v>-1.52</v>
      </c>
      <c r="FZ245">
        <v>41.24</v>
      </c>
      <c r="GA245" t="s">
        <v>156</v>
      </c>
      <c r="GB245">
        <v>0</v>
      </c>
      <c r="GC245" t="s">
        <v>14</v>
      </c>
      <c r="GD245" t="s">
        <v>14</v>
      </c>
      <c r="GE245">
        <v>42.53</v>
      </c>
      <c r="GF245">
        <v>44.38</v>
      </c>
      <c r="GG245">
        <v>83.56</v>
      </c>
      <c r="GH245">
        <v>-62.44</v>
      </c>
      <c r="GI245">
        <v>70.709999999999994</v>
      </c>
      <c r="GJ245">
        <v>15.58</v>
      </c>
      <c r="GK245">
        <v>-18.97</v>
      </c>
      <c r="GL245">
        <v>57.96</v>
      </c>
      <c r="GM245">
        <v>-1.52</v>
      </c>
      <c r="GN245">
        <v>41.24</v>
      </c>
    </row>
    <row r="246" spans="1:196">
      <c r="A246" t="s">
        <v>157</v>
      </c>
      <c r="B246">
        <v>3</v>
      </c>
      <c r="C246" t="s">
        <v>14</v>
      </c>
      <c r="D246" t="s">
        <v>14</v>
      </c>
      <c r="E246" t="s">
        <v>14</v>
      </c>
      <c r="F246" t="s">
        <v>14</v>
      </c>
      <c r="G246">
        <v>63.38</v>
      </c>
      <c r="H246">
        <v>-54.64</v>
      </c>
      <c r="I246">
        <v>79.290000000000006</v>
      </c>
      <c r="J246">
        <v>25.98</v>
      </c>
      <c r="K246">
        <v>-28.61</v>
      </c>
      <c r="L246">
        <v>41.66</v>
      </c>
      <c r="M246">
        <v>2.88</v>
      </c>
      <c r="N246">
        <v>81.53</v>
      </c>
      <c r="O246" t="s">
        <v>157</v>
      </c>
      <c r="P246">
        <v>3</v>
      </c>
      <c r="Q246" t="s">
        <v>14</v>
      </c>
      <c r="R246" t="s">
        <v>14</v>
      </c>
      <c r="S246" t="s">
        <v>14</v>
      </c>
      <c r="T246" t="s">
        <v>14</v>
      </c>
      <c r="U246">
        <v>63.38</v>
      </c>
      <c r="V246">
        <v>-54.64</v>
      </c>
      <c r="W246">
        <v>79.290000000000006</v>
      </c>
      <c r="X246">
        <v>25.98</v>
      </c>
      <c r="Y246">
        <v>-28.61</v>
      </c>
      <c r="Z246">
        <v>41.66</v>
      </c>
      <c r="AA246">
        <v>2.88</v>
      </c>
      <c r="AB246">
        <v>81.53</v>
      </c>
      <c r="AC246" t="s">
        <v>157</v>
      </c>
      <c r="AD246">
        <v>3</v>
      </c>
      <c r="AE246" t="s">
        <v>14</v>
      </c>
      <c r="AF246" t="s">
        <v>14</v>
      </c>
      <c r="AG246" t="s">
        <v>14</v>
      </c>
      <c r="AH246" t="s">
        <v>14</v>
      </c>
      <c r="AI246">
        <v>63.38</v>
      </c>
      <c r="AJ246">
        <v>-54.64</v>
      </c>
      <c r="AK246">
        <v>79.290000000000006</v>
      </c>
      <c r="AL246">
        <v>25.98</v>
      </c>
      <c r="AM246">
        <v>-28.61</v>
      </c>
      <c r="AN246">
        <v>41.66</v>
      </c>
      <c r="AO246">
        <v>2.88</v>
      </c>
      <c r="AP246">
        <v>81.53</v>
      </c>
      <c r="AQ246" t="s">
        <v>157</v>
      </c>
      <c r="AR246">
        <v>3</v>
      </c>
      <c r="AS246" t="s">
        <v>14</v>
      </c>
      <c r="AT246" t="s">
        <v>14</v>
      </c>
      <c r="AU246" t="s">
        <v>14</v>
      </c>
      <c r="AV246" t="s">
        <v>14</v>
      </c>
      <c r="AW246">
        <v>63.38</v>
      </c>
      <c r="AX246">
        <v>-54.64</v>
      </c>
      <c r="AY246">
        <v>79.290000000000006</v>
      </c>
      <c r="AZ246">
        <v>25.98</v>
      </c>
      <c r="BA246">
        <v>-28.61</v>
      </c>
      <c r="BB246">
        <v>41.66</v>
      </c>
      <c r="BC246">
        <v>2.88</v>
      </c>
      <c r="BD246">
        <v>81.53</v>
      </c>
      <c r="BE246" t="s">
        <v>157</v>
      </c>
      <c r="BF246">
        <v>3</v>
      </c>
      <c r="BG246" t="s">
        <v>14</v>
      </c>
      <c r="BH246" t="s">
        <v>14</v>
      </c>
      <c r="BI246" t="s">
        <v>14</v>
      </c>
      <c r="BJ246" t="s">
        <v>14</v>
      </c>
      <c r="BK246">
        <v>63.38</v>
      </c>
      <c r="BL246">
        <v>-54.64</v>
      </c>
      <c r="BM246">
        <v>79.290000000000006</v>
      </c>
      <c r="BN246">
        <v>25.98</v>
      </c>
      <c r="BO246">
        <v>-28.61</v>
      </c>
      <c r="BP246">
        <v>41.66</v>
      </c>
      <c r="BQ246">
        <v>2.88</v>
      </c>
      <c r="BR246">
        <v>81.53</v>
      </c>
      <c r="BS246" t="s">
        <v>157</v>
      </c>
      <c r="BT246">
        <v>3</v>
      </c>
      <c r="BU246" t="s">
        <v>14</v>
      </c>
      <c r="BV246" t="s">
        <v>14</v>
      </c>
      <c r="BW246" t="s">
        <v>14</v>
      </c>
      <c r="BX246" t="s">
        <v>14</v>
      </c>
      <c r="BY246">
        <v>63.38</v>
      </c>
      <c r="BZ246">
        <v>-54.64</v>
      </c>
      <c r="CA246">
        <v>79.290000000000006</v>
      </c>
      <c r="CB246">
        <v>25.98</v>
      </c>
      <c r="CC246">
        <v>-28.61</v>
      </c>
      <c r="CD246">
        <v>41.66</v>
      </c>
      <c r="CE246">
        <v>2.88</v>
      </c>
      <c r="CF246">
        <v>81.53</v>
      </c>
      <c r="CG246" t="s">
        <v>157</v>
      </c>
      <c r="CH246">
        <v>3</v>
      </c>
      <c r="CI246" t="s">
        <v>14</v>
      </c>
      <c r="CJ246" t="s">
        <v>14</v>
      </c>
      <c r="CK246" t="s">
        <v>14</v>
      </c>
      <c r="CL246" t="s">
        <v>14</v>
      </c>
      <c r="CM246">
        <v>63.38</v>
      </c>
      <c r="CN246">
        <v>-54.64</v>
      </c>
      <c r="CO246">
        <v>79.290000000000006</v>
      </c>
      <c r="CP246">
        <v>25.98</v>
      </c>
      <c r="CQ246">
        <v>-28.61</v>
      </c>
      <c r="CR246">
        <v>41.66</v>
      </c>
      <c r="CS246">
        <v>2.88</v>
      </c>
      <c r="CT246">
        <v>81.53</v>
      </c>
      <c r="CU246" t="s">
        <v>157</v>
      </c>
      <c r="CV246">
        <v>3</v>
      </c>
      <c r="CW246" t="s">
        <v>14</v>
      </c>
      <c r="CX246" t="s">
        <v>14</v>
      </c>
      <c r="CY246" t="s">
        <v>14</v>
      </c>
      <c r="CZ246" t="s">
        <v>14</v>
      </c>
      <c r="DA246">
        <v>63.38</v>
      </c>
      <c r="DB246">
        <v>-54.64</v>
      </c>
      <c r="DC246">
        <v>79.290000000000006</v>
      </c>
      <c r="DD246">
        <v>25.98</v>
      </c>
      <c r="DE246">
        <v>-28.61</v>
      </c>
      <c r="DF246">
        <v>41.66</v>
      </c>
      <c r="DG246">
        <v>2.88</v>
      </c>
      <c r="DH246">
        <v>81.53</v>
      </c>
      <c r="DI246" t="s">
        <v>157</v>
      </c>
      <c r="DJ246">
        <v>3</v>
      </c>
      <c r="DK246" t="s">
        <v>14</v>
      </c>
      <c r="DL246" t="s">
        <v>14</v>
      </c>
      <c r="DM246" t="s">
        <v>14</v>
      </c>
      <c r="DN246" t="s">
        <v>14</v>
      </c>
      <c r="DO246">
        <v>63.38</v>
      </c>
      <c r="DP246">
        <v>-54.64</v>
      </c>
      <c r="DQ246">
        <v>79.290000000000006</v>
      </c>
      <c r="DR246">
        <v>25.98</v>
      </c>
      <c r="DS246">
        <v>-28.61</v>
      </c>
      <c r="DT246">
        <v>41.66</v>
      </c>
      <c r="DU246">
        <v>2.88</v>
      </c>
      <c r="DV246">
        <v>81.53</v>
      </c>
      <c r="DW246" t="s">
        <v>157</v>
      </c>
      <c r="DX246">
        <v>3</v>
      </c>
      <c r="DY246" t="s">
        <v>14</v>
      </c>
      <c r="DZ246" t="s">
        <v>14</v>
      </c>
      <c r="EA246" t="s">
        <v>14</v>
      </c>
      <c r="EB246" t="s">
        <v>14</v>
      </c>
      <c r="EC246">
        <v>63.38</v>
      </c>
      <c r="ED246">
        <v>-54.64</v>
      </c>
      <c r="EE246">
        <v>79.290000000000006</v>
      </c>
      <c r="EF246">
        <v>25.98</v>
      </c>
      <c r="EG246">
        <v>-28.61</v>
      </c>
      <c r="EH246">
        <v>41.66</v>
      </c>
      <c r="EI246">
        <v>2.88</v>
      </c>
      <c r="EJ246">
        <v>81.53</v>
      </c>
      <c r="EK246" t="s">
        <v>157</v>
      </c>
      <c r="EL246">
        <v>3</v>
      </c>
      <c r="EM246" t="s">
        <v>14</v>
      </c>
      <c r="EN246" t="s">
        <v>14</v>
      </c>
      <c r="EO246" t="s">
        <v>14</v>
      </c>
      <c r="EP246" t="s">
        <v>14</v>
      </c>
      <c r="EQ246">
        <v>63.38</v>
      </c>
      <c r="ER246">
        <v>-54.64</v>
      </c>
      <c r="ES246">
        <v>79.290000000000006</v>
      </c>
      <c r="ET246">
        <v>25.98</v>
      </c>
      <c r="EU246">
        <v>-28.61</v>
      </c>
      <c r="EV246">
        <v>41.66</v>
      </c>
      <c r="EW246">
        <v>2.88</v>
      </c>
      <c r="EX246">
        <v>81.53</v>
      </c>
      <c r="EY246" t="s">
        <v>157</v>
      </c>
      <c r="EZ246">
        <v>3</v>
      </c>
      <c r="FA246" t="s">
        <v>14</v>
      </c>
      <c r="FB246" t="s">
        <v>14</v>
      </c>
      <c r="FC246" t="s">
        <v>14</v>
      </c>
      <c r="FD246" t="s">
        <v>14</v>
      </c>
      <c r="FE246">
        <v>63.38</v>
      </c>
      <c r="FF246">
        <v>-54.64</v>
      </c>
      <c r="FG246">
        <v>79.290000000000006</v>
      </c>
      <c r="FH246">
        <v>25.98</v>
      </c>
      <c r="FI246">
        <v>-28.61</v>
      </c>
      <c r="FJ246">
        <v>41.66</v>
      </c>
      <c r="FK246">
        <v>2.88</v>
      </c>
      <c r="FL246">
        <v>81.53</v>
      </c>
      <c r="FM246" t="s">
        <v>157</v>
      </c>
      <c r="FN246">
        <v>3</v>
      </c>
      <c r="FO246" t="s">
        <v>14</v>
      </c>
      <c r="FP246" t="s">
        <v>14</v>
      </c>
      <c r="FQ246" t="s">
        <v>14</v>
      </c>
      <c r="FR246" t="s">
        <v>14</v>
      </c>
      <c r="FS246">
        <v>63.38</v>
      </c>
      <c r="FT246">
        <v>-54.64</v>
      </c>
      <c r="FU246">
        <v>79.290000000000006</v>
      </c>
      <c r="FV246">
        <v>25.98</v>
      </c>
      <c r="FW246">
        <v>-28.61</v>
      </c>
      <c r="FX246">
        <v>41.66</v>
      </c>
      <c r="FY246">
        <v>2.88</v>
      </c>
      <c r="FZ246">
        <v>81.53</v>
      </c>
      <c r="GA246" t="s">
        <v>157</v>
      </c>
      <c r="GB246">
        <v>3</v>
      </c>
      <c r="GC246" t="s">
        <v>14</v>
      </c>
      <c r="GD246" t="s">
        <v>14</v>
      </c>
      <c r="GE246" t="s">
        <v>14</v>
      </c>
      <c r="GF246" t="s">
        <v>14</v>
      </c>
      <c r="GG246">
        <v>63.38</v>
      </c>
      <c r="GH246">
        <v>-54.64</v>
      </c>
      <c r="GI246">
        <v>79.290000000000006</v>
      </c>
      <c r="GJ246">
        <v>25.98</v>
      </c>
      <c r="GK246">
        <v>-28.61</v>
      </c>
      <c r="GL246">
        <v>41.66</v>
      </c>
      <c r="GM246">
        <v>2.88</v>
      </c>
      <c r="GN246">
        <v>81.53</v>
      </c>
    </row>
    <row r="247" spans="1:196">
      <c r="A247" t="s">
        <v>158</v>
      </c>
      <c r="B247">
        <v>3</v>
      </c>
      <c r="C247" t="s">
        <v>14</v>
      </c>
      <c r="D247" t="s">
        <v>14</v>
      </c>
      <c r="E247">
        <v>53.49</v>
      </c>
      <c r="F247">
        <v>51.85</v>
      </c>
      <c r="G247">
        <v>57.17</v>
      </c>
      <c r="H247">
        <v>-53.69</v>
      </c>
      <c r="I247">
        <v>96.81</v>
      </c>
      <c r="J247">
        <v>20.76</v>
      </c>
      <c r="K247">
        <v>-24.49</v>
      </c>
      <c r="L247">
        <v>39.28</v>
      </c>
      <c r="M247">
        <v>4.62</v>
      </c>
      <c r="N247">
        <v>38.36</v>
      </c>
      <c r="O247" t="s">
        <v>158</v>
      </c>
      <c r="P247">
        <v>3</v>
      </c>
      <c r="Q247" t="s">
        <v>14</v>
      </c>
      <c r="R247" t="s">
        <v>14</v>
      </c>
      <c r="S247">
        <v>53.49</v>
      </c>
      <c r="T247">
        <v>51.85</v>
      </c>
      <c r="U247">
        <v>57.17</v>
      </c>
      <c r="V247">
        <v>-53.69</v>
      </c>
      <c r="W247">
        <v>96.81</v>
      </c>
      <c r="X247">
        <v>20.76</v>
      </c>
      <c r="Y247">
        <v>-24.49</v>
      </c>
      <c r="Z247">
        <v>39.28</v>
      </c>
      <c r="AA247">
        <v>4.62</v>
      </c>
      <c r="AB247">
        <v>38.36</v>
      </c>
      <c r="AC247" t="s">
        <v>158</v>
      </c>
      <c r="AD247">
        <v>3</v>
      </c>
      <c r="AE247" t="s">
        <v>14</v>
      </c>
      <c r="AF247" t="s">
        <v>14</v>
      </c>
      <c r="AG247">
        <v>53.49</v>
      </c>
      <c r="AH247">
        <v>51.85</v>
      </c>
      <c r="AI247">
        <v>57.17</v>
      </c>
      <c r="AJ247">
        <v>-53.69</v>
      </c>
      <c r="AK247">
        <v>96.81</v>
      </c>
      <c r="AL247">
        <v>20.76</v>
      </c>
      <c r="AM247">
        <v>-24.49</v>
      </c>
      <c r="AN247">
        <v>39.28</v>
      </c>
      <c r="AO247">
        <v>4.62</v>
      </c>
      <c r="AP247">
        <v>38.36</v>
      </c>
      <c r="AQ247" t="s">
        <v>158</v>
      </c>
      <c r="AR247">
        <v>3</v>
      </c>
      <c r="AS247" t="s">
        <v>14</v>
      </c>
      <c r="AT247" t="s">
        <v>14</v>
      </c>
      <c r="AU247">
        <v>53.49</v>
      </c>
      <c r="AV247">
        <v>51.85</v>
      </c>
      <c r="AW247">
        <v>57.17</v>
      </c>
      <c r="AX247">
        <v>-53.69</v>
      </c>
      <c r="AY247">
        <v>96.81</v>
      </c>
      <c r="AZ247">
        <v>20.76</v>
      </c>
      <c r="BA247">
        <v>-24.49</v>
      </c>
      <c r="BB247">
        <v>39.28</v>
      </c>
      <c r="BC247">
        <v>4.62</v>
      </c>
      <c r="BD247">
        <v>38.36</v>
      </c>
      <c r="BE247" t="s">
        <v>158</v>
      </c>
      <c r="BF247">
        <v>3</v>
      </c>
      <c r="BG247" t="s">
        <v>14</v>
      </c>
      <c r="BH247" t="s">
        <v>14</v>
      </c>
      <c r="BI247">
        <v>53.49</v>
      </c>
      <c r="BJ247">
        <v>51.85</v>
      </c>
      <c r="BK247">
        <v>57.17</v>
      </c>
      <c r="BL247">
        <v>-53.69</v>
      </c>
      <c r="BM247">
        <v>96.81</v>
      </c>
      <c r="BN247">
        <v>20.76</v>
      </c>
      <c r="BO247">
        <v>-24.49</v>
      </c>
      <c r="BP247">
        <v>39.28</v>
      </c>
      <c r="BQ247">
        <v>4.62</v>
      </c>
      <c r="BR247">
        <v>38.36</v>
      </c>
      <c r="BS247" t="s">
        <v>158</v>
      </c>
      <c r="BT247">
        <v>3</v>
      </c>
      <c r="BU247" t="s">
        <v>14</v>
      </c>
      <c r="BV247" t="s">
        <v>14</v>
      </c>
      <c r="BW247">
        <v>53.49</v>
      </c>
      <c r="BX247">
        <v>51.85</v>
      </c>
      <c r="BY247">
        <v>57.17</v>
      </c>
      <c r="BZ247">
        <v>-53.69</v>
      </c>
      <c r="CA247">
        <v>96.81</v>
      </c>
      <c r="CB247">
        <v>20.76</v>
      </c>
      <c r="CC247">
        <v>-24.49</v>
      </c>
      <c r="CD247">
        <v>39.28</v>
      </c>
      <c r="CE247">
        <v>4.62</v>
      </c>
      <c r="CF247">
        <v>38.36</v>
      </c>
      <c r="CG247" t="s">
        <v>158</v>
      </c>
      <c r="CH247">
        <v>3</v>
      </c>
      <c r="CI247" t="s">
        <v>14</v>
      </c>
      <c r="CJ247" t="s">
        <v>14</v>
      </c>
      <c r="CK247">
        <v>53.49</v>
      </c>
      <c r="CL247">
        <v>51.85</v>
      </c>
      <c r="CM247">
        <v>57.17</v>
      </c>
      <c r="CN247">
        <v>-53.69</v>
      </c>
      <c r="CO247">
        <v>96.81</v>
      </c>
      <c r="CP247">
        <v>20.76</v>
      </c>
      <c r="CQ247">
        <v>-24.49</v>
      </c>
      <c r="CR247">
        <v>39.28</v>
      </c>
      <c r="CS247">
        <v>4.62</v>
      </c>
      <c r="CT247">
        <v>38.36</v>
      </c>
      <c r="CU247" t="s">
        <v>158</v>
      </c>
      <c r="CV247">
        <v>3</v>
      </c>
      <c r="CW247" t="s">
        <v>14</v>
      </c>
      <c r="CX247" t="s">
        <v>14</v>
      </c>
      <c r="CY247">
        <v>53.49</v>
      </c>
      <c r="CZ247">
        <v>51.85</v>
      </c>
      <c r="DA247">
        <v>57.17</v>
      </c>
      <c r="DB247">
        <v>-53.69</v>
      </c>
      <c r="DC247">
        <v>96.81</v>
      </c>
      <c r="DD247">
        <v>20.76</v>
      </c>
      <c r="DE247">
        <v>-24.49</v>
      </c>
      <c r="DF247">
        <v>39.28</v>
      </c>
      <c r="DG247">
        <v>4.62</v>
      </c>
      <c r="DH247">
        <v>38.36</v>
      </c>
      <c r="DI247" t="s">
        <v>158</v>
      </c>
      <c r="DJ247">
        <v>3</v>
      </c>
      <c r="DK247" t="s">
        <v>14</v>
      </c>
      <c r="DL247" t="s">
        <v>14</v>
      </c>
      <c r="DM247">
        <v>53.49</v>
      </c>
      <c r="DN247">
        <v>51.85</v>
      </c>
      <c r="DO247">
        <v>57.17</v>
      </c>
      <c r="DP247">
        <v>-53.69</v>
      </c>
      <c r="DQ247">
        <v>96.81</v>
      </c>
      <c r="DR247">
        <v>20.76</v>
      </c>
      <c r="DS247">
        <v>-24.49</v>
      </c>
      <c r="DT247">
        <v>39.28</v>
      </c>
      <c r="DU247">
        <v>4.62</v>
      </c>
      <c r="DV247">
        <v>38.36</v>
      </c>
      <c r="DW247" t="s">
        <v>158</v>
      </c>
      <c r="DX247">
        <v>3</v>
      </c>
      <c r="DY247" t="s">
        <v>14</v>
      </c>
      <c r="DZ247" t="s">
        <v>14</v>
      </c>
      <c r="EA247">
        <v>53.49</v>
      </c>
      <c r="EB247">
        <v>51.85</v>
      </c>
      <c r="EC247">
        <v>57.17</v>
      </c>
      <c r="ED247">
        <v>-53.69</v>
      </c>
      <c r="EE247">
        <v>96.81</v>
      </c>
      <c r="EF247">
        <v>20.76</v>
      </c>
      <c r="EG247">
        <v>-24.49</v>
      </c>
      <c r="EH247">
        <v>39.28</v>
      </c>
      <c r="EI247">
        <v>4.62</v>
      </c>
      <c r="EJ247">
        <v>38.36</v>
      </c>
      <c r="EK247" t="s">
        <v>158</v>
      </c>
      <c r="EL247">
        <v>3</v>
      </c>
      <c r="EM247" t="s">
        <v>14</v>
      </c>
      <c r="EN247" t="s">
        <v>14</v>
      </c>
      <c r="EO247">
        <v>53.49</v>
      </c>
      <c r="EP247">
        <v>51.85</v>
      </c>
      <c r="EQ247">
        <v>57.17</v>
      </c>
      <c r="ER247">
        <v>-53.69</v>
      </c>
      <c r="ES247">
        <v>96.81</v>
      </c>
      <c r="ET247">
        <v>20.76</v>
      </c>
      <c r="EU247">
        <v>-24.49</v>
      </c>
      <c r="EV247">
        <v>39.28</v>
      </c>
      <c r="EW247">
        <v>4.62</v>
      </c>
      <c r="EX247">
        <v>38.36</v>
      </c>
      <c r="EY247" t="s">
        <v>158</v>
      </c>
      <c r="EZ247">
        <v>3</v>
      </c>
      <c r="FA247" t="s">
        <v>14</v>
      </c>
      <c r="FB247" t="s">
        <v>14</v>
      </c>
      <c r="FC247">
        <v>53.49</v>
      </c>
      <c r="FD247">
        <v>51.85</v>
      </c>
      <c r="FE247">
        <v>57.17</v>
      </c>
      <c r="FF247">
        <v>-53.69</v>
      </c>
      <c r="FG247">
        <v>96.81</v>
      </c>
      <c r="FH247">
        <v>20.76</v>
      </c>
      <c r="FI247">
        <v>-24.49</v>
      </c>
      <c r="FJ247">
        <v>39.28</v>
      </c>
      <c r="FK247">
        <v>4.62</v>
      </c>
      <c r="FL247">
        <v>38.36</v>
      </c>
      <c r="FM247" t="s">
        <v>158</v>
      </c>
      <c r="FN247">
        <v>3</v>
      </c>
      <c r="FO247" t="s">
        <v>14</v>
      </c>
      <c r="FP247" t="s">
        <v>14</v>
      </c>
      <c r="FQ247">
        <v>53.49</v>
      </c>
      <c r="FR247">
        <v>51.85</v>
      </c>
      <c r="FS247">
        <v>57.17</v>
      </c>
      <c r="FT247">
        <v>-53.69</v>
      </c>
      <c r="FU247">
        <v>96.81</v>
      </c>
      <c r="FV247">
        <v>20.76</v>
      </c>
      <c r="FW247">
        <v>-24.49</v>
      </c>
      <c r="FX247">
        <v>39.28</v>
      </c>
      <c r="FY247">
        <v>4.62</v>
      </c>
      <c r="FZ247">
        <v>38.36</v>
      </c>
      <c r="GA247" t="s">
        <v>158</v>
      </c>
      <c r="GB247">
        <v>3</v>
      </c>
      <c r="GC247" t="s">
        <v>14</v>
      </c>
      <c r="GD247" t="s">
        <v>14</v>
      </c>
      <c r="GE247">
        <v>53.49</v>
      </c>
      <c r="GF247">
        <v>51.85</v>
      </c>
      <c r="GG247">
        <v>57.17</v>
      </c>
      <c r="GH247">
        <v>-53.69</v>
      </c>
      <c r="GI247">
        <v>96.81</v>
      </c>
      <c r="GJ247">
        <v>20.76</v>
      </c>
      <c r="GK247">
        <v>-24.49</v>
      </c>
      <c r="GL247">
        <v>39.28</v>
      </c>
      <c r="GM247">
        <v>4.62</v>
      </c>
      <c r="GN247">
        <v>38.36</v>
      </c>
    </row>
    <row r="248" spans="1:196">
      <c r="A248" t="s">
        <v>159</v>
      </c>
      <c r="B248">
        <v>0</v>
      </c>
      <c r="C248" t="s">
        <v>14</v>
      </c>
      <c r="D248" t="s">
        <v>14</v>
      </c>
      <c r="E248">
        <v>29.4</v>
      </c>
      <c r="F248">
        <v>16.73</v>
      </c>
      <c r="G248">
        <v>49.8</v>
      </c>
      <c r="H248">
        <v>-34</v>
      </c>
      <c r="I248">
        <v>118.6</v>
      </c>
      <c r="J248">
        <v>31.86</v>
      </c>
      <c r="K248">
        <v>-11.02</v>
      </c>
      <c r="L248">
        <v>34.840000000000003</v>
      </c>
      <c r="M248">
        <v>20.87</v>
      </c>
      <c r="N248">
        <v>49.46</v>
      </c>
      <c r="O248" t="s">
        <v>159</v>
      </c>
      <c r="P248">
        <v>0</v>
      </c>
      <c r="Q248" t="s">
        <v>14</v>
      </c>
      <c r="R248" t="s">
        <v>14</v>
      </c>
      <c r="S248">
        <v>29.4</v>
      </c>
      <c r="T248">
        <v>16.73</v>
      </c>
      <c r="U248">
        <v>49.8</v>
      </c>
      <c r="V248">
        <v>-34</v>
      </c>
      <c r="W248">
        <v>118.6</v>
      </c>
      <c r="X248">
        <v>31.86</v>
      </c>
      <c r="Y248">
        <v>-11.02</v>
      </c>
      <c r="Z248">
        <v>34.840000000000003</v>
      </c>
      <c r="AA248">
        <v>20.87</v>
      </c>
      <c r="AB248">
        <v>49.46</v>
      </c>
      <c r="AC248" t="s">
        <v>159</v>
      </c>
      <c r="AD248">
        <v>0</v>
      </c>
      <c r="AE248" t="s">
        <v>14</v>
      </c>
      <c r="AF248" t="s">
        <v>14</v>
      </c>
      <c r="AG248">
        <v>29.4</v>
      </c>
      <c r="AH248">
        <v>16.73</v>
      </c>
      <c r="AI248">
        <v>49.8</v>
      </c>
      <c r="AJ248">
        <v>-34</v>
      </c>
      <c r="AK248">
        <v>118.6</v>
      </c>
      <c r="AL248">
        <v>31.86</v>
      </c>
      <c r="AM248">
        <v>-11.02</v>
      </c>
      <c r="AN248">
        <v>34.840000000000003</v>
      </c>
      <c r="AO248">
        <v>20.87</v>
      </c>
      <c r="AP248">
        <v>49.46</v>
      </c>
      <c r="AQ248" t="s">
        <v>159</v>
      </c>
      <c r="AR248">
        <v>0</v>
      </c>
      <c r="AS248" t="s">
        <v>14</v>
      </c>
      <c r="AT248" t="s">
        <v>14</v>
      </c>
      <c r="AU248">
        <v>29.4</v>
      </c>
      <c r="AV248">
        <v>16.73</v>
      </c>
      <c r="AW248">
        <v>49.8</v>
      </c>
      <c r="AX248">
        <v>-34</v>
      </c>
      <c r="AY248">
        <v>118.6</v>
      </c>
      <c r="AZ248">
        <v>31.86</v>
      </c>
      <c r="BA248">
        <v>-11.02</v>
      </c>
      <c r="BB248">
        <v>34.840000000000003</v>
      </c>
      <c r="BC248">
        <v>20.87</v>
      </c>
      <c r="BD248">
        <v>49.46</v>
      </c>
      <c r="BE248" t="s">
        <v>159</v>
      </c>
      <c r="BF248">
        <v>0</v>
      </c>
      <c r="BG248" t="s">
        <v>14</v>
      </c>
      <c r="BH248" t="s">
        <v>14</v>
      </c>
      <c r="BI248">
        <v>29.4</v>
      </c>
      <c r="BJ248">
        <v>16.73</v>
      </c>
      <c r="BK248">
        <v>49.8</v>
      </c>
      <c r="BL248">
        <v>-34</v>
      </c>
      <c r="BM248">
        <v>118.6</v>
      </c>
      <c r="BN248">
        <v>31.86</v>
      </c>
      <c r="BO248">
        <v>-11.02</v>
      </c>
      <c r="BP248">
        <v>34.840000000000003</v>
      </c>
      <c r="BQ248">
        <v>20.87</v>
      </c>
      <c r="BR248">
        <v>49.46</v>
      </c>
      <c r="BS248" t="s">
        <v>159</v>
      </c>
      <c r="BT248">
        <v>0</v>
      </c>
      <c r="BU248" t="s">
        <v>14</v>
      </c>
      <c r="BV248" t="s">
        <v>14</v>
      </c>
      <c r="BW248">
        <v>29.4</v>
      </c>
      <c r="BX248">
        <v>16.73</v>
      </c>
      <c r="BY248">
        <v>49.8</v>
      </c>
      <c r="BZ248">
        <v>-34</v>
      </c>
      <c r="CA248">
        <v>118.6</v>
      </c>
      <c r="CB248">
        <v>31.86</v>
      </c>
      <c r="CC248">
        <v>-11.02</v>
      </c>
      <c r="CD248">
        <v>34.840000000000003</v>
      </c>
      <c r="CE248">
        <v>20.87</v>
      </c>
      <c r="CF248">
        <v>49.46</v>
      </c>
      <c r="CG248" t="s">
        <v>159</v>
      </c>
      <c r="CH248">
        <v>0</v>
      </c>
      <c r="CI248" t="s">
        <v>14</v>
      </c>
      <c r="CJ248" t="s">
        <v>14</v>
      </c>
      <c r="CK248">
        <v>29.4</v>
      </c>
      <c r="CL248">
        <v>16.73</v>
      </c>
      <c r="CM248">
        <v>49.8</v>
      </c>
      <c r="CN248">
        <v>-34</v>
      </c>
      <c r="CO248">
        <v>118.6</v>
      </c>
      <c r="CP248">
        <v>31.86</v>
      </c>
      <c r="CQ248">
        <v>-11.02</v>
      </c>
      <c r="CR248">
        <v>34.840000000000003</v>
      </c>
      <c r="CS248">
        <v>20.87</v>
      </c>
      <c r="CT248">
        <v>49.46</v>
      </c>
      <c r="CU248" t="s">
        <v>159</v>
      </c>
      <c r="CV248">
        <v>0</v>
      </c>
      <c r="CW248" t="s">
        <v>14</v>
      </c>
      <c r="CX248" t="s">
        <v>14</v>
      </c>
      <c r="CY248">
        <v>29.4</v>
      </c>
      <c r="CZ248">
        <v>16.73</v>
      </c>
      <c r="DA248">
        <v>49.8</v>
      </c>
      <c r="DB248">
        <v>-34</v>
      </c>
      <c r="DC248">
        <v>118.6</v>
      </c>
      <c r="DD248">
        <v>31.86</v>
      </c>
      <c r="DE248">
        <v>-11.02</v>
      </c>
      <c r="DF248">
        <v>34.840000000000003</v>
      </c>
      <c r="DG248">
        <v>20.87</v>
      </c>
      <c r="DH248">
        <v>49.46</v>
      </c>
      <c r="DI248" t="s">
        <v>159</v>
      </c>
      <c r="DJ248">
        <v>0</v>
      </c>
      <c r="DK248" t="s">
        <v>14</v>
      </c>
      <c r="DL248" t="s">
        <v>14</v>
      </c>
      <c r="DM248">
        <v>29.4</v>
      </c>
      <c r="DN248">
        <v>16.73</v>
      </c>
      <c r="DO248">
        <v>49.8</v>
      </c>
      <c r="DP248">
        <v>-34</v>
      </c>
      <c r="DQ248">
        <v>118.6</v>
      </c>
      <c r="DR248">
        <v>31.86</v>
      </c>
      <c r="DS248">
        <v>-11.02</v>
      </c>
      <c r="DT248">
        <v>34.840000000000003</v>
      </c>
      <c r="DU248">
        <v>20.87</v>
      </c>
      <c r="DV248">
        <v>49.46</v>
      </c>
      <c r="DW248" t="s">
        <v>159</v>
      </c>
      <c r="DX248">
        <v>0</v>
      </c>
      <c r="DY248" t="s">
        <v>14</v>
      </c>
      <c r="DZ248" t="s">
        <v>14</v>
      </c>
      <c r="EA248">
        <v>29.4</v>
      </c>
      <c r="EB248">
        <v>16.73</v>
      </c>
      <c r="EC248">
        <v>49.8</v>
      </c>
      <c r="ED248">
        <v>-34</v>
      </c>
      <c r="EE248">
        <v>118.6</v>
      </c>
      <c r="EF248">
        <v>31.86</v>
      </c>
      <c r="EG248">
        <v>-11.02</v>
      </c>
      <c r="EH248">
        <v>34.840000000000003</v>
      </c>
      <c r="EI248">
        <v>20.87</v>
      </c>
      <c r="EJ248">
        <v>49.46</v>
      </c>
      <c r="EK248" t="s">
        <v>159</v>
      </c>
      <c r="EL248">
        <v>0</v>
      </c>
      <c r="EM248" t="s">
        <v>14</v>
      </c>
      <c r="EN248" t="s">
        <v>14</v>
      </c>
      <c r="EO248">
        <v>29.4</v>
      </c>
      <c r="EP248">
        <v>16.73</v>
      </c>
      <c r="EQ248">
        <v>49.8</v>
      </c>
      <c r="ER248">
        <v>-34</v>
      </c>
      <c r="ES248">
        <v>118.6</v>
      </c>
      <c r="ET248">
        <v>31.86</v>
      </c>
      <c r="EU248">
        <v>-11.02</v>
      </c>
      <c r="EV248">
        <v>34.840000000000003</v>
      </c>
      <c r="EW248">
        <v>20.87</v>
      </c>
      <c r="EX248">
        <v>49.46</v>
      </c>
      <c r="EY248" t="s">
        <v>159</v>
      </c>
      <c r="EZ248">
        <v>0</v>
      </c>
      <c r="FA248" t="s">
        <v>14</v>
      </c>
      <c r="FB248" t="s">
        <v>14</v>
      </c>
      <c r="FC248">
        <v>29.4</v>
      </c>
      <c r="FD248">
        <v>16.73</v>
      </c>
      <c r="FE248">
        <v>49.8</v>
      </c>
      <c r="FF248">
        <v>-34</v>
      </c>
      <c r="FG248">
        <v>118.6</v>
      </c>
      <c r="FH248">
        <v>31.86</v>
      </c>
      <c r="FI248">
        <v>-11.02</v>
      </c>
      <c r="FJ248">
        <v>34.840000000000003</v>
      </c>
      <c r="FK248">
        <v>20.87</v>
      </c>
      <c r="FL248">
        <v>49.46</v>
      </c>
      <c r="FM248" t="s">
        <v>159</v>
      </c>
      <c r="FN248">
        <v>0</v>
      </c>
      <c r="FO248" t="s">
        <v>14</v>
      </c>
      <c r="FP248" t="s">
        <v>14</v>
      </c>
      <c r="FQ248">
        <v>29.4</v>
      </c>
      <c r="FR248">
        <v>16.73</v>
      </c>
      <c r="FS248">
        <v>49.8</v>
      </c>
      <c r="FT248">
        <v>-34</v>
      </c>
      <c r="FU248">
        <v>118.6</v>
      </c>
      <c r="FV248">
        <v>31.86</v>
      </c>
      <c r="FW248">
        <v>-11.02</v>
      </c>
      <c r="FX248">
        <v>34.840000000000003</v>
      </c>
      <c r="FY248">
        <v>20.87</v>
      </c>
      <c r="FZ248">
        <v>49.46</v>
      </c>
      <c r="GA248" t="s">
        <v>159</v>
      </c>
      <c r="GB248">
        <v>0</v>
      </c>
      <c r="GC248" t="s">
        <v>14</v>
      </c>
      <c r="GD248" t="s">
        <v>14</v>
      </c>
      <c r="GE248">
        <v>29.4</v>
      </c>
      <c r="GF248">
        <v>16.73</v>
      </c>
      <c r="GG248">
        <v>49.8</v>
      </c>
      <c r="GH248">
        <v>-34</v>
      </c>
      <c r="GI248">
        <v>118.6</v>
      </c>
      <c r="GJ248">
        <v>31.86</v>
      </c>
      <c r="GK248">
        <v>-11.02</v>
      </c>
      <c r="GL248">
        <v>34.840000000000003</v>
      </c>
      <c r="GM248">
        <v>20.87</v>
      </c>
      <c r="GN248">
        <v>49.46</v>
      </c>
    </row>
    <row r="249" spans="1:196">
      <c r="A249" t="s">
        <v>35</v>
      </c>
      <c r="B249">
        <v>2</v>
      </c>
      <c r="C249" t="s">
        <v>14</v>
      </c>
      <c r="D249" t="s">
        <v>14</v>
      </c>
      <c r="E249" t="s">
        <v>14</v>
      </c>
      <c r="F249" t="s">
        <v>14</v>
      </c>
      <c r="G249" t="s">
        <v>14</v>
      </c>
      <c r="H249" t="s">
        <v>14</v>
      </c>
      <c r="I249">
        <v>76.55</v>
      </c>
      <c r="J249">
        <v>25.4</v>
      </c>
      <c r="K249">
        <v>-25.16</v>
      </c>
      <c r="L249">
        <v>28.52</v>
      </c>
      <c r="M249">
        <v>6.08</v>
      </c>
      <c r="N249">
        <v>31.34</v>
      </c>
      <c r="O249" t="s">
        <v>35</v>
      </c>
      <c r="P249">
        <v>2</v>
      </c>
      <c r="Q249" t="s">
        <v>14</v>
      </c>
      <c r="R249" t="s">
        <v>14</v>
      </c>
      <c r="S249" t="s">
        <v>14</v>
      </c>
      <c r="T249" t="s">
        <v>14</v>
      </c>
      <c r="U249" t="s">
        <v>14</v>
      </c>
      <c r="V249" t="s">
        <v>14</v>
      </c>
      <c r="W249">
        <v>76.55</v>
      </c>
      <c r="X249">
        <v>25.4</v>
      </c>
      <c r="Y249">
        <v>-25.16</v>
      </c>
      <c r="Z249">
        <v>28.52</v>
      </c>
      <c r="AA249">
        <v>6.08</v>
      </c>
      <c r="AB249">
        <v>31.34</v>
      </c>
      <c r="AC249" t="s">
        <v>35</v>
      </c>
      <c r="AD249">
        <v>2</v>
      </c>
      <c r="AE249" t="s">
        <v>14</v>
      </c>
      <c r="AF249" t="s">
        <v>14</v>
      </c>
      <c r="AG249" t="s">
        <v>14</v>
      </c>
      <c r="AH249" t="s">
        <v>14</v>
      </c>
      <c r="AI249" t="s">
        <v>14</v>
      </c>
      <c r="AJ249" t="s">
        <v>14</v>
      </c>
      <c r="AK249">
        <v>76.55</v>
      </c>
      <c r="AL249">
        <v>25.4</v>
      </c>
      <c r="AM249">
        <v>-25.16</v>
      </c>
      <c r="AN249">
        <v>28.52</v>
      </c>
      <c r="AO249">
        <v>6.08</v>
      </c>
      <c r="AP249">
        <v>31.34</v>
      </c>
      <c r="AQ249" t="s">
        <v>35</v>
      </c>
      <c r="AR249">
        <v>2</v>
      </c>
      <c r="AS249" t="s">
        <v>14</v>
      </c>
      <c r="AT249" t="s">
        <v>14</v>
      </c>
      <c r="AU249" t="s">
        <v>14</v>
      </c>
      <c r="AV249" t="s">
        <v>14</v>
      </c>
      <c r="AW249" t="s">
        <v>14</v>
      </c>
      <c r="AX249" t="s">
        <v>14</v>
      </c>
      <c r="AY249">
        <v>76.55</v>
      </c>
      <c r="AZ249">
        <v>25.4</v>
      </c>
      <c r="BA249">
        <v>-25.16</v>
      </c>
      <c r="BB249">
        <v>28.52</v>
      </c>
      <c r="BC249">
        <v>6.08</v>
      </c>
      <c r="BD249">
        <v>31.34</v>
      </c>
      <c r="BE249" t="s">
        <v>35</v>
      </c>
      <c r="BF249">
        <v>2</v>
      </c>
      <c r="BG249" t="s">
        <v>14</v>
      </c>
      <c r="BH249" t="s">
        <v>14</v>
      </c>
      <c r="BI249" t="s">
        <v>14</v>
      </c>
      <c r="BJ249" t="s">
        <v>14</v>
      </c>
      <c r="BK249" t="s">
        <v>14</v>
      </c>
      <c r="BL249" t="s">
        <v>14</v>
      </c>
      <c r="BM249">
        <v>76.55</v>
      </c>
      <c r="BN249">
        <v>25.4</v>
      </c>
      <c r="BO249">
        <v>-25.16</v>
      </c>
      <c r="BP249">
        <v>28.52</v>
      </c>
      <c r="BQ249">
        <v>6.08</v>
      </c>
      <c r="BR249">
        <v>31.34</v>
      </c>
      <c r="BS249" t="s">
        <v>35</v>
      </c>
      <c r="BT249">
        <v>2</v>
      </c>
      <c r="BU249" t="s">
        <v>14</v>
      </c>
      <c r="BV249" t="s">
        <v>14</v>
      </c>
      <c r="BW249" t="s">
        <v>14</v>
      </c>
      <c r="BX249" t="s">
        <v>14</v>
      </c>
      <c r="BY249" t="s">
        <v>14</v>
      </c>
      <c r="BZ249" t="s">
        <v>14</v>
      </c>
      <c r="CA249">
        <v>76.55</v>
      </c>
      <c r="CB249">
        <v>25.4</v>
      </c>
      <c r="CC249">
        <v>-25.16</v>
      </c>
      <c r="CD249">
        <v>28.52</v>
      </c>
      <c r="CE249">
        <v>6.08</v>
      </c>
      <c r="CF249">
        <v>31.34</v>
      </c>
      <c r="CG249" t="s">
        <v>35</v>
      </c>
      <c r="CH249">
        <v>2</v>
      </c>
      <c r="CI249" t="s">
        <v>14</v>
      </c>
      <c r="CJ249" t="s">
        <v>14</v>
      </c>
      <c r="CK249" t="s">
        <v>14</v>
      </c>
      <c r="CL249" t="s">
        <v>14</v>
      </c>
      <c r="CM249" t="s">
        <v>14</v>
      </c>
      <c r="CN249" t="s">
        <v>14</v>
      </c>
      <c r="CO249">
        <v>76.55</v>
      </c>
      <c r="CP249">
        <v>25.4</v>
      </c>
      <c r="CQ249">
        <v>-25.16</v>
      </c>
      <c r="CR249">
        <v>28.52</v>
      </c>
      <c r="CS249">
        <v>6.08</v>
      </c>
      <c r="CT249">
        <v>31.34</v>
      </c>
      <c r="CU249" t="s">
        <v>35</v>
      </c>
      <c r="CV249">
        <v>2</v>
      </c>
      <c r="CW249" t="s">
        <v>14</v>
      </c>
      <c r="CX249" t="s">
        <v>14</v>
      </c>
      <c r="CY249" t="s">
        <v>14</v>
      </c>
      <c r="CZ249" t="s">
        <v>14</v>
      </c>
      <c r="DA249" t="s">
        <v>14</v>
      </c>
      <c r="DB249" t="s">
        <v>14</v>
      </c>
      <c r="DC249">
        <v>76.55</v>
      </c>
      <c r="DD249">
        <v>25.4</v>
      </c>
      <c r="DE249">
        <v>-25.16</v>
      </c>
      <c r="DF249">
        <v>28.52</v>
      </c>
      <c r="DG249">
        <v>6.08</v>
      </c>
      <c r="DH249">
        <v>31.34</v>
      </c>
      <c r="DI249" t="s">
        <v>35</v>
      </c>
      <c r="DJ249">
        <v>2</v>
      </c>
      <c r="DK249" t="s">
        <v>14</v>
      </c>
      <c r="DL249" t="s">
        <v>14</v>
      </c>
      <c r="DM249" t="s">
        <v>14</v>
      </c>
      <c r="DN249" t="s">
        <v>14</v>
      </c>
      <c r="DO249" t="s">
        <v>14</v>
      </c>
      <c r="DP249" t="s">
        <v>14</v>
      </c>
      <c r="DQ249">
        <v>76.55</v>
      </c>
      <c r="DR249">
        <v>25.4</v>
      </c>
      <c r="DS249">
        <v>-25.16</v>
      </c>
      <c r="DT249">
        <v>28.52</v>
      </c>
      <c r="DU249">
        <v>6.08</v>
      </c>
      <c r="DV249">
        <v>31.34</v>
      </c>
      <c r="DW249" t="s">
        <v>35</v>
      </c>
      <c r="DX249">
        <v>2</v>
      </c>
      <c r="DY249" t="s">
        <v>14</v>
      </c>
      <c r="DZ249" t="s">
        <v>14</v>
      </c>
      <c r="EA249" t="s">
        <v>14</v>
      </c>
      <c r="EB249" t="s">
        <v>14</v>
      </c>
      <c r="EC249" t="s">
        <v>14</v>
      </c>
      <c r="ED249" t="s">
        <v>14</v>
      </c>
      <c r="EE249">
        <v>76.55</v>
      </c>
      <c r="EF249">
        <v>25.4</v>
      </c>
      <c r="EG249">
        <v>-25.16</v>
      </c>
      <c r="EH249">
        <v>28.52</v>
      </c>
      <c r="EI249">
        <v>6.08</v>
      </c>
      <c r="EJ249">
        <v>31.34</v>
      </c>
      <c r="EK249" t="s">
        <v>35</v>
      </c>
      <c r="EL249">
        <v>2</v>
      </c>
      <c r="EM249" t="s">
        <v>14</v>
      </c>
      <c r="EN249" t="s">
        <v>14</v>
      </c>
      <c r="EO249" t="s">
        <v>14</v>
      </c>
      <c r="EP249" t="s">
        <v>14</v>
      </c>
      <c r="EQ249" t="s">
        <v>14</v>
      </c>
      <c r="ER249" t="s">
        <v>14</v>
      </c>
      <c r="ES249">
        <v>76.55</v>
      </c>
      <c r="ET249">
        <v>25.4</v>
      </c>
      <c r="EU249">
        <v>-25.16</v>
      </c>
      <c r="EV249">
        <v>28.52</v>
      </c>
      <c r="EW249">
        <v>6.08</v>
      </c>
      <c r="EX249">
        <v>31.34</v>
      </c>
      <c r="EY249" t="s">
        <v>35</v>
      </c>
      <c r="EZ249">
        <v>2</v>
      </c>
      <c r="FA249" t="s">
        <v>14</v>
      </c>
      <c r="FB249" t="s">
        <v>14</v>
      </c>
      <c r="FC249" t="s">
        <v>14</v>
      </c>
      <c r="FD249" t="s">
        <v>14</v>
      </c>
      <c r="FE249" t="s">
        <v>14</v>
      </c>
      <c r="FF249" t="s">
        <v>14</v>
      </c>
      <c r="FG249">
        <v>76.55</v>
      </c>
      <c r="FH249">
        <v>25.4</v>
      </c>
      <c r="FI249">
        <v>-25.16</v>
      </c>
      <c r="FJ249">
        <v>28.52</v>
      </c>
      <c r="FK249">
        <v>6.08</v>
      </c>
      <c r="FL249">
        <v>31.34</v>
      </c>
      <c r="FM249" t="s">
        <v>35</v>
      </c>
      <c r="FN249">
        <v>2</v>
      </c>
      <c r="FO249" t="s">
        <v>14</v>
      </c>
      <c r="FP249" t="s">
        <v>14</v>
      </c>
      <c r="FQ249" t="s">
        <v>14</v>
      </c>
      <c r="FR249" t="s">
        <v>14</v>
      </c>
      <c r="FS249" t="s">
        <v>14</v>
      </c>
      <c r="FT249" t="s">
        <v>14</v>
      </c>
      <c r="FU249">
        <v>76.55</v>
      </c>
      <c r="FV249">
        <v>25.4</v>
      </c>
      <c r="FW249">
        <v>-25.16</v>
      </c>
      <c r="FX249">
        <v>28.52</v>
      </c>
      <c r="FY249">
        <v>6.08</v>
      </c>
      <c r="FZ249">
        <v>31.34</v>
      </c>
      <c r="GA249" t="s">
        <v>35</v>
      </c>
      <c r="GB249">
        <v>2</v>
      </c>
      <c r="GC249" t="s">
        <v>14</v>
      </c>
      <c r="GD249" t="s">
        <v>14</v>
      </c>
      <c r="GE249" t="s">
        <v>14</v>
      </c>
      <c r="GF249" t="s">
        <v>14</v>
      </c>
      <c r="GG249" t="s">
        <v>14</v>
      </c>
      <c r="GH249" t="s">
        <v>14</v>
      </c>
      <c r="GI249">
        <v>76.55</v>
      </c>
      <c r="GJ249">
        <v>25.4</v>
      </c>
      <c r="GK249">
        <v>-25.16</v>
      </c>
      <c r="GL249">
        <v>28.52</v>
      </c>
      <c r="GM249">
        <v>6.08</v>
      </c>
      <c r="GN249">
        <v>31.34</v>
      </c>
    </row>
    <row r="250" spans="1:196">
      <c r="A250" t="s">
        <v>107</v>
      </c>
      <c r="B250">
        <v>3</v>
      </c>
      <c r="C250" t="s">
        <v>14</v>
      </c>
      <c r="D250" t="s">
        <v>14</v>
      </c>
      <c r="E250" t="s">
        <v>14</v>
      </c>
      <c r="F250">
        <v>55.95</v>
      </c>
      <c r="G250">
        <v>92.98</v>
      </c>
      <c r="H250">
        <v>-54.61</v>
      </c>
      <c r="I250">
        <v>102.88</v>
      </c>
      <c r="J250">
        <v>19.61</v>
      </c>
      <c r="K250">
        <v>-29.98</v>
      </c>
      <c r="L250">
        <v>46.01</v>
      </c>
      <c r="M250">
        <v>-3.73</v>
      </c>
      <c r="N250">
        <v>56.15</v>
      </c>
      <c r="O250" t="s">
        <v>107</v>
      </c>
      <c r="P250">
        <v>3</v>
      </c>
      <c r="Q250" t="s">
        <v>14</v>
      </c>
      <c r="R250" t="s">
        <v>14</v>
      </c>
      <c r="S250" t="s">
        <v>14</v>
      </c>
      <c r="T250">
        <v>55.95</v>
      </c>
      <c r="U250">
        <v>92.98</v>
      </c>
      <c r="V250">
        <v>-54.61</v>
      </c>
      <c r="W250">
        <v>102.88</v>
      </c>
      <c r="X250">
        <v>19.61</v>
      </c>
      <c r="Y250">
        <v>-29.98</v>
      </c>
      <c r="Z250">
        <v>46.01</v>
      </c>
      <c r="AA250">
        <v>-3.73</v>
      </c>
      <c r="AB250">
        <v>56.15</v>
      </c>
      <c r="AC250" t="s">
        <v>107</v>
      </c>
      <c r="AD250">
        <v>3</v>
      </c>
      <c r="AE250" t="s">
        <v>14</v>
      </c>
      <c r="AF250" t="s">
        <v>14</v>
      </c>
      <c r="AG250" t="s">
        <v>14</v>
      </c>
      <c r="AH250">
        <v>55.95</v>
      </c>
      <c r="AI250">
        <v>92.98</v>
      </c>
      <c r="AJ250">
        <v>-54.61</v>
      </c>
      <c r="AK250">
        <v>102.88</v>
      </c>
      <c r="AL250">
        <v>19.61</v>
      </c>
      <c r="AM250">
        <v>-29.98</v>
      </c>
      <c r="AN250">
        <v>46.01</v>
      </c>
      <c r="AO250">
        <v>-3.73</v>
      </c>
      <c r="AP250">
        <v>56.15</v>
      </c>
      <c r="AQ250" t="s">
        <v>107</v>
      </c>
      <c r="AR250">
        <v>3</v>
      </c>
      <c r="AS250" t="s">
        <v>14</v>
      </c>
      <c r="AT250" t="s">
        <v>14</v>
      </c>
      <c r="AU250" t="s">
        <v>14</v>
      </c>
      <c r="AV250">
        <v>55.95</v>
      </c>
      <c r="AW250">
        <v>92.98</v>
      </c>
      <c r="AX250">
        <v>-54.61</v>
      </c>
      <c r="AY250">
        <v>102.88</v>
      </c>
      <c r="AZ250">
        <v>19.61</v>
      </c>
      <c r="BA250">
        <v>-29.98</v>
      </c>
      <c r="BB250">
        <v>46.01</v>
      </c>
      <c r="BC250">
        <v>-3.73</v>
      </c>
      <c r="BD250">
        <v>56.15</v>
      </c>
      <c r="BE250" t="s">
        <v>107</v>
      </c>
      <c r="BF250">
        <v>3</v>
      </c>
      <c r="BG250" t="s">
        <v>14</v>
      </c>
      <c r="BH250" t="s">
        <v>14</v>
      </c>
      <c r="BI250" t="s">
        <v>14</v>
      </c>
      <c r="BJ250">
        <v>55.95</v>
      </c>
      <c r="BK250">
        <v>92.98</v>
      </c>
      <c r="BL250">
        <v>-54.61</v>
      </c>
      <c r="BM250">
        <v>102.88</v>
      </c>
      <c r="BN250">
        <v>19.61</v>
      </c>
      <c r="BO250">
        <v>-29.98</v>
      </c>
      <c r="BP250">
        <v>46.01</v>
      </c>
      <c r="BQ250">
        <v>-3.73</v>
      </c>
      <c r="BR250">
        <v>56.15</v>
      </c>
      <c r="BS250" t="s">
        <v>107</v>
      </c>
      <c r="BT250">
        <v>3</v>
      </c>
      <c r="BU250" t="s">
        <v>14</v>
      </c>
      <c r="BV250" t="s">
        <v>14</v>
      </c>
      <c r="BW250" t="s">
        <v>14</v>
      </c>
      <c r="BX250">
        <v>55.95</v>
      </c>
      <c r="BY250">
        <v>92.98</v>
      </c>
      <c r="BZ250">
        <v>-54.61</v>
      </c>
      <c r="CA250">
        <v>102.88</v>
      </c>
      <c r="CB250">
        <v>19.61</v>
      </c>
      <c r="CC250">
        <v>-29.98</v>
      </c>
      <c r="CD250">
        <v>46.01</v>
      </c>
      <c r="CE250">
        <v>-3.73</v>
      </c>
      <c r="CF250">
        <v>56.15</v>
      </c>
      <c r="CG250" t="s">
        <v>107</v>
      </c>
      <c r="CH250">
        <v>3</v>
      </c>
      <c r="CI250" t="s">
        <v>14</v>
      </c>
      <c r="CJ250" t="s">
        <v>14</v>
      </c>
      <c r="CK250" t="s">
        <v>14</v>
      </c>
      <c r="CL250">
        <v>55.95</v>
      </c>
      <c r="CM250">
        <v>92.98</v>
      </c>
      <c r="CN250">
        <v>-54.61</v>
      </c>
      <c r="CO250">
        <v>102.88</v>
      </c>
      <c r="CP250">
        <v>19.61</v>
      </c>
      <c r="CQ250">
        <v>-29.98</v>
      </c>
      <c r="CR250">
        <v>46.01</v>
      </c>
      <c r="CS250">
        <v>-3.73</v>
      </c>
      <c r="CT250">
        <v>56.15</v>
      </c>
      <c r="CU250" t="s">
        <v>107</v>
      </c>
      <c r="CV250">
        <v>3</v>
      </c>
      <c r="CW250" t="s">
        <v>14</v>
      </c>
      <c r="CX250" t="s">
        <v>14</v>
      </c>
      <c r="CY250" t="s">
        <v>14</v>
      </c>
      <c r="CZ250">
        <v>55.95</v>
      </c>
      <c r="DA250">
        <v>92.98</v>
      </c>
      <c r="DB250">
        <v>-54.61</v>
      </c>
      <c r="DC250">
        <v>102.88</v>
      </c>
      <c r="DD250">
        <v>19.61</v>
      </c>
      <c r="DE250">
        <v>-29.98</v>
      </c>
      <c r="DF250">
        <v>46.01</v>
      </c>
      <c r="DG250">
        <v>-3.73</v>
      </c>
      <c r="DH250">
        <v>56.15</v>
      </c>
      <c r="DI250" t="s">
        <v>107</v>
      </c>
      <c r="DJ250">
        <v>3</v>
      </c>
      <c r="DK250" t="s">
        <v>14</v>
      </c>
      <c r="DL250" t="s">
        <v>14</v>
      </c>
      <c r="DM250" t="s">
        <v>14</v>
      </c>
      <c r="DN250">
        <v>55.95</v>
      </c>
      <c r="DO250">
        <v>92.98</v>
      </c>
      <c r="DP250">
        <v>-54.61</v>
      </c>
      <c r="DQ250">
        <v>102.88</v>
      </c>
      <c r="DR250">
        <v>19.61</v>
      </c>
      <c r="DS250">
        <v>-29.98</v>
      </c>
      <c r="DT250">
        <v>46.01</v>
      </c>
      <c r="DU250">
        <v>-3.73</v>
      </c>
      <c r="DV250">
        <v>56.15</v>
      </c>
      <c r="DW250" t="s">
        <v>107</v>
      </c>
      <c r="DX250">
        <v>3</v>
      </c>
      <c r="DY250" t="s">
        <v>14</v>
      </c>
      <c r="DZ250" t="s">
        <v>14</v>
      </c>
      <c r="EA250" t="s">
        <v>14</v>
      </c>
      <c r="EB250">
        <v>55.95</v>
      </c>
      <c r="EC250">
        <v>92.98</v>
      </c>
      <c r="ED250">
        <v>-54.61</v>
      </c>
      <c r="EE250">
        <v>102.88</v>
      </c>
      <c r="EF250">
        <v>19.61</v>
      </c>
      <c r="EG250">
        <v>-29.98</v>
      </c>
      <c r="EH250">
        <v>46.01</v>
      </c>
      <c r="EI250">
        <v>-3.73</v>
      </c>
      <c r="EJ250">
        <v>56.15</v>
      </c>
      <c r="EK250" t="s">
        <v>107</v>
      </c>
      <c r="EL250">
        <v>3</v>
      </c>
      <c r="EM250" t="s">
        <v>14</v>
      </c>
      <c r="EN250" t="s">
        <v>14</v>
      </c>
      <c r="EO250" t="s">
        <v>14</v>
      </c>
      <c r="EP250">
        <v>55.95</v>
      </c>
      <c r="EQ250">
        <v>92.98</v>
      </c>
      <c r="ER250">
        <v>-54.61</v>
      </c>
      <c r="ES250">
        <v>102.88</v>
      </c>
      <c r="ET250">
        <v>19.61</v>
      </c>
      <c r="EU250">
        <v>-29.98</v>
      </c>
      <c r="EV250">
        <v>46.01</v>
      </c>
      <c r="EW250">
        <v>-3.73</v>
      </c>
      <c r="EX250">
        <v>56.15</v>
      </c>
      <c r="EY250" t="s">
        <v>107</v>
      </c>
      <c r="EZ250">
        <v>3</v>
      </c>
      <c r="FA250" t="s">
        <v>14</v>
      </c>
      <c r="FB250" t="s">
        <v>14</v>
      </c>
      <c r="FC250" t="s">
        <v>14</v>
      </c>
      <c r="FD250">
        <v>55.95</v>
      </c>
      <c r="FE250">
        <v>92.98</v>
      </c>
      <c r="FF250">
        <v>-54.61</v>
      </c>
      <c r="FG250">
        <v>102.88</v>
      </c>
      <c r="FH250">
        <v>19.61</v>
      </c>
      <c r="FI250">
        <v>-29.98</v>
      </c>
      <c r="FJ250">
        <v>46.01</v>
      </c>
      <c r="FK250">
        <v>-3.73</v>
      </c>
      <c r="FL250">
        <v>56.15</v>
      </c>
      <c r="FM250" t="s">
        <v>107</v>
      </c>
      <c r="FN250">
        <v>3</v>
      </c>
      <c r="FO250" t="s">
        <v>14</v>
      </c>
      <c r="FP250" t="s">
        <v>14</v>
      </c>
      <c r="FQ250" t="s">
        <v>14</v>
      </c>
      <c r="FR250">
        <v>55.95</v>
      </c>
      <c r="FS250">
        <v>92.98</v>
      </c>
      <c r="FT250">
        <v>-54.61</v>
      </c>
      <c r="FU250">
        <v>102.88</v>
      </c>
      <c r="FV250">
        <v>19.61</v>
      </c>
      <c r="FW250">
        <v>-29.98</v>
      </c>
      <c r="FX250">
        <v>46.01</v>
      </c>
      <c r="FY250">
        <v>-3.73</v>
      </c>
      <c r="FZ250">
        <v>56.15</v>
      </c>
      <c r="GA250" t="s">
        <v>107</v>
      </c>
      <c r="GB250">
        <v>3</v>
      </c>
      <c r="GC250" t="s">
        <v>14</v>
      </c>
      <c r="GD250" t="s">
        <v>14</v>
      </c>
      <c r="GE250" t="s">
        <v>14</v>
      </c>
      <c r="GF250">
        <v>55.95</v>
      </c>
      <c r="GG250">
        <v>92.98</v>
      </c>
      <c r="GH250">
        <v>-54.61</v>
      </c>
      <c r="GI250">
        <v>102.88</v>
      </c>
      <c r="GJ250">
        <v>19.61</v>
      </c>
      <c r="GK250">
        <v>-29.98</v>
      </c>
      <c r="GL250">
        <v>46.01</v>
      </c>
      <c r="GM250">
        <v>-3.73</v>
      </c>
      <c r="GN250">
        <v>56.15</v>
      </c>
    </row>
    <row r="251" spans="1:196">
      <c r="A251" t="s">
        <v>160</v>
      </c>
      <c r="B251">
        <v>4</v>
      </c>
      <c r="C251" t="s">
        <v>14</v>
      </c>
      <c r="D251" t="s">
        <v>14</v>
      </c>
      <c r="E251" t="s">
        <v>14</v>
      </c>
      <c r="F251" t="s">
        <v>14</v>
      </c>
      <c r="G251" t="s">
        <v>14</v>
      </c>
      <c r="H251" t="s">
        <v>14</v>
      </c>
      <c r="I251" t="s">
        <v>14</v>
      </c>
      <c r="J251" t="s">
        <v>14</v>
      </c>
      <c r="K251">
        <v>-25.04</v>
      </c>
      <c r="L251">
        <v>41.89</v>
      </c>
      <c r="M251">
        <v>11.89</v>
      </c>
      <c r="N251">
        <v>97.6</v>
      </c>
      <c r="O251" t="s">
        <v>160</v>
      </c>
      <c r="P251">
        <v>4</v>
      </c>
      <c r="Q251" t="s">
        <v>14</v>
      </c>
      <c r="R251" t="s">
        <v>14</v>
      </c>
      <c r="S251" t="s">
        <v>14</v>
      </c>
      <c r="T251" t="s">
        <v>14</v>
      </c>
      <c r="U251" t="s">
        <v>14</v>
      </c>
      <c r="V251" t="s">
        <v>14</v>
      </c>
      <c r="W251" t="s">
        <v>14</v>
      </c>
      <c r="X251" t="s">
        <v>14</v>
      </c>
      <c r="Y251">
        <v>-25.04</v>
      </c>
      <c r="Z251">
        <v>41.89</v>
      </c>
      <c r="AA251">
        <v>11.89</v>
      </c>
      <c r="AB251">
        <v>97.6</v>
      </c>
      <c r="AC251" t="s">
        <v>160</v>
      </c>
      <c r="AD251">
        <v>4</v>
      </c>
      <c r="AE251" t="s">
        <v>14</v>
      </c>
      <c r="AF251" t="s">
        <v>14</v>
      </c>
      <c r="AG251" t="s">
        <v>14</v>
      </c>
      <c r="AH251" t="s">
        <v>14</v>
      </c>
      <c r="AI251" t="s">
        <v>14</v>
      </c>
      <c r="AJ251" t="s">
        <v>14</v>
      </c>
      <c r="AK251" t="s">
        <v>14</v>
      </c>
      <c r="AL251" t="s">
        <v>14</v>
      </c>
      <c r="AM251">
        <v>-25.04</v>
      </c>
      <c r="AN251">
        <v>41.89</v>
      </c>
      <c r="AO251">
        <v>11.89</v>
      </c>
      <c r="AP251">
        <v>97.6</v>
      </c>
      <c r="AQ251" t="s">
        <v>160</v>
      </c>
      <c r="AR251">
        <v>4</v>
      </c>
      <c r="AS251" t="s">
        <v>14</v>
      </c>
      <c r="AT251" t="s">
        <v>14</v>
      </c>
      <c r="AU251" t="s">
        <v>14</v>
      </c>
      <c r="AV251" t="s">
        <v>14</v>
      </c>
      <c r="AW251" t="s">
        <v>14</v>
      </c>
      <c r="AX251" t="s">
        <v>14</v>
      </c>
      <c r="AY251" t="s">
        <v>14</v>
      </c>
      <c r="AZ251" t="s">
        <v>14</v>
      </c>
      <c r="BA251">
        <v>-25.04</v>
      </c>
      <c r="BB251">
        <v>41.89</v>
      </c>
      <c r="BC251">
        <v>11.89</v>
      </c>
      <c r="BD251">
        <v>97.6</v>
      </c>
      <c r="BE251" t="s">
        <v>160</v>
      </c>
      <c r="BF251">
        <v>4</v>
      </c>
      <c r="BG251" t="s">
        <v>14</v>
      </c>
      <c r="BH251" t="s">
        <v>14</v>
      </c>
      <c r="BI251" t="s">
        <v>14</v>
      </c>
      <c r="BJ251" t="s">
        <v>14</v>
      </c>
      <c r="BK251" t="s">
        <v>14</v>
      </c>
      <c r="BL251" t="s">
        <v>14</v>
      </c>
      <c r="BM251" t="s">
        <v>14</v>
      </c>
      <c r="BN251" t="s">
        <v>14</v>
      </c>
      <c r="BO251">
        <v>-25.04</v>
      </c>
      <c r="BP251">
        <v>41.89</v>
      </c>
      <c r="BQ251">
        <v>11.89</v>
      </c>
      <c r="BR251">
        <v>97.6</v>
      </c>
      <c r="BS251" t="s">
        <v>160</v>
      </c>
      <c r="BT251">
        <v>4</v>
      </c>
      <c r="BU251" t="s">
        <v>14</v>
      </c>
      <c r="BV251" t="s">
        <v>14</v>
      </c>
      <c r="BW251" t="s">
        <v>14</v>
      </c>
      <c r="BX251" t="s">
        <v>14</v>
      </c>
      <c r="BY251" t="s">
        <v>14</v>
      </c>
      <c r="BZ251" t="s">
        <v>14</v>
      </c>
      <c r="CA251" t="s">
        <v>14</v>
      </c>
      <c r="CB251" t="s">
        <v>14</v>
      </c>
      <c r="CC251">
        <v>-25.04</v>
      </c>
      <c r="CD251">
        <v>41.89</v>
      </c>
      <c r="CE251">
        <v>11.89</v>
      </c>
      <c r="CF251">
        <v>97.6</v>
      </c>
      <c r="CG251" t="s">
        <v>160</v>
      </c>
      <c r="CH251">
        <v>4</v>
      </c>
      <c r="CI251" t="s">
        <v>14</v>
      </c>
      <c r="CJ251" t="s">
        <v>14</v>
      </c>
      <c r="CK251" t="s">
        <v>14</v>
      </c>
      <c r="CL251" t="s">
        <v>14</v>
      </c>
      <c r="CM251" t="s">
        <v>14</v>
      </c>
      <c r="CN251" t="s">
        <v>14</v>
      </c>
      <c r="CO251" t="s">
        <v>14</v>
      </c>
      <c r="CP251" t="s">
        <v>14</v>
      </c>
      <c r="CQ251">
        <v>-25.04</v>
      </c>
      <c r="CR251">
        <v>41.89</v>
      </c>
      <c r="CS251">
        <v>11.89</v>
      </c>
      <c r="CT251">
        <v>97.6</v>
      </c>
      <c r="CU251" t="s">
        <v>160</v>
      </c>
      <c r="CV251">
        <v>4</v>
      </c>
      <c r="CW251" t="s">
        <v>14</v>
      </c>
      <c r="CX251" t="s">
        <v>14</v>
      </c>
      <c r="CY251" t="s">
        <v>14</v>
      </c>
      <c r="CZ251" t="s">
        <v>14</v>
      </c>
      <c r="DA251" t="s">
        <v>14</v>
      </c>
      <c r="DB251" t="s">
        <v>14</v>
      </c>
      <c r="DC251" t="s">
        <v>14</v>
      </c>
      <c r="DD251" t="s">
        <v>14</v>
      </c>
      <c r="DE251">
        <v>-25.04</v>
      </c>
      <c r="DF251">
        <v>41.89</v>
      </c>
      <c r="DG251">
        <v>11.89</v>
      </c>
      <c r="DH251">
        <v>97.6</v>
      </c>
      <c r="DI251" t="s">
        <v>160</v>
      </c>
      <c r="DJ251">
        <v>4</v>
      </c>
      <c r="DK251" t="s">
        <v>14</v>
      </c>
      <c r="DL251" t="s">
        <v>14</v>
      </c>
      <c r="DM251" t="s">
        <v>14</v>
      </c>
      <c r="DN251" t="s">
        <v>14</v>
      </c>
      <c r="DO251" t="s">
        <v>14</v>
      </c>
      <c r="DP251" t="s">
        <v>14</v>
      </c>
      <c r="DQ251" t="s">
        <v>14</v>
      </c>
      <c r="DR251" t="s">
        <v>14</v>
      </c>
      <c r="DS251">
        <v>-25.04</v>
      </c>
      <c r="DT251">
        <v>41.89</v>
      </c>
      <c r="DU251">
        <v>11.89</v>
      </c>
      <c r="DV251">
        <v>97.6</v>
      </c>
      <c r="DW251" t="s">
        <v>160</v>
      </c>
      <c r="DX251">
        <v>4</v>
      </c>
      <c r="DY251" t="s">
        <v>14</v>
      </c>
      <c r="DZ251" t="s">
        <v>14</v>
      </c>
      <c r="EA251" t="s">
        <v>14</v>
      </c>
      <c r="EB251" t="s">
        <v>14</v>
      </c>
      <c r="EC251" t="s">
        <v>14</v>
      </c>
      <c r="ED251" t="s">
        <v>14</v>
      </c>
      <c r="EE251" t="s">
        <v>14</v>
      </c>
      <c r="EF251" t="s">
        <v>14</v>
      </c>
      <c r="EG251">
        <v>-25.04</v>
      </c>
      <c r="EH251">
        <v>41.89</v>
      </c>
      <c r="EI251">
        <v>11.89</v>
      </c>
      <c r="EJ251">
        <v>97.6</v>
      </c>
      <c r="EK251" t="s">
        <v>160</v>
      </c>
      <c r="EL251">
        <v>4</v>
      </c>
      <c r="EM251" t="s">
        <v>14</v>
      </c>
      <c r="EN251" t="s">
        <v>14</v>
      </c>
      <c r="EO251" t="s">
        <v>14</v>
      </c>
      <c r="EP251" t="s">
        <v>14</v>
      </c>
      <c r="EQ251" t="s">
        <v>14</v>
      </c>
      <c r="ER251" t="s">
        <v>14</v>
      </c>
      <c r="ES251" t="s">
        <v>14</v>
      </c>
      <c r="ET251" t="s">
        <v>14</v>
      </c>
      <c r="EU251">
        <v>-25.04</v>
      </c>
      <c r="EV251">
        <v>41.89</v>
      </c>
      <c r="EW251">
        <v>11.89</v>
      </c>
      <c r="EX251">
        <v>97.6</v>
      </c>
      <c r="EY251" t="s">
        <v>160</v>
      </c>
      <c r="EZ251">
        <v>4</v>
      </c>
      <c r="FA251" t="s">
        <v>14</v>
      </c>
      <c r="FB251" t="s">
        <v>14</v>
      </c>
      <c r="FC251" t="s">
        <v>14</v>
      </c>
      <c r="FD251" t="s">
        <v>14</v>
      </c>
      <c r="FE251" t="s">
        <v>14</v>
      </c>
      <c r="FF251" t="s">
        <v>14</v>
      </c>
      <c r="FG251" t="s">
        <v>14</v>
      </c>
      <c r="FH251" t="s">
        <v>14</v>
      </c>
      <c r="FI251">
        <v>-25.04</v>
      </c>
      <c r="FJ251">
        <v>41.89</v>
      </c>
      <c r="FK251">
        <v>11.89</v>
      </c>
      <c r="FL251">
        <v>97.6</v>
      </c>
      <c r="FM251" t="s">
        <v>160</v>
      </c>
      <c r="FN251">
        <v>4</v>
      </c>
      <c r="FO251" t="s">
        <v>14</v>
      </c>
      <c r="FP251" t="s">
        <v>14</v>
      </c>
      <c r="FQ251" t="s">
        <v>14</v>
      </c>
      <c r="FR251" t="s">
        <v>14</v>
      </c>
      <c r="FS251" t="s">
        <v>14</v>
      </c>
      <c r="FT251" t="s">
        <v>14</v>
      </c>
      <c r="FU251" t="s">
        <v>14</v>
      </c>
      <c r="FV251" t="s">
        <v>14</v>
      </c>
      <c r="FW251">
        <v>-25.04</v>
      </c>
      <c r="FX251">
        <v>41.89</v>
      </c>
      <c r="FY251">
        <v>11.89</v>
      </c>
      <c r="FZ251">
        <v>97.6</v>
      </c>
      <c r="GA251" t="s">
        <v>160</v>
      </c>
      <c r="GB251">
        <v>4</v>
      </c>
      <c r="GC251" t="s">
        <v>14</v>
      </c>
      <c r="GD251" t="s">
        <v>14</v>
      </c>
      <c r="GE251" t="s">
        <v>14</v>
      </c>
      <c r="GF251" t="s">
        <v>14</v>
      </c>
      <c r="GG251" t="s">
        <v>14</v>
      </c>
      <c r="GH251" t="s">
        <v>14</v>
      </c>
      <c r="GI251" t="s">
        <v>14</v>
      </c>
      <c r="GJ251" t="s">
        <v>14</v>
      </c>
      <c r="GK251">
        <v>-25.04</v>
      </c>
      <c r="GL251">
        <v>41.89</v>
      </c>
      <c r="GM251">
        <v>11.89</v>
      </c>
      <c r="GN251">
        <v>97.6</v>
      </c>
    </row>
    <row r="252" spans="1:196">
      <c r="A252" t="s">
        <v>161</v>
      </c>
      <c r="B252">
        <v>4</v>
      </c>
      <c r="C252" t="s">
        <v>14</v>
      </c>
      <c r="D252" t="s">
        <v>14</v>
      </c>
      <c r="E252" t="s">
        <v>14</v>
      </c>
      <c r="F252">
        <v>34.49</v>
      </c>
      <c r="G252">
        <v>42.4</v>
      </c>
      <c r="H252">
        <v>-52.35</v>
      </c>
      <c r="I252">
        <v>82.01</v>
      </c>
      <c r="J252">
        <v>22.49</v>
      </c>
      <c r="K252">
        <v>-24.23</v>
      </c>
      <c r="L252">
        <v>46.05</v>
      </c>
      <c r="M252">
        <v>3.47</v>
      </c>
      <c r="N252">
        <v>83</v>
      </c>
      <c r="O252" t="s">
        <v>161</v>
      </c>
      <c r="P252">
        <v>4</v>
      </c>
      <c r="Q252" t="s">
        <v>14</v>
      </c>
      <c r="R252" t="s">
        <v>14</v>
      </c>
      <c r="S252" t="s">
        <v>14</v>
      </c>
      <c r="T252">
        <v>34.49</v>
      </c>
      <c r="U252">
        <v>42.4</v>
      </c>
      <c r="V252">
        <v>-52.35</v>
      </c>
      <c r="W252">
        <v>82.01</v>
      </c>
      <c r="X252">
        <v>22.49</v>
      </c>
      <c r="Y252">
        <v>-24.23</v>
      </c>
      <c r="Z252">
        <v>46.05</v>
      </c>
      <c r="AA252">
        <v>3.47</v>
      </c>
      <c r="AB252">
        <v>83</v>
      </c>
      <c r="AC252" t="s">
        <v>161</v>
      </c>
      <c r="AD252">
        <v>4</v>
      </c>
      <c r="AE252" t="s">
        <v>14</v>
      </c>
      <c r="AF252" t="s">
        <v>14</v>
      </c>
      <c r="AG252" t="s">
        <v>14</v>
      </c>
      <c r="AH252">
        <v>34.49</v>
      </c>
      <c r="AI252">
        <v>42.4</v>
      </c>
      <c r="AJ252">
        <v>-52.35</v>
      </c>
      <c r="AK252">
        <v>82.01</v>
      </c>
      <c r="AL252">
        <v>22.49</v>
      </c>
      <c r="AM252">
        <v>-24.23</v>
      </c>
      <c r="AN252">
        <v>46.05</v>
      </c>
      <c r="AO252">
        <v>3.47</v>
      </c>
      <c r="AP252">
        <v>83</v>
      </c>
      <c r="AQ252" t="s">
        <v>161</v>
      </c>
      <c r="AR252">
        <v>4</v>
      </c>
      <c r="AS252" t="s">
        <v>14</v>
      </c>
      <c r="AT252" t="s">
        <v>14</v>
      </c>
      <c r="AU252" t="s">
        <v>14</v>
      </c>
      <c r="AV252">
        <v>34.49</v>
      </c>
      <c r="AW252">
        <v>42.4</v>
      </c>
      <c r="AX252">
        <v>-52.35</v>
      </c>
      <c r="AY252">
        <v>82.01</v>
      </c>
      <c r="AZ252">
        <v>22.49</v>
      </c>
      <c r="BA252">
        <v>-24.23</v>
      </c>
      <c r="BB252">
        <v>46.05</v>
      </c>
      <c r="BC252">
        <v>3.47</v>
      </c>
      <c r="BD252">
        <v>83</v>
      </c>
      <c r="BE252" t="s">
        <v>161</v>
      </c>
      <c r="BF252">
        <v>4</v>
      </c>
      <c r="BG252" t="s">
        <v>14</v>
      </c>
      <c r="BH252" t="s">
        <v>14</v>
      </c>
      <c r="BI252" t="s">
        <v>14</v>
      </c>
      <c r="BJ252">
        <v>34.49</v>
      </c>
      <c r="BK252">
        <v>42.4</v>
      </c>
      <c r="BL252">
        <v>-52.35</v>
      </c>
      <c r="BM252">
        <v>82.01</v>
      </c>
      <c r="BN252">
        <v>22.49</v>
      </c>
      <c r="BO252">
        <v>-24.23</v>
      </c>
      <c r="BP252">
        <v>46.05</v>
      </c>
      <c r="BQ252">
        <v>3.47</v>
      </c>
      <c r="BR252">
        <v>83</v>
      </c>
      <c r="BS252" t="s">
        <v>161</v>
      </c>
      <c r="BT252">
        <v>4</v>
      </c>
      <c r="BU252" t="s">
        <v>14</v>
      </c>
      <c r="BV252" t="s">
        <v>14</v>
      </c>
      <c r="BW252" t="s">
        <v>14</v>
      </c>
      <c r="BX252">
        <v>34.49</v>
      </c>
      <c r="BY252">
        <v>42.4</v>
      </c>
      <c r="BZ252">
        <v>-52.35</v>
      </c>
      <c r="CA252">
        <v>82.01</v>
      </c>
      <c r="CB252">
        <v>22.49</v>
      </c>
      <c r="CC252">
        <v>-24.23</v>
      </c>
      <c r="CD252">
        <v>46.05</v>
      </c>
      <c r="CE252">
        <v>3.47</v>
      </c>
      <c r="CF252">
        <v>83</v>
      </c>
      <c r="CG252" t="s">
        <v>161</v>
      </c>
      <c r="CH252">
        <v>4</v>
      </c>
      <c r="CI252" t="s">
        <v>14</v>
      </c>
      <c r="CJ252" t="s">
        <v>14</v>
      </c>
      <c r="CK252" t="s">
        <v>14</v>
      </c>
      <c r="CL252">
        <v>34.49</v>
      </c>
      <c r="CM252">
        <v>42.4</v>
      </c>
      <c r="CN252">
        <v>-52.35</v>
      </c>
      <c r="CO252">
        <v>82.01</v>
      </c>
      <c r="CP252">
        <v>22.49</v>
      </c>
      <c r="CQ252">
        <v>-24.23</v>
      </c>
      <c r="CR252">
        <v>46.05</v>
      </c>
      <c r="CS252">
        <v>3.47</v>
      </c>
      <c r="CT252">
        <v>83</v>
      </c>
      <c r="CU252" t="s">
        <v>161</v>
      </c>
      <c r="CV252">
        <v>4</v>
      </c>
      <c r="CW252" t="s">
        <v>14</v>
      </c>
      <c r="CX252" t="s">
        <v>14</v>
      </c>
      <c r="CY252" t="s">
        <v>14</v>
      </c>
      <c r="CZ252">
        <v>34.49</v>
      </c>
      <c r="DA252">
        <v>42.4</v>
      </c>
      <c r="DB252">
        <v>-52.35</v>
      </c>
      <c r="DC252">
        <v>82.01</v>
      </c>
      <c r="DD252">
        <v>22.49</v>
      </c>
      <c r="DE252">
        <v>-24.23</v>
      </c>
      <c r="DF252">
        <v>46.05</v>
      </c>
      <c r="DG252">
        <v>3.47</v>
      </c>
      <c r="DH252">
        <v>83</v>
      </c>
      <c r="DI252" t="s">
        <v>161</v>
      </c>
      <c r="DJ252">
        <v>4</v>
      </c>
      <c r="DK252" t="s">
        <v>14</v>
      </c>
      <c r="DL252" t="s">
        <v>14</v>
      </c>
      <c r="DM252" t="s">
        <v>14</v>
      </c>
      <c r="DN252">
        <v>34.49</v>
      </c>
      <c r="DO252">
        <v>42.4</v>
      </c>
      <c r="DP252">
        <v>-52.35</v>
      </c>
      <c r="DQ252">
        <v>82.01</v>
      </c>
      <c r="DR252">
        <v>22.49</v>
      </c>
      <c r="DS252">
        <v>-24.23</v>
      </c>
      <c r="DT252">
        <v>46.05</v>
      </c>
      <c r="DU252">
        <v>3.47</v>
      </c>
      <c r="DV252">
        <v>83</v>
      </c>
      <c r="DW252" t="s">
        <v>161</v>
      </c>
      <c r="DX252">
        <v>4</v>
      </c>
      <c r="DY252" t="s">
        <v>14</v>
      </c>
      <c r="DZ252" t="s">
        <v>14</v>
      </c>
      <c r="EA252" t="s">
        <v>14</v>
      </c>
      <c r="EB252">
        <v>34.49</v>
      </c>
      <c r="EC252">
        <v>42.4</v>
      </c>
      <c r="ED252">
        <v>-52.35</v>
      </c>
      <c r="EE252">
        <v>82.01</v>
      </c>
      <c r="EF252">
        <v>22.49</v>
      </c>
      <c r="EG252">
        <v>-24.23</v>
      </c>
      <c r="EH252">
        <v>46.05</v>
      </c>
      <c r="EI252">
        <v>3.47</v>
      </c>
      <c r="EJ252">
        <v>83</v>
      </c>
      <c r="EK252" t="s">
        <v>161</v>
      </c>
      <c r="EL252">
        <v>4</v>
      </c>
      <c r="EM252" t="s">
        <v>14</v>
      </c>
      <c r="EN252" t="s">
        <v>14</v>
      </c>
      <c r="EO252" t="s">
        <v>14</v>
      </c>
      <c r="EP252">
        <v>34.49</v>
      </c>
      <c r="EQ252">
        <v>42.4</v>
      </c>
      <c r="ER252">
        <v>-52.35</v>
      </c>
      <c r="ES252">
        <v>82.01</v>
      </c>
      <c r="ET252">
        <v>22.49</v>
      </c>
      <c r="EU252">
        <v>-24.23</v>
      </c>
      <c r="EV252">
        <v>46.05</v>
      </c>
      <c r="EW252">
        <v>3.47</v>
      </c>
      <c r="EX252">
        <v>83</v>
      </c>
      <c r="EY252" t="s">
        <v>161</v>
      </c>
      <c r="EZ252">
        <v>4</v>
      </c>
      <c r="FA252" t="s">
        <v>14</v>
      </c>
      <c r="FB252" t="s">
        <v>14</v>
      </c>
      <c r="FC252" t="s">
        <v>14</v>
      </c>
      <c r="FD252">
        <v>34.49</v>
      </c>
      <c r="FE252">
        <v>42.4</v>
      </c>
      <c r="FF252">
        <v>-52.35</v>
      </c>
      <c r="FG252">
        <v>82.01</v>
      </c>
      <c r="FH252">
        <v>22.49</v>
      </c>
      <c r="FI252">
        <v>-24.23</v>
      </c>
      <c r="FJ252">
        <v>46.05</v>
      </c>
      <c r="FK252">
        <v>3.47</v>
      </c>
      <c r="FL252">
        <v>83</v>
      </c>
      <c r="FM252" t="s">
        <v>161</v>
      </c>
      <c r="FN252">
        <v>4</v>
      </c>
      <c r="FO252" t="s">
        <v>14</v>
      </c>
      <c r="FP252" t="s">
        <v>14</v>
      </c>
      <c r="FQ252" t="s">
        <v>14</v>
      </c>
      <c r="FR252">
        <v>34.49</v>
      </c>
      <c r="FS252">
        <v>42.4</v>
      </c>
      <c r="FT252">
        <v>-52.35</v>
      </c>
      <c r="FU252">
        <v>82.01</v>
      </c>
      <c r="FV252">
        <v>22.49</v>
      </c>
      <c r="FW252">
        <v>-24.23</v>
      </c>
      <c r="FX252">
        <v>46.05</v>
      </c>
      <c r="FY252">
        <v>3.47</v>
      </c>
      <c r="FZ252">
        <v>83</v>
      </c>
      <c r="GA252" t="s">
        <v>161</v>
      </c>
      <c r="GB252">
        <v>4</v>
      </c>
      <c r="GC252" t="s">
        <v>14</v>
      </c>
      <c r="GD252" t="s">
        <v>14</v>
      </c>
      <c r="GE252" t="s">
        <v>14</v>
      </c>
      <c r="GF252">
        <v>34.49</v>
      </c>
      <c r="GG252">
        <v>42.4</v>
      </c>
      <c r="GH252">
        <v>-52.35</v>
      </c>
      <c r="GI252">
        <v>82.01</v>
      </c>
      <c r="GJ252">
        <v>22.49</v>
      </c>
      <c r="GK252">
        <v>-24.23</v>
      </c>
      <c r="GL252">
        <v>46.05</v>
      </c>
      <c r="GM252">
        <v>3.47</v>
      </c>
      <c r="GN252">
        <v>83</v>
      </c>
    </row>
    <row r="253" spans="1:196">
      <c r="A253" t="s">
        <v>162</v>
      </c>
      <c r="B253">
        <v>3</v>
      </c>
      <c r="C253" t="s">
        <v>14</v>
      </c>
      <c r="D253" t="s">
        <v>14</v>
      </c>
      <c r="E253" t="s">
        <v>14</v>
      </c>
      <c r="F253" t="s">
        <v>14</v>
      </c>
      <c r="G253" t="s">
        <v>14</v>
      </c>
      <c r="H253">
        <v>-49.16</v>
      </c>
      <c r="I253">
        <v>73.430000000000007</v>
      </c>
      <c r="J253">
        <v>19.36</v>
      </c>
      <c r="K253">
        <v>-26.45</v>
      </c>
      <c r="L253">
        <v>40.97</v>
      </c>
      <c r="M253">
        <v>4.1500000000000004</v>
      </c>
      <c r="N253">
        <v>54.65</v>
      </c>
      <c r="O253" t="s">
        <v>162</v>
      </c>
      <c r="P253">
        <v>3</v>
      </c>
      <c r="Q253" t="s">
        <v>14</v>
      </c>
      <c r="R253" t="s">
        <v>14</v>
      </c>
      <c r="S253" t="s">
        <v>14</v>
      </c>
      <c r="T253" t="s">
        <v>14</v>
      </c>
      <c r="U253" t="s">
        <v>14</v>
      </c>
      <c r="V253">
        <v>-49.16</v>
      </c>
      <c r="W253">
        <v>73.430000000000007</v>
      </c>
      <c r="X253">
        <v>19.36</v>
      </c>
      <c r="Y253">
        <v>-26.45</v>
      </c>
      <c r="Z253">
        <v>40.97</v>
      </c>
      <c r="AA253">
        <v>4.1500000000000004</v>
      </c>
      <c r="AB253">
        <v>54.65</v>
      </c>
      <c r="AC253" t="s">
        <v>162</v>
      </c>
      <c r="AD253">
        <v>3</v>
      </c>
      <c r="AE253" t="s">
        <v>14</v>
      </c>
      <c r="AF253" t="s">
        <v>14</v>
      </c>
      <c r="AG253" t="s">
        <v>14</v>
      </c>
      <c r="AH253" t="s">
        <v>14</v>
      </c>
      <c r="AI253" t="s">
        <v>14</v>
      </c>
      <c r="AJ253">
        <v>-49.16</v>
      </c>
      <c r="AK253">
        <v>73.430000000000007</v>
      </c>
      <c r="AL253">
        <v>19.36</v>
      </c>
      <c r="AM253">
        <v>-26.45</v>
      </c>
      <c r="AN253">
        <v>40.97</v>
      </c>
      <c r="AO253">
        <v>4.1500000000000004</v>
      </c>
      <c r="AP253">
        <v>54.65</v>
      </c>
      <c r="AQ253" t="s">
        <v>162</v>
      </c>
      <c r="AR253">
        <v>3</v>
      </c>
      <c r="AS253" t="s">
        <v>14</v>
      </c>
      <c r="AT253" t="s">
        <v>14</v>
      </c>
      <c r="AU253" t="s">
        <v>14</v>
      </c>
      <c r="AV253" t="s">
        <v>14</v>
      </c>
      <c r="AW253" t="s">
        <v>14</v>
      </c>
      <c r="AX253">
        <v>-49.16</v>
      </c>
      <c r="AY253">
        <v>73.430000000000007</v>
      </c>
      <c r="AZ253">
        <v>19.36</v>
      </c>
      <c r="BA253">
        <v>-26.45</v>
      </c>
      <c r="BB253">
        <v>40.97</v>
      </c>
      <c r="BC253">
        <v>4.1500000000000004</v>
      </c>
      <c r="BD253">
        <v>54.65</v>
      </c>
      <c r="BE253" t="s">
        <v>162</v>
      </c>
      <c r="BF253">
        <v>3</v>
      </c>
      <c r="BG253" t="s">
        <v>14</v>
      </c>
      <c r="BH253" t="s">
        <v>14</v>
      </c>
      <c r="BI253" t="s">
        <v>14</v>
      </c>
      <c r="BJ253" t="s">
        <v>14</v>
      </c>
      <c r="BK253" t="s">
        <v>14</v>
      </c>
      <c r="BL253">
        <v>-49.16</v>
      </c>
      <c r="BM253">
        <v>73.430000000000007</v>
      </c>
      <c r="BN253">
        <v>19.36</v>
      </c>
      <c r="BO253">
        <v>-26.45</v>
      </c>
      <c r="BP253">
        <v>40.97</v>
      </c>
      <c r="BQ253">
        <v>4.1500000000000004</v>
      </c>
      <c r="BR253">
        <v>54.65</v>
      </c>
      <c r="BS253" t="s">
        <v>162</v>
      </c>
      <c r="BT253">
        <v>3</v>
      </c>
      <c r="BU253" t="s">
        <v>14</v>
      </c>
      <c r="BV253" t="s">
        <v>14</v>
      </c>
      <c r="BW253" t="s">
        <v>14</v>
      </c>
      <c r="BX253" t="s">
        <v>14</v>
      </c>
      <c r="BY253" t="s">
        <v>14</v>
      </c>
      <c r="BZ253">
        <v>-49.16</v>
      </c>
      <c r="CA253">
        <v>73.430000000000007</v>
      </c>
      <c r="CB253">
        <v>19.36</v>
      </c>
      <c r="CC253">
        <v>-26.45</v>
      </c>
      <c r="CD253">
        <v>40.97</v>
      </c>
      <c r="CE253">
        <v>4.1500000000000004</v>
      </c>
      <c r="CF253">
        <v>54.65</v>
      </c>
      <c r="CG253" t="s">
        <v>162</v>
      </c>
      <c r="CH253">
        <v>3</v>
      </c>
      <c r="CI253" t="s">
        <v>14</v>
      </c>
      <c r="CJ253" t="s">
        <v>14</v>
      </c>
      <c r="CK253" t="s">
        <v>14</v>
      </c>
      <c r="CL253" t="s">
        <v>14</v>
      </c>
      <c r="CM253" t="s">
        <v>14</v>
      </c>
      <c r="CN253">
        <v>-49.16</v>
      </c>
      <c r="CO253">
        <v>73.430000000000007</v>
      </c>
      <c r="CP253">
        <v>19.36</v>
      </c>
      <c r="CQ253">
        <v>-26.45</v>
      </c>
      <c r="CR253">
        <v>40.97</v>
      </c>
      <c r="CS253">
        <v>4.1500000000000004</v>
      </c>
      <c r="CT253">
        <v>54.65</v>
      </c>
      <c r="CU253" t="s">
        <v>162</v>
      </c>
      <c r="CV253">
        <v>3</v>
      </c>
      <c r="CW253" t="s">
        <v>14</v>
      </c>
      <c r="CX253" t="s">
        <v>14</v>
      </c>
      <c r="CY253" t="s">
        <v>14</v>
      </c>
      <c r="CZ253" t="s">
        <v>14</v>
      </c>
      <c r="DA253" t="s">
        <v>14</v>
      </c>
      <c r="DB253">
        <v>-49.16</v>
      </c>
      <c r="DC253">
        <v>73.430000000000007</v>
      </c>
      <c r="DD253">
        <v>19.36</v>
      </c>
      <c r="DE253">
        <v>-26.45</v>
      </c>
      <c r="DF253">
        <v>40.97</v>
      </c>
      <c r="DG253">
        <v>4.1500000000000004</v>
      </c>
      <c r="DH253">
        <v>54.65</v>
      </c>
      <c r="DI253" t="s">
        <v>162</v>
      </c>
      <c r="DJ253">
        <v>3</v>
      </c>
      <c r="DK253" t="s">
        <v>14</v>
      </c>
      <c r="DL253" t="s">
        <v>14</v>
      </c>
      <c r="DM253" t="s">
        <v>14</v>
      </c>
      <c r="DN253" t="s">
        <v>14</v>
      </c>
      <c r="DO253" t="s">
        <v>14</v>
      </c>
      <c r="DP253">
        <v>-49.16</v>
      </c>
      <c r="DQ253">
        <v>73.430000000000007</v>
      </c>
      <c r="DR253">
        <v>19.36</v>
      </c>
      <c r="DS253">
        <v>-26.45</v>
      </c>
      <c r="DT253">
        <v>40.97</v>
      </c>
      <c r="DU253">
        <v>4.1500000000000004</v>
      </c>
      <c r="DV253">
        <v>54.65</v>
      </c>
      <c r="DW253" t="s">
        <v>162</v>
      </c>
      <c r="DX253">
        <v>3</v>
      </c>
      <c r="DY253" t="s">
        <v>14</v>
      </c>
      <c r="DZ253" t="s">
        <v>14</v>
      </c>
      <c r="EA253" t="s">
        <v>14</v>
      </c>
      <c r="EB253" t="s">
        <v>14</v>
      </c>
      <c r="EC253" t="s">
        <v>14</v>
      </c>
      <c r="ED253">
        <v>-49.16</v>
      </c>
      <c r="EE253">
        <v>73.430000000000007</v>
      </c>
      <c r="EF253">
        <v>19.36</v>
      </c>
      <c r="EG253">
        <v>-26.45</v>
      </c>
      <c r="EH253">
        <v>40.97</v>
      </c>
      <c r="EI253">
        <v>4.1500000000000004</v>
      </c>
      <c r="EJ253">
        <v>54.65</v>
      </c>
      <c r="EK253" t="s">
        <v>162</v>
      </c>
      <c r="EL253">
        <v>3</v>
      </c>
      <c r="EM253" t="s">
        <v>14</v>
      </c>
      <c r="EN253" t="s">
        <v>14</v>
      </c>
      <c r="EO253" t="s">
        <v>14</v>
      </c>
      <c r="EP253" t="s">
        <v>14</v>
      </c>
      <c r="EQ253" t="s">
        <v>14</v>
      </c>
      <c r="ER253">
        <v>-49.16</v>
      </c>
      <c r="ES253">
        <v>73.430000000000007</v>
      </c>
      <c r="ET253">
        <v>19.36</v>
      </c>
      <c r="EU253">
        <v>-26.45</v>
      </c>
      <c r="EV253">
        <v>40.97</v>
      </c>
      <c r="EW253">
        <v>4.1500000000000004</v>
      </c>
      <c r="EX253">
        <v>54.65</v>
      </c>
      <c r="EY253" t="s">
        <v>162</v>
      </c>
      <c r="EZ253">
        <v>3</v>
      </c>
      <c r="FA253" t="s">
        <v>14</v>
      </c>
      <c r="FB253" t="s">
        <v>14</v>
      </c>
      <c r="FC253" t="s">
        <v>14</v>
      </c>
      <c r="FD253" t="s">
        <v>14</v>
      </c>
      <c r="FE253" t="s">
        <v>14</v>
      </c>
      <c r="FF253">
        <v>-49.16</v>
      </c>
      <c r="FG253">
        <v>73.430000000000007</v>
      </c>
      <c r="FH253">
        <v>19.36</v>
      </c>
      <c r="FI253">
        <v>-26.45</v>
      </c>
      <c r="FJ253">
        <v>40.97</v>
      </c>
      <c r="FK253">
        <v>4.1500000000000004</v>
      </c>
      <c r="FL253">
        <v>54.65</v>
      </c>
      <c r="FM253" t="s">
        <v>162</v>
      </c>
      <c r="FN253">
        <v>3</v>
      </c>
      <c r="FO253" t="s">
        <v>14</v>
      </c>
      <c r="FP253" t="s">
        <v>14</v>
      </c>
      <c r="FQ253" t="s">
        <v>14</v>
      </c>
      <c r="FR253" t="s">
        <v>14</v>
      </c>
      <c r="FS253" t="s">
        <v>14</v>
      </c>
      <c r="FT253">
        <v>-49.16</v>
      </c>
      <c r="FU253">
        <v>73.430000000000007</v>
      </c>
      <c r="FV253">
        <v>19.36</v>
      </c>
      <c r="FW253">
        <v>-26.45</v>
      </c>
      <c r="FX253">
        <v>40.97</v>
      </c>
      <c r="FY253">
        <v>4.1500000000000004</v>
      </c>
      <c r="FZ253">
        <v>54.65</v>
      </c>
      <c r="GA253" t="s">
        <v>162</v>
      </c>
      <c r="GB253">
        <v>3</v>
      </c>
      <c r="GC253" t="s">
        <v>14</v>
      </c>
      <c r="GD253" t="s">
        <v>14</v>
      </c>
      <c r="GE253" t="s">
        <v>14</v>
      </c>
      <c r="GF253" t="s">
        <v>14</v>
      </c>
      <c r="GG253" t="s">
        <v>14</v>
      </c>
      <c r="GH253">
        <v>-49.16</v>
      </c>
      <c r="GI253">
        <v>73.430000000000007</v>
      </c>
      <c r="GJ253">
        <v>19.36</v>
      </c>
      <c r="GK253">
        <v>-26.45</v>
      </c>
      <c r="GL253">
        <v>40.97</v>
      </c>
      <c r="GM253">
        <v>4.1500000000000004</v>
      </c>
      <c r="GN253">
        <v>54.65</v>
      </c>
    </row>
    <row r="254" spans="1:196">
      <c r="A254" t="s">
        <v>108</v>
      </c>
      <c r="B254">
        <v>2</v>
      </c>
      <c r="C254">
        <v>155.16</v>
      </c>
      <c r="D254">
        <v>19.809999999999999</v>
      </c>
      <c r="E254">
        <v>53.47</v>
      </c>
      <c r="F254">
        <v>45.8</v>
      </c>
      <c r="G254">
        <v>56.62</v>
      </c>
      <c r="H254">
        <v>-51.92</v>
      </c>
      <c r="I254">
        <v>82.13</v>
      </c>
      <c r="J254">
        <v>15.26</v>
      </c>
      <c r="K254">
        <v>-28.55</v>
      </c>
      <c r="L254">
        <v>29.98</v>
      </c>
      <c r="M254">
        <v>-0.31</v>
      </c>
      <c r="N254">
        <v>60.43</v>
      </c>
      <c r="O254" t="s">
        <v>108</v>
      </c>
      <c r="P254">
        <v>2</v>
      </c>
      <c r="Q254">
        <v>155.16</v>
      </c>
      <c r="R254">
        <v>19.809999999999999</v>
      </c>
      <c r="S254">
        <v>53.47</v>
      </c>
      <c r="T254">
        <v>45.8</v>
      </c>
      <c r="U254">
        <v>56.62</v>
      </c>
      <c r="V254">
        <v>-51.92</v>
      </c>
      <c r="W254">
        <v>82.13</v>
      </c>
      <c r="X254">
        <v>15.26</v>
      </c>
      <c r="Y254">
        <v>-28.55</v>
      </c>
      <c r="Z254">
        <v>29.98</v>
      </c>
      <c r="AA254">
        <v>-0.31</v>
      </c>
      <c r="AB254">
        <v>60.43</v>
      </c>
      <c r="AC254" t="s">
        <v>108</v>
      </c>
      <c r="AD254">
        <v>2</v>
      </c>
      <c r="AE254">
        <v>155.16</v>
      </c>
      <c r="AF254">
        <v>19.809999999999999</v>
      </c>
      <c r="AG254">
        <v>53.47</v>
      </c>
      <c r="AH254">
        <v>45.8</v>
      </c>
      <c r="AI254">
        <v>56.62</v>
      </c>
      <c r="AJ254">
        <v>-51.92</v>
      </c>
      <c r="AK254">
        <v>82.13</v>
      </c>
      <c r="AL254">
        <v>15.26</v>
      </c>
      <c r="AM254">
        <v>-28.55</v>
      </c>
      <c r="AN254">
        <v>29.98</v>
      </c>
      <c r="AO254">
        <v>-0.31</v>
      </c>
      <c r="AP254">
        <v>60.43</v>
      </c>
      <c r="AQ254" t="s">
        <v>108</v>
      </c>
      <c r="AR254">
        <v>2</v>
      </c>
      <c r="AS254">
        <v>155.16</v>
      </c>
      <c r="AT254">
        <v>19.809999999999999</v>
      </c>
      <c r="AU254">
        <v>53.47</v>
      </c>
      <c r="AV254">
        <v>45.8</v>
      </c>
      <c r="AW254">
        <v>56.62</v>
      </c>
      <c r="AX254">
        <v>-51.92</v>
      </c>
      <c r="AY254">
        <v>82.13</v>
      </c>
      <c r="AZ254">
        <v>15.26</v>
      </c>
      <c r="BA254">
        <v>-28.55</v>
      </c>
      <c r="BB254">
        <v>29.98</v>
      </c>
      <c r="BC254">
        <v>-0.31</v>
      </c>
      <c r="BD254">
        <v>60.43</v>
      </c>
      <c r="BE254" t="s">
        <v>108</v>
      </c>
      <c r="BF254">
        <v>2</v>
      </c>
      <c r="BG254">
        <v>155.16</v>
      </c>
      <c r="BH254">
        <v>19.809999999999999</v>
      </c>
      <c r="BI254">
        <v>53.47</v>
      </c>
      <c r="BJ254">
        <v>45.8</v>
      </c>
      <c r="BK254">
        <v>56.62</v>
      </c>
      <c r="BL254">
        <v>-51.92</v>
      </c>
      <c r="BM254">
        <v>82.13</v>
      </c>
      <c r="BN254">
        <v>15.26</v>
      </c>
      <c r="BO254">
        <v>-28.55</v>
      </c>
      <c r="BP254">
        <v>29.98</v>
      </c>
      <c r="BQ254">
        <v>-0.31</v>
      </c>
      <c r="BR254">
        <v>60.43</v>
      </c>
      <c r="BS254" t="s">
        <v>108</v>
      </c>
      <c r="BT254">
        <v>2</v>
      </c>
      <c r="BU254">
        <v>155.16</v>
      </c>
      <c r="BV254">
        <v>19.809999999999999</v>
      </c>
      <c r="BW254">
        <v>53.47</v>
      </c>
      <c r="BX254">
        <v>45.8</v>
      </c>
      <c r="BY254">
        <v>56.62</v>
      </c>
      <c r="BZ254">
        <v>-51.92</v>
      </c>
      <c r="CA254">
        <v>82.13</v>
      </c>
      <c r="CB254">
        <v>15.26</v>
      </c>
      <c r="CC254">
        <v>-28.55</v>
      </c>
      <c r="CD254">
        <v>29.98</v>
      </c>
      <c r="CE254">
        <v>-0.31</v>
      </c>
      <c r="CF254">
        <v>60.43</v>
      </c>
      <c r="CG254" t="s">
        <v>108</v>
      </c>
      <c r="CH254">
        <v>2</v>
      </c>
      <c r="CI254">
        <v>155.16</v>
      </c>
      <c r="CJ254">
        <v>19.809999999999999</v>
      </c>
      <c r="CK254">
        <v>53.47</v>
      </c>
      <c r="CL254">
        <v>45.8</v>
      </c>
      <c r="CM254">
        <v>56.62</v>
      </c>
      <c r="CN254">
        <v>-51.92</v>
      </c>
      <c r="CO254">
        <v>82.13</v>
      </c>
      <c r="CP254">
        <v>15.26</v>
      </c>
      <c r="CQ254">
        <v>-28.55</v>
      </c>
      <c r="CR254">
        <v>29.98</v>
      </c>
      <c r="CS254">
        <v>-0.31</v>
      </c>
      <c r="CT254">
        <v>60.43</v>
      </c>
      <c r="CU254" t="s">
        <v>108</v>
      </c>
      <c r="CV254">
        <v>2</v>
      </c>
      <c r="CW254">
        <v>155.16</v>
      </c>
      <c r="CX254">
        <v>19.809999999999999</v>
      </c>
      <c r="CY254">
        <v>53.47</v>
      </c>
      <c r="CZ254">
        <v>45.8</v>
      </c>
      <c r="DA254">
        <v>56.62</v>
      </c>
      <c r="DB254">
        <v>-51.92</v>
      </c>
      <c r="DC254">
        <v>82.13</v>
      </c>
      <c r="DD254">
        <v>15.26</v>
      </c>
      <c r="DE254">
        <v>-28.55</v>
      </c>
      <c r="DF254">
        <v>29.98</v>
      </c>
      <c r="DG254">
        <v>-0.31</v>
      </c>
      <c r="DH254">
        <v>60.43</v>
      </c>
      <c r="DI254" t="s">
        <v>108</v>
      </c>
      <c r="DJ254">
        <v>2</v>
      </c>
      <c r="DK254">
        <v>155.16</v>
      </c>
      <c r="DL254">
        <v>19.809999999999999</v>
      </c>
      <c r="DM254">
        <v>53.47</v>
      </c>
      <c r="DN254">
        <v>45.8</v>
      </c>
      <c r="DO254">
        <v>56.62</v>
      </c>
      <c r="DP254">
        <v>-51.92</v>
      </c>
      <c r="DQ254">
        <v>82.13</v>
      </c>
      <c r="DR254">
        <v>15.26</v>
      </c>
      <c r="DS254">
        <v>-28.55</v>
      </c>
      <c r="DT254">
        <v>29.98</v>
      </c>
      <c r="DU254">
        <v>-0.31</v>
      </c>
      <c r="DV254">
        <v>60.43</v>
      </c>
      <c r="DW254" t="s">
        <v>108</v>
      </c>
      <c r="DX254">
        <v>2</v>
      </c>
      <c r="DY254">
        <v>155.16</v>
      </c>
      <c r="DZ254">
        <v>19.809999999999999</v>
      </c>
      <c r="EA254">
        <v>53.47</v>
      </c>
      <c r="EB254">
        <v>45.8</v>
      </c>
      <c r="EC254">
        <v>56.62</v>
      </c>
      <c r="ED254">
        <v>-51.92</v>
      </c>
      <c r="EE254">
        <v>82.13</v>
      </c>
      <c r="EF254">
        <v>15.26</v>
      </c>
      <c r="EG254">
        <v>-28.55</v>
      </c>
      <c r="EH254">
        <v>29.98</v>
      </c>
      <c r="EI254">
        <v>-0.31</v>
      </c>
      <c r="EJ254">
        <v>60.43</v>
      </c>
      <c r="EK254" t="s">
        <v>108</v>
      </c>
      <c r="EL254">
        <v>2</v>
      </c>
      <c r="EM254">
        <v>155.16</v>
      </c>
      <c r="EN254">
        <v>19.809999999999999</v>
      </c>
      <c r="EO254">
        <v>53.47</v>
      </c>
      <c r="EP254">
        <v>45.8</v>
      </c>
      <c r="EQ254">
        <v>56.62</v>
      </c>
      <c r="ER254">
        <v>-51.92</v>
      </c>
      <c r="ES254">
        <v>82.13</v>
      </c>
      <c r="ET254">
        <v>15.26</v>
      </c>
      <c r="EU254">
        <v>-28.55</v>
      </c>
      <c r="EV254">
        <v>29.98</v>
      </c>
      <c r="EW254">
        <v>-0.31</v>
      </c>
      <c r="EX254">
        <v>60.43</v>
      </c>
      <c r="EY254" t="s">
        <v>108</v>
      </c>
      <c r="EZ254">
        <v>2</v>
      </c>
      <c r="FA254">
        <v>155.16</v>
      </c>
      <c r="FB254">
        <v>19.809999999999999</v>
      </c>
      <c r="FC254">
        <v>53.47</v>
      </c>
      <c r="FD254">
        <v>45.8</v>
      </c>
      <c r="FE254">
        <v>56.62</v>
      </c>
      <c r="FF254">
        <v>-51.92</v>
      </c>
      <c r="FG254">
        <v>82.13</v>
      </c>
      <c r="FH254">
        <v>15.26</v>
      </c>
      <c r="FI254">
        <v>-28.55</v>
      </c>
      <c r="FJ254">
        <v>29.98</v>
      </c>
      <c r="FK254">
        <v>-0.31</v>
      </c>
      <c r="FL254">
        <v>60.43</v>
      </c>
      <c r="FM254" t="s">
        <v>108</v>
      </c>
      <c r="FN254">
        <v>2</v>
      </c>
      <c r="FO254">
        <v>155.16</v>
      </c>
      <c r="FP254">
        <v>19.809999999999999</v>
      </c>
      <c r="FQ254">
        <v>53.47</v>
      </c>
      <c r="FR254">
        <v>45.8</v>
      </c>
      <c r="FS254">
        <v>56.62</v>
      </c>
      <c r="FT254">
        <v>-51.92</v>
      </c>
      <c r="FU254">
        <v>82.13</v>
      </c>
      <c r="FV254">
        <v>15.26</v>
      </c>
      <c r="FW254">
        <v>-28.55</v>
      </c>
      <c r="FX254">
        <v>29.98</v>
      </c>
      <c r="FY254">
        <v>-0.31</v>
      </c>
      <c r="FZ254">
        <v>60.43</v>
      </c>
      <c r="GA254" t="s">
        <v>108</v>
      </c>
      <c r="GB254">
        <v>2</v>
      </c>
      <c r="GC254">
        <v>155.16</v>
      </c>
      <c r="GD254">
        <v>19.809999999999999</v>
      </c>
      <c r="GE254">
        <v>53.47</v>
      </c>
      <c r="GF254">
        <v>45.8</v>
      </c>
      <c r="GG254">
        <v>56.62</v>
      </c>
      <c r="GH254">
        <v>-51.92</v>
      </c>
      <c r="GI254">
        <v>82.13</v>
      </c>
      <c r="GJ254">
        <v>15.26</v>
      </c>
      <c r="GK254">
        <v>-28.55</v>
      </c>
      <c r="GL254">
        <v>29.98</v>
      </c>
      <c r="GM254">
        <v>-0.31</v>
      </c>
      <c r="GN254">
        <v>60.43</v>
      </c>
    </row>
    <row r="255" spans="1:196">
      <c r="A255" t="s">
        <v>36</v>
      </c>
      <c r="B255">
        <v>1</v>
      </c>
      <c r="C255" t="s">
        <v>14</v>
      </c>
      <c r="D255" t="s">
        <v>14</v>
      </c>
      <c r="E255" t="s">
        <v>14</v>
      </c>
      <c r="F255" t="s">
        <v>14</v>
      </c>
      <c r="G255" t="s">
        <v>14</v>
      </c>
      <c r="H255">
        <v>-58.1</v>
      </c>
      <c r="I255">
        <v>47.92</v>
      </c>
      <c r="J255">
        <v>14.71</v>
      </c>
      <c r="K255">
        <v>-16.510000000000002</v>
      </c>
      <c r="L255">
        <v>21.41</v>
      </c>
      <c r="M255">
        <v>7.4</v>
      </c>
      <c r="N255">
        <v>18.8</v>
      </c>
      <c r="O255" t="s">
        <v>36</v>
      </c>
      <c r="P255">
        <v>1</v>
      </c>
      <c r="Q255" t="s">
        <v>14</v>
      </c>
      <c r="R255" t="s">
        <v>14</v>
      </c>
      <c r="S255" t="s">
        <v>14</v>
      </c>
      <c r="T255" t="s">
        <v>14</v>
      </c>
      <c r="U255" t="s">
        <v>14</v>
      </c>
      <c r="V255">
        <v>-58.1</v>
      </c>
      <c r="W255">
        <v>47.92</v>
      </c>
      <c r="X255">
        <v>14.71</v>
      </c>
      <c r="Y255">
        <v>-16.510000000000002</v>
      </c>
      <c r="Z255">
        <v>21.41</v>
      </c>
      <c r="AA255">
        <v>7.4</v>
      </c>
      <c r="AB255">
        <v>18.8</v>
      </c>
      <c r="AC255" t="s">
        <v>36</v>
      </c>
      <c r="AD255">
        <v>1</v>
      </c>
      <c r="AE255" t="s">
        <v>14</v>
      </c>
      <c r="AF255" t="s">
        <v>14</v>
      </c>
      <c r="AG255" t="s">
        <v>14</v>
      </c>
      <c r="AH255" t="s">
        <v>14</v>
      </c>
      <c r="AI255" t="s">
        <v>14</v>
      </c>
      <c r="AJ255">
        <v>-58.1</v>
      </c>
      <c r="AK255">
        <v>47.92</v>
      </c>
      <c r="AL255">
        <v>14.71</v>
      </c>
      <c r="AM255">
        <v>-16.510000000000002</v>
      </c>
      <c r="AN255">
        <v>21.41</v>
      </c>
      <c r="AO255">
        <v>7.4</v>
      </c>
      <c r="AP255">
        <v>18.8</v>
      </c>
      <c r="AQ255" t="s">
        <v>36</v>
      </c>
      <c r="AR255">
        <v>1</v>
      </c>
      <c r="AS255" t="s">
        <v>14</v>
      </c>
      <c r="AT255" t="s">
        <v>14</v>
      </c>
      <c r="AU255" t="s">
        <v>14</v>
      </c>
      <c r="AV255" t="s">
        <v>14</v>
      </c>
      <c r="AW255" t="s">
        <v>14</v>
      </c>
      <c r="AX255">
        <v>-58.1</v>
      </c>
      <c r="AY255">
        <v>47.92</v>
      </c>
      <c r="AZ255">
        <v>14.71</v>
      </c>
      <c r="BA255">
        <v>-16.510000000000002</v>
      </c>
      <c r="BB255">
        <v>21.41</v>
      </c>
      <c r="BC255">
        <v>7.4</v>
      </c>
      <c r="BD255">
        <v>18.8</v>
      </c>
      <c r="BE255" t="s">
        <v>36</v>
      </c>
      <c r="BF255">
        <v>1</v>
      </c>
      <c r="BG255" t="s">
        <v>14</v>
      </c>
      <c r="BH255" t="s">
        <v>14</v>
      </c>
      <c r="BI255" t="s">
        <v>14</v>
      </c>
      <c r="BJ255" t="s">
        <v>14</v>
      </c>
      <c r="BK255" t="s">
        <v>14</v>
      </c>
      <c r="BL255">
        <v>-58.1</v>
      </c>
      <c r="BM255">
        <v>47.92</v>
      </c>
      <c r="BN255">
        <v>14.71</v>
      </c>
      <c r="BO255">
        <v>-16.510000000000002</v>
      </c>
      <c r="BP255">
        <v>21.41</v>
      </c>
      <c r="BQ255">
        <v>7.4</v>
      </c>
      <c r="BR255">
        <v>18.8</v>
      </c>
      <c r="BS255" t="s">
        <v>36</v>
      </c>
      <c r="BT255">
        <v>1</v>
      </c>
      <c r="BU255" t="s">
        <v>14</v>
      </c>
      <c r="BV255" t="s">
        <v>14</v>
      </c>
      <c r="BW255" t="s">
        <v>14</v>
      </c>
      <c r="BX255" t="s">
        <v>14</v>
      </c>
      <c r="BY255" t="s">
        <v>14</v>
      </c>
      <c r="BZ255">
        <v>-58.1</v>
      </c>
      <c r="CA255">
        <v>47.92</v>
      </c>
      <c r="CB255">
        <v>14.71</v>
      </c>
      <c r="CC255">
        <v>-16.510000000000002</v>
      </c>
      <c r="CD255">
        <v>21.41</v>
      </c>
      <c r="CE255">
        <v>7.4</v>
      </c>
      <c r="CF255">
        <v>18.8</v>
      </c>
      <c r="CG255" t="s">
        <v>36</v>
      </c>
      <c r="CH255">
        <v>1</v>
      </c>
      <c r="CI255" t="s">
        <v>14</v>
      </c>
      <c r="CJ255" t="s">
        <v>14</v>
      </c>
      <c r="CK255" t="s">
        <v>14</v>
      </c>
      <c r="CL255" t="s">
        <v>14</v>
      </c>
      <c r="CM255" t="s">
        <v>14</v>
      </c>
      <c r="CN255">
        <v>-58.1</v>
      </c>
      <c r="CO255">
        <v>47.92</v>
      </c>
      <c r="CP255">
        <v>14.71</v>
      </c>
      <c r="CQ255">
        <v>-16.510000000000002</v>
      </c>
      <c r="CR255">
        <v>21.41</v>
      </c>
      <c r="CS255">
        <v>7.4</v>
      </c>
      <c r="CT255">
        <v>18.8</v>
      </c>
      <c r="CU255" t="s">
        <v>36</v>
      </c>
      <c r="CV255">
        <v>1</v>
      </c>
      <c r="CW255" t="s">
        <v>14</v>
      </c>
      <c r="CX255" t="s">
        <v>14</v>
      </c>
      <c r="CY255" t="s">
        <v>14</v>
      </c>
      <c r="CZ255" t="s">
        <v>14</v>
      </c>
      <c r="DA255" t="s">
        <v>14</v>
      </c>
      <c r="DB255">
        <v>-58.1</v>
      </c>
      <c r="DC255">
        <v>47.92</v>
      </c>
      <c r="DD255">
        <v>14.71</v>
      </c>
      <c r="DE255">
        <v>-16.510000000000002</v>
      </c>
      <c r="DF255">
        <v>21.41</v>
      </c>
      <c r="DG255">
        <v>7.4</v>
      </c>
      <c r="DH255">
        <v>18.8</v>
      </c>
      <c r="DI255" t="s">
        <v>36</v>
      </c>
      <c r="DJ255">
        <v>1</v>
      </c>
      <c r="DK255" t="s">
        <v>14</v>
      </c>
      <c r="DL255" t="s">
        <v>14</v>
      </c>
      <c r="DM255" t="s">
        <v>14</v>
      </c>
      <c r="DN255" t="s">
        <v>14</v>
      </c>
      <c r="DO255" t="s">
        <v>14</v>
      </c>
      <c r="DP255">
        <v>-58.1</v>
      </c>
      <c r="DQ255">
        <v>47.92</v>
      </c>
      <c r="DR255">
        <v>14.71</v>
      </c>
      <c r="DS255">
        <v>-16.510000000000002</v>
      </c>
      <c r="DT255">
        <v>21.41</v>
      </c>
      <c r="DU255">
        <v>7.4</v>
      </c>
      <c r="DV255">
        <v>18.8</v>
      </c>
      <c r="DW255" t="s">
        <v>36</v>
      </c>
      <c r="DX255">
        <v>1</v>
      </c>
      <c r="DY255" t="s">
        <v>14</v>
      </c>
      <c r="DZ255" t="s">
        <v>14</v>
      </c>
      <c r="EA255" t="s">
        <v>14</v>
      </c>
      <c r="EB255" t="s">
        <v>14</v>
      </c>
      <c r="EC255" t="s">
        <v>14</v>
      </c>
      <c r="ED255">
        <v>-58.1</v>
      </c>
      <c r="EE255">
        <v>47.92</v>
      </c>
      <c r="EF255">
        <v>14.71</v>
      </c>
      <c r="EG255">
        <v>-16.510000000000002</v>
      </c>
      <c r="EH255">
        <v>21.41</v>
      </c>
      <c r="EI255">
        <v>7.4</v>
      </c>
      <c r="EJ255">
        <v>18.8</v>
      </c>
      <c r="EK255" t="s">
        <v>36</v>
      </c>
      <c r="EL255">
        <v>1</v>
      </c>
      <c r="EM255" t="s">
        <v>14</v>
      </c>
      <c r="EN255" t="s">
        <v>14</v>
      </c>
      <c r="EO255" t="s">
        <v>14</v>
      </c>
      <c r="EP255" t="s">
        <v>14</v>
      </c>
      <c r="EQ255" t="s">
        <v>14</v>
      </c>
      <c r="ER255">
        <v>-58.1</v>
      </c>
      <c r="ES255">
        <v>47.92</v>
      </c>
      <c r="ET255">
        <v>14.71</v>
      </c>
      <c r="EU255">
        <v>-16.510000000000002</v>
      </c>
      <c r="EV255">
        <v>21.41</v>
      </c>
      <c r="EW255">
        <v>7.4</v>
      </c>
      <c r="EX255">
        <v>18.8</v>
      </c>
      <c r="EY255" t="s">
        <v>36</v>
      </c>
      <c r="EZ255">
        <v>1</v>
      </c>
      <c r="FA255" t="s">
        <v>14</v>
      </c>
      <c r="FB255" t="s">
        <v>14</v>
      </c>
      <c r="FC255" t="s">
        <v>14</v>
      </c>
      <c r="FD255" t="s">
        <v>14</v>
      </c>
      <c r="FE255" t="s">
        <v>14</v>
      </c>
      <c r="FF255">
        <v>-58.1</v>
      </c>
      <c r="FG255">
        <v>47.92</v>
      </c>
      <c r="FH255">
        <v>14.71</v>
      </c>
      <c r="FI255">
        <v>-16.510000000000002</v>
      </c>
      <c r="FJ255">
        <v>21.41</v>
      </c>
      <c r="FK255">
        <v>7.4</v>
      </c>
      <c r="FL255">
        <v>18.8</v>
      </c>
      <c r="FM255" t="s">
        <v>36</v>
      </c>
      <c r="FN255">
        <v>1</v>
      </c>
      <c r="FO255" t="s">
        <v>14</v>
      </c>
      <c r="FP255" t="s">
        <v>14</v>
      </c>
      <c r="FQ255" t="s">
        <v>14</v>
      </c>
      <c r="FR255" t="s">
        <v>14</v>
      </c>
      <c r="FS255" t="s">
        <v>14</v>
      </c>
      <c r="FT255">
        <v>-58.1</v>
      </c>
      <c r="FU255">
        <v>47.92</v>
      </c>
      <c r="FV255">
        <v>14.71</v>
      </c>
      <c r="FW255">
        <v>-16.510000000000002</v>
      </c>
      <c r="FX255">
        <v>21.41</v>
      </c>
      <c r="FY255">
        <v>7.4</v>
      </c>
      <c r="FZ255">
        <v>18.8</v>
      </c>
      <c r="GA255" t="s">
        <v>36</v>
      </c>
      <c r="GB255">
        <v>1</v>
      </c>
      <c r="GC255" t="s">
        <v>14</v>
      </c>
      <c r="GD255" t="s">
        <v>14</v>
      </c>
      <c r="GE255" t="s">
        <v>14</v>
      </c>
      <c r="GF255" t="s">
        <v>14</v>
      </c>
      <c r="GG255" t="s">
        <v>14</v>
      </c>
      <c r="GH255">
        <v>-58.1</v>
      </c>
      <c r="GI255">
        <v>47.92</v>
      </c>
      <c r="GJ255">
        <v>14.71</v>
      </c>
      <c r="GK255">
        <v>-16.510000000000002</v>
      </c>
      <c r="GL255">
        <v>21.41</v>
      </c>
      <c r="GM255">
        <v>7.4</v>
      </c>
      <c r="GN255">
        <v>18.8</v>
      </c>
    </row>
    <row r="256" spans="1:196">
      <c r="A256" t="s">
        <v>163</v>
      </c>
      <c r="B256">
        <v>3</v>
      </c>
      <c r="C256" t="s">
        <v>14</v>
      </c>
      <c r="D256" t="s">
        <v>14</v>
      </c>
      <c r="E256" t="s">
        <v>14</v>
      </c>
      <c r="F256" t="s">
        <v>14</v>
      </c>
      <c r="G256" t="s">
        <v>14</v>
      </c>
      <c r="H256" t="s">
        <v>14</v>
      </c>
      <c r="I256">
        <v>70.739999999999995</v>
      </c>
      <c r="J256">
        <v>38.53</v>
      </c>
      <c r="K256">
        <v>-29.91</v>
      </c>
      <c r="L256">
        <v>58.13</v>
      </c>
      <c r="M256">
        <v>-9.5299999999999994</v>
      </c>
      <c r="N256">
        <v>55.8</v>
      </c>
      <c r="O256" t="s">
        <v>163</v>
      </c>
      <c r="P256">
        <v>3</v>
      </c>
      <c r="Q256" t="s">
        <v>14</v>
      </c>
      <c r="R256" t="s">
        <v>14</v>
      </c>
      <c r="S256" t="s">
        <v>14</v>
      </c>
      <c r="T256" t="s">
        <v>14</v>
      </c>
      <c r="U256" t="s">
        <v>14</v>
      </c>
      <c r="V256" t="s">
        <v>14</v>
      </c>
      <c r="W256">
        <v>70.739999999999995</v>
      </c>
      <c r="X256">
        <v>38.53</v>
      </c>
      <c r="Y256">
        <v>-29.91</v>
      </c>
      <c r="Z256">
        <v>58.13</v>
      </c>
      <c r="AA256">
        <v>-9.5299999999999994</v>
      </c>
      <c r="AB256">
        <v>55.8</v>
      </c>
      <c r="AC256" t="s">
        <v>163</v>
      </c>
      <c r="AD256">
        <v>3</v>
      </c>
      <c r="AE256" t="s">
        <v>14</v>
      </c>
      <c r="AF256" t="s">
        <v>14</v>
      </c>
      <c r="AG256" t="s">
        <v>14</v>
      </c>
      <c r="AH256" t="s">
        <v>14</v>
      </c>
      <c r="AI256" t="s">
        <v>14</v>
      </c>
      <c r="AJ256" t="s">
        <v>14</v>
      </c>
      <c r="AK256">
        <v>70.739999999999995</v>
      </c>
      <c r="AL256">
        <v>38.53</v>
      </c>
      <c r="AM256">
        <v>-29.91</v>
      </c>
      <c r="AN256">
        <v>58.13</v>
      </c>
      <c r="AO256">
        <v>-9.5299999999999994</v>
      </c>
      <c r="AP256">
        <v>55.8</v>
      </c>
      <c r="AQ256" t="s">
        <v>163</v>
      </c>
      <c r="AR256">
        <v>3</v>
      </c>
      <c r="AS256" t="s">
        <v>14</v>
      </c>
      <c r="AT256" t="s">
        <v>14</v>
      </c>
      <c r="AU256" t="s">
        <v>14</v>
      </c>
      <c r="AV256" t="s">
        <v>14</v>
      </c>
      <c r="AW256" t="s">
        <v>14</v>
      </c>
      <c r="AX256" t="s">
        <v>14</v>
      </c>
      <c r="AY256">
        <v>70.739999999999995</v>
      </c>
      <c r="AZ256">
        <v>38.53</v>
      </c>
      <c r="BA256">
        <v>-29.91</v>
      </c>
      <c r="BB256">
        <v>58.13</v>
      </c>
      <c r="BC256">
        <v>-9.5299999999999994</v>
      </c>
      <c r="BD256">
        <v>55.8</v>
      </c>
      <c r="BE256" t="s">
        <v>163</v>
      </c>
      <c r="BF256">
        <v>3</v>
      </c>
      <c r="BG256" t="s">
        <v>14</v>
      </c>
      <c r="BH256" t="s">
        <v>14</v>
      </c>
      <c r="BI256" t="s">
        <v>14</v>
      </c>
      <c r="BJ256" t="s">
        <v>14</v>
      </c>
      <c r="BK256" t="s">
        <v>14</v>
      </c>
      <c r="BL256" t="s">
        <v>14</v>
      </c>
      <c r="BM256">
        <v>70.739999999999995</v>
      </c>
      <c r="BN256">
        <v>38.53</v>
      </c>
      <c r="BO256">
        <v>-29.91</v>
      </c>
      <c r="BP256">
        <v>58.13</v>
      </c>
      <c r="BQ256">
        <v>-9.5299999999999994</v>
      </c>
      <c r="BR256">
        <v>55.8</v>
      </c>
      <c r="BS256" t="s">
        <v>163</v>
      </c>
      <c r="BT256">
        <v>3</v>
      </c>
      <c r="BU256" t="s">
        <v>14</v>
      </c>
      <c r="BV256" t="s">
        <v>14</v>
      </c>
      <c r="BW256" t="s">
        <v>14</v>
      </c>
      <c r="BX256" t="s">
        <v>14</v>
      </c>
      <c r="BY256" t="s">
        <v>14</v>
      </c>
      <c r="BZ256" t="s">
        <v>14</v>
      </c>
      <c r="CA256">
        <v>70.739999999999995</v>
      </c>
      <c r="CB256">
        <v>38.53</v>
      </c>
      <c r="CC256">
        <v>-29.91</v>
      </c>
      <c r="CD256">
        <v>58.13</v>
      </c>
      <c r="CE256">
        <v>-9.5299999999999994</v>
      </c>
      <c r="CF256">
        <v>55.8</v>
      </c>
      <c r="CG256" t="s">
        <v>163</v>
      </c>
      <c r="CH256">
        <v>3</v>
      </c>
      <c r="CI256" t="s">
        <v>14</v>
      </c>
      <c r="CJ256" t="s">
        <v>14</v>
      </c>
      <c r="CK256" t="s">
        <v>14</v>
      </c>
      <c r="CL256" t="s">
        <v>14</v>
      </c>
      <c r="CM256" t="s">
        <v>14</v>
      </c>
      <c r="CN256" t="s">
        <v>14</v>
      </c>
      <c r="CO256">
        <v>70.739999999999995</v>
      </c>
      <c r="CP256">
        <v>38.53</v>
      </c>
      <c r="CQ256">
        <v>-29.91</v>
      </c>
      <c r="CR256">
        <v>58.13</v>
      </c>
      <c r="CS256">
        <v>-9.5299999999999994</v>
      </c>
      <c r="CT256">
        <v>55.8</v>
      </c>
      <c r="CU256" t="s">
        <v>163</v>
      </c>
      <c r="CV256">
        <v>3</v>
      </c>
      <c r="CW256" t="s">
        <v>14</v>
      </c>
      <c r="CX256" t="s">
        <v>14</v>
      </c>
      <c r="CY256" t="s">
        <v>14</v>
      </c>
      <c r="CZ256" t="s">
        <v>14</v>
      </c>
      <c r="DA256" t="s">
        <v>14</v>
      </c>
      <c r="DB256" t="s">
        <v>14</v>
      </c>
      <c r="DC256">
        <v>70.739999999999995</v>
      </c>
      <c r="DD256">
        <v>38.53</v>
      </c>
      <c r="DE256">
        <v>-29.91</v>
      </c>
      <c r="DF256">
        <v>58.13</v>
      </c>
      <c r="DG256">
        <v>-9.5299999999999994</v>
      </c>
      <c r="DH256">
        <v>55.8</v>
      </c>
      <c r="DI256" t="s">
        <v>163</v>
      </c>
      <c r="DJ256">
        <v>3</v>
      </c>
      <c r="DK256" t="s">
        <v>14</v>
      </c>
      <c r="DL256" t="s">
        <v>14</v>
      </c>
      <c r="DM256" t="s">
        <v>14</v>
      </c>
      <c r="DN256" t="s">
        <v>14</v>
      </c>
      <c r="DO256" t="s">
        <v>14</v>
      </c>
      <c r="DP256" t="s">
        <v>14</v>
      </c>
      <c r="DQ256">
        <v>70.739999999999995</v>
      </c>
      <c r="DR256">
        <v>38.53</v>
      </c>
      <c r="DS256">
        <v>-29.91</v>
      </c>
      <c r="DT256">
        <v>58.13</v>
      </c>
      <c r="DU256">
        <v>-9.5299999999999994</v>
      </c>
      <c r="DV256">
        <v>55.8</v>
      </c>
      <c r="DW256" t="s">
        <v>163</v>
      </c>
      <c r="DX256">
        <v>3</v>
      </c>
      <c r="DY256" t="s">
        <v>14</v>
      </c>
      <c r="DZ256" t="s">
        <v>14</v>
      </c>
      <c r="EA256" t="s">
        <v>14</v>
      </c>
      <c r="EB256" t="s">
        <v>14</v>
      </c>
      <c r="EC256" t="s">
        <v>14</v>
      </c>
      <c r="ED256" t="s">
        <v>14</v>
      </c>
      <c r="EE256">
        <v>70.739999999999995</v>
      </c>
      <c r="EF256">
        <v>38.53</v>
      </c>
      <c r="EG256">
        <v>-29.91</v>
      </c>
      <c r="EH256">
        <v>58.13</v>
      </c>
      <c r="EI256">
        <v>-9.5299999999999994</v>
      </c>
      <c r="EJ256">
        <v>55.8</v>
      </c>
      <c r="EK256" t="s">
        <v>163</v>
      </c>
      <c r="EL256">
        <v>3</v>
      </c>
      <c r="EM256" t="s">
        <v>14</v>
      </c>
      <c r="EN256" t="s">
        <v>14</v>
      </c>
      <c r="EO256" t="s">
        <v>14</v>
      </c>
      <c r="EP256" t="s">
        <v>14</v>
      </c>
      <c r="EQ256" t="s">
        <v>14</v>
      </c>
      <c r="ER256" t="s">
        <v>14</v>
      </c>
      <c r="ES256">
        <v>70.739999999999995</v>
      </c>
      <c r="ET256">
        <v>38.53</v>
      </c>
      <c r="EU256">
        <v>-29.91</v>
      </c>
      <c r="EV256">
        <v>58.13</v>
      </c>
      <c r="EW256">
        <v>-9.5299999999999994</v>
      </c>
      <c r="EX256">
        <v>55.8</v>
      </c>
      <c r="EY256" t="s">
        <v>163</v>
      </c>
      <c r="EZ256">
        <v>3</v>
      </c>
      <c r="FA256" t="s">
        <v>14</v>
      </c>
      <c r="FB256" t="s">
        <v>14</v>
      </c>
      <c r="FC256" t="s">
        <v>14</v>
      </c>
      <c r="FD256" t="s">
        <v>14</v>
      </c>
      <c r="FE256" t="s">
        <v>14</v>
      </c>
      <c r="FF256" t="s">
        <v>14</v>
      </c>
      <c r="FG256">
        <v>70.739999999999995</v>
      </c>
      <c r="FH256">
        <v>38.53</v>
      </c>
      <c r="FI256">
        <v>-29.91</v>
      </c>
      <c r="FJ256">
        <v>58.13</v>
      </c>
      <c r="FK256">
        <v>-9.5299999999999994</v>
      </c>
      <c r="FL256">
        <v>55.8</v>
      </c>
      <c r="FM256" t="s">
        <v>163</v>
      </c>
      <c r="FN256">
        <v>3</v>
      </c>
      <c r="FO256" t="s">
        <v>14</v>
      </c>
      <c r="FP256" t="s">
        <v>14</v>
      </c>
      <c r="FQ256" t="s">
        <v>14</v>
      </c>
      <c r="FR256" t="s">
        <v>14</v>
      </c>
      <c r="FS256" t="s">
        <v>14</v>
      </c>
      <c r="FT256" t="s">
        <v>14</v>
      </c>
      <c r="FU256">
        <v>70.739999999999995</v>
      </c>
      <c r="FV256">
        <v>38.53</v>
      </c>
      <c r="FW256">
        <v>-29.91</v>
      </c>
      <c r="FX256">
        <v>58.13</v>
      </c>
      <c r="FY256">
        <v>-9.5299999999999994</v>
      </c>
      <c r="FZ256">
        <v>55.8</v>
      </c>
      <c r="GA256" t="s">
        <v>163</v>
      </c>
      <c r="GB256">
        <v>3</v>
      </c>
      <c r="GC256" t="s">
        <v>14</v>
      </c>
      <c r="GD256" t="s">
        <v>14</v>
      </c>
      <c r="GE256" t="s">
        <v>14</v>
      </c>
      <c r="GF256" t="s">
        <v>14</v>
      </c>
      <c r="GG256" t="s">
        <v>14</v>
      </c>
      <c r="GH256" t="s">
        <v>14</v>
      </c>
      <c r="GI256">
        <v>70.739999999999995</v>
      </c>
      <c r="GJ256">
        <v>38.53</v>
      </c>
      <c r="GK256">
        <v>-29.91</v>
      </c>
      <c r="GL256">
        <v>58.13</v>
      </c>
      <c r="GM256">
        <v>-9.5299999999999994</v>
      </c>
      <c r="GN256">
        <v>55.8</v>
      </c>
    </row>
    <row r="257" spans="1:196">
      <c r="A257" t="s">
        <v>37</v>
      </c>
      <c r="B257">
        <v>4</v>
      </c>
      <c r="C257" t="s">
        <v>14</v>
      </c>
      <c r="D257" t="s">
        <v>14</v>
      </c>
      <c r="E257" t="s">
        <v>14</v>
      </c>
      <c r="F257" t="s">
        <v>14</v>
      </c>
      <c r="G257" t="s">
        <v>14</v>
      </c>
      <c r="H257" t="s">
        <v>14</v>
      </c>
      <c r="I257" t="s">
        <v>14</v>
      </c>
      <c r="J257">
        <v>17.670000000000002</v>
      </c>
      <c r="K257">
        <v>-21.92</v>
      </c>
      <c r="L257">
        <v>24.33</v>
      </c>
      <c r="M257">
        <v>9.1999999999999993</v>
      </c>
      <c r="N257">
        <v>39.520000000000003</v>
      </c>
      <c r="O257" t="s">
        <v>37</v>
      </c>
      <c r="P257">
        <v>4</v>
      </c>
      <c r="Q257" t="s">
        <v>14</v>
      </c>
      <c r="R257" t="s">
        <v>14</v>
      </c>
      <c r="S257" t="s">
        <v>14</v>
      </c>
      <c r="T257" t="s">
        <v>14</v>
      </c>
      <c r="U257" t="s">
        <v>14</v>
      </c>
      <c r="V257" t="s">
        <v>14</v>
      </c>
      <c r="W257" t="s">
        <v>14</v>
      </c>
      <c r="X257">
        <v>17.670000000000002</v>
      </c>
      <c r="Y257">
        <v>-21.92</v>
      </c>
      <c r="Z257">
        <v>24.33</v>
      </c>
      <c r="AA257">
        <v>9.1999999999999993</v>
      </c>
      <c r="AB257">
        <v>39.520000000000003</v>
      </c>
      <c r="AC257" t="s">
        <v>37</v>
      </c>
      <c r="AD257">
        <v>4</v>
      </c>
      <c r="AE257" t="s">
        <v>14</v>
      </c>
      <c r="AF257" t="s">
        <v>14</v>
      </c>
      <c r="AG257" t="s">
        <v>14</v>
      </c>
      <c r="AH257" t="s">
        <v>14</v>
      </c>
      <c r="AI257" t="s">
        <v>14</v>
      </c>
      <c r="AJ257" t="s">
        <v>14</v>
      </c>
      <c r="AK257" t="s">
        <v>14</v>
      </c>
      <c r="AL257">
        <v>17.670000000000002</v>
      </c>
      <c r="AM257">
        <v>-21.92</v>
      </c>
      <c r="AN257">
        <v>24.33</v>
      </c>
      <c r="AO257">
        <v>9.1999999999999993</v>
      </c>
      <c r="AP257">
        <v>39.520000000000003</v>
      </c>
      <c r="AQ257" t="s">
        <v>37</v>
      </c>
      <c r="AR257">
        <v>4</v>
      </c>
      <c r="AS257" t="s">
        <v>14</v>
      </c>
      <c r="AT257" t="s">
        <v>14</v>
      </c>
      <c r="AU257" t="s">
        <v>14</v>
      </c>
      <c r="AV257" t="s">
        <v>14</v>
      </c>
      <c r="AW257" t="s">
        <v>14</v>
      </c>
      <c r="AX257" t="s">
        <v>14</v>
      </c>
      <c r="AY257" t="s">
        <v>14</v>
      </c>
      <c r="AZ257">
        <v>17.670000000000002</v>
      </c>
      <c r="BA257">
        <v>-21.92</v>
      </c>
      <c r="BB257">
        <v>24.33</v>
      </c>
      <c r="BC257">
        <v>9.1999999999999993</v>
      </c>
      <c r="BD257">
        <v>39.520000000000003</v>
      </c>
      <c r="BE257" t="s">
        <v>37</v>
      </c>
      <c r="BF257">
        <v>4</v>
      </c>
      <c r="BG257" t="s">
        <v>14</v>
      </c>
      <c r="BH257" t="s">
        <v>14</v>
      </c>
      <c r="BI257" t="s">
        <v>14</v>
      </c>
      <c r="BJ257" t="s">
        <v>14</v>
      </c>
      <c r="BK257" t="s">
        <v>14</v>
      </c>
      <c r="BL257" t="s">
        <v>14</v>
      </c>
      <c r="BM257" t="s">
        <v>14</v>
      </c>
      <c r="BN257">
        <v>17.670000000000002</v>
      </c>
      <c r="BO257">
        <v>-21.92</v>
      </c>
      <c r="BP257">
        <v>24.33</v>
      </c>
      <c r="BQ257">
        <v>9.1999999999999993</v>
      </c>
      <c r="BR257">
        <v>39.520000000000003</v>
      </c>
      <c r="BS257" t="s">
        <v>37</v>
      </c>
      <c r="BT257">
        <v>4</v>
      </c>
      <c r="BU257" t="s">
        <v>14</v>
      </c>
      <c r="BV257" t="s">
        <v>14</v>
      </c>
      <c r="BW257" t="s">
        <v>14</v>
      </c>
      <c r="BX257" t="s">
        <v>14</v>
      </c>
      <c r="BY257" t="s">
        <v>14</v>
      </c>
      <c r="BZ257" t="s">
        <v>14</v>
      </c>
      <c r="CA257" t="s">
        <v>14</v>
      </c>
      <c r="CB257">
        <v>17.670000000000002</v>
      </c>
      <c r="CC257">
        <v>-21.92</v>
      </c>
      <c r="CD257">
        <v>24.33</v>
      </c>
      <c r="CE257">
        <v>9.1999999999999993</v>
      </c>
      <c r="CF257">
        <v>39.520000000000003</v>
      </c>
      <c r="CG257" t="s">
        <v>37</v>
      </c>
      <c r="CH257">
        <v>4</v>
      </c>
      <c r="CI257" t="s">
        <v>14</v>
      </c>
      <c r="CJ257" t="s">
        <v>14</v>
      </c>
      <c r="CK257" t="s">
        <v>14</v>
      </c>
      <c r="CL257" t="s">
        <v>14</v>
      </c>
      <c r="CM257" t="s">
        <v>14</v>
      </c>
      <c r="CN257" t="s">
        <v>14</v>
      </c>
      <c r="CO257" t="s">
        <v>14</v>
      </c>
      <c r="CP257">
        <v>17.670000000000002</v>
      </c>
      <c r="CQ257">
        <v>-21.92</v>
      </c>
      <c r="CR257">
        <v>24.33</v>
      </c>
      <c r="CS257">
        <v>9.1999999999999993</v>
      </c>
      <c r="CT257">
        <v>39.520000000000003</v>
      </c>
      <c r="CU257" t="s">
        <v>37</v>
      </c>
      <c r="CV257">
        <v>4</v>
      </c>
      <c r="CW257" t="s">
        <v>14</v>
      </c>
      <c r="CX257" t="s">
        <v>14</v>
      </c>
      <c r="CY257" t="s">
        <v>14</v>
      </c>
      <c r="CZ257" t="s">
        <v>14</v>
      </c>
      <c r="DA257" t="s">
        <v>14</v>
      </c>
      <c r="DB257" t="s">
        <v>14</v>
      </c>
      <c r="DC257" t="s">
        <v>14</v>
      </c>
      <c r="DD257">
        <v>17.670000000000002</v>
      </c>
      <c r="DE257">
        <v>-21.92</v>
      </c>
      <c r="DF257">
        <v>24.33</v>
      </c>
      <c r="DG257">
        <v>9.1999999999999993</v>
      </c>
      <c r="DH257">
        <v>39.520000000000003</v>
      </c>
      <c r="DI257" t="s">
        <v>37</v>
      </c>
      <c r="DJ257">
        <v>4</v>
      </c>
      <c r="DK257" t="s">
        <v>14</v>
      </c>
      <c r="DL257" t="s">
        <v>14</v>
      </c>
      <c r="DM257" t="s">
        <v>14</v>
      </c>
      <c r="DN257" t="s">
        <v>14</v>
      </c>
      <c r="DO257" t="s">
        <v>14</v>
      </c>
      <c r="DP257" t="s">
        <v>14</v>
      </c>
      <c r="DQ257" t="s">
        <v>14</v>
      </c>
      <c r="DR257">
        <v>17.670000000000002</v>
      </c>
      <c r="DS257">
        <v>-21.92</v>
      </c>
      <c r="DT257">
        <v>24.33</v>
      </c>
      <c r="DU257">
        <v>9.1999999999999993</v>
      </c>
      <c r="DV257">
        <v>39.520000000000003</v>
      </c>
      <c r="DW257" t="s">
        <v>37</v>
      </c>
      <c r="DX257">
        <v>4</v>
      </c>
      <c r="DY257" t="s">
        <v>14</v>
      </c>
      <c r="DZ257" t="s">
        <v>14</v>
      </c>
      <c r="EA257" t="s">
        <v>14</v>
      </c>
      <c r="EB257" t="s">
        <v>14</v>
      </c>
      <c r="EC257" t="s">
        <v>14</v>
      </c>
      <c r="ED257" t="s">
        <v>14</v>
      </c>
      <c r="EE257" t="s">
        <v>14</v>
      </c>
      <c r="EF257">
        <v>17.670000000000002</v>
      </c>
      <c r="EG257">
        <v>-21.92</v>
      </c>
      <c r="EH257">
        <v>24.33</v>
      </c>
      <c r="EI257">
        <v>9.1999999999999993</v>
      </c>
      <c r="EJ257">
        <v>39.520000000000003</v>
      </c>
      <c r="EK257" t="s">
        <v>37</v>
      </c>
      <c r="EL257">
        <v>4</v>
      </c>
      <c r="EM257" t="s">
        <v>14</v>
      </c>
      <c r="EN257" t="s">
        <v>14</v>
      </c>
      <c r="EO257" t="s">
        <v>14</v>
      </c>
      <c r="EP257" t="s">
        <v>14</v>
      </c>
      <c r="EQ257" t="s">
        <v>14</v>
      </c>
      <c r="ER257" t="s">
        <v>14</v>
      </c>
      <c r="ES257" t="s">
        <v>14</v>
      </c>
      <c r="ET257">
        <v>17.670000000000002</v>
      </c>
      <c r="EU257">
        <v>-21.92</v>
      </c>
      <c r="EV257">
        <v>24.33</v>
      </c>
      <c r="EW257">
        <v>9.1999999999999993</v>
      </c>
      <c r="EX257">
        <v>39.520000000000003</v>
      </c>
      <c r="EY257" t="s">
        <v>37</v>
      </c>
      <c r="EZ257">
        <v>4</v>
      </c>
      <c r="FA257" t="s">
        <v>14</v>
      </c>
      <c r="FB257" t="s">
        <v>14</v>
      </c>
      <c r="FC257" t="s">
        <v>14</v>
      </c>
      <c r="FD257" t="s">
        <v>14</v>
      </c>
      <c r="FE257" t="s">
        <v>14</v>
      </c>
      <c r="FF257" t="s">
        <v>14</v>
      </c>
      <c r="FG257" t="s">
        <v>14</v>
      </c>
      <c r="FH257">
        <v>17.670000000000002</v>
      </c>
      <c r="FI257">
        <v>-21.92</v>
      </c>
      <c r="FJ257">
        <v>24.33</v>
      </c>
      <c r="FK257">
        <v>9.1999999999999993</v>
      </c>
      <c r="FL257">
        <v>39.520000000000003</v>
      </c>
      <c r="FM257" t="s">
        <v>37</v>
      </c>
      <c r="FN257">
        <v>4</v>
      </c>
      <c r="FO257" t="s">
        <v>14</v>
      </c>
      <c r="FP257" t="s">
        <v>14</v>
      </c>
      <c r="FQ257" t="s">
        <v>14</v>
      </c>
      <c r="FR257" t="s">
        <v>14</v>
      </c>
      <c r="FS257" t="s">
        <v>14</v>
      </c>
      <c r="FT257" t="s">
        <v>14</v>
      </c>
      <c r="FU257" t="s">
        <v>14</v>
      </c>
      <c r="FV257">
        <v>17.670000000000002</v>
      </c>
      <c r="FW257">
        <v>-21.92</v>
      </c>
      <c r="FX257">
        <v>24.33</v>
      </c>
      <c r="FY257">
        <v>9.1999999999999993</v>
      </c>
      <c r="FZ257">
        <v>39.520000000000003</v>
      </c>
      <c r="GA257" t="s">
        <v>37</v>
      </c>
      <c r="GB257">
        <v>4</v>
      </c>
      <c r="GC257" t="s">
        <v>14</v>
      </c>
      <c r="GD257" t="s">
        <v>14</v>
      </c>
      <c r="GE257" t="s">
        <v>14</v>
      </c>
      <c r="GF257" t="s">
        <v>14</v>
      </c>
      <c r="GG257" t="s">
        <v>14</v>
      </c>
      <c r="GH257" t="s">
        <v>14</v>
      </c>
      <c r="GI257" t="s">
        <v>14</v>
      </c>
      <c r="GJ257">
        <v>17.670000000000002</v>
      </c>
      <c r="GK257">
        <v>-21.92</v>
      </c>
      <c r="GL257">
        <v>24.33</v>
      </c>
      <c r="GM257">
        <v>9.1999999999999993</v>
      </c>
      <c r="GN257">
        <v>39.520000000000003</v>
      </c>
    </row>
    <row r="258" spans="1:196">
      <c r="A258" t="s">
        <v>164</v>
      </c>
      <c r="B258">
        <v>2</v>
      </c>
      <c r="C258" t="s">
        <v>14</v>
      </c>
      <c r="D258" t="s">
        <v>14</v>
      </c>
      <c r="E258" t="s">
        <v>14</v>
      </c>
      <c r="F258" t="s">
        <v>14</v>
      </c>
      <c r="G258" t="s">
        <v>14</v>
      </c>
      <c r="H258">
        <v>-48.96</v>
      </c>
      <c r="I258">
        <v>104.75</v>
      </c>
      <c r="J258">
        <v>12.92</v>
      </c>
      <c r="K258">
        <v>-22.07</v>
      </c>
      <c r="L258">
        <v>30.72</v>
      </c>
      <c r="M258">
        <v>4.67</v>
      </c>
      <c r="N258">
        <v>62.96</v>
      </c>
      <c r="O258" t="s">
        <v>164</v>
      </c>
      <c r="P258">
        <v>2</v>
      </c>
      <c r="Q258" t="s">
        <v>14</v>
      </c>
      <c r="R258" t="s">
        <v>14</v>
      </c>
      <c r="S258" t="s">
        <v>14</v>
      </c>
      <c r="T258" t="s">
        <v>14</v>
      </c>
      <c r="U258" t="s">
        <v>14</v>
      </c>
      <c r="V258">
        <v>-48.96</v>
      </c>
      <c r="W258">
        <v>104.75</v>
      </c>
      <c r="X258">
        <v>12.92</v>
      </c>
      <c r="Y258">
        <v>-22.07</v>
      </c>
      <c r="Z258">
        <v>30.72</v>
      </c>
      <c r="AA258">
        <v>4.67</v>
      </c>
      <c r="AB258">
        <v>62.96</v>
      </c>
      <c r="AC258" t="s">
        <v>164</v>
      </c>
      <c r="AD258">
        <v>2</v>
      </c>
      <c r="AE258" t="s">
        <v>14</v>
      </c>
      <c r="AF258" t="s">
        <v>14</v>
      </c>
      <c r="AG258" t="s">
        <v>14</v>
      </c>
      <c r="AH258" t="s">
        <v>14</v>
      </c>
      <c r="AI258" t="s">
        <v>14</v>
      </c>
      <c r="AJ258">
        <v>-48.96</v>
      </c>
      <c r="AK258">
        <v>104.75</v>
      </c>
      <c r="AL258">
        <v>12.92</v>
      </c>
      <c r="AM258">
        <v>-22.07</v>
      </c>
      <c r="AN258">
        <v>30.72</v>
      </c>
      <c r="AO258">
        <v>4.67</v>
      </c>
      <c r="AP258">
        <v>62.96</v>
      </c>
      <c r="AQ258" t="s">
        <v>164</v>
      </c>
      <c r="AR258">
        <v>2</v>
      </c>
      <c r="AS258" t="s">
        <v>14</v>
      </c>
      <c r="AT258" t="s">
        <v>14</v>
      </c>
      <c r="AU258" t="s">
        <v>14</v>
      </c>
      <c r="AV258" t="s">
        <v>14</v>
      </c>
      <c r="AW258" t="s">
        <v>14</v>
      </c>
      <c r="AX258">
        <v>-48.96</v>
      </c>
      <c r="AY258">
        <v>104.75</v>
      </c>
      <c r="AZ258">
        <v>12.92</v>
      </c>
      <c r="BA258">
        <v>-22.07</v>
      </c>
      <c r="BB258">
        <v>30.72</v>
      </c>
      <c r="BC258">
        <v>4.67</v>
      </c>
      <c r="BD258">
        <v>62.96</v>
      </c>
      <c r="BE258" t="s">
        <v>164</v>
      </c>
      <c r="BF258">
        <v>2</v>
      </c>
      <c r="BG258" t="s">
        <v>14</v>
      </c>
      <c r="BH258" t="s">
        <v>14</v>
      </c>
      <c r="BI258" t="s">
        <v>14</v>
      </c>
      <c r="BJ258" t="s">
        <v>14</v>
      </c>
      <c r="BK258" t="s">
        <v>14</v>
      </c>
      <c r="BL258">
        <v>-48.96</v>
      </c>
      <c r="BM258">
        <v>104.75</v>
      </c>
      <c r="BN258">
        <v>12.92</v>
      </c>
      <c r="BO258">
        <v>-22.07</v>
      </c>
      <c r="BP258">
        <v>30.72</v>
      </c>
      <c r="BQ258">
        <v>4.67</v>
      </c>
      <c r="BR258">
        <v>62.96</v>
      </c>
      <c r="BS258" t="s">
        <v>164</v>
      </c>
      <c r="BT258">
        <v>2</v>
      </c>
      <c r="BU258" t="s">
        <v>14</v>
      </c>
      <c r="BV258" t="s">
        <v>14</v>
      </c>
      <c r="BW258" t="s">
        <v>14</v>
      </c>
      <c r="BX258" t="s">
        <v>14</v>
      </c>
      <c r="BY258" t="s">
        <v>14</v>
      </c>
      <c r="BZ258">
        <v>-48.96</v>
      </c>
      <c r="CA258">
        <v>104.75</v>
      </c>
      <c r="CB258">
        <v>12.92</v>
      </c>
      <c r="CC258">
        <v>-22.07</v>
      </c>
      <c r="CD258">
        <v>30.72</v>
      </c>
      <c r="CE258">
        <v>4.67</v>
      </c>
      <c r="CF258">
        <v>62.96</v>
      </c>
      <c r="CG258" t="s">
        <v>164</v>
      </c>
      <c r="CH258">
        <v>2</v>
      </c>
      <c r="CI258" t="s">
        <v>14</v>
      </c>
      <c r="CJ258" t="s">
        <v>14</v>
      </c>
      <c r="CK258" t="s">
        <v>14</v>
      </c>
      <c r="CL258" t="s">
        <v>14</v>
      </c>
      <c r="CM258" t="s">
        <v>14</v>
      </c>
      <c r="CN258">
        <v>-48.96</v>
      </c>
      <c r="CO258">
        <v>104.75</v>
      </c>
      <c r="CP258">
        <v>12.92</v>
      </c>
      <c r="CQ258">
        <v>-22.07</v>
      </c>
      <c r="CR258">
        <v>30.72</v>
      </c>
      <c r="CS258">
        <v>4.67</v>
      </c>
      <c r="CT258">
        <v>62.96</v>
      </c>
      <c r="CU258" t="s">
        <v>164</v>
      </c>
      <c r="CV258">
        <v>2</v>
      </c>
      <c r="CW258" t="s">
        <v>14</v>
      </c>
      <c r="CX258" t="s">
        <v>14</v>
      </c>
      <c r="CY258" t="s">
        <v>14</v>
      </c>
      <c r="CZ258" t="s">
        <v>14</v>
      </c>
      <c r="DA258" t="s">
        <v>14</v>
      </c>
      <c r="DB258">
        <v>-48.96</v>
      </c>
      <c r="DC258">
        <v>104.75</v>
      </c>
      <c r="DD258">
        <v>12.92</v>
      </c>
      <c r="DE258">
        <v>-22.07</v>
      </c>
      <c r="DF258">
        <v>30.72</v>
      </c>
      <c r="DG258">
        <v>4.67</v>
      </c>
      <c r="DH258">
        <v>62.96</v>
      </c>
      <c r="DI258" t="s">
        <v>164</v>
      </c>
      <c r="DJ258">
        <v>2</v>
      </c>
      <c r="DK258" t="s">
        <v>14</v>
      </c>
      <c r="DL258" t="s">
        <v>14</v>
      </c>
      <c r="DM258" t="s">
        <v>14</v>
      </c>
      <c r="DN258" t="s">
        <v>14</v>
      </c>
      <c r="DO258" t="s">
        <v>14</v>
      </c>
      <c r="DP258">
        <v>-48.96</v>
      </c>
      <c r="DQ258">
        <v>104.75</v>
      </c>
      <c r="DR258">
        <v>12.92</v>
      </c>
      <c r="DS258">
        <v>-22.07</v>
      </c>
      <c r="DT258">
        <v>30.72</v>
      </c>
      <c r="DU258">
        <v>4.67</v>
      </c>
      <c r="DV258">
        <v>62.96</v>
      </c>
      <c r="DW258" t="s">
        <v>164</v>
      </c>
      <c r="DX258">
        <v>2</v>
      </c>
      <c r="DY258" t="s">
        <v>14</v>
      </c>
      <c r="DZ258" t="s">
        <v>14</v>
      </c>
      <c r="EA258" t="s">
        <v>14</v>
      </c>
      <c r="EB258" t="s">
        <v>14</v>
      </c>
      <c r="EC258" t="s">
        <v>14</v>
      </c>
      <c r="ED258">
        <v>-48.96</v>
      </c>
      <c r="EE258">
        <v>104.75</v>
      </c>
      <c r="EF258">
        <v>12.92</v>
      </c>
      <c r="EG258">
        <v>-22.07</v>
      </c>
      <c r="EH258">
        <v>30.72</v>
      </c>
      <c r="EI258">
        <v>4.67</v>
      </c>
      <c r="EJ258">
        <v>62.96</v>
      </c>
      <c r="EK258" t="s">
        <v>164</v>
      </c>
      <c r="EL258">
        <v>2</v>
      </c>
      <c r="EM258" t="s">
        <v>14</v>
      </c>
      <c r="EN258" t="s">
        <v>14</v>
      </c>
      <c r="EO258" t="s">
        <v>14</v>
      </c>
      <c r="EP258" t="s">
        <v>14</v>
      </c>
      <c r="EQ258" t="s">
        <v>14</v>
      </c>
      <c r="ER258">
        <v>-48.96</v>
      </c>
      <c r="ES258">
        <v>104.75</v>
      </c>
      <c r="ET258">
        <v>12.92</v>
      </c>
      <c r="EU258">
        <v>-22.07</v>
      </c>
      <c r="EV258">
        <v>30.72</v>
      </c>
      <c r="EW258">
        <v>4.67</v>
      </c>
      <c r="EX258">
        <v>62.96</v>
      </c>
      <c r="EY258" t="s">
        <v>164</v>
      </c>
      <c r="EZ258">
        <v>2</v>
      </c>
      <c r="FA258" t="s">
        <v>14</v>
      </c>
      <c r="FB258" t="s">
        <v>14</v>
      </c>
      <c r="FC258" t="s">
        <v>14</v>
      </c>
      <c r="FD258" t="s">
        <v>14</v>
      </c>
      <c r="FE258" t="s">
        <v>14</v>
      </c>
      <c r="FF258">
        <v>-48.96</v>
      </c>
      <c r="FG258">
        <v>104.75</v>
      </c>
      <c r="FH258">
        <v>12.92</v>
      </c>
      <c r="FI258">
        <v>-22.07</v>
      </c>
      <c r="FJ258">
        <v>30.72</v>
      </c>
      <c r="FK258">
        <v>4.67</v>
      </c>
      <c r="FL258">
        <v>62.96</v>
      </c>
      <c r="FM258" t="s">
        <v>164</v>
      </c>
      <c r="FN258">
        <v>2</v>
      </c>
      <c r="FO258" t="s">
        <v>14</v>
      </c>
      <c r="FP258" t="s">
        <v>14</v>
      </c>
      <c r="FQ258" t="s">
        <v>14</v>
      </c>
      <c r="FR258" t="s">
        <v>14</v>
      </c>
      <c r="FS258" t="s">
        <v>14</v>
      </c>
      <c r="FT258">
        <v>-48.96</v>
      </c>
      <c r="FU258">
        <v>104.75</v>
      </c>
      <c r="FV258">
        <v>12.92</v>
      </c>
      <c r="FW258">
        <v>-22.07</v>
      </c>
      <c r="FX258">
        <v>30.72</v>
      </c>
      <c r="FY258">
        <v>4.67</v>
      </c>
      <c r="FZ258">
        <v>62.96</v>
      </c>
      <c r="GA258" t="s">
        <v>164</v>
      </c>
      <c r="GB258">
        <v>2</v>
      </c>
      <c r="GC258" t="s">
        <v>14</v>
      </c>
      <c r="GD258" t="s">
        <v>14</v>
      </c>
      <c r="GE258" t="s">
        <v>14</v>
      </c>
      <c r="GF258" t="s">
        <v>14</v>
      </c>
      <c r="GG258" t="s">
        <v>14</v>
      </c>
      <c r="GH258">
        <v>-48.96</v>
      </c>
      <c r="GI258">
        <v>104.75</v>
      </c>
      <c r="GJ258">
        <v>12.92</v>
      </c>
      <c r="GK258">
        <v>-22.07</v>
      </c>
      <c r="GL258">
        <v>30.72</v>
      </c>
      <c r="GM258">
        <v>4.67</v>
      </c>
      <c r="GN258">
        <v>62.96</v>
      </c>
    </row>
    <row r="259" spans="1:196">
      <c r="A259" t="s">
        <v>165</v>
      </c>
      <c r="B259">
        <v>3</v>
      </c>
      <c r="C259" t="s">
        <v>14</v>
      </c>
      <c r="D259" t="s">
        <v>14</v>
      </c>
      <c r="E259" t="s">
        <v>14</v>
      </c>
      <c r="F259" t="s">
        <v>14</v>
      </c>
      <c r="G259" t="s">
        <v>14</v>
      </c>
      <c r="H259">
        <v>-49.06</v>
      </c>
      <c r="I259">
        <v>69.819999999999993</v>
      </c>
      <c r="J259">
        <v>17.600000000000001</v>
      </c>
      <c r="K259">
        <v>-20.440000000000001</v>
      </c>
      <c r="L259">
        <v>27.37</v>
      </c>
      <c r="M259">
        <v>19.3</v>
      </c>
      <c r="N259">
        <v>25.43</v>
      </c>
      <c r="O259" t="s">
        <v>165</v>
      </c>
      <c r="P259">
        <v>3</v>
      </c>
      <c r="Q259" t="s">
        <v>14</v>
      </c>
      <c r="R259" t="s">
        <v>14</v>
      </c>
      <c r="S259" t="s">
        <v>14</v>
      </c>
      <c r="T259" t="s">
        <v>14</v>
      </c>
      <c r="U259" t="s">
        <v>14</v>
      </c>
      <c r="V259">
        <v>-49.06</v>
      </c>
      <c r="W259">
        <v>69.819999999999993</v>
      </c>
      <c r="X259">
        <v>17.600000000000001</v>
      </c>
      <c r="Y259">
        <v>-20.440000000000001</v>
      </c>
      <c r="Z259">
        <v>27.37</v>
      </c>
      <c r="AA259">
        <v>19.3</v>
      </c>
      <c r="AB259">
        <v>25.43</v>
      </c>
      <c r="AC259" t="s">
        <v>165</v>
      </c>
      <c r="AD259">
        <v>3</v>
      </c>
      <c r="AE259" t="s">
        <v>14</v>
      </c>
      <c r="AF259" t="s">
        <v>14</v>
      </c>
      <c r="AG259" t="s">
        <v>14</v>
      </c>
      <c r="AH259" t="s">
        <v>14</v>
      </c>
      <c r="AI259" t="s">
        <v>14</v>
      </c>
      <c r="AJ259">
        <v>-49.06</v>
      </c>
      <c r="AK259">
        <v>69.819999999999993</v>
      </c>
      <c r="AL259">
        <v>17.600000000000001</v>
      </c>
      <c r="AM259">
        <v>-20.440000000000001</v>
      </c>
      <c r="AN259">
        <v>27.37</v>
      </c>
      <c r="AO259">
        <v>19.3</v>
      </c>
      <c r="AP259">
        <v>25.43</v>
      </c>
      <c r="AQ259" t="s">
        <v>165</v>
      </c>
      <c r="AR259">
        <v>3</v>
      </c>
      <c r="AS259" t="s">
        <v>14</v>
      </c>
      <c r="AT259" t="s">
        <v>14</v>
      </c>
      <c r="AU259" t="s">
        <v>14</v>
      </c>
      <c r="AV259" t="s">
        <v>14</v>
      </c>
      <c r="AW259" t="s">
        <v>14</v>
      </c>
      <c r="AX259">
        <v>-49.06</v>
      </c>
      <c r="AY259">
        <v>69.819999999999993</v>
      </c>
      <c r="AZ259">
        <v>17.600000000000001</v>
      </c>
      <c r="BA259">
        <v>-20.440000000000001</v>
      </c>
      <c r="BB259">
        <v>27.37</v>
      </c>
      <c r="BC259">
        <v>19.3</v>
      </c>
      <c r="BD259">
        <v>25.43</v>
      </c>
      <c r="BE259" t="s">
        <v>165</v>
      </c>
      <c r="BF259">
        <v>3</v>
      </c>
      <c r="BG259" t="s">
        <v>14</v>
      </c>
      <c r="BH259" t="s">
        <v>14</v>
      </c>
      <c r="BI259" t="s">
        <v>14</v>
      </c>
      <c r="BJ259" t="s">
        <v>14</v>
      </c>
      <c r="BK259" t="s">
        <v>14</v>
      </c>
      <c r="BL259">
        <v>-49.06</v>
      </c>
      <c r="BM259">
        <v>69.819999999999993</v>
      </c>
      <c r="BN259">
        <v>17.600000000000001</v>
      </c>
      <c r="BO259">
        <v>-20.440000000000001</v>
      </c>
      <c r="BP259">
        <v>27.37</v>
      </c>
      <c r="BQ259">
        <v>19.3</v>
      </c>
      <c r="BR259">
        <v>25.43</v>
      </c>
      <c r="BS259" t="s">
        <v>165</v>
      </c>
      <c r="BT259">
        <v>3</v>
      </c>
      <c r="BU259" t="s">
        <v>14</v>
      </c>
      <c r="BV259" t="s">
        <v>14</v>
      </c>
      <c r="BW259" t="s">
        <v>14</v>
      </c>
      <c r="BX259" t="s">
        <v>14</v>
      </c>
      <c r="BY259" t="s">
        <v>14</v>
      </c>
      <c r="BZ259">
        <v>-49.06</v>
      </c>
      <c r="CA259">
        <v>69.819999999999993</v>
      </c>
      <c r="CB259">
        <v>17.600000000000001</v>
      </c>
      <c r="CC259">
        <v>-20.440000000000001</v>
      </c>
      <c r="CD259">
        <v>27.37</v>
      </c>
      <c r="CE259">
        <v>19.3</v>
      </c>
      <c r="CF259">
        <v>25.43</v>
      </c>
      <c r="CG259" t="s">
        <v>165</v>
      </c>
      <c r="CH259">
        <v>3</v>
      </c>
      <c r="CI259" t="s">
        <v>14</v>
      </c>
      <c r="CJ259" t="s">
        <v>14</v>
      </c>
      <c r="CK259" t="s">
        <v>14</v>
      </c>
      <c r="CL259" t="s">
        <v>14</v>
      </c>
      <c r="CM259" t="s">
        <v>14</v>
      </c>
      <c r="CN259">
        <v>-49.06</v>
      </c>
      <c r="CO259">
        <v>69.819999999999993</v>
      </c>
      <c r="CP259">
        <v>17.600000000000001</v>
      </c>
      <c r="CQ259">
        <v>-20.440000000000001</v>
      </c>
      <c r="CR259">
        <v>27.37</v>
      </c>
      <c r="CS259">
        <v>19.3</v>
      </c>
      <c r="CT259">
        <v>25.43</v>
      </c>
      <c r="CU259" t="s">
        <v>165</v>
      </c>
      <c r="CV259">
        <v>3</v>
      </c>
      <c r="CW259" t="s">
        <v>14</v>
      </c>
      <c r="CX259" t="s">
        <v>14</v>
      </c>
      <c r="CY259" t="s">
        <v>14</v>
      </c>
      <c r="CZ259" t="s">
        <v>14</v>
      </c>
      <c r="DA259" t="s">
        <v>14</v>
      </c>
      <c r="DB259">
        <v>-49.06</v>
      </c>
      <c r="DC259">
        <v>69.819999999999993</v>
      </c>
      <c r="DD259">
        <v>17.600000000000001</v>
      </c>
      <c r="DE259">
        <v>-20.440000000000001</v>
      </c>
      <c r="DF259">
        <v>27.37</v>
      </c>
      <c r="DG259">
        <v>19.3</v>
      </c>
      <c r="DH259">
        <v>25.43</v>
      </c>
      <c r="DI259" t="s">
        <v>165</v>
      </c>
      <c r="DJ259">
        <v>3</v>
      </c>
      <c r="DK259" t="s">
        <v>14</v>
      </c>
      <c r="DL259" t="s">
        <v>14</v>
      </c>
      <c r="DM259" t="s">
        <v>14</v>
      </c>
      <c r="DN259" t="s">
        <v>14</v>
      </c>
      <c r="DO259" t="s">
        <v>14</v>
      </c>
      <c r="DP259">
        <v>-49.06</v>
      </c>
      <c r="DQ259">
        <v>69.819999999999993</v>
      </c>
      <c r="DR259">
        <v>17.600000000000001</v>
      </c>
      <c r="DS259">
        <v>-20.440000000000001</v>
      </c>
      <c r="DT259">
        <v>27.37</v>
      </c>
      <c r="DU259">
        <v>19.3</v>
      </c>
      <c r="DV259">
        <v>25.43</v>
      </c>
      <c r="DW259" t="s">
        <v>165</v>
      </c>
      <c r="DX259">
        <v>3</v>
      </c>
      <c r="DY259" t="s">
        <v>14</v>
      </c>
      <c r="DZ259" t="s">
        <v>14</v>
      </c>
      <c r="EA259" t="s">
        <v>14</v>
      </c>
      <c r="EB259" t="s">
        <v>14</v>
      </c>
      <c r="EC259" t="s">
        <v>14</v>
      </c>
      <c r="ED259">
        <v>-49.06</v>
      </c>
      <c r="EE259">
        <v>69.819999999999993</v>
      </c>
      <c r="EF259">
        <v>17.600000000000001</v>
      </c>
      <c r="EG259">
        <v>-20.440000000000001</v>
      </c>
      <c r="EH259">
        <v>27.37</v>
      </c>
      <c r="EI259">
        <v>19.3</v>
      </c>
      <c r="EJ259">
        <v>25.43</v>
      </c>
      <c r="EK259" t="s">
        <v>165</v>
      </c>
      <c r="EL259">
        <v>3</v>
      </c>
      <c r="EM259" t="s">
        <v>14</v>
      </c>
      <c r="EN259" t="s">
        <v>14</v>
      </c>
      <c r="EO259" t="s">
        <v>14</v>
      </c>
      <c r="EP259" t="s">
        <v>14</v>
      </c>
      <c r="EQ259" t="s">
        <v>14</v>
      </c>
      <c r="ER259">
        <v>-49.06</v>
      </c>
      <c r="ES259">
        <v>69.819999999999993</v>
      </c>
      <c r="ET259">
        <v>17.600000000000001</v>
      </c>
      <c r="EU259">
        <v>-20.440000000000001</v>
      </c>
      <c r="EV259">
        <v>27.37</v>
      </c>
      <c r="EW259">
        <v>19.3</v>
      </c>
      <c r="EX259">
        <v>25.43</v>
      </c>
      <c r="EY259" t="s">
        <v>165</v>
      </c>
      <c r="EZ259">
        <v>3</v>
      </c>
      <c r="FA259" t="s">
        <v>14</v>
      </c>
      <c r="FB259" t="s">
        <v>14</v>
      </c>
      <c r="FC259" t="s">
        <v>14</v>
      </c>
      <c r="FD259" t="s">
        <v>14</v>
      </c>
      <c r="FE259" t="s">
        <v>14</v>
      </c>
      <c r="FF259">
        <v>-49.06</v>
      </c>
      <c r="FG259">
        <v>69.819999999999993</v>
      </c>
      <c r="FH259">
        <v>17.600000000000001</v>
      </c>
      <c r="FI259">
        <v>-20.440000000000001</v>
      </c>
      <c r="FJ259">
        <v>27.37</v>
      </c>
      <c r="FK259">
        <v>19.3</v>
      </c>
      <c r="FL259">
        <v>25.43</v>
      </c>
      <c r="FM259" t="s">
        <v>165</v>
      </c>
      <c r="FN259">
        <v>3</v>
      </c>
      <c r="FO259" t="s">
        <v>14</v>
      </c>
      <c r="FP259" t="s">
        <v>14</v>
      </c>
      <c r="FQ259" t="s">
        <v>14</v>
      </c>
      <c r="FR259" t="s">
        <v>14</v>
      </c>
      <c r="FS259" t="s">
        <v>14</v>
      </c>
      <c r="FT259">
        <v>-49.06</v>
      </c>
      <c r="FU259">
        <v>69.819999999999993</v>
      </c>
      <c r="FV259">
        <v>17.600000000000001</v>
      </c>
      <c r="FW259">
        <v>-20.440000000000001</v>
      </c>
      <c r="FX259">
        <v>27.37</v>
      </c>
      <c r="FY259">
        <v>19.3</v>
      </c>
      <c r="FZ259">
        <v>25.43</v>
      </c>
      <c r="GA259" t="s">
        <v>165</v>
      </c>
      <c r="GB259">
        <v>3</v>
      </c>
      <c r="GC259" t="s">
        <v>14</v>
      </c>
      <c r="GD259" t="s">
        <v>14</v>
      </c>
      <c r="GE259" t="s">
        <v>14</v>
      </c>
      <c r="GF259" t="s">
        <v>14</v>
      </c>
      <c r="GG259" t="s">
        <v>14</v>
      </c>
      <c r="GH259">
        <v>-49.06</v>
      </c>
      <c r="GI259">
        <v>69.819999999999993</v>
      </c>
      <c r="GJ259">
        <v>17.600000000000001</v>
      </c>
      <c r="GK259">
        <v>-20.440000000000001</v>
      </c>
      <c r="GL259">
        <v>27.37</v>
      </c>
      <c r="GM259">
        <v>19.3</v>
      </c>
      <c r="GN259">
        <v>25.43</v>
      </c>
    </row>
    <row r="260" spans="1:196">
      <c r="A260" t="s">
        <v>166</v>
      </c>
      <c r="B260">
        <v>4</v>
      </c>
      <c r="C260" t="s">
        <v>14</v>
      </c>
      <c r="D260" t="s">
        <v>14</v>
      </c>
      <c r="E260" t="s">
        <v>14</v>
      </c>
      <c r="F260" t="s">
        <v>14</v>
      </c>
      <c r="G260" t="s">
        <v>14</v>
      </c>
      <c r="H260">
        <v>-48.9</v>
      </c>
      <c r="I260">
        <v>62.18</v>
      </c>
      <c r="J260">
        <v>22.26</v>
      </c>
      <c r="K260">
        <v>-21.82</v>
      </c>
      <c r="L260">
        <v>26.52</v>
      </c>
      <c r="M260">
        <v>11.54</v>
      </c>
      <c r="N260">
        <v>43.75</v>
      </c>
      <c r="O260" t="s">
        <v>166</v>
      </c>
      <c r="P260">
        <v>4</v>
      </c>
      <c r="Q260" t="s">
        <v>14</v>
      </c>
      <c r="R260" t="s">
        <v>14</v>
      </c>
      <c r="S260" t="s">
        <v>14</v>
      </c>
      <c r="T260" t="s">
        <v>14</v>
      </c>
      <c r="U260" t="s">
        <v>14</v>
      </c>
      <c r="V260">
        <v>-48.9</v>
      </c>
      <c r="W260">
        <v>62.18</v>
      </c>
      <c r="X260">
        <v>22.26</v>
      </c>
      <c r="Y260">
        <v>-21.82</v>
      </c>
      <c r="Z260">
        <v>26.52</v>
      </c>
      <c r="AA260">
        <v>11.54</v>
      </c>
      <c r="AB260">
        <v>43.75</v>
      </c>
      <c r="AC260" t="s">
        <v>166</v>
      </c>
      <c r="AD260">
        <v>4</v>
      </c>
      <c r="AE260" t="s">
        <v>14</v>
      </c>
      <c r="AF260" t="s">
        <v>14</v>
      </c>
      <c r="AG260" t="s">
        <v>14</v>
      </c>
      <c r="AH260" t="s">
        <v>14</v>
      </c>
      <c r="AI260" t="s">
        <v>14</v>
      </c>
      <c r="AJ260">
        <v>-48.9</v>
      </c>
      <c r="AK260">
        <v>62.18</v>
      </c>
      <c r="AL260">
        <v>22.26</v>
      </c>
      <c r="AM260">
        <v>-21.82</v>
      </c>
      <c r="AN260">
        <v>26.52</v>
      </c>
      <c r="AO260">
        <v>11.54</v>
      </c>
      <c r="AP260">
        <v>43.75</v>
      </c>
      <c r="AQ260" t="s">
        <v>166</v>
      </c>
      <c r="AR260">
        <v>4</v>
      </c>
      <c r="AS260" t="s">
        <v>14</v>
      </c>
      <c r="AT260" t="s">
        <v>14</v>
      </c>
      <c r="AU260" t="s">
        <v>14</v>
      </c>
      <c r="AV260" t="s">
        <v>14</v>
      </c>
      <c r="AW260" t="s">
        <v>14</v>
      </c>
      <c r="AX260">
        <v>-48.9</v>
      </c>
      <c r="AY260">
        <v>62.18</v>
      </c>
      <c r="AZ260">
        <v>22.26</v>
      </c>
      <c r="BA260">
        <v>-21.82</v>
      </c>
      <c r="BB260">
        <v>26.52</v>
      </c>
      <c r="BC260">
        <v>11.54</v>
      </c>
      <c r="BD260">
        <v>43.75</v>
      </c>
      <c r="BE260" t="s">
        <v>166</v>
      </c>
      <c r="BF260">
        <v>4</v>
      </c>
      <c r="BG260" t="s">
        <v>14</v>
      </c>
      <c r="BH260" t="s">
        <v>14</v>
      </c>
      <c r="BI260" t="s">
        <v>14</v>
      </c>
      <c r="BJ260" t="s">
        <v>14</v>
      </c>
      <c r="BK260" t="s">
        <v>14</v>
      </c>
      <c r="BL260">
        <v>-48.9</v>
      </c>
      <c r="BM260">
        <v>62.18</v>
      </c>
      <c r="BN260">
        <v>22.26</v>
      </c>
      <c r="BO260">
        <v>-21.82</v>
      </c>
      <c r="BP260">
        <v>26.52</v>
      </c>
      <c r="BQ260">
        <v>11.54</v>
      </c>
      <c r="BR260">
        <v>43.75</v>
      </c>
      <c r="BS260" t="s">
        <v>166</v>
      </c>
      <c r="BT260">
        <v>4</v>
      </c>
      <c r="BU260" t="s">
        <v>14</v>
      </c>
      <c r="BV260" t="s">
        <v>14</v>
      </c>
      <c r="BW260" t="s">
        <v>14</v>
      </c>
      <c r="BX260" t="s">
        <v>14</v>
      </c>
      <c r="BY260" t="s">
        <v>14</v>
      </c>
      <c r="BZ260">
        <v>-48.9</v>
      </c>
      <c r="CA260">
        <v>62.18</v>
      </c>
      <c r="CB260">
        <v>22.26</v>
      </c>
      <c r="CC260">
        <v>-21.82</v>
      </c>
      <c r="CD260">
        <v>26.52</v>
      </c>
      <c r="CE260">
        <v>11.54</v>
      </c>
      <c r="CF260">
        <v>43.75</v>
      </c>
      <c r="CG260" t="s">
        <v>166</v>
      </c>
      <c r="CH260">
        <v>4</v>
      </c>
      <c r="CI260" t="s">
        <v>14</v>
      </c>
      <c r="CJ260" t="s">
        <v>14</v>
      </c>
      <c r="CK260" t="s">
        <v>14</v>
      </c>
      <c r="CL260" t="s">
        <v>14</v>
      </c>
      <c r="CM260" t="s">
        <v>14</v>
      </c>
      <c r="CN260">
        <v>-48.9</v>
      </c>
      <c r="CO260">
        <v>62.18</v>
      </c>
      <c r="CP260">
        <v>22.26</v>
      </c>
      <c r="CQ260">
        <v>-21.82</v>
      </c>
      <c r="CR260">
        <v>26.52</v>
      </c>
      <c r="CS260">
        <v>11.54</v>
      </c>
      <c r="CT260">
        <v>43.75</v>
      </c>
      <c r="CU260" t="s">
        <v>166</v>
      </c>
      <c r="CV260">
        <v>4</v>
      </c>
      <c r="CW260" t="s">
        <v>14</v>
      </c>
      <c r="CX260" t="s">
        <v>14</v>
      </c>
      <c r="CY260" t="s">
        <v>14</v>
      </c>
      <c r="CZ260" t="s">
        <v>14</v>
      </c>
      <c r="DA260" t="s">
        <v>14</v>
      </c>
      <c r="DB260">
        <v>-48.9</v>
      </c>
      <c r="DC260">
        <v>62.18</v>
      </c>
      <c r="DD260">
        <v>22.26</v>
      </c>
      <c r="DE260">
        <v>-21.82</v>
      </c>
      <c r="DF260">
        <v>26.52</v>
      </c>
      <c r="DG260">
        <v>11.54</v>
      </c>
      <c r="DH260">
        <v>43.75</v>
      </c>
      <c r="DI260" t="s">
        <v>166</v>
      </c>
      <c r="DJ260">
        <v>4</v>
      </c>
      <c r="DK260" t="s">
        <v>14</v>
      </c>
      <c r="DL260" t="s">
        <v>14</v>
      </c>
      <c r="DM260" t="s">
        <v>14</v>
      </c>
      <c r="DN260" t="s">
        <v>14</v>
      </c>
      <c r="DO260" t="s">
        <v>14</v>
      </c>
      <c r="DP260">
        <v>-48.9</v>
      </c>
      <c r="DQ260">
        <v>62.18</v>
      </c>
      <c r="DR260">
        <v>22.26</v>
      </c>
      <c r="DS260">
        <v>-21.82</v>
      </c>
      <c r="DT260">
        <v>26.52</v>
      </c>
      <c r="DU260">
        <v>11.54</v>
      </c>
      <c r="DV260">
        <v>43.75</v>
      </c>
      <c r="DW260" t="s">
        <v>166</v>
      </c>
      <c r="DX260">
        <v>4</v>
      </c>
      <c r="DY260" t="s">
        <v>14</v>
      </c>
      <c r="DZ260" t="s">
        <v>14</v>
      </c>
      <c r="EA260" t="s">
        <v>14</v>
      </c>
      <c r="EB260" t="s">
        <v>14</v>
      </c>
      <c r="EC260" t="s">
        <v>14</v>
      </c>
      <c r="ED260">
        <v>-48.9</v>
      </c>
      <c r="EE260">
        <v>62.18</v>
      </c>
      <c r="EF260">
        <v>22.26</v>
      </c>
      <c r="EG260">
        <v>-21.82</v>
      </c>
      <c r="EH260">
        <v>26.52</v>
      </c>
      <c r="EI260">
        <v>11.54</v>
      </c>
      <c r="EJ260">
        <v>43.75</v>
      </c>
      <c r="EK260" t="s">
        <v>166</v>
      </c>
      <c r="EL260">
        <v>4</v>
      </c>
      <c r="EM260" t="s">
        <v>14</v>
      </c>
      <c r="EN260" t="s">
        <v>14</v>
      </c>
      <c r="EO260" t="s">
        <v>14</v>
      </c>
      <c r="EP260" t="s">
        <v>14</v>
      </c>
      <c r="EQ260" t="s">
        <v>14</v>
      </c>
      <c r="ER260">
        <v>-48.9</v>
      </c>
      <c r="ES260">
        <v>62.18</v>
      </c>
      <c r="ET260">
        <v>22.26</v>
      </c>
      <c r="EU260">
        <v>-21.82</v>
      </c>
      <c r="EV260">
        <v>26.52</v>
      </c>
      <c r="EW260">
        <v>11.54</v>
      </c>
      <c r="EX260">
        <v>43.75</v>
      </c>
      <c r="EY260" t="s">
        <v>166</v>
      </c>
      <c r="EZ260">
        <v>4</v>
      </c>
      <c r="FA260" t="s">
        <v>14</v>
      </c>
      <c r="FB260" t="s">
        <v>14</v>
      </c>
      <c r="FC260" t="s">
        <v>14</v>
      </c>
      <c r="FD260" t="s">
        <v>14</v>
      </c>
      <c r="FE260" t="s">
        <v>14</v>
      </c>
      <c r="FF260">
        <v>-48.9</v>
      </c>
      <c r="FG260">
        <v>62.18</v>
      </c>
      <c r="FH260">
        <v>22.26</v>
      </c>
      <c r="FI260">
        <v>-21.82</v>
      </c>
      <c r="FJ260">
        <v>26.52</v>
      </c>
      <c r="FK260">
        <v>11.54</v>
      </c>
      <c r="FL260">
        <v>43.75</v>
      </c>
      <c r="FM260" t="s">
        <v>166</v>
      </c>
      <c r="FN260">
        <v>4</v>
      </c>
      <c r="FO260" t="s">
        <v>14</v>
      </c>
      <c r="FP260" t="s">
        <v>14</v>
      </c>
      <c r="FQ260" t="s">
        <v>14</v>
      </c>
      <c r="FR260" t="s">
        <v>14</v>
      </c>
      <c r="FS260" t="s">
        <v>14</v>
      </c>
      <c r="FT260">
        <v>-48.9</v>
      </c>
      <c r="FU260">
        <v>62.18</v>
      </c>
      <c r="FV260">
        <v>22.26</v>
      </c>
      <c r="FW260">
        <v>-21.82</v>
      </c>
      <c r="FX260">
        <v>26.52</v>
      </c>
      <c r="FY260">
        <v>11.54</v>
      </c>
      <c r="FZ260">
        <v>43.75</v>
      </c>
      <c r="GA260" t="s">
        <v>166</v>
      </c>
      <c r="GB260">
        <v>4</v>
      </c>
      <c r="GC260" t="s">
        <v>14</v>
      </c>
      <c r="GD260" t="s">
        <v>14</v>
      </c>
      <c r="GE260" t="s">
        <v>14</v>
      </c>
      <c r="GF260" t="s">
        <v>14</v>
      </c>
      <c r="GG260" t="s">
        <v>14</v>
      </c>
      <c r="GH260">
        <v>-48.9</v>
      </c>
      <c r="GI260">
        <v>62.18</v>
      </c>
      <c r="GJ260">
        <v>22.26</v>
      </c>
      <c r="GK260">
        <v>-21.82</v>
      </c>
      <c r="GL260">
        <v>26.52</v>
      </c>
      <c r="GM260">
        <v>11.54</v>
      </c>
      <c r="GN260">
        <v>43.75</v>
      </c>
    </row>
    <row r="261" spans="1:196">
      <c r="A261" t="s">
        <v>167</v>
      </c>
      <c r="B261">
        <v>5</v>
      </c>
      <c r="C261" t="s">
        <v>14</v>
      </c>
      <c r="D261" t="s">
        <v>14</v>
      </c>
      <c r="E261" t="s">
        <v>14</v>
      </c>
      <c r="F261" t="s">
        <v>14</v>
      </c>
      <c r="G261" t="s">
        <v>14</v>
      </c>
      <c r="H261">
        <v>-56.67</v>
      </c>
      <c r="I261">
        <v>62.58</v>
      </c>
      <c r="J261">
        <v>9.2799999999999994</v>
      </c>
      <c r="K261">
        <v>-29.33</v>
      </c>
      <c r="L261">
        <v>22.44</v>
      </c>
      <c r="M261">
        <v>-4.0599999999999996</v>
      </c>
      <c r="N261">
        <v>83.63</v>
      </c>
      <c r="O261" t="s">
        <v>167</v>
      </c>
      <c r="P261">
        <v>5</v>
      </c>
      <c r="Q261" t="s">
        <v>14</v>
      </c>
      <c r="R261" t="s">
        <v>14</v>
      </c>
      <c r="S261" t="s">
        <v>14</v>
      </c>
      <c r="T261" t="s">
        <v>14</v>
      </c>
      <c r="U261" t="s">
        <v>14</v>
      </c>
      <c r="V261">
        <v>-56.67</v>
      </c>
      <c r="W261">
        <v>62.58</v>
      </c>
      <c r="X261">
        <v>9.2799999999999994</v>
      </c>
      <c r="Y261">
        <v>-29.33</v>
      </c>
      <c r="Z261">
        <v>22.44</v>
      </c>
      <c r="AA261">
        <v>-4.0599999999999996</v>
      </c>
      <c r="AB261">
        <v>83.63</v>
      </c>
      <c r="AC261" t="s">
        <v>167</v>
      </c>
      <c r="AD261">
        <v>5</v>
      </c>
      <c r="AE261" t="s">
        <v>14</v>
      </c>
      <c r="AF261" t="s">
        <v>14</v>
      </c>
      <c r="AG261" t="s">
        <v>14</v>
      </c>
      <c r="AH261" t="s">
        <v>14</v>
      </c>
      <c r="AI261" t="s">
        <v>14</v>
      </c>
      <c r="AJ261">
        <v>-56.67</v>
      </c>
      <c r="AK261">
        <v>62.58</v>
      </c>
      <c r="AL261">
        <v>9.2799999999999994</v>
      </c>
      <c r="AM261">
        <v>-29.33</v>
      </c>
      <c r="AN261">
        <v>22.44</v>
      </c>
      <c r="AO261">
        <v>-4.0599999999999996</v>
      </c>
      <c r="AP261">
        <v>83.63</v>
      </c>
      <c r="AQ261" t="s">
        <v>167</v>
      </c>
      <c r="AR261">
        <v>5</v>
      </c>
      <c r="AS261" t="s">
        <v>14</v>
      </c>
      <c r="AT261" t="s">
        <v>14</v>
      </c>
      <c r="AU261" t="s">
        <v>14</v>
      </c>
      <c r="AV261" t="s">
        <v>14</v>
      </c>
      <c r="AW261" t="s">
        <v>14</v>
      </c>
      <c r="AX261">
        <v>-56.67</v>
      </c>
      <c r="AY261">
        <v>62.58</v>
      </c>
      <c r="AZ261">
        <v>9.2799999999999994</v>
      </c>
      <c r="BA261">
        <v>-29.33</v>
      </c>
      <c r="BB261">
        <v>22.44</v>
      </c>
      <c r="BC261">
        <v>-4.0599999999999996</v>
      </c>
      <c r="BD261">
        <v>83.63</v>
      </c>
      <c r="BE261" t="s">
        <v>167</v>
      </c>
      <c r="BF261">
        <v>5</v>
      </c>
      <c r="BG261" t="s">
        <v>14</v>
      </c>
      <c r="BH261" t="s">
        <v>14</v>
      </c>
      <c r="BI261" t="s">
        <v>14</v>
      </c>
      <c r="BJ261" t="s">
        <v>14</v>
      </c>
      <c r="BK261" t="s">
        <v>14</v>
      </c>
      <c r="BL261">
        <v>-56.67</v>
      </c>
      <c r="BM261">
        <v>62.58</v>
      </c>
      <c r="BN261">
        <v>9.2799999999999994</v>
      </c>
      <c r="BO261">
        <v>-29.33</v>
      </c>
      <c r="BP261">
        <v>22.44</v>
      </c>
      <c r="BQ261">
        <v>-4.0599999999999996</v>
      </c>
      <c r="BR261">
        <v>83.63</v>
      </c>
      <c r="BS261" t="s">
        <v>167</v>
      </c>
      <c r="BT261">
        <v>5</v>
      </c>
      <c r="BU261" t="s">
        <v>14</v>
      </c>
      <c r="BV261" t="s">
        <v>14</v>
      </c>
      <c r="BW261" t="s">
        <v>14</v>
      </c>
      <c r="BX261" t="s">
        <v>14</v>
      </c>
      <c r="BY261" t="s">
        <v>14</v>
      </c>
      <c r="BZ261">
        <v>-56.67</v>
      </c>
      <c r="CA261">
        <v>62.58</v>
      </c>
      <c r="CB261">
        <v>9.2799999999999994</v>
      </c>
      <c r="CC261">
        <v>-29.33</v>
      </c>
      <c r="CD261">
        <v>22.44</v>
      </c>
      <c r="CE261">
        <v>-4.0599999999999996</v>
      </c>
      <c r="CF261">
        <v>83.63</v>
      </c>
      <c r="CG261" t="s">
        <v>167</v>
      </c>
      <c r="CH261">
        <v>5</v>
      </c>
      <c r="CI261" t="s">
        <v>14</v>
      </c>
      <c r="CJ261" t="s">
        <v>14</v>
      </c>
      <c r="CK261" t="s">
        <v>14</v>
      </c>
      <c r="CL261" t="s">
        <v>14</v>
      </c>
      <c r="CM261" t="s">
        <v>14</v>
      </c>
      <c r="CN261">
        <v>-56.67</v>
      </c>
      <c r="CO261">
        <v>62.58</v>
      </c>
      <c r="CP261">
        <v>9.2799999999999994</v>
      </c>
      <c r="CQ261">
        <v>-29.33</v>
      </c>
      <c r="CR261">
        <v>22.44</v>
      </c>
      <c r="CS261">
        <v>-4.0599999999999996</v>
      </c>
      <c r="CT261">
        <v>83.63</v>
      </c>
      <c r="CU261" t="s">
        <v>167</v>
      </c>
      <c r="CV261">
        <v>5</v>
      </c>
      <c r="CW261" t="s">
        <v>14</v>
      </c>
      <c r="CX261" t="s">
        <v>14</v>
      </c>
      <c r="CY261" t="s">
        <v>14</v>
      </c>
      <c r="CZ261" t="s">
        <v>14</v>
      </c>
      <c r="DA261" t="s">
        <v>14</v>
      </c>
      <c r="DB261">
        <v>-56.67</v>
      </c>
      <c r="DC261">
        <v>62.58</v>
      </c>
      <c r="DD261">
        <v>9.2799999999999994</v>
      </c>
      <c r="DE261">
        <v>-29.33</v>
      </c>
      <c r="DF261">
        <v>22.44</v>
      </c>
      <c r="DG261">
        <v>-4.0599999999999996</v>
      </c>
      <c r="DH261">
        <v>83.63</v>
      </c>
      <c r="DI261" t="s">
        <v>167</v>
      </c>
      <c r="DJ261">
        <v>5</v>
      </c>
      <c r="DK261" t="s">
        <v>14</v>
      </c>
      <c r="DL261" t="s">
        <v>14</v>
      </c>
      <c r="DM261" t="s">
        <v>14</v>
      </c>
      <c r="DN261" t="s">
        <v>14</v>
      </c>
      <c r="DO261" t="s">
        <v>14</v>
      </c>
      <c r="DP261">
        <v>-56.67</v>
      </c>
      <c r="DQ261">
        <v>62.58</v>
      </c>
      <c r="DR261">
        <v>9.2799999999999994</v>
      </c>
      <c r="DS261">
        <v>-29.33</v>
      </c>
      <c r="DT261">
        <v>22.44</v>
      </c>
      <c r="DU261">
        <v>-4.0599999999999996</v>
      </c>
      <c r="DV261">
        <v>83.63</v>
      </c>
      <c r="DW261" t="s">
        <v>167</v>
      </c>
      <c r="DX261">
        <v>5</v>
      </c>
      <c r="DY261" t="s">
        <v>14</v>
      </c>
      <c r="DZ261" t="s">
        <v>14</v>
      </c>
      <c r="EA261" t="s">
        <v>14</v>
      </c>
      <c r="EB261" t="s">
        <v>14</v>
      </c>
      <c r="EC261" t="s">
        <v>14</v>
      </c>
      <c r="ED261">
        <v>-56.67</v>
      </c>
      <c r="EE261">
        <v>62.58</v>
      </c>
      <c r="EF261">
        <v>9.2799999999999994</v>
      </c>
      <c r="EG261">
        <v>-29.33</v>
      </c>
      <c r="EH261">
        <v>22.44</v>
      </c>
      <c r="EI261">
        <v>-4.0599999999999996</v>
      </c>
      <c r="EJ261">
        <v>83.63</v>
      </c>
      <c r="EK261" t="s">
        <v>167</v>
      </c>
      <c r="EL261">
        <v>5</v>
      </c>
      <c r="EM261" t="s">
        <v>14</v>
      </c>
      <c r="EN261" t="s">
        <v>14</v>
      </c>
      <c r="EO261" t="s">
        <v>14</v>
      </c>
      <c r="EP261" t="s">
        <v>14</v>
      </c>
      <c r="EQ261" t="s">
        <v>14</v>
      </c>
      <c r="ER261">
        <v>-56.67</v>
      </c>
      <c r="ES261">
        <v>62.58</v>
      </c>
      <c r="ET261">
        <v>9.2799999999999994</v>
      </c>
      <c r="EU261">
        <v>-29.33</v>
      </c>
      <c r="EV261">
        <v>22.44</v>
      </c>
      <c r="EW261">
        <v>-4.0599999999999996</v>
      </c>
      <c r="EX261">
        <v>83.63</v>
      </c>
      <c r="EY261" t="s">
        <v>167</v>
      </c>
      <c r="EZ261">
        <v>5</v>
      </c>
      <c r="FA261" t="s">
        <v>14</v>
      </c>
      <c r="FB261" t="s">
        <v>14</v>
      </c>
      <c r="FC261" t="s">
        <v>14</v>
      </c>
      <c r="FD261" t="s">
        <v>14</v>
      </c>
      <c r="FE261" t="s">
        <v>14</v>
      </c>
      <c r="FF261">
        <v>-56.67</v>
      </c>
      <c r="FG261">
        <v>62.58</v>
      </c>
      <c r="FH261">
        <v>9.2799999999999994</v>
      </c>
      <c r="FI261">
        <v>-29.33</v>
      </c>
      <c r="FJ261">
        <v>22.44</v>
      </c>
      <c r="FK261">
        <v>-4.0599999999999996</v>
      </c>
      <c r="FL261">
        <v>83.63</v>
      </c>
      <c r="FM261" t="s">
        <v>167</v>
      </c>
      <c r="FN261">
        <v>5</v>
      </c>
      <c r="FO261" t="s">
        <v>14</v>
      </c>
      <c r="FP261" t="s">
        <v>14</v>
      </c>
      <c r="FQ261" t="s">
        <v>14</v>
      </c>
      <c r="FR261" t="s">
        <v>14</v>
      </c>
      <c r="FS261" t="s">
        <v>14</v>
      </c>
      <c r="FT261">
        <v>-56.67</v>
      </c>
      <c r="FU261">
        <v>62.58</v>
      </c>
      <c r="FV261">
        <v>9.2799999999999994</v>
      </c>
      <c r="FW261">
        <v>-29.33</v>
      </c>
      <c r="FX261">
        <v>22.44</v>
      </c>
      <c r="FY261">
        <v>-4.0599999999999996</v>
      </c>
      <c r="FZ261">
        <v>83.63</v>
      </c>
      <c r="GA261" t="s">
        <v>167</v>
      </c>
      <c r="GB261">
        <v>5</v>
      </c>
      <c r="GC261" t="s">
        <v>14</v>
      </c>
      <c r="GD261" t="s">
        <v>14</v>
      </c>
      <c r="GE261" t="s">
        <v>14</v>
      </c>
      <c r="GF261" t="s">
        <v>14</v>
      </c>
      <c r="GG261" t="s">
        <v>14</v>
      </c>
      <c r="GH261">
        <v>-56.67</v>
      </c>
      <c r="GI261">
        <v>62.58</v>
      </c>
      <c r="GJ261">
        <v>9.2799999999999994</v>
      </c>
      <c r="GK261">
        <v>-29.33</v>
      </c>
      <c r="GL261">
        <v>22.44</v>
      </c>
      <c r="GM261">
        <v>-4.0599999999999996</v>
      </c>
      <c r="GN261">
        <v>83.63</v>
      </c>
    </row>
    <row r="262" spans="1:196">
      <c r="A262" t="s">
        <v>168</v>
      </c>
      <c r="B262">
        <v>4</v>
      </c>
      <c r="C262" t="s">
        <v>14</v>
      </c>
      <c r="D262" t="s">
        <v>14</v>
      </c>
      <c r="E262" t="s">
        <v>14</v>
      </c>
      <c r="F262" t="s">
        <v>14</v>
      </c>
      <c r="G262" t="s">
        <v>14</v>
      </c>
      <c r="H262">
        <v>-64.180000000000007</v>
      </c>
      <c r="I262">
        <v>105.34</v>
      </c>
      <c r="J262">
        <v>25.69</v>
      </c>
      <c r="K262">
        <v>-17.5</v>
      </c>
      <c r="L262">
        <v>41.7</v>
      </c>
      <c r="M262">
        <v>6.23</v>
      </c>
      <c r="N262">
        <v>77.03</v>
      </c>
      <c r="O262" t="s">
        <v>168</v>
      </c>
      <c r="P262">
        <v>4</v>
      </c>
      <c r="Q262" t="s">
        <v>14</v>
      </c>
      <c r="R262" t="s">
        <v>14</v>
      </c>
      <c r="S262" t="s">
        <v>14</v>
      </c>
      <c r="T262" t="s">
        <v>14</v>
      </c>
      <c r="U262" t="s">
        <v>14</v>
      </c>
      <c r="V262">
        <v>-64.180000000000007</v>
      </c>
      <c r="W262">
        <v>105.34</v>
      </c>
      <c r="X262">
        <v>25.69</v>
      </c>
      <c r="Y262">
        <v>-17.5</v>
      </c>
      <c r="Z262">
        <v>41.7</v>
      </c>
      <c r="AA262">
        <v>6.23</v>
      </c>
      <c r="AB262">
        <v>77.03</v>
      </c>
      <c r="AC262" t="s">
        <v>168</v>
      </c>
      <c r="AD262">
        <v>4</v>
      </c>
      <c r="AE262" t="s">
        <v>14</v>
      </c>
      <c r="AF262" t="s">
        <v>14</v>
      </c>
      <c r="AG262" t="s">
        <v>14</v>
      </c>
      <c r="AH262" t="s">
        <v>14</v>
      </c>
      <c r="AI262" t="s">
        <v>14</v>
      </c>
      <c r="AJ262">
        <v>-64.180000000000007</v>
      </c>
      <c r="AK262">
        <v>105.34</v>
      </c>
      <c r="AL262">
        <v>25.69</v>
      </c>
      <c r="AM262">
        <v>-17.5</v>
      </c>
      <c r="AN262">
        <v>41.7</v>
      </c>
      <c r="AO262">
        <v>6.23</v>
      </c>
      <c r="AP262">
        <v>77.03</v>
      </c>
      <c r="AQ262" t="s">
        <v>168</v>
      </c>
      <c r="AR262">
        <v>4</v>
      </c>
      <c r="AS262" t="s">
        <v>14</v>
      </c>
      <c r="AT262" t="s">
        <v>14</v>
      </c>
      <c r="AU262" t="s">
        <v>14</v>
      </c>
      <c r="AV262" t="s">
        <v>14</v>
      </c>
      <c r="AW262" t="s">
        <v>14</v>
      </c>
      <c r="AX262">
        <v>-64.180000000000007</v>
      </c>
      <c r="AY262">
        <v>105.34</v>
      </c>
      <c r="AZ262">
        <v>25.69</v>
      </c>
      <c r="BA262">
        <v>-17.5</v>
      </c>
      <c r="BB262">
        <v>41.7</v>
      </c>
      <c r="BC262">
        <v>6.23</v>
      </c>
      <c r="BD262">
        <v>77.03</v>
      </c>
      <c r="BE262" t="s">
        <v>168</v>
      </c>
      <c r="BF262">
        <v>4</v>
      </c>
      <c r="BG262" t="s">
        <v>14</v>
      </c>
      <c r="BH262" t="s">
        <v>14</v>
      </c>
      <c r="BI262" t="s">
        <v>14</v>
      </c>
      <c r="BJ262" t="s">
        <v>14</v>
      </c>
      <c r="BK262" t="s">
        <v>14</v>
      </c>
      <c r="BL262">
        <v>-64.180000000000007</v>
      </c>
      <c r="BM262">
        <v>105.34</v>
      </c>
      <c r="BN262">
        <v>25.69</v>
      </c>
      <c r="BO262">
        <v>-17.5</v>
      </c>
      <c r="BP262">
        <v>41.7</v>
      </c>
      <c r="BQ262">
        <v>6.23</v>
      </c>
      <c r="BR262">
        <v>77.03</v>
      </c>
      <c r="BS262" t="s">
        <v>168</v>
      </c>
      <c r="BT262">
        <v>4</v>
      </c>
      <c r="BU262" t="s">
        <v>14</v>
      </c>
      <c r="BV262" t="s">
        <v>14</v>
      </c>
      <c r="BW262" t="s">
        <v>14</v>
      </c>
      <c r="BX262" t="s">
        <v>14</v>
      </c>
      <c r="BY262" t="s">
        <v>14</v>
      </c>
      <c r="BZ262">
        <v>-64.180000000000007</v>
      </c>
      <c r="CA262">
        <v>105.34</v>
      </c>
      <c r="CB262">
        <v>25.69</v>
      </c>
      <c r="CC262">
        <v>-17.5</v>
      </c>
      <c r="CD262">
        <v>41.7</v>
      </c>
      <c r="CE262">
        <v>6.23</v>
      </c>
      <c r="CF262">
        <v>77.03</v>
      </c>
      <c r="CG262" t="s">
        <v>168</v>
      </c>
      <c r="CH262">
        <v>4</v>
      </c>
      <c r="CI262" t="s">
        <v>14</v>
      </c>
      <c r="CJ262" t="s">
        <v>14</v>
      </c>
      <c r="CK262" t="s">
        <v>14</v>
      </c>
      <c r="CL262" t="s">
        <v>14</v>
      </c>
      <c r="CM262" t="s">
        <v>14</v>
      </c>
      <c r="CN262">
        <v>-64.180000000000007</v>
      </c>
      <c r="CO262">
        <v>105.34</v>
      </c>
      <c r="CP262">
        <v>25.69</v>
      </c>
      <c r="CQ262">
        <v>-17.5</v>
      </c>
      <c r="CR262">
        <v>41.7</v>
      </c>
      <c r="CS262">
        <v>6.23</v>
      </c>
      <c r="CT262">
        <v>77.03</v>
      </c>
      <c r="CU262" t="s">
        <v>168</v>
      </c>
      <c r="CV262">
        <v>4</v>
      </c>
      <c r="CW262" t="s">
        <v>14</v>
      </c>
      <c r="CX262" t="s">
        <v>14</v>
      </c>
      <c r="CY262" t="s">
        <v>14</v>
      </c>
      <c r="CZ262" t="s">
        <v>14</v>
      </c>
      <c r="DA262" t="s">
        <v>14</v>
      </c>
      <c r="DB262">
        <v>-64.180000000000007</v>
      </c>
      <c r="DC262">
        <v>105.34</v>
      </c>
      <c r="DD262">
        <v>25.69</v>
      </c>
      <c r="DE262">
        <v>-17.5</v>
      </c>
      <c r="DF262">
        <v>41.7</v>
      </c>
      <c r="DG262">
        <v>6.23</v>
      </c>
      <c r="DH262">
        <v>77.03</v>
      </c>
      <c r="DI262" t="s">
        <v>168</v>
      </c>
      <c r="DJ262">
        <v>4</v>
      </c>
      <c r="DK262" t="s">
        <v>14</v>
      </c>
      <c r="DL262" t="s">
        <v>14</v>
      </c>
      <c r="DM262" t="s">
        <v>14</v>
      </c>
      <c r="DN262" t="s">
        <v>14</v>
      </c>
      <c r="DO262" t="s">
        <v>14</v>
      </c>
      <c r="DP262">
        <v>-64.180000000000007</v>
      </c>
      <c r="DQ262">
        <v>105.34</v>
      </c>
      <c r="DR262">
        <v>25.69</v>
      </c>
      <c r="DS262">
        <v>-17.5</v>
      </c>
      <c r="DT262">
        <v>41.7</v>
      </c>
      <c r="DU262">
        <v>6.23</v>
      </c>
      <c r="DV262">
        <v>77.03</v>
      </c>
      <c r="DW262" t="s">
        <v>168</v>
      </c>
      <c r="DX262">
        <v>4</v>
      </c>
      <c r="DY262" t="s">
        <v>14</v>
      </c>
      <c r="DZ262" t="s">
        <v>14</v>
      </c>
      <c r="EA262" t="s">
        <v>14</v>
      </c>
      <c r="EB262" t="s">
        <v>14</v>
      </c>
      <c r="EC262" t="s">
        <v>14</v>
      </c>
      <c r="ED262">
        <v>-64.180000000000007</v>
      </c>
      <c r="EE262">
        <v>105.34</v>
      </c>
      <c r="EF262">
        <v>25.69</v>
      </c>
      <c r="EG262">
        <v>-17.5</v>
      </c>
      <c r="EH262">
        <v>41.7</v>
      </c>
      <c r="EI262">
        <v>6.23</v>
      </c>
      <c r="EJ262">
        <v>77.03</v>
      </c>
      <c r="EK262" t="s">
        <v>168</v>
      </c>
      <c r="EL262">
        <v>4</v>
      </c>
      <c r="EM262" t="s">
        <v>14</v>
      </c>
      <c r="EN262" t="s">
        <v>14</v>
      </c>
      <c r="EO262" t="s">
        <v>14</v>
      </c>
      <c r="EP262" t="s">
        <v>14</v>
      </c>
      <c r="EQ262" t="s">
        <v>14</v>
      </c>
      <c r="ER262">
        <v>-64.180000000000007</v>
      </c>
      <c r="ES262">
        <v>105.34</v>
      </c>
      <c r="ET262">
        <v>25.69</v>
      </c>
      <c r="EU262">
        <v>-17.5</v>
      </c>
      <c r="EV262">
        <v>41.7</v>
      </c>
      <c r="EW262">
        <v>6.23</v>
      </c>
      <c r="EX262">
        <v>77.03</v>
      </c>
      <c r="EY262" t="s">
        <v>168</v>
      </c>
      <c r="EZ262">
        <v>4</v>
      </c>
      <c r="FA262" t="s">
        <v>14</v>
      </c>
      <c r="FB262" t="s">
        <v>14</v>
      </c>
      <c r="FC262" t="s">
        <v>14</v>
      </c>
      <c r="FD262" t="s">
        <v>14</v>
      </c>
      <c r="FE262" t="s">
        <v>14</v>
      </c>
      <c r="FF262">
        <v>-64.180000000000007</v>
      </c>
      <c r="FG262">
        <v>105.34</v>
      </c>
      <c r="FH262">
        <v>25.69</v>
      </c>
      <c r="FI262">
        <v>-17.5</v>
      </c>
      <c r="FJ262">
        <v>41.7</v>
      </c>
      <c r="FK262">
        <v>6.23</v>
      </c>
      <c r="FL262">
        <v>77.03</v>
      </c>
      <c r="FM262" t="s">
        <v>168</v>
      </c>
      <c r="FN262">
        <v>4</v>
      </c>
      <c r="FO262" t="s">
        <v>14</v>
      </c>
      <c r="FP262" t="s">
        <v>14</v>
      </c>
      <c r="FQ262" t="s">
        <v>14</v>
      </c>
      <c r="FR262" t="s">
        <v>14</v>
      </c>
      <c r="FS262" t="s">
        <v>14</v>
      </c>
      <c r="FT262">
        <v>-64.180000000000007</v>
      </c>
      <c r="FU262">
        <v>105.34</v>
      </c>
      <c r="FV262">
        <v>25.69</v>
      </c>
      <c r="FW262">
        <v>-17.5</v>
      </c>
      <c r="FX262">
        <v>41.7</v>
      </c>
      <c r="FY262">
        <v>6.23</v>
      </c>
      <c r="FZ262">
        <v>77.03</v>
      </c>
      <c r="GA262" t="s">
        <v>168</v>
      </c>
      <c r="GB262">
        <v>4</v>
      </c>
      <c r="GC262" t="s">
        <v>14</v>
      </c>
      <c r="GD262" t="s">
        <v>14</v>
      </c>
      <c r="GE262" t="s">
        <v>14</v>
      </c>
      <c r="GF262" t="s">
        <v>14</v>
      </c>
      <c r="GG262" t="s">
        <v>14</v>
      </c>
      <c r="GH262">
        <v>-64.180000000000007</v>
      </c>
      <c r="GI262">
        <v>105.34</v>
      </c>
      <c r="GJ262">
        <v>25.69</v>
      </c>
      <c r="GK262">
        <v>-17.5</v>
      </c>
      <c r="GL262">
        <v>41.7</v>
      </c>
      <c r="GM262">
        <v>6.23</v>
      </c>
      <c r="GN262">
        <v>77.03</v>
      </c>
    </row>
    <row r="263" spans="1:196">
      <c r="A263" t="s">
        <v>169</v>
      </c>
      <c r="B263">
        <v>4</v>
      </c>
      <c r="C263" t="s">
        <v>14</v>
      </c>
      <c r="D263" t="s">
        <v>14</v>
      </c>
      <c r="E263" t="s">
        <v>14</v>
      </c>
      <c r="F263" t="s">
        <v>14</v>
      </c>
      <c r="G263" t="s">
        <v>14</v>
      </c>
      <c r="H263" t="s">
        <v>14</v>
      </c>
      <c r="I263">
        <v>95.66</v>
      </c>
      <c r="J263">
        <v>34.69</v>
      </c>
      <c r="K263">
        <v>-19.239999999999998</v>
      </c>
      <c r="L263">
        <v>43.88</v>
      </c>
      <c r="M263">
        <v>11.17</v>
      </c>
      <c r="N263">
        <v>72.11</v>
      </c>
      <c r="O263" t="s">
        <v>169</v>
      </c>
      <c r="P263">
        <v>4</v>
      </c>
      <c r="Q263" t="s">
        <v>14</v>
      </c>
      <c r="R263" t="s">
        <v>14</v>
      </c>
      <c r="S263" t="s">
        <v>14</v>
      </c>
      <c r="T263" t="s">
        <v>14</v>
      </c>
      <c r="U263" t="s">
        <v>14</v>
      </c>
      <c r="V263" t="s">
        <v>14</v>
      </c>
      <c r="W263">
        <v>95.66</v>
      </c>
      <c r="X263">
        <v>34.69</v>
      </c>
      <c r="Y263">
        <v>-19.239999999999998</v>
      </c>
      <c r="Z263">
        <v>43.88</v>
      </c>
      <c r="AA263">
        <v>11.17</v>
      </c>
      <c r="AB263">
        <v>72.11</v>
      </c>
      <c r="AC263" t="s">
        <v>169</v>
      </c>
      <c r="AD263">
        <v>4</v>
      </c>
      <c r="AE263" t="s">
        <v>14</v>
      </c>
      <c r="AF263" t="s">
        <v>14</v>
      </c>
      <c r="AG263" t="s">
        <v>14</v>
      </c>
      <c r="AH263" t="s">
        <v>14</v>
      </c>
      <c r="AI263" t="s">
        <v>14</v>
      </c>
      <c r="AJ263" t="s">
        <v>14</v>
      </c>
      <c r="AK263">
        <v>95.66</v>
      </c>
      <c r="AL263">
        <v>34.69</v>
      </c>
      <c r="AM263">
        <v>-19.239999999999998</v>
      </c>
      <c r="AN263">
        <v>43.88</v>
      </c>
      <c r="AO263">
        <v>11.17</v>
      </c>
      <c r="AP263">
        <v>72.11</v>
      </c>
      <c r="AQ263" t="s">
        <v>169</v>
      </c>
      <c r="AR263">
        <v>4</v>
      </c>
      <c r="AS263" t="s">
        <v>14</v>
      </c>
      <c r="AT263" t="s">
        <v>14</v>
      </c>
      <c r="AU263" t="s">
        <v>14</v>
      </c>
      <c r="AV263" t="s">
        <v>14</v>
      </c>
      <c r="AW263" t="s">
        <v>14</v>
      </c>
      <c r="AX263" t="s">
        <v>14</v>
      </c>
      <c r="AY263">
        <v>95.66</v>
      </c>
      <c r="AZ263">
        <v>34.69</v>
      </c>
      <c r="BA263">
        <v>-19.239999999999998</v>
      </c>
      <c r="BB263">
        <v>43.88</v>
      </c>
      <c r="BC263">
        <v>11.17</v>
      </c>
      <c r="BD263">
        <v>72.11</v>
      </c>
      <c r="BE263" t="s">
        <v>169</v>
      </c>
      <c r="BF263">
        <v>4</v>
      </c>
      <c r="BG263" t="s">
        <v>14</v>
      </c>
      <c r="BH263" t="s">
        <v>14</v>
      </c>
      <c r="BI263" t="s">
        <v>14</v>
      </c>
      <c r="BJ263" t="s">
        <v>14</v>
      </c>
      <c r="BK263" t="s">
        <v>14</v>
      </c>
      <c r="BL263" t="s">
        <v>14</v>
      </c>
      <c r="BM263">
        <v>95.66</v>
      </c>
      <c r="BN263">
        <v>34.69</v>
      </c>
      <c r="BO263">
        <v>-19.239999999999998</v>
      </c>
      <c r="BP263">
        <v>43.88</v>
      </c>
      <c r="BQ263">
        <v>11.17</v>
      </c>
      <c r="BR263">
        <v>72.11</v>
      </c>
      <c r="BS263" t="s">
        <v>169</v>
      </c>
      <c r="BT263">
        <v>4</v>
      </c>
      <c r="BU263" t="s">
        <v>14</v>
      </c>
      <c r="BV263" t="s">
        <v>14</v>
      </c>
      <c r="BW263" t="s">
        <v>14</v>
      </c>
      <c r="BX263" t="s">
        <v>14</v>
      </c>
      <c r="BY263" t="s">
        <v>14</v>
      </c>
      <c r="BZ263" t="s">
        <v>14</v>
      </c>
      <c r="CA263">
        <v>95.66</v>
      </c>
      <c r="CB263">
        <v>34.69</v>
      </c>
      <c r="CC263">
        <v>-19.239999999999998</v>
      </c>
      <c r="CD263">
        <v>43.88</v>
      </c>
      <c r="CE263">
        <v>11.17</v>
      </c>
      <c r="CF263">
        <v>72.11</v>
      </c>
      <c r="CG263" t="s">
        <v>169</v>
      </c>
      <c r="CH263">
        <v>4</v>
      </c>
      <c r="CI263" t="s">
        <v>14</v>
      </c>
      <c r="CJ263" t="s">
        <v>14</v>
      </c>
      <c r="CK263" t="s">
        <v>14</v>
      </c>
      <c r="CL263" t="s">
        <v>14</v>
      </c>
      <c r="CM263" t="s">
        <v>14</v>
      </c>
      <c r="CN263" t="s">
        <v>14</v>
      </c>
      <c r="CO263">
        <v>95.66</v>
      </c>
      <c r="CP263">
        <v>34.69</v>
      </c>
      <c r="CQ263">
        <v>-19.239999999999998</v>
      </c>
      <c r="CR263">
        <v>43.88</v>
      </c>
      <c r="CS263">
        <v>11.17</v>
      </c>
      <c r="CT263">
        <v>72.11</v>
      </c>
      <c r="CU263" t="s">
        <v>169</v>
      </c>
      <c r="CV263">
        <v>4</v>
      </c>
      <c r="CW263" t="s">
        <v>14</v>
      </c>
      <c r="CX263" t="s">
        <v>14</v>
      </c>
      <c r="CY263" t="s">
        <v>14</v>
      </c>
      <c r="CZ263" t="s">
        <v>14</v>
      </c>
      <c r="DA263" t="s">
        <v>14</v>
      </c>
      <c r="DB263" t="s">
        <v>14</v>
      </c>
      <c r="DC263">
        <v>95.66</v>
      </c>
      <c r="DD263">
        <v>34.69</v>
      </c>
      <c r="DE263">
        <v>-19.239999999999998</v>
      </c>
      <c r="DF263">
        <v>43.88</v>
      </c>
      <c r="DG263">
        <v>11.17</v>
      </c>
      <c r="DH263">
        <v>72.11</v>
      </c>
      <c r="DI263" t="s">
        <v>169</v>
      </c>
      <c r="DJ263">
        <v>4</v>
      </c>
      <c r="DK263" t="s">
        <v>14</v>
      </c>
      <c r="DL263" t="s">
        <v>14</v>
      </c>
      <c r="DM263" t="s">
        <v>14</v>
      </c>
      <c r="DN263" t="s">
        <v>14</v>
      </c>
      <c r="DO263" t="s">
        <v>14</v>
      </c>
      <c r="DP263" t="s">
        <v>14</v>
      </c>
      <c r="DQ263">
        <v>95.66</v>
      </c>
      <c r="DR263">
        <v>34.69</v>
      </c>
      <c r="DS263">
        <v>-19.239999999999998</v>
      </c>
      <c r="DT263">
        <v>43.88</v>
      </c>
      <c r="DU263">
        <v>11.17</v>
      </c>
      <c r="DV263">
        <v>72.11</v>
      </c>
      <c r="DW263" t="s">
        <v>169</v>
      </c>
      <c r="DX263">
        <v>4</v>
      </c>
      <c r="DY263" t="s">
        <v>14</v>
      </c>
      <c r="DZ263" t="s">
        <v>14</v>
      </c>
      <c r="EA263" t="s">
        <v>14</v>
      </c>
      <c r="EB263" t="s">
        <v>14</v>
      </c>
      <c r="EC263" t="s">
        <v>14</v>
      </c>
      <c r="ED263" t="s">
        <v>14</v>
      </c>
      <c r="EE263">
        <v>95.66</v>
      </c>
      <c r="EF263">
        <v>34.69</v>
      </c>
      <c r="EG263">
        <v>-19.239999999999998</v>
      </c>
      <c r="EH263">
        <v>43.88</v>
      </c>
      <c r="EI263">
        <v>11.17</v>
      </c>
      <c r="EJ263">
        <v>72.11</v>
      </c>
      <c r="EK263" t="s">
        <v>169</v>
      </c>
      <c r="EL263">
        <v>4</v>
      </c>
      <c r="EM263" t="s">
        <v>14</v>
      </c>
      <c r="EN263" t="s">
        <v>14</v>
      </c>
      <c r="EO263" t="s">
        <v>14</v>
      </c>
      <c r="EP263" t="s">
        <v>14</v>
      </c>
      <c r="EQ263" t="s">
        <v>14</v>
      </c>
      <c r="ER263" t="s">
        <v>14</v>
      </c>
      <c r="ES263">
        <v>95.66</v>
      </c>
      <c r="ET263">
        <v>34.69</v>
      </c>
      <c r="EU263">
        <v>-19.239999999999998</v>
      </c>
      <c r="EV263">
        <v>43.88</v>
      </c>
      <c r="EW263">
        <v>11.17</v>
      </c>
      <c r="EX263">
        <v>72.11</v>
      </c>
      <c r="EY263" t="s">
        <v>169</v>
      </c>
      <c r="EZ263">
        <v>4</v>
      </c>
      <c r="FA263" t="s">
        <v>14</v>
      </c>
      <c r="FB263" t="s">
        <v>14</v>
      </c>
      <c r="FC263" t="s">
        <v>14</v>
      </c>
      <c r="FD263" t="s">
        <v>14</v>
      </c>
      <c r="FE263" t="s">
        <v>14</v>
      </c>
      <c r="FF263" t="s">
        <v>14</v>
      </c>
      <c r="FG263">
        <v>95.66</v>
      </c>
      <c r="FH263">
        <v>34.69</v>
      </c>
      <c r="FI263">
        <v>-19.239999999999998</v>
      </c>
      <c r="FJ263">
        <v>43.88</v>
      </c>
      <c r="FK263">
        <v>11.17</v>
      </c>
      <c r="FL263">
        <v>72.11</v>
      </c>
      <c r="FM263" t="s">
        <v>169</v>
      </c>
      <c r="FN263">
        <v>4</v>
      </c>
      <c r="FO263" t="s">
        <v>14</v>
      </c>
      <c r="FP263" t="s">
        <v>14</v>
      </c>
      <c r="FQ263" t="s">
        <v>14</v>
      </c>
      <c r="FR263" t="s">
        <v>14</v>
      </c>
      <c r="FS263" t="s">
        <v>14</v>
      </c>
      <c r="FT263" t="s">
        <v>14</v>
      </c>
      <c r="FU263">
        <v>95.66</v>
      </c>
      <c r="FV263">
        <v>34.69</v>
      </c>
      <c r="FW263">
        <v>-19.239999999999998</v>
      </c>
      <c r="FX263">
        <v>43.88</v>
      </c>
      <c r="FY263">
        <v>11.17</v>
      </c>
      <c r="FZ263">
        <v>72.11</v>
      </c>
      <c r="GA263" t="s">
        <v>169</v>
      </c>
      <c r="GB263">
        <v>4</v>
      </c>
      <c r="GC263" t="s">
        <v>14</v>
      </c>
      <c r="GD263" t="s">
        <v>14</v>
      </c>
      <c r="GE263" t="s">
        <v>14</v>
      </c>
      <c r="GF263" t="s">
        <v>14</v>
      </c>
      <c r="GG263" t="s">
        <v>14</v>
      </c>
      <c r="GH263" t="s">
        <v>14</v>
      </c>
      <c r="GI263">
        <v>95.66</v>
      </c>
      <c r="GJ263">
        <v>34.69</v>
      </c>
      <c r="GK263">
        <v>-19.239999999999998</v>
      </c>
      <c r="GL263">
        <v>43.88</v>
      </c>
      <c r="GM263">
        <v>11.17</v>
      </c>
      <c r="GN263">
        <v>72.11</v>
      </c>
    </row>
    <row r="264" spans="1:196">
      <c r="A264" t="s">
        <v>38</v>
      </c>
      <c r="B264">
        <v>0</v>
      </c>
      <c r="C264" t="s">
        <v>14</v>
      </c>
      <c r="D264" t="s">
        <v>14</v>
      </c>
      <c r="E264" t="s">
        <v>14</v>
      </c>
      <c r="F264" t="s">
        <v>14</v>
      </c>
      <c r="G264" t="s">
        <v>14</v>
      </c>
      <c r="H264" t="s">
        <v>14</v>
      </c>
      <c r="I264" t="s">
        <v>14</v>
      </c>
      <c r="J264" t="s">
        <v>14</v>
      </c>
      <c r="K264" t="s">
        <v>14</v>
      </c>
      <c r="L264">
        <v>28.64</v>
      </c>
      <c r="M264">
        <v>7.34</v>
      </c>
      <c r="N264">
        <v>32.03</v>
      </c>
      <c r="O264" t="s">
        <v>38</v>
      </c>
      <c r="P264">
        <v>0</v>
      </c>
      <c r="Q264" t="s">
        <v>14</v>
      </c>
      <c r="R264" t="s">
        <v>14</v>
      </c>
      <c r="S264" t="s">
        <v>14</v>
      </c>
      <c r="T264" t="s">
        <v>14</v>
      </c>
      <c r="U264" t="s">
        <v>14</v>
      </c>
      <c r="V264" t="s">
        <v>14</v>
      </c>
      <c r="W264" t="s">
        <v>14</v>
      </c>
      <c r="X264" t="s">
        <v>14</v>
      </c>
      <c r="Y264" t="s">
        <v>14</v>
      </c>
      <c r="Z264">
        <v>28.64</v>
      </c>
      <c r="AA264">
        <v>7.34</v>
      </c>
      <c r="AB264">
        <v>32.03</v>
      </c>
      <c r="AC264" t="s">
        <v>38</v>
      </c>
      <c r="AD264">
        <v>0</v>
      </c>
      <c r="AE264" t="s">
        <v>14</v>
      </c>
      <c r="AF264" t="s">
        <v>14</v>
      </c>
      <c r="AG264" t="s">
        <v>14</v>
      </c>
      <c r="AH264" t="s">
        <v>14</v>
      </c>
      <c r="AI264" t="s">
        <v>14</v>
      </c>
      <c r="AJ264" t="s">
        <v>14</v>
      </c>
      <c r="AK264" t="s">
        <v>14</v>
      </c>
      <c r="AL264" t="s">
        <v>14</v>
      </c>
      <c r="AM264" t="s">
        <v>14</v>
      </c>
      <c r="AN264">
        <v>28.64</v>
      </c>
      <c r="AO264">
        <v>7.34</v>
      </c>
      <c r="AP264">
        <v>32.03</v>
      </c>
      <c r="AQ264" t="s">
        <v>38</v>
      </c>
      <c r="AR264">
        <v>0</v>
      </c>
      <c r="AS264" t="s">
        <v>14</v>
      </c>
      <c r="AT264" t="s">
        <v>14</v>
      </c>
      <c r="AU264" t="s">
        <v>14</v>
      </c>
      <c r="AV264" t="s">
        <v>14</v>
      </c>
      <c r="AW264" t="s">
        <v>14</v>
      </c>
      <c r="AX264" t="s">
        <v>14</v>
      </c>
      <c r="AY264" t="s">
        <v>14</v>
      </c>
      <c r="AZ264" t="s">
        <v>14</v>
      </c>
      <c r="BA264" t="s">
        <v>14</v>
      </c>
      <c r="BB264">
        <v>28.64</v>
      </c>
      <c r="BC264">
        <v>7.34</v>
      </c>
      <c r="BD264">
        <v>32.03</v>
      </c>
      <c r="BE264" t="s">
        <v>38</v>
      </c>
      <c r="BF264">
        <v>0</v>
      </c>
      <c r="BG264" t="s">
        <v>14</v>
      </c>
      <c r="BH264" t="s">
        <v>14</v>
      </c>
      <c r="BI264" t="s">
        <v>14</v>
      </c>
      <c r="BJ264" t="s">
        <v>14</v>
      </c>
      <c r="BK264" t="s">
        <v>14</v>
      </c>
      <c r="BL264" t="s">
        <v>14</v>
      </c>
      <c r="BM264" t="s">
        <v>14</v>
      </c>
      <c r="BN264" t="s">
        <v>14</v>
      </c>
      <c r="BO264" t="s">
        <v>14</v>
      </c>
      <c r="BP264">
        <v>28.64</v>
      </c>
      <c r="BQ264">
        <v>7.34</v>
      </c>
      <c r="BR264">
        <v>32.03</v>
      </c>
      <c r="BS264" t="s">
        <v>38</v>
      </c>
      <c r="BT264">
        <v>0</v>
      </c>
      <c r="BU264" t="s">
        <v>14</v>
      </c>
      <c r="BV264" t="s">
        <v>14</v>
      </c>
      <c r="BW264" t="s">
        <v>14</v>
      </c>
      <c r="BX264" t="s">
        <v>14</v>
      </c>
      <c r="BY264" t="s">
        <v>14</v>
      </c>
      <c r="BZ264" t="s">
        <v>14</v>
      </c>
      <c r="CA264" t="s">
        <v>14</v>
      </c>
      <c r="CB264" t="s">
        <v>14</v>
      </c>
      <c r="CC264" t="s">
        <v>14</v>
      </c>
      <c r="CD264">
        <v>28.64</v>
      </c>
      <c r="CE264">
        <v>7.34</v>
      </c>
      <c r="CF264">
        <v>32.03</v>
      </c>
      <c r="CG264" t="s">
        <v>38</v>
      </c>
      <c r="CH264">
        <v>0</v>
      </c>
      <c r="CI264" t="s">
        <v>14</v>
      </c>
      <c r="CJ264" t="s">
        <v>14</v>
      </c>
      <c r="CK264" t="s">
        <v>14</v>
      </c>
      <c r="CL264" t="s">
        <v>14</v>
      </c>
      <c r="CM264" t="s">
        <v>14</v>
      </c>
      <c r="CN264" t="s">
        <v>14</v>
      </c>
      <c r="CO264" t="s">
        <v>14</v>
      </c>
      <c r="CP264" t="s">
        <v>14</v>
      </c>
      <c r="CQ264" t="s">
        <v>14</v>
      </c>
      <c r="CR264">
        <v>28.64</v>
      </c>
      <c r="CS264">
        <v>7.34</v>
      </c>
      <c r="CT264">
        <v>32.03</v>
      </c>
      <c r="CU264" t="s">
        <v>38</v>
      </c>
      <c r="CV264">
        <v>0</v>
      </c>
      <c r="CW264" t="s">
        <v>14</v>
      </c>
      <c r="CX264" t="s">
        <v>14</v>
      </c>
      <c r="CY264" t="s">
        <v>14</v>
      </c>
      <c r="CZ264" t="s">
        <v>14</v>
      </c>
      <c r="DA264" t="s">
        <v>14</v>
      </c>
      <c r="DB264" t="s">
        <v>14</v>
      </c>
      <c r="DC264" t="s">
        <v>14</v>
      </c>
      <c r="DD264" t="s">
        <v>14</v>
      </c>
      <c r="DE264" t="s">
        <v>14</v>
      </c>
      <c r="DF264">
        <v>28.64</v>
      </c>
      <c r="DG264">
        <v>7.34</v>
      </c>
      <c r="DH264">
        <v>32.03</v>
      </c>
      <c r="DI264" t="s">
        <v>38</v>
      </c>
      <c r="DJ264">
        <v>0</v>
      </c>
      <c r="DK264" t="s">
        <v>14</v>
      </c>
      <c r="DL264" t="s">
        <v>14</v>
      </c>
      <c r="DM264" t="s">
        <v>14</v>
      </c>
      <c r="DN264" t="s">
        <v>14</v>
      </c>
      <c r="DO264" t="s">
        <v>14</v>
      </c>
      <c r="DP264" t="s">
        <v>14</v>
      </c>
      <c r="DQ264" t="s">
        <v>14</v>
      </c>
      <c r="DR264" t="s">
        <v>14</v>
      </c>
      <c r="DS264" t="s">
        <v>14</v>
      </c>
      <c r="DT264">
        <v>28.64</v>
      </c>
      <c r="DU264">
        <v>7.34</v>
      </c>
      <c r="DV264">
        <v>32.03</v>
      </c>
      <c r="DW264" t="s">
        <v>38</v>
      </c>
      <c r="DX264">
        <v>0</v>
      </c>
      <c r="DY264" t="s">
        <v>14</v>
      </c>
      <c r="DZ264" t="s">
        <v>14</v>
      </c>
      <c r="EA264" t="s">
        <v>14</v>
      </c>
      <c r="EB264" t="s">
        <v>14</v>
      </c>
      <c r="EC264" t="s">
        <v>14</v>
      </c>
      <c r="ED264" t="s">
        <v>14</v>
      </c>
      <c r="EE264" t="s">
        <v>14</v>
      </c>
      <c r="EF264" t="s">
        <v>14</v>
      </c>
      <c r="EG264" t="s">
        <v>14</v>
      </c>
      <c r="EH264">
        <v>28.64</v>
      </c>
      <c r="EI264">
        <v>7.34</v>
      </c>
      <c r="EJ264">
        <v>32.03</v>
      </c>
      <c r="EK264" t="s">
        <v>38</v>
      </c>
      <c r="EL264">
        <v>0</v>
      </c>
      <c r="EM264" t="s">
        <v>14</v>
      </c>
      <c r="EN264" t="s">
        <v>14</v>
      </c>
      <c r="EO264" t="s">
        <v>14</v>
      </c>
      <c r="EP264" t="s">
        <v>14</v>
      </c>
      <c r="EQ264" t="s">
        <v>14</v>
      </c>
      <c r="ER264" t="s">
        <v>14</v>
      </c>
      <c r="ES264" t="s">
        <v>14</v>
      </c>
      <c r="ET264" t="s">
        <v>14</v>
      </c>
      <c r="EU264" t="s">
        <v>14</v>
      </c>
      <c r="EV264">
        <v>28.64</v>
      </c>
      <c r="EW264">
        <v>7.34</v>
      </c>
      <c r="EX264">
        <v>32.03</v>
      </c>
      <c r="EY264" t="s">
        <v>38</v>
      </c>
      <c r="EZ264">
        <v>0</v>
      </c>
      <c r="FA264" t="s">
        <v>14</v>
      </c>
      <c r="FB264" t="s">
        <v>14</v>
      </c>
      <c r="FC264" t="s">
        <v>14</v>
      </c>
      <c r="FD264" t="s">
        <v>14</v>
      </c>
      <c r="FE264" t="s">
        <v>14</v>
      </c>
      <c r="FF264" t="s">
        <v>14</v>
      </c>
      <c r="FG264" t="s">
        <v>14</v>
      </c>
      <c r="FH264" t="s">
        <v>14</v>
      </c>
      <c r="FI264" t="s">
        <v>14</v>
      </c>
      <c r="FJ264">
        <v>28.64</v>
      </c>
      <c r="FK264">
        <v>7.34</v>
      </c>
      <c r="FL264">
        <v>32.03</v>
      </c>
      <c r="FM264" t="s">
        <v>38</v>
      </c>
      <c r="FN264">
        <v>0</v>
      </c>
      <c r="FO264" t="s">
        <v>14</v>
      </c>
      <c r="FP264" t="s">
        <v>14</v>
      </c>
      <c r="FQ264" t="s">
        <v>14</v>
      </c>
      <c r="FR264" t="s">
        <v>14</v>
      </c>
      <c r="FS264" t="s">
        <v>14</v>
      </c>
      <c r="FT264" t="s">
        <v>14</v>
      </c>
      <c r="FU264" t="s">
        <v>14</v>
      </c>
      <c r="FV264" t="s">
        <v>14</v>
      </c>
      <c r="FW264" t="s">
        <v>14</v>
      </c>
      <c r="FX264">
        <v>28.64</v>
      </c>
      <c r="FY264">
        <v>7.34</v>
      </c>
      <c r="FZ264">
        <v>32.03</v>
      </c>
      <c r="GA264" t="s">
        <v>38</v>
      </c>
      <c r="GB264">
        <v>0</v>
      </c>
      <c r="GC264" t="s">
        <v>14</v>
      </c>
      <c r="GD264" t="s">
        <v>14</v>
      </c>
      <c r="GE264" t="s">
        <v>14</v>
      </c>
      <c r="GF264" t="s">
        <v>14</v>
      </c>
      <c r="GG264" t="s">
        <v>14</v>
      </c>
      <c r="GH264" t="s">
        <v>14</v>
      </c>
      <c r="GI264" t="s">
        <v>14</v>
      </c>
      <c r="GJ264" t="s">
        <v>14</v>
      </c>
      <c r="GK264" t="s">
        <v>14</v>
      </c>
      <c r="GL264">
        <v>28.64</v>
      </c>
      <c r="GM264">
        <v>7.34</v>
      </c>
      <c r="GN264">
        <v>32.03</v>
      </c>
    </row>
    <row r="265" spans="1:196">
      <c r="A265" t="s">
        <v>170</v>
      </c>
      <c r="B265">
        <v>0</v>
      </c>
      <c r="C265" t="s">
        <v>14</v>
      </c>
      <c r="D265" t="s">
        <v>14</v>
      </c>
      <c r="E265" t="s">
        <v>14</v>
      </c>
      <c r="F265" t="s">
        <v>14</v>
      </c>
      <c r="G265" t="s">
        <v>14</v>
      </c>
      <c r="H265" t="s">
        <v>14</v>
      </c>
      <c r="I265" t="s">
        <v>14</v>
      </c>
      <c r="J265">
        <v>11.45</v>
      </c>
      <c r="K265">
        <v>-24.46</v>
      </c>
      <c r="L265">
        <v>17.86</v>
      </c>
      <c r="M265">
        <v>-15.05</v>
      </c>
      <c r="N265">
        <v>54.55</v>
      </c>
      <c r="O265" t="s">
        <v>170</v>
      </c>
      <c r="P265">
        <v>0</v>
      </c>
      <c r="Q265" t="s">
        <v>14</v>
      </c>
      <c r="R265" t="s">
        <v>14</v>
      </c>
      <c r="S265" t="s">
        <v>14</v>
      </c>
      <c r="T265" t="s">
        <v>14</v>
      </c>
      <c r="U265" t="s">
        <v>14</v>
      </c>
      <c r="V265" t="s">
        <v>14</v>
      </c>
      <c r="W265" t="s">
        <v>14</v>
      </c>
      <c r="X265">
        <v>11.45</v>
      </c>
      <c r="Y265">
        <v>-24.46</v>
      </c>
      <c r="Z265">
        <v>17.86</v>
      </c>
      <c r="AA265">
        <v>-15.05</v>
      </c>
      <c r="AB265">
        <v>54.55</v>
      </c>
      <c r="AC265" t="s">
        <v>170</v>
      </c>
      <c r="AD265">
        <v>0</v>
      </c>
      <c r="AE265" t="s">
        <v>14</v>
      </c>
      <c r="AF265" t="s">
        <v>14</v>
      </c>
      <c r="AG265" t="s">
        <v>14</v>
      </c>
      <c r="AH265" t="s">
        <v>14</v>
      </c>
      <c r="AI265" t="s">
        <v>14</v>
      </c>
      <c r="AJ265" t="s">
        <v>14</v>
      </c>
      <c r="AK265" t="s">
        <v>14</v>
      </c>
      <c r="AL265">
        <v>11.45</v>
      </c>
      <c r="AM265">
        <v>-24.46</v>
      </c>
      <c r="AN265">
        <v>17.86</v>
      </c>
      <c r="AO265">
        <v>-15.05</v>
      </c>
      <c r="AP265">
        <v>54.55</v>
      </c>
      <c r="AQ265" t="s">
        <v>170</v>
      </c>
      <c r="AR265">
        <v>0</v>
      </c>
      <c r="AS265" t="s">
        <v>14</v>
      </c>
      <c r="AT265" t="s">
        <v>14</v>
      </c>
      <c r="AU265" t="s">
        <v>14</v>
      </c>
      <c r="AV265" t="s">
        <v>14</v>
      </c>
      <c r="AW265" t="s">
        <v>14</v>
      </c>
      <c r="AX265" t="s">
        <v>14</v>
      </c>
      <c r="AY265" t="s">
        <v>14</v>
      </c>
      <c r="AZ265">
        <v>11.45</v>
      </c>
      <c r="BA265">
        <v>-24.46</v>
      </c>
      <c r="BB265">
        <v>17.86</v>
      </c>
      <c r="BC265">
        <v>-15.05</v>
      </c>
      <c r="BD265">
        <v>54.55</v>
      </c>
      <c r="BE265" t="s">
        <v>170</v>
      </c>
      <c r="BF265">
        <v>0</v>
      </c>
      <c r="BG265" t="s">
        <v>14</v>
      </c>
      <c r="BH265" t="s">
        <v>14</v>
      </c>
      <c r="BI265" t="s">
        <v>14</v>
      </c>
      <c r="BJ265" t="s">
        <v>14</v>
      </c>
      <c r="BK265" t="s">
        <v>14</v>
      </c>
      <c r="BL265" t="s">
        <v>14</v>
      </c>
      <c r="BM265" t="s">
        <v>14</v>
      </c>
      <c r="BN265">
        <v>11.45</v>
      </c>
      <c r="BO265">
        <v>-24.46</v>
      </c>
      <c r="BP265">
        <v>17.86</v>
      </c>
      <c r="BQ265">
        <v>-15.05</v>
      </c>
      <c r="BR265">
        <v>54.55</v>
      </c>
      <c r="BS265" t="s">
        <v>170</v>
      </c>
      <c r="BT265">
        <v>0</v>
      </c>
      <c r="BU265" t="s">
        <v>14</v>
      </c>
      <c r="BV265" t="s">
        <v>14</v>
      </c>
      <c r="BW265" t="s">
        <v>14</v>
      </c>
      <c r="BX265" t="s">
        <v>14</v>
      </c>
      <c r="BY265" t="s">
        <v>14</v>
      </c>
      <c r="BZ265" t="s">
        <v>14</v>
      </c>
      <c r="CA265" t="s">
        <v>14</v>
      </c>
      <c r="CB265">
        <v>11.45</v>
      </c>
      <c r="CC265">
        <v>-24.46</v>
      </c>
      <c r="CD265">
        <v>17.86</v>
      </c>
      <c r="CE265">
        <v>-15.05</v>
      </c>
      <c r="CF265">
        <v>54.55</v>
      </c>
      <c r="CG265" t="s">
        <v>170</v>
      </c>
      <c r="CH265">
        <v>0</v>
      </c>
      <c r="CI265" t="s">
        <v>14</v>
      </c>
      <c r="CJ265" t="s">
        <v>14</v>
      </c>
      <c r="CK265" t="s">
        <v>14</v>
      </c>
      <c r="CL265" t="s">
        <v>14</v>
      </c>
      <c r="CM265" t="s">
        <v>14</v>
      </c>
      <c r="CN265" t="s">
        <v>14</v>
      </c>
      <c r="CO265" t="s">
        <v>14</v>
      </c>
      <c r="CP265">
        <v>11.45</v>
      </c>
      <c r="CQ265">
        <v>-24.46</v>
      </c>
      <c r="CR265">
        <v>17.86</v>
      </c>
      <c r="CS265">
        <v>-15.05</v>
      </c>
      <c r="CT265">
        <v>54.55</v>
      </c>
      <c r="CU265" t="s">
        <v>170</v>
      </c>
      <c r="CV265">
        <v>0</v>
      </c>
      <c r="CW265" t="s">
        <v>14</v>
      </c>
      <c r="CX265" t="s">
        <v>14</v>
      </c>
      <c r="CY265" t="s">
        <v>14</v>
      </c>
      <c r="CZ265" t="s">
        <v>14</v>
      </c>
      <c r="DA265" t="s">
        <v>14</v>
      </c>
      <c r="DB265" t="s">
        <v>14</v>
      </c>
      <c r="DC265" t="s">
        <v>14</v>
      </c>
      <c r="DD265">
        <v>11.45</v>
      </c>
      <c r="DE265">
        <v>-24.46</v>
      </c>
      <c r="DF265">
        <v>17.86</v>
      </c>
      <c r="DG265">
        <v>-15.05</v>
      </c>
      <c r="DH265">
        <v>54.55</v>
      </c>
      <c r="DI265" t="s">
        <v>170</v>
      </c>
      <c r="DJ265">
        <v>0</v>
      </c>
      <c r="DK265" t="s">
        <v>14</v>
      </c>
      <c r="DL265" t="s">
        <v>14</v>
      </c>
      <c r="DM265" t="s">
        <v>14</v>
      </c>
      <c r="DN265" t="s">
        <v>14</v>
      </c>
      <c r="DO265" t="s">
        <v>14</v>
      </c>
      <c r="DP265" t="s">
        <v>14</v>
      </c>
      <c r="DQ265" t="s">
        <v>14</v>
      </c>
      <c r="DR265">
        <v>11.45</v>
      </c>
      <c r="DS265">
        <v>-24.46</v>
      </c>
      <c r="DT265">
        <v>17.86</v>
      </c>
      <c r="DU265">
        <v>-15.05</v>
      </c>
      <c r="DV265">
        <v>54.55</v>
      </c>
      <c r="DW265" t="s">
        <v>170</v>
      </c>
      <c r="DX265">
        <v>0</v>
      </c>
      <c r="DY265" t="s">
        <v>14</v>
      </c>
      <c r="DZ265" t="s">
        <v>14</v>
      </c>
      <c r="EA265" t="s">
        <v>14</v>
      </c>
      <c r="EB265" t="s">
        <v>14</v>
      </c>
      <c r="EC265" t="s">
        <v>14</v>
      </c>
      <c r="ED265" t="s">
        <v>14</v>
      </c>
      <c r="EE265" t="s">
        <v>14</v>
      </c>
      <c r="EF265">
        <v>11.45</v>
      </c>
      <c r="EG265">
        <v>-24.46</v>
      </c>
      <c r="EH265">
        <v>17.86</v>
      </c>
      <c r="EI265">
        <v>-15.05</v>
      </c>
      <c r="EJ265">
        <v>54.55</v>
      </c>
      <c r="EK265" t="s">
        <v>170</v>
      </c>
      <c r="EL265">
        <v>0</v>
      </c>
      <c r="EM265" t="s">
        <v>14</v>
      </c>
      <c r="EN265" t="s">
        <v>14</v>
      </c>
      <c r="EO265" t="s">
        <v>14</v>
      </c>
      <c r="EP265" t="s">
        <v>14</v>
      </c>
      <c r="EQ265" t="s">
        <v>14</v>
      </c>
      <c r="ER265" t="s">
        <v>14</v>
      </c>
      <c r="ES265" t="s">
        <v>14</v>
      </c>
      <c r="ET265">
        <v>11.45</v>
      </c>
      <c r="EU265">
        <v>-24.46</v>
      </c>
      <c r="EV265">
        <v>17.86</v>
      </c>
      <c r="EW265">
        <v>-15.05</v>
      </c>
      <c r="EX265">
        <v>54.55</v>
      </c>
      <c r="EY265" t="s">
        <v>170</v>
      </c>
      <c r="EZ265">
        <v>0</v>
      </c>
      <c r="FA265" t="s">
        <v>14</v>
      </c>
      <c r="FB265" t="s">
        <v>14</v>
      </c>
      <c r="FC265" t="s">
        <v>14</v>
      </c>
      <c r="FD265" t="s">
        <v>14</v>
      </c>
      <c r="FE265" t="s">
        <v>14</v>
      </c>
      <c r="FF265" t="s">
        <v>14</v>
      </c>
      <c r="FG265" t="s">
        <v>14</v>
      </c>
      <c r="FH265">
        <v>11.45</v>
      </c>
      <c r="FI265">
        <v>-24.46</v>
      </c>
      <c r="FJ265">
        <v>17.86</v>
      </c>
      <c r="FK265">
        <v>-15.05</v>
      </c>
      <c r="FL265">
        <v>54.55</v>
      </c>
      <c r="FM265" t="s">
        <v>170</v>
      </c>
      <c r="FN265">
        <v>0</v>
      </c>
      <c r="FO265" t="s">
        <v>14</v>
      </c>
      <c r="FP265" t="s">
        <v>14</v>
      </c>
      <c r="FQ265" t="s">
        <v>14</v>
      </c>
      <c r="FR265" t="s">
        <v>14</v>
      </c>
      <c r="FS265" t="s">
        <v>14</v>
      </c>
      <c r="FT265" t="s">
        <v>14</v>
      </c>
      <c r="FU265" t="s">
        <v>14</v>
      </c>
      <c r="FV265">
        <v>11.45</v>
      </c>
      <c r="FW265">
        <v>-24.46</v>
      </c>
      <c r="FX265">
        <v>17.86</v>
      </c>
      <c r="FY265">
        <v>-15.05</v>
      </c>
      <c r="FZ265">
        <v>54.55</v>
      </c>
      <c r="GA265" t="s">
        <v>170</v>
      </c>
      <c r="GB265">
        <v>0</v>
      </c>
      <c r="GC265" t="s">
        <v>14</v>
      </c>
      <c r="GD265" t="s">
        <v>14</v>
      </c>
      <c r="GE265" t="s">
        <v>14</v>
      </c>
      <c r="GF265" t="s">
        <v>14</v>
      </c>
      <c r="GG265" t="s">
        <v>14</v>
      </c>
      <c r="GH265" t="s">
        <v>14</v>
      </c>
      <c r="GI265" t="s">
        <v>14</v>
      </c>
      <c r="GJ265">
        <v>11.45</v>
      </c>
      <c r="GK265">
        <v>-24.46</v>
      </c>
      <c r="GL265">
        <v>17.86</v>
      </c>
      <c r="GM265">
        <v>-15.05</v>
      </c>
      <c r="GN265">
        <v>54.55</v>
      </c>
    </row>
    <row r="266" spans="1:196">
      <c r="A266" t="s">
        <v>171</v>
      </c>
      <c r="B266">
        <v>4</v>
      </c>
      <c r="C266" t="s">
        <v>14</v>
      </c>
      <c r="D266" t="s">
        <v>14</v>
      </c>
      <c r="E266" t="s">
        <v>14</v>
      </c>
      <c r="F266" t="s">
        <v>14</v>
      </c>
      <c r="G266" t="s">
        <v>14</v>
      </c>
      <c r="H266">
        <v>-49.51</v>
      </c>
      <c r="I266">
        <v>83.49</v>
      </c>
      <c r="J266">
        <v>22.13</v>
      </c>
      <c r="K266">
        <v>-18.920000000000002</v>
      </c>
      <c r="L266">
        <v>30.31</v>
      </c>
      <c r="M266">
        <v>10.130000000000001</v>
      </c>
      <c r="N266">
        <v>54.3</v>
      </c>
      <c r="O266" t="s">
        <v>171</v>
      </c>
      <c r="P266">
        <v>4</v>
      </c>
      <c r="Q266" t="s">
        <v>14</v>
      </c>
      <c r="R266" t="s">
        <v>14</v>
      </c>
      <c r="S266" t="s">
        <v>14</v>
      </c>
      <c r="T266" t="s">
        <v>14</v>
      </c>
      <c r="U266" t="s">
        <v>14</v>
      </c>
      <c r="V266">
        <v>-49.51</v>
      </c>
      <c r="W266">
        <v>83.49</v>
      </c>
      <c r="X266">
        <v>22.13</v>
      </c>
      <c r="Y266">
        <v>-18.920000000000002</v>
      </c>
      <c r="Z266">
        <v>30.31</v>
      </c>
      <c r="AA266">
        <v>10.130000000000001</v>
      </c>
      <c r="AB266">
        <v>54.3</v>
      </c>
      <c r="AC266" t="s">
        <v>171</v>
      </c>
      <c r="AD266">
        <v>4</v>
      </c>
      <c r="AE266" t="s">
        <v>14</v>
      </c>
      <c r="AF266" t="s">
        <v>14</v>
      </c>
      <c r="AG266" t="s">
        <v>14</v>
      </c>
      <c r="AH266" t="s">
        <v>14</v>
      </c>
      <c r="AI266" t="s">
        <v>14</v>
      </c>
      <c r="AJ266">
        <v>-49.51</v>
      </c>
      <c r="AK266">
        <v>83.49</v>
      </c>
      <c r="AL266">
        <v>22.13</v>
      </c>
      <c r="AM266">
        <v>-18.920000000000002</v>
      </c>
      <c r="AN266">
        <v>30.31</v>
      </c>
      <c r="AO266">
        <v>10.130000000000001</v>
      </c>
      <c r="AP266">
        <v>54.3</v>
      </c>
      <c r="AQ266" t="s">
        <v>171</v>
      </c>
      <c r="AR266">
        <v>4</v>
      </c>
      <c r="AS266" t="s">
        <v>14</v>
      </c>
      <c r="AT266" t="s">
        <v>14</v>
      </c>
      <c r="AU266" t="s">
        <v>14</v>
      </c>
      <c r="AV266" t="s">
        <v>14</v>
      </c>
      <c r="AW266" t="s">
        <v>14</v>
      </c>
      <c r="AX266">
        <v>-49.51</v>
      </c>
      <c r="AY266">
        <v>83.49</v>
      </c>
      <c r="AZ266">
        <v>22.13</v>
      </c>
      <c r="BA266">
        <v>-18.920000000000002</v>
      </c>
      <c r="BB266">
        <v>30.31</v>
      </c>
      <c r="BC266">
        <v>10.130000000000001</v>
      </c>
      <c r="BD266">
        <v>54.3</v>
      </c>
      <c r="BE266" t="s">
        <v>171</v>
      </c>
      <c r="BF266">
        <v>4</v>
      </c>
      <c r="BG266" t="s">
        <v>14</v>
      </c>
      <c r="BH266" t="s">
        <v>14</v>
      </c>
      <c r="BI266" t="s">
        <v>14</v>
      </c>
      <c r="BJ266" t="s">
        <v>14</v>
      </c>
      <c r="BK266" t="s">
        <v>14</v>
      </c>
      <c r="BL266">
        <v>-49.51</v>
      </c>
      <c r="BM266">
        <v>83.49</v>
      </c>
      <c r="BN266">
        <v>22.13</v>
      </c>
      <c r="BO266">
        <v>-18.920000000000002</v>
      </c>
      <c r="BP266">
        <v>30.31</v>
      </c>
      <c r="BQ266">
        <v>10.130000000000001</v>
      </c>
      <c r="BR266">
        <v>54.3</v>
      </c>
      <c r="BS266" t="s">
        <v>171</v>
      </c>
      <c r="BT266">
        <v>4</v>
      </c>
      <c r="BU266" t="s">
        <v>14</v>
      </c>
      <c r="BV266" t="s">
        <v>14</v>
      </c>
      <c r="BW266" t="s">
        <v>14</v>
      </c>
      <c r="BX266" t="s">
        <v>14</v>
      </c>
      <c r="BY266" t="s">
        <v>14</v>
      </c>
      <c r="BZ266">
        <v>-49.51</v>
      </c>
      <c r="CA266">
        <v>83.49</v>
      </c>
      <c r="CB266">
        <v>22.13</v>
      </c>
      <c r="CC266">
        <v>-18.920000000000002</v>
      </c>
      <c r="CD266">
        <v>30.31</v>
      </c>
      <c r="CE266">
        <v>10.130000000000001</v>
      </c>
      <c r="CF266">
        <v>54.3</v>
      </c>
      <c r="CG266" t="s">
        <v>171</v>
      </c>
      <c r="CH266">
        <v>4</v>
      </c>
      <c r="CI266" t="s">
        <v>14</v>
      </c>
      <c r="CJ266" t="s">
        <v>14</v>
      </c>
      <c r="CK266" t="s">
        <v>14</v>
      </c>
      <c r="CL266" t="s">
        <v>14</v>
      </c>
      <c r="CM266" t="s">
        <v>14</v>
      </c>
      <c r="CN266">
        <v>-49.51</v>
      </c>
      <c r="CO266">
        <v>83.49</v>
      </c>
      <c r="CP266">
        <v>22.13</v>
      </c>
      <c r="CQ266">
        <v>-18.920000000000002</v>
      </c>
      <c r="CR266">
        <v>30.31</v>
      </c>
      <c r="CS266">
        <v>10.130000000000001</v>
      </c>
      <c r="CT266">
        <v>54.3</v>
      </c>
      <c r="CU266" t="s">
        <v>171</v>
      </c>
      <c r="CV266">
        <v>4</v>
      </c>
      <c r="CW266" t="s">
        <v>14</v>
      </c>
      <c r="CX266" t="s">
        <v>14</v>
      </c>
      <c r="CY266" t="s">
        <v>14</v>
      </c>
      <c r="CZ266" t="s">
        <v>14</v>
      </c>
      <c r="DA266" t="s">
        <v>14</v>
      </c>
      <c r="DB266">
        <v>-49.51</v>
      </c>
      <c r="DC266">
        <v>83.49</v>
      </c>
      <c r="DD266">
        <v>22.13</v>
      </c>
      <c r="DE266">
        <v>-18.920000000000002</v>
      </c>
      <c r="DF266">
        <v>30.31</v>
      </c>
      <c r="DG266">
        <v>10.130000000000001</v>
      </c>
      <c r="DH266">
        <v>54.3</v>
      </c>
      <c r="DI266" t="s">
        <v>171</v>
      </c>
      <c r="DJ266">
        <v>4</v>
      </c>
      <c r="DK266" t="s">
        <v>14</v>
      </c>
      <c r="DL266" t="s">
        <v>14</v>
      </c>
      <c r="DM266" t="s">
        <v>14</v>
      </c>
      <c r="DN266" t="s">
        <v>14</v>
      </c>
      <c r="DO266" t="s">
        <v>14</v>
      </c>
      <c r="DP266">
        <v>-49.51</v>
      </c>
      <c r="DQ266">
        <v>83.49</v>
      </c>
      <c r="DR266">
        <v>22.13</v>
      </c>
      <c r="DS266">
        <v>-18.920000000000002</v>
      </c>
      <c r="DT266">
        <v>30.31</v>
      </c>
      <c r="DU266">
        <v>10.130000000000001</v>
      </c>
      <c r="DV266">
        <v>54.3</v>
      </c>
      <c r="DW266" t="s">
        <v>171</v>
      </c>
      <c r="DX266">
        <v>4</v>
      </c>
      <c r="DY266" t="s">
        <v>14</v>
      </c>
      <c r="DZ266" t="s">
        <v>14</v>
      </c>
      <c r="EA266" t="s">
        <v>14</v>
      </c>
      <c r="EB266" t="s">
        <v>14</v>
      </c>
      <c r="EC266" t="s">
        <v>14</v>
      </c>
      <c r="ED266">
        <v>-49.51</v>
      </c>
      <c r="EE266">
        <v>83.49</v>
      </c>
      <c r="EF266">
        <v>22.13</v>
      </c>
      <c r="EG266">
        <v>-18.920000000000002</v>
      </c>
      <c r="EH266">
        <v>30.31</v>
      </c>
      <c r="EI266">
        <v>10.130000000000001</v>
      </c>
      <c r="EJ266">
        <v>54.3</v>
      </c>
      <c r="EK266" t="s">
        <v>171</v>
      </c>
      <c r="EL266">
        <v>4</v>
      </c>
      <c r="EM266" t="s">
        <v>14</v>
      </c>
      <c r="EN266" t="s">
        <v>14</v>
      </c>
      <c r="EO266" t="s">
        <v>14</v>
      </c>
      <c r="EP266" t="s">
        <v>14</v>
      </c>
      <c r="EQ266" t="s">
        <v>14</v>
      </c>
      <c r="ER266">
        <v>-49.51</v>
      </c>
      <c r="ES266">
        <v>83.49</v>
      </c>
      <c r="ET266">
        <v>22.13</v>
      </c>
      <c r="EU266">
        <v>-18.920000000000002</v>
      </c>
      <c r="EV266">
        <v>30.31</v>
      </c>
      <c r="EW266">
        <v>10.130000000000001</v>
      </c>
      <c r="EX266">
        <v>54.3</v>
      </c>
      <c r="EY266" t="s">
        <v>171</v>
      </c>
      <c r="EZ266">
        <v>4</v>
      </c>
      <c r="FA266" t="s">
        <v>14</v>
      </c>
      <c r="FB266" t="s">
        <v>14</v>
      </c>
      <c r="FC266" t="s">
        <v>14</v>
      </c>
      <c r="FD266" t="s">
        <v>14</v>
      </c>
      <c r="FE266" t="s">
        <v>14</v>
      </c>
      <c r="FF266">
        <v>-49.51</v>
      </c>
      <c r="FG266">
        <v>83.49</v>
      </c>
      <c r="FH266">
        <v>22.13</v>
      </c>
      <c r="FI266">
        <v>-18.920000000000002</v>
      </c>
      <c r="FJ266">
        <v>30.31</v>
      </c>
      <c r="FK266">
        <v>10.130000000000001</v>
      </c>
      <c r="FL266">
        <v>54.3</v>
      </c>
      <c r="FM266" t="s">
        <v>171</v>
      </c>
      <c r="FN266">
        <v>4</v>
      </c>
      <c r="FO266" t="s">
        <v>14</v>
      </c>
      <c r="FP266" t="s">
        <v>14</v>
      </c>
      <c r="FQ266" t="s">
        <v>14</v>
      </c>
      <c r="FR266" t="s">
        <v>14</v>
      </c>
      <c r="FS266" t="s">
        <v>14</v>
      </c>
      <c r="FT266">
        <v>-49.51</v>
      </c>
      <c r="FU266">
        <v>83.49</v>
      </c>
      <c r="FV266">
        <v>22.13</v>
      </c>
      <c r="FW266">
        <v>-18.920000000000002</v>
      </c>
      <c r="FX266">
        <v>30.31</v>
      </c>
      <c r="FY266">
        <v>10.130000000000001</v>
      </c>
      <c r="FZ266">
        <v>54.3</v>
      </c>
      <c r="GA266" t="s">
        <v>171</v>
      </c>
      <c r="GB266">
        <v>4</v>
      </c>
      <c r="GC266" t="s">
        <v>14</v>
      </c>
      <c r="GD266" t="s">
        <v>14</v>
      </c>
      <c r="GE266" t="s">
        <v>14</v>
      </c>
      <c r="GF266" t="s">
        <v>14</v>
      </c>
      <c r="GG266" t="s">
        <v>14</v>
      </c>
      <c r="GH266">
        <v>-49.51</v>
      </c>
      <c r="GI266">
        <v>83.49</v>
      </c>
      <c r="GJ266">
        <v>22.13</v>
      </c>
      <c r="GK266">
        <v>-18.920000000000002</v>
      </c>
      <c r="GL266">
        <v>30.31</v>
      </c>
      <c r="GM266">
        <v>10.130000000000001</v>
      </c>
      <c r="GN266">
        <v>54.3</v>
      </c>
    </row>
    <row r="267" spans="1:196">
      <c r="A267" t="s">
        <v>172</v>
      </c>
      <c r="B267">
        <v>3</v>
      </c>
      <c r="C267" t="s">
        <v>14</v>
      </c>
      <c r="D267" t="s">
        <v>14</v>
      </c>
      <c r="E267" t="s">
        <v>14</v>
      </c>
      <c r="F267" t="s">
        <v>14</v>
      </c>
      <c r="G267" t="s">
        <v>14</v>
      </c>
      <c r="H267" t="s">
        <v>14</v>
      </c>
      <c r="I267">
        <v>124.8</v>
      </c>
      <c r="J267">
        <v>35.1</v>
      </c>
      <c r="K267">
        <v>-32.17</v>
      </c>
      <c r="L267">
        <v>58.16</v>
      </c>
      <c r="M267">
        <v>-13.8</v>
      </c>
      <c r="N267">
        <v>61</v>
      </c>
      <c r="O267" t="s">
        <v>172</v>
      </c>
      <c r="P267">
        <v>3</v>
      </c>
      <c r="Q267" t="s">
        <v>14</v>
      </c>
      <c r="R267" t="s">
        <v>14</v>
      </c>
      <c r="S267" t="s">
        <v>14</v>
      </c>
      <c r="T267" t="s">
        <v>14</v>
      </c>
      <c r="U267" t="s">
        <v>14</v>
      </c>
      <c r="V267" t="s">
        <v>14</v>
      </c>
      <c r="W267">
        <v>124.8</v>
      </c>
      <c r="X267">
        <v>35.1</v>
      </c>
      <c r="Y267">
        <v>-32.17</v>
      </c>
      <c r="Z267">
        <v>58.16</v>
      </c>
      <c r="AA267">
        <v>-13.8</v>
      </c>
      <c r="AB267">
        <v>61</v>
      </c>
      <c r="AC267" t="s">
        <v>172</v>
      </c>
      <c r="AD267">
        <v>3</v>
      </c>
      <c r="AE267" t="s">
        <v>14</v>
      </c>
      <c r="AF267" t="s">
        <v>14</v>
      </c>
      <c r="AG267" t="s">
        <v>14</v>
      </c>
      <c r="AH267" t="s">
        <v>14</v>
      </c>
      <c r="AI267" t="s">
        <v>14</v>
      </c>
      <c r="AJ267" t="s">
        <v>14</v>
      </c>
      <c r="AK267">
        <v>124.8</v>
      </c>
      <c r="AL267">
        <v>35.1</v>
      </c>
      <c r="AM267">
        <v>-32.17</v>
      </c>
      <c r="AN267">
        <v>58.16</v>
      </c>
      <c r="AO267">
        <v>-13.8</v>
      </c>
      <c r="AP267">
        <v>61</v>
      </c>
      <c r="AQ267" t="s">
        <v>172</v>
      </c>
      <c r="AR267">
        <v>3</v>
      </c>
      <c r="AS267" t="s">
        <v>14</v>
      </c>
      <c r="AT267" t="s">
        <v>14</v>
      </c>
      <c r="AU267" t="s">
        <v>14</v>
      </c>
      <c r="AV267" t="s">
        <v>14</v>
      </c>
      <c r="AW267" t="s">
        <v>14</v>
      </c>
      <c r="AX267" t="s">
        <v>14</v>
      </c>
      <c r="AY267">
        <v>124.8</v>
      </c>
      <c r="AZ267">
        <v>35.1</v>
      </c>
      <c r="BA267">
        <v>-32.17</v>
      </c>
      <c r="BB267">
        <v>58.16</v>
      </c>
      <c r="BC267">
        <v>-13.8</v>
      </c>
      <c r="BD267">
        <v>61</v>
      </c>
      <c r="BE267" t="s">
        <v>172</v>
      </c>
      <c r="BF267">
        <v>3</v>
      </c>
      <c r="BG267" t="s">
        <v>14</v>
      </c>
      <c r="BH267" t="s">
        <v>14</v>
      </c>
      <c r="BI267" t="s">
        <v>14</v>
      </c>
      <c r="BJ267" t="s">
        <v>14</v>
      </c>
      <c r="BK267" t="s">
        <v>14</v>
      </c>
      <c r="BL267" t="s">
        <v>14</v>
      </c>
      <c r="BM267">
        <v>124.8</v>
      </c>
      <c r="BN267">
        <v>35.1</v>
      </c>
      <c r="BO267">
        <v>-32.17</v>
      </c>
      <c r="BP267">
        <v>58.16</v>
      </c>
      <c r="BQ267">
        <v>-13.8</v>
      </c>
      <c r="BR267">
        <v>61</v>
      </c>
      <c r="BS267" t="s">
        <v>172</v>
      </c>
      <c r="BT267">
        <v>3</v>
      </c>
      <c r="BU267" t="s">
        <v>14</v>
      </c>
      <c r="BV267" t="s">
        <v>14</v>
      </c>
      <c r="BW267" t="s">
        <v>14</v>
      </c>
      <c r="BX267" t="s">
        <v>14</v>
      </c>
      <c r="BY267" t="s">
        <v>14</v>
      </c>
      <c r="BZ267" t="s">
        <v>14</v>
      </c>
      <c r="CA267">
        <v>124.8</v>
      </c>
      <c r="CB267">
        <v>35.1</v>
      </c>
      <c r="CC267">
        <v>-32.17</v>
      </c>
      <c r="CD267">
        <v>58.16</v>
      </c>
      <c r="CE267">
        <v>-13.8</v>
      </c>
      <c r="CF267">
        <v>61</v>
      </c>
      <c r="CG267" t="s">
        <v>172</v>
      </c>
      <c r="CH267">
        <v>3</v>
      </c>
      <c r="CI267" t="s">
        <v>14</v>
      </c>
      <c r="CJ267" t="s">
        <v>14</v>
      </c>
      <c r="CK267" t="s">
        <v>14</v>
      </c>
      <c r="CL267" t="s">
        <v>14</v>
      </c>
      <c r="CM267" t="s">
        <v>14</v>
      </c>
      <c r="CN267" t="s">
        <v>14</v>
      </c>
      <c r="CO267">
        <v>124.8</v>
      </c>
      <c r="CP267">
        <v>35.1</v>
      </c>
      <c r="CQ267">
        <v>-32.17</v>
      </c>
      <c r="CR267">
        <v>58.16</v>
      </c>
      <c r="CS267">
        <v>-13.8</v>
      </c>
      <c r="CT267">
        <v>61</v>
      </c>
      <c r="CU267" t="s">
        <v>172</v>
      </c>
      <c r="CV267">
        <v>3</v>
      </c>
      <c r="CW267" t="s">
        <v>14</v>
      </c>
      <c r="CX267" t="s">
        <v>14</v>
      </c>
      <c r="CY267" t="s">
        <v>14</v>
      </c>
      <c r="CZ267" t="s">
        <v>14</v>
      </c>
      <c r="DA267" t="s">
        <v>14</v>
      </c>
      <c r="DB267" t="s">
        <v>14</v>
      </c>
      <c r="DC267">
        <v>124.8</v>
      </c>
      <c r="DD267">
        <v>35.1</v>
      </c>
      <c r="DE267">
        <v>-32.17</v>
      </c>
      <c r="DF267">
        <v>58.16</v>
      </c>
      <c r="DG267">
        <v>-13.8</v>
      </c>
      <c r="DH267">
        <v>61</v>
      </c>
      <c r="DI267" t="s">
        <v>172</v>
      </c>
      <c r="DJ267">
        <v>3</v>
      </c>
      <c r="DK267" t="s">
        <v>14</v>
      </c>
      <c r="DL267" t="s">
        <v>14</v>
      </c>
      <c r="DM267" t="s">
        <v>14</v>
      </c>
      <c r="DN267" t="s">
        <v>14</v>
      </c>
      <c r="DO267" t="s">
        <v>14</v>
      </c>
      <c r="DP267" t="s">
        <v>14</v>
      </c>
      <c r="DQ267">
        <v>124.8</v>
      </c>
      <c r="DR267">
        <v>35.1</v>
      </c>
      <c r="DS267">
        <v>-32.17</v>
      </c>
      <c r="DT267">
        <v>58.16</v>
      </c>
      <c r="DU267">
        <v>-13.8</v>
      </c>
      <c r="DV267">
        <v>61</v>
      </c>
      <c r="DW267" t="s">
        <v>172</v>
      </c>
      <c r="DX267">
        <v>3</v>
      </c>
      <c r="DY267" t="s">
        <v>14</v>
      </c>
      <c r="DZ267" t="s">
        <v>14</v>
      </c>
      <c r="EA267" t="s">
        <v>14</v>
      </c>
      <c r="EB267" t="s">
        <v>14</v>
      </c>
      <c r="EC267" t="s">
        <v>14</v>
      </c>
      <c r="ED267" t="s">
        <v>14</v>
      </c>
      <c r="EE267">
        <v>124.8</v>
      </c>
      <c r="EF267">
        <v>35.1</v>
      </c>
      <c r="EG267">
        <v>-32.17</v>
      </c>
      <c r="EH267">
        <v>58.16</v>
      </c>
      <c r="EI267">
        <v>-13.8</v>
      </c>
      <c r="EJ267">
        <v>61</v>
      </c>
      <c r="EK267" t="s">
        <v>172</v>
      </c>
      <c r="EL267">
        <v>3</v>
      </c>
      <c r="EM267" t="s">
        <v>14</v>
      </c>
      <c r="EN267" t="s">
        <v>14</v>
      </c>
      <c r="EO267" t="s">
        <v>14</v>
      </c>
      <c r="EP267" t="s">
        <v>14</v>
      </c>
      <c r="EQ267" t="s">
        <v>14</v>
      </c>
      <c r="ER267" t="s">
        <v>14</v>
      </c>
      <c r="ES267">
        <v>124.8</v>
      </c>
      <c r="ET267">
        <v>35.1</v>
      </c>
      <c r="EU267">
        <v>-32.17</v>
      </c>
      <c r="EV267">
        <v>58.16</v>
      </c>
      <c r="EW267">
        <v>-13.8</v>
      </c>
      <c r="EX267">
        <v>61</v>
      </c>
      <c r="EY267" t="s">
        <v>172</v>
      </c>
      <c r="EZ267">
        <v>3</v>
      </c>
      <c r="FA267" t="s">
        <v>14</v>
      </c>
      <c r="FB267" t="s">
        <v>14</v>
      </c>
      <c r="FC267" t="s">
        <v>14</v>
      </c>
      <c r="FD267" t="s">
        <v>14</v>
      </c>
      <c r="FE267" t="s">
        <v>14</v>
      </c>
      <c r="FF267" t="s">
        <v>14</v>
      </c>
      <c r="FG267">
        <v>124.8</v>
      </c>
      <c r="FH267">
        <v>35.1</v>
      </c>
      <c r="FI267">
        <v>-32.17</v>
      </c>
      <c r="FJ267">
        <v>58.16</v>
      </c>
      <c r="FK267">
        <v>-13.8</v>
      </c>
      <c r="FL267">
        <v>61</v>
      </c>
      <c r="FM267" t="s">
        <v>172</v>
      </c>
      <c r="FN267">
        <v>3</v>
      </c>
      <c r="FO267" t="s">
        <v>14</v>
      </c>
      <c r="FP267" t="s">
        <v>14</v>
      </c>
      <c r="FQ267" t="s">
        <v>14</v>
      </c>
      <c r="FR267" t="s">
        <v>14</v>
      </c>
      <c r="FS267" t="s">
        <v>14</v>
      </c>
      <c r="FT267" t="s">
        <v>14</v>
      </c>
      <c r="FU267">
        <v>124.8</v>
      </c>
      <c r="FV267">
        <v>35.1</v>
      </c>
      <c r="FW267">
        <v>-32.17</v>
      </c>
      <c r="FX267">
        <v>58.16</v>
      </c>
      <c r="FY267">
        <v>-13.8</v>
      </c>
      <c r="FZ267">
        <v>61</v>
      </c>
      <c r="GA267" t="s">
        <v>172</v>
      </c>
      <c r="GB267">
        <v>3</v>
      </c>
      <c r="GC267" t="s">
        <v>14</v>
      </c>
      <c r="GD267" t="s">
        <v>14</v>
      </c>
      <c r="GE267" t="s">
        <v>14</v>
      </c>
      <c r="GF267" t="s">
        <v>14</v>
      </c>
      <c r="GG267" t="s">
        <v>14</v>
      </c>
      <c r="GH267" t="s">
        <v>14</v>
      </c>
      <c r="GI267">
        <v>124.8</v>
      </c>
      <c r="GJ267">
        <v>35.1</v>
      </c>
      <c r="GK267">
        <v>-32.17</v>
      </c>
      <c r="GL267">
        <v>58.16</v>
      </c>
      <c r="GM267">
        <v>-13.8</v>
      </c>
      <c r="GN267">
        <v>61</v>
      </c>
    </row>
    <row r="268" spans="1:196">
      <c r="A268" t="s">
        <v>173</v>
      </c>
      <c r="B268">
        <v>1</v>
      </c>
      <c r="C268">
        <v>100.66</v>
      </c>
      <c r="D268">
        <v>20.2</v>
      </c>
      <c r="E268">
        <v>39.06</v>
      </c>
      <c r="F268">
        <v>42.32</v>
      </c>
      <c r="G268">
        <v>60.32</v>
      </c>
      <c r="H268">
        <v>-43.15</v>
      </c>
      <c r="I268">
        <v>69.709999999999994</v>
      </c>
      <c r="J268">
        <v>10.49</v>
      </c>
      <c r="K268">
        <v>-22.75</v>
      </c>
      <c r="L268">
        <v>31.6</v>
      </c>
      <c r="M268">
        <v>1.07</v>
      </c>
      <c r="N268">
        <v>35.44</v>
      </c>
      <c r="O268" t="s">
        <v>173</v>
      </c>
      <c r="P268">
        <v>1</v>
      </c>
      <c r="Q268">
        <v>100.66</v>
      </c>
      <c r="R268">
        <v>20.2</v>
      </c>
      <c r="S268">
        <v>39.06</v>
      </c>
      <c r="T268">
        <v>42.32</v>
      </c>
      <c r="U268">
        <v>60.32</v>
      </c>
      <c r="V268">
        <v>-43.15</v>
      </c>
      <c r="W268">
        <v>69.709999999999994</v>
      </c>
      <c r="X268">
        <v>10.49</v>
      </c>
      <c r="Y268">
        <v>-22.75</v>
      </c>
      <c r="Z268">
        <v>31.6</v>
      </c>
      <c r="AA268">
        <v>1.07</v>
      </c>
      <c r="AB268">
        <v>35.44</v>
      </c>
      <c r="AC268" t="s">
        <v>173</v>
      </c>
      <c r="AD268">
        <v>1</v>
      </c>
      <c r="AE268">
        <v>100.66</v>
      </c>
      <c r="AF268">
        <v>20.2</v>
      </c>
      <c r="AG268">
        <v>39.06</v>
      </c>
      <c r="AH268">
        <v>42.32</v>
      </c>
      <c r="AI268">
        <v>60.32</v>
      </c>
      <c r="AJ268">
        <v>-43.15</v>
      </c>
      <c r="AK268">
        <v>69.709999999999994</v>
      </c>
      <c r="AL268">
        <v>10.49</v>
      </c>
      <c r="AM268">
        <v>-22.75</v>
      </c>
      <c r="AN268">
        <v>31.6</v>
      </c>
      <c r="AO268">
        <v>1.07</v>
      </c>
      <c r="AP268">
        <v>35.44</v>
      </c>
      <c r="AQ268" t="s">
        <v>173</v>
      </c>
      <c r="AR268">
        <v>1</v>
      </c>
      <c r="AS268">
        <v>100.66</v>
      </c>
      <c r="AT268">
        <v>20.2</v>
      </c>
      <c r="AU268">
        <v>39.06</v>
      </c>
      <c r="AV268">
        <v>42.32</v>
      </c>
      <c r="AW268">
        <v>60.32</v>
      </c>
      <c r="AX268">
        <v>-43.15</v>
      </c>
      <c r="AY268">
        <v>69.709999999999994</v>
      </c>
      <c r="AZ268">
        <v>10.49</v>
      </c>
      <c r="BA268">
        <v>-22.75</v>
      </c>
      <c r="BB268">
        <v>31.6</v>
      </c>
      <c r="BC268">
        <v>1.07</v>
      </c>
      <c r="BD268">
        <v>35.44</v>
      </c>
      <c r="BE268" t="s">
        <v>173</v>
      </c>
      <c r="BF268">
        <v>1</v>
      </c>
      <c r="BG268">
        <v>100.66</v>
      </c>
      <c r="BH268">
        <v>20.2</v>
      </c>
      <c r="BI268">
        <v>39.06</v>
      </c>
      <c r="BJ268">
        <v>42.32</v>
      </c>
      <c r="BK268">
        <v>60.32</v>
      </c>
      <c r="BL268">
        <v>-43.15</v>
      </c>
      <c r="BM268">
        <v>69.709999999999994</v>
      </c>
      <c r="BN268">
        <v>10.49</v>
      </c>
      <c r="BO268">
        <v>-22.75</v>
      </c>
      <c r="BP268">
        <v>31.6</v>
      </c>
      <c r="BQ268">
        <v>1.07</v>
      </c>
      <c r="BR268">
        <v>35.44</v>
      </c>
      <c r="BS268" t="s">
        <v>173</v>
      </c>
      <c r="BT268">
        <v>1</v>
      </c>
      <c r="BU268">
        <v>100.66</v>
      </c>
      <c r="BV268">
        <v>20.2</v>
      </c>
      <c r="BW268">
        <v>39.06</v>
      </c>
      <c r="BX268">
        <v>42.32</v>
      </c>
      <c r="BY268">
        <v>60.32</v>
      </c>
      <c r="BZ268">
        <v>-43.15</v>
      </c>
      <c r="CA268">
        <v>69.709999999999994</v>
      </c>
      <c r="CB268">
        <v>10.49</v>
      </c>
      <c r="CC268">
        <v>-22.75</v>
      </c>
      <c r="CD268">
        <v>31.6</v>
      </c>
      <c r="CE268">
        <v>1.07</v>
      </c>
      <c r="CF268">
        <v>35.44</v>
      </c>
      <c r="CG268" t="s">
        <v>173</v>
      </c>
      <c r="CH268">
        <v>1</v>
      </c>
      <c r="CI268">
        <v>100.66</v>
      </c>
      <c r="CJ268">
        <v>20.2</v>
      </c>
      <c r="CK268">
        <v>39.06</v>
      </c>
      <c r="CL268">
        <v>42.32</v>
      </c>
      <c r="CM268">
        <v>60.32</v>
      </c>
      <c r="CN268">
        <v>-43.15</v>
      </c>
      <c r="CO268">
        <v>69.709999999999994</v>
      </c>
      <c r="CP268">
        <v>10.49</v>
      </c>
      <c r="CQ268">
        <v>-22.75</v>
      </c>
      <c r="CR268">
        <v>31.6</v>
      </c>
      <c r="CS268">
        <v>1.07</v>
      </c>
      <c r="CT268">
        <v>35.44</v>
      </c>
      <c r="CU268" t="s">
        <v>173</v>
      </c>
      <c r="CV268">
        <v>1</v>
      </c>
      <c r="CW268">
        <v>100.66</v>
      </c>
      <c r="CX268">
        <v>20.2</v>
      </c>
      <c r="CY268">
        <v>39.06</v>
      </c>
      <c r="CZ268">
        <v>42.32</v>
      </c>
      <c r="DA268">
        <v>60.32</v>
      </c>
      <c r="DB268">
        <v>-43.15</v>
      </c>
      <c r="DC268">
        <v>69.709999999999994</v>
      </c>
      <c r="DD268">
        <v>10.49</v>
      </c>
      <c r="DE268">
        <v>-22.75</v>
      </c>
      <c r="DF268">
        <v>31.6</v>
      </c>
      <c r="DG268">
        <v>1.07</v>
      </c>
      <c r="DH268">
        <v>35.44</v>
      </c>
      <c r="DI268" t="s">
        <v>173</v>
      </c>
      <c r="DJ268">
        <v>1</v>
      </c>
      <c r="DK268">
        <v>100.66</v>
      </c>
      <c r="DL268">
        <v>20.2</v>
      </c>
      <c r="DM268">
        <v>39.06</v>
      </c>
      <c r="DN268">
        <v>42.32</v>
      </c>
      <c r="DO268">
        <v>60.32</v>
      </c>
      <c r="DP268">
        <v>-43.15</v>
      </c>
      <c r="DQ268">
        <v>69.709999999999994</v>
      </c>
      <c r="DR268">
        <v>10.49</v>
      </c>
      <c r="DS268">
        <v>-22.75</v>
      </c>
      <c r="DT268">
        <v>31.6</v>
      </c>
      <c r="DU268">
        <v>1.07</v>
      </c>
      <c r="DV268">
        <v>35.44</v>
      </c>
      <c r="DW268" t="s">
        <v>173</v>
      </c>
      <c r="DX268">
        <v>1</v>
      </c>
      <c r="DY268">
        <v>100.66</v>
      </c>
      <c r="DZ268">
        <v>20.2</v>
      </c>
      <c r="EA268">
        <v>39.06</v>
      </c>
      <c r="EB268">
        <v>42.32</v>
      </c>
      <c r="EC268">
        <v>60.32</v>
      </c>
      <c r="ED268">
        <v>-43.15</v>
      </c>
      <c r="EE268">
        <v>69.709999999999994</v>
      </c>
      <c r="EF268">
        <v>10.49</v>
      </c>
      <c r="EG268">
        <v>-22.75</v>
      </c>
      <c r="EH268">
        <v>31.6</v>
      </c>
      <c r="EI268">
        <v>1.07</v>
      </c>
      <c r="EJ268">
        <v>35.44</v>
      </c>
      <c r="EK268" t="s">
        <v>173</v>
      </c>
      <c r="EL268">
        <v>1</v>
      </c>
      <c r="EM268">
        <v>100.66</v>
      </c>
      <c r="EN268">
        <v>20.2</v>
      </c>
      <c r="EO268">
        <v>39.06</v>
      </c>
      <c r="EP268">
        <v>42.32</v>
      </c>
      <c r="EQ268">
        <v>60.32</v>
      </c>
      <c r="ER268">
        <v>-43.15</v>
      </c>
      <c r="ES268">
        <v>69.709999999999994</v>
      </c>
      <c r="ET268">
        <v>10.49</v>
      </c>
      <c r="EU268">
        <v>-22.75</v>
      </c>
      <c r="EV268">
        <v>31.6</v>
      </c>
      <c r="EW268">
        <v>1.07</v>
      </c>
      <c r="EX268">
        <v>35.44</v>
      </c>
      <c r="EY268" t="s">
        <v>173</v>
      </c>
      <c r="EZ268">
        <v>1</v>
      </c>
      <c r="FA268">
        <v>100.66</v>
      </c>
      <c r="FB268">
        <v>20.2</v>
      </c>
      <c r="FC268">
        <v>39.06</v>
      </c>
      <c r="FD268">
        <v>42.32</v>
      </c>
      <c r="FE268">
        <v>60.32</v>
      </c>
      <c r="FF268">
        <v>-43.15</v>
      </c>
      <c r="FG268">
        <v>69.709999999999994</v>
      </c>
      <c r="FH268">
        <v>10.49</v>
      </c>
      <c r="FI268">
        <v>-22.75</v>
      </c>
      <c r="FJ268">
        <v>31.6</v>
      </c>
      <c r="FK268">
        <v>1.07</v>
      </c>
      <c r="FL268">
        <v>35.44</v>
      </c>
      <c r="FM268" t="s">
        <v>173</v>
      </c>
      <c r="FN268">
        <v>1</v>
      </c>
      <c r="FO268">
        <v>100.66</v>
      </c>
      <c r="FP268">
        <v>20.2</v>
      </c>
      <c r="FQ268">
        <v>39.06</v>
      </c>
      <c r="FR268">
        <v>42.32</v>
      </c>
      <c r="FS268">
        <v>60.32</v>
      </c>
      <c r="FT268">
        <v>-43.15</v>
      </c>
      <c r="FU268">
        <v>69.709999999999994</v>
      </c>
      <c r="FV268">
        <v>10.49</v>
      </c>
      <c r="FW268">
        <v>-22.75</v>
      </c>
      <c r="FX268">
        <v>31.6</v>
      </c>
      <c r="FY268">
        <v>1.07</v>
      </c>
      <c r="FZ268">
        <v>35.44</v>
      </c>
      <c r="GA268" t="s">
        <v>173</v>
      </c>
      <c r="GB268">
        <v>1</v>
      </c>
      <c r="GC268">
        <v>100.66</v>
      </c>
      <c r="GD268">
        <v>20.2</v>
      </c>
      <c r="GE268">
        <v>39.06</v>
      </c>
      <c r="GF268">
        <v>42.32</v>
      </c>
      <c r="GG268">
        <v>60.32</v>
      </c>
      <c r="GH268">
        <v>-43.15</v>
      </c>
      <c r="GI268">
        <v>69.709999999999994</v>
      </c>
      <c r="GJ268">
        <v>10.49</v>
      </c>
      <c r="GK268">
        <v>-22.75</v>
      </c>
      <c r="GL268">
        <v>31.6</v>
      </c>
      <c r="GM268">
        <v>1.07</v>
      </c>
      <c r="GN268">
        <v>35.44</v>
      </c>
    </row>
    <row r="269" spans="1:196">
      <c r="A269" t="s">
        <v>174</v>
      </c>
      <c r="B269">
        <v>1</v>
      </c>
      <c r="C269" t="s">
        <v>14</v>
      </c>
      <c r="D269" t="s">
        <v>14</v>
      </c>
      <c r="E269" t="s">
        <v>14</v>
      </c>
      <c r="F269" t="s">
        <v>14</v>
      </c>
      <c r="G269">
        <v>81.36</v>
      </c>
      <c r="H269">
        <v>-54.52</v>
      </c>
      <c r="I269">
        <v>82.8</v>
      </c>
      <c r="J269">
        <v>-0.14000000000000001</v>
      </c>
      <c r="K269">
        <v>-32.22</v>
      </c>
      <c r="L269">
        <v>26.78</v>
      </c>
      <c r="M269">
        <v>-13.09</v>
      </c>
      <c r="N269">
        <v>47.49</v>
      </c>
      <c r="O269" t="s">
        <v>174</v>
      </c>
      <c r="P269">
        <v>1</v>
      </c>
      <c r="Q269" t="s">
        <v>14</v>
      </c>
      <c r="R269" t="s">
        <v>14</v>
      </c>
      <c r="S269" t="s">
        <v>14</v>
      </c>
      <c r="T269" t="s">
        <v>14</v>
      </c>
      <c r="U269">
        <v>81.36</v>
      </c>
      <c r="V269">
        <v>-54.52</v>
      </c>
      <c r="W269">
        <v>82.8</v>
      </c>
      <c r="X269">
        <v>-0.14000000000000001</v>
      </c>
      <c r="Y269">
        <v>-32.22</v>
      </c>
      <c r="Z269">
        <v>26.78</v>
      </c>
      <c r="AA269">
        <v>-13.09</v>
      </c>
      <c r="AB269">
        <v>47.49</v>
      </c>
      <c r="AC269" t="s">
        <v>174</v>
      </c>
      <c r="AD269">
        <v>1</v>
      </c>
      <c r="AE269" t="s">
        <v>14</v>
      </c>
      <c r="AF269" t="s">
        <v>14</v>
      </c>
      <c r="AG269" t="s">
        <v>14</v>
      </c>
      <c r="AH269" t="s">
        <v>14</v>
      </c>
      <c r="AI269">
        <v>81.36</v>
      </c>
      <c r="AJ269">
        <v>-54.52</v>
      </c>
      <c r="AK269">
        <v>82.8</v>
      </c>
      <c r="AL269">
        <v>-0.14000000000000001</v>
      </c>
      <c r="AM269">
        <v>-32.22</v>
      </c>
      <c r="AN269">
        <v>26.78</v>
      </c>
      <c r="AO269">
        <v>-13.09</v>
      </c>
      <c r="AP269">
        <v>47.49</v>
      </c>
      <c r="AQ269" t="s">
        <v>174</v>
      </c>
      <c r="AR269">
        <v>1</v>
      </c>
      <c r="AS269" t="s">
        <v>14</v>
      </c>
      <c r="AT269" t="s">
        <v>14</v>
      </c>
      <c r="AU269" t="s">
        <v>14</v>
      </c>
      <c r="AV269" t="s">
        <v>14</v>
      </c>
      <c r="AW269">
        <v>81.36</v>
      </c>
      <c r="AX269">
        <v>-54.52</v>
      </c>
      <c r="AY269">
        <v>82.8</v>
      </c>
      <c r="AZ269">
        <v>-0.14000000000000001</v>
      </c>
      <c r="BA269">
        <v>-32.22</v>
      </c>
      <c r="BB269">
        <v>26.78</v>
      </c>
      <c r="BC269">
        <v>-13.09</v>
      </c>
      <c r="BD269">
        <v>47.49</v>
      </c>
      <c r="BE269" t="s">
        <v>174</v>
      </c>
      <c r="BF269">
        <v>1</v>
      </c>
      <c r="BG269" t="s">
        <v>14</v>
      </c>
      <c r="BH269" t="s">
        <v>14</v>
      </c>
      <c r="BI269" t="s">
        <v>14</v>
      </c>
      <c r="BJ269" t="s">
        <v>14</v>
      </c>
      <c r="BK269">
        <v>81.36</v>
      </c>
      <c r="BL269">
        <v>-54.52</v>
      </c>
      <c r="BM269">
        <v>82.8</v>
      </c>
      <c r="BN269">
        <v>-0.14000000000000001</v>
      </c>
      <c r="BO269">
        <v>-32.22</v>
      </c>
      <c r="BP269">
        <v>26.78</v>
      </c>
      <c r="BQ269">
        <v>-13.09</v>
      </c>
      <c r="BR269">
        <v>47.49</v>
      </c>
      <c r="BS269" t="s">
        <v>174</v>
      </c>
      <c r="BT269">
        <v>1</v>
      </c>
      <c r="BU269" t="s">
        <v>14</v>
      </c>
      <c r="BV269" t="s">
        <v>14</v>
      </c>
      <c r="BW269" t="s">
        <v>14</v>
      </c>
      <c r="BX269" t="s">
        <v>14</v>
      </c>
      <c r="BY269">
        <v>81.36</v>
      </c>
      <c r="BZ269">
        <v>-54.52</v>
      </c>
      <c r="CA269">
        <v>82.8</v>
      </c>
      <c r="CB269">
        <v>-0.14000000000000001</v>
      </c>
      <c r="CC269">
        <v>-32.22</v>
      </c>
      <c r="CD269">
        <v>26.78</v>
      </c>
      <c r="CE269">
        <v>-13.09</v>
      </c>
      <c r="CF269">
        <v>47.49</v>
      </c>
      <c r="CG269" t="s">
        <v>174</v>
      </c>
      <c r="CH269">
        <v>1</v>
      </c>
      <c r="CI269" t="s">
        <v>14</v>
      </c>
      <c r="CJ269" t="s">
        <v>14</v>
      </c>
      <c r="CK269" t="s">
        <v>14</v>
      </c>
      <c r="CL269" t="s">
        <v>14</v>
      </c>
      <c r="CM269">
        <v>81.36</v>
      </c>
      <c r="CN269">
        <v>-54.52</v>
      </c>
      <c r="CO269">
        <v>82.8</v>
      </c>
      <c r="CP269">
        <v>-0.14000000000000001</v>
      </c>
      <c r="CQ269">
        <v>-32.22</v>
      </c>
      <c r="CR269">
        <v>26.78</v>
      </c>
      <c r="CS269">
        <v>-13.09</v>
      </c>
      <c r="CT269">
        <v>47.49</v>
      </c>
      <c r="CU269" t="s">
        <v>174</v>
      </c>
      <c r="CV269">
        <v>1</v>
      </c>
      <c r="CW269" t="s">
        <v>14</v>
      </c>
      <c r="CX269" t="s">
        <v>14</v>
      </c>
      <c r="CY269" t="s">
        <v>14</v>
      </c>
      <c r="CZ269" t="s">
        <v>14</v>
      </c>
      <c r="DA269">
        <v>81.36</v>
      </c>
      <c r="DB269">
        <v>-54.52</v>
      </c>
      <c r="DC269">
        <v>82.8</v>
      </c>
      <c r="DD269">
        <v>-0.14000000000000001</v>
      </c>
      <c r="DE269">
        <v>-32.22</v>
      </c>
      <c r="DF269">
        <v>26.78</v>
      </c>
      <c r="DG269">
        <v>-13.09</v>
      </c>
      <c r="DH269">
        <v>47.49</v>
      </c>
      <c r="DI269" t="s">
        <v>174</v>
      </c>
      <c r="DJ269">
        <v>1</v>
      </c>
      <c r="DK269" t="s">
        <v>14</v>
      </c>
      <c r="DL269" t="s">
        <v>14</v>
      </c>
      <c r="DM269" t="s">
        <v>14</v>
      </c>
      <c r="DN269" t="s">
        <v>14</v>
      </c>
      <c r="DO269">
        <v>81.36</v>
      </c>
      <c r="DP269">
        <v>-54.52</v>
      </c>
      <c r="DQ269">
        <v>82.8</v>
      </c>
      <c r="DR269">
        <v>-0.14000000000000001</v>
      </c>
      <c r="DS269">
        <v>-32.22</v>
      </c>
      <c r="DT269">
        <v>26.78</v>
      </c>
      <c r="DU269">
        <v>-13.09</v>
      </c>
      <c r="DV269">
        <v>47.49</v>
      </c>
      <c r="DW269" t="s">
        <v>174</v>
      </c>
      <c r="DX269">
        <v>1</v>
      </c>
      <c r="DY269" t="s">
        <v>14</v>
      </c>
      <c r="DZ269" t="s">
        <v>14</v>
      </c>
      <c r="EA269" t="s">
        <v>14</v>
      </c>
      <c r="EB269" t="s">
        <v>14</v>
      </c>
      <c r="EC269">
        <v>81.36</v>
      </c>
      <c r="ED269">
        <v>-54.52</v>
      </c>
      <c r="EE269">
        <v>82.8</v>
      </c>
      <c r="EF269">
        <v>-0.14000000000000001</v>
      </c>
      <c r="EG269">
        <v>-32.22</v>
      </c>
      <c r="EH269">
        <v>26.78</v>
      </c>
      <c r="EI269">
        <v>-13.09</v>
      </c>
      <c r="EJ269">
        <v>47.49</v>
      </c>
      <c r="EK269" t="s">
        <v>174</v>
      </c>
      <c r="EL269">
        <v>1</v>
      </c>
      <c r="EM269" t="s">
        <v>14</v>
      </c>
      <c r="EN269" t="s">
        <v>14</v>
      </c>
      <c r="EO269" t="s">
        <v>14</v>
      </c>
      <c r="EP269" t="s">
        <v>14</v>
      </c>
      <c r="EQ269">
        <v>81.36</v>
      </c>
      <c r="ER269">
        <v>-54.52</v>
      </c>
      <c r="ES269">
        <v>82.8</v>
      </c>
      <c r="ET269">
        <v>-0.14000000000000001</v>
      </c>
      <c r="EU269">
        <v>-32.22</v>
      </c>
      <c r="EV269">
        <v>26.78</v>
      </c>
      <c r="EW269">
        <v>-13.09</v>
      </c>
      <c r="EX269">
        <v>47.49</v>
      </c>
      <c r="EY269" t="s">
        <v>174</v>
      </c>
      <c r="EZ269">
        <v>1</v>
      </c>
      <c r="FA269" t="s">
        <v>14</v>
      </c>
      <c r="FB269" t="s">
        <v>14</v>
      </c>
      <c r="FC269" t="s">
        <v>14</v>
      </c>
      <c r="FD269" t="s">
        <v>14</v>
      </c>
      <c r="FE269">
        <v>81.36</v>
      </c>
      <c r="FF269">
        <v>-54.52</v>
      </c>
      <c r="FG269">
        <v>82.8</v>
      </c>
      <c r="FH269">
        <v>-0.14000000000000001</v>
      </c>
      <c r="FI269">
        <v>-32.22</v>
      </c>
      <c r="FJ269">
        <v>26.78</v>
      </c>
      <c r="FK269">
        <v>-13.09</v>
      </c>
      <c r="FL269">
        <v>47.49</v>
      </c>
      <c r="FM269" t="s">
        <v>174</v>
      </c>
      <c r="FN269">
        <v>1</v>
      </c>
      <c r="FO269" t="s">
        <v>14</v>
      </c>
      <c r="FP269" t="s">
        <v>14</v>
      </c>
      <c r="FQ269" t="s">
        <v>14</v>
      </c>
      <c r="FR269" t="s">
        <v>14</v>
      </c>
      <c r="FS269">
        <v>81.36</v>
      </c>
      <c r="FT269">
        <v>-54.52</v>
      </c>
      <c r="FU269">
        <v>82.8</v>
      </c>
      <c r="FV269">
        <v>-0.14000000000000001</v>
      </c>
      <c r="FW269">
        <v>-32.22</v>
      </c>
      <c r="FX269">
        <v>26.78</v>
      </c>
      <c r="FY269">
        <v>-13.09</v>
      </c>
      <c r="FZ269">
        <v>47.49</v>
      </c>
      <c r="GA269" t="s">
        <v>174</v>
      </c>
      <c r="GB269">
        <v>1</v>
      </c>
      <c r="GC269" t="s">
        <v>14</v>
      </c>
      <c r="GD269" t="s">
        <v>14</v>
      </c>
      <c r="GE269" t="s">
        <v>14</v>
      </c>
      <c r="GF269" t="s">
        <v>14</v>
      </c>
      <c r="GG269">
        <v>81.36</v>
      </c>
      <c r="GH269">
        <v>-54.52</v>
      </c>
      <c r="GI269">
        <v>82.8</v>
      </c>
      <c r="GJ269">
        <v>-0.14000000000000001</v>
      </c>
      <c r="GK269">
        <v>-32.22</v>
      </c>
      <c r="GL269">
        <v>26.78</v>
      </c>
      <c r="GM269">
        <v>-13.09</v>
      </c>
      <c r="GN269">
        <v>47.49</v>
      </c>
    </row>
    <row r="270" spans="1:196">
      <c r="A270" t="s">
        <v>175</v>
      </c>
      <c r="B270">
        <v>2</v>
      </c>
      <c r="C270" t="s">
        <v>14</v>
      </c>
      <c r="D270" t="s">
        <v>14</v>
      </c>
      <c r="E270" t="s">
        <v>14</v>
      </c>
      <c r="F270" t="s">
        <v>14</v>
      </c>
      <c r="G270">
        <v>82.71</v>
      </c>
      <c r="H270">
        <v>-54.2</v>
      </c>
      <c r="I270">
        <v>84.09</v>
      </c>
      <c r="J270">
        <v>0.71</v>
      </c>
      <c r="K270">
        <v>-31.66</v>
      </c>
      <c r="L270">
        <v>27.92</v>
      </c>
      <c r="M270">
        <v>-12.23</v>
      </c>
      <c r="N270">
        <v>48.85</v>
      </c>
      <c r="O270" t="s">
        <v>175</v>
      </c>
      <c r="P270">
        <v>2</v>
      </c>
      <c r="Q270" t="s">
        <v>14</v>
      </c>
      <c r="R270" t="s">
        <v>14</v>
      </c>
      <c r="S270" t="s">
        <v>14</v>
      </c>
      <c r="T270" t="s">
        <v>14</v>
      </c>
      <c r="U270">
        <v>82.71</v>
      </c>
      <c r="V270">
        <v>-54.2</v>
      </c>
      <c r="W270">
        <v>84.09</v>
      </c>
      <c r="X270">
        <v>0.71</v>
      </c>
      <c r="Y270">
        <v>-31.66</v>
      </c>
      <c r="Z270">
        <v>27.92</v>
      </c>
      <c r="AA270">
        <v>-12.23</v>
      </c>
      <c r="AB270">
        <v>48.85</v>
      </c>
      <c r="AC270" t="s">
        <v>175</v>
      </c>
      <c r="AD270">
        <v>2</v>
      </c>
      <c r="AE270" t="s">
        <v>14</v>
      </c>
      <c r="AF270" t="s">
        <v>14</v>
      </c>
      <c r="AG270" t="s">
        <v>14</v>
      </c>
      <c r="AH270" t="s">
        <v>14</v>
      </c>
      <c r="AI270">
        <v>82.71</v>
      </c>
      <c r="AJ270">
        <v>-54.2</v>
      </c>
      <c r="AK270">
        <v>84.09</v>
      </c>
      <c r="AL270">
        <v>0.71</v>
      </c>
      <c r="AM270">
        <v>-31.66</v>
      </c>
      <c r="AN270">
        <v>27.92</v>
      </c>
      <c r="AO270">
        <v>-12.23</v>
      </c>
      <c r="AP270">
        <v>48.85</v>
      </c>
      <c r="AQ270" t="s">
        <v>175</v>
      </c>
      <c r="AR270">
        <v>2</v>
      </c>
      <c r="AS270" t="s">
        <v>14</v>
      </c>
      <c r="AT270" t="s">
        <v>14</v>
      </c>
      <c r="AU270" t="s">
        <v>14</v>
      </c>
      <c r="AV270" t="s">
        <v>14</v>
      </c>
      <c r="AW270">
        <v>82.71</v>
      </c>
      <c r="AX270">
        <v>-54.2</v>
      </c>
      <c r="AY270">
        <v>84.09</v>
      </c>
      <c r="AZ270">
        <v>0.71</v>
      </c>
      <c r="BA270">
        <v>-31.66</v>
      </c>
      <c r="BB270">
        <v>27.92</v>
      </c>
      <c r="BC270">
        <v>-12.23</v>
      </c>
      <c r="BD270">
        <v>48.85</v>
      </c>
      <c r="BE270" t="s">
        <v>175</v>
      </c>
      <c r="BF270">
        <v>2</v>
      </c>
      <c r="BG270" t="s">
        <v>14</v>
      </c>
      <c r="BH270" t="s">
        <v>14</v>
      </c>
      <c r="BI270" t="s">
        <v>14</v>
      </c>
      <c r="BJ270" t="s">
        <v>14</v>
      </c>
      <c r="BK270">
        <v>82.71</v>
      </c>
      <c r="BL270">
        <v>-54.2</v>
      </c>
      <c r="BM270">
        <v>84.09</v>
      </c>
      <c r="BN270">
        <v>0.71</v>
      </c>
      <c r="BO270">
        <v>-31.66</v>
      </c>
      <c r="BP270">
        <v>27.92</v>
      </c>
      <c r="BQ270">
        <v>-12.23</v>
      </c>
      <c r="BR270">
        <v>48.85</v>
      </c>
      <c r="BS270" t="s">
        <v>175</v>
      </c>
      <c r="BT270">
        <v>2</v>
      </c>
      <c r="BU270" t="s">
        <v>14</v>
      </c>
      <c r="BV270" t="s">
        <v>14</v>
      </c>
      <c r="BW270" t="s">
        <v>14</v>
      </c>
      <c r="BX270" t="s">
        <v>14</v>
      </c>
      <c r="BY270">
        <v>82.71</v>
      </c>
      <c r="BZ270">
        <v>-54.2</v>
      </c>
      <c r="CA270">
        <v>84.09</v>
      </c>
      <c r="CB270">
        <v>0.71</v>
      </c>
      <c r="CC270">
        <v>-31.66</v>
      </c>
      <c r="CD270">
        <v>27.92</v>
      </c>
      <c r="CE270">
        <v>-12.23</v>
      </c>
      <c r="CF270">
        <v>48.85</v>
      </c>
      <c r="CG270" t="s">
        <v>175</v>
      </c>
      <c r="CH270">
        <v>2</v>
      </c>
      <c r="CI270" t="s">
        <v>14</v>
      </c>
      <c r="CJ270" t="s">
        <v>14</v>
      </c>
      <c r="CK270" t="s">
        <v>14</v>
      </c>
      <c r="CL270" t="s">
        <v>14</v>
      </c>
      <c r="CM270">
        <v>82.71</v>
      </c>
      <c r="CN270">
        <v>-54.2</v>
      </c>
      <c r="CO270">
        <v>84.09</v>
      </c>
      <c r="CP270">
        <v>0.71</v>
      </c>
      <c r="CQ270">
        <v>-31.66</v>
      </c>
      <c r="CR270">
        <v>27.92</v>
      </c>
      <c r="CS270">
        <v>-12.23</v>
      </c>
      <c r="CT270">
        <v>48.85</v>
      </c>
      <c r="CU270" t="s">
        <v>175</v>
      </c>
      <c r="CV270">
        <v>2</v>
      </c>
      <c r="CW270" t="s">
        <v>14</v>
      </c>
      <c r="CX270" t="s">
        <v>14</v>
      </c>
      <c r="CY270" t="s">
        <v>14</v>
      </c>
      <c r="CZ270" t="s">
        <v>14</v>
      </c>
      <c r="DA270">
        <v>82.71</v>
      </c>
      <c r="DB270">
        <v>-54.2</v>
      </c>
      <c r="DC270">
        <v>84.09</v>
      </c>
      <c r="DD270">
        <v>0.71</v>
      </c>
      <c r="DE270">
        <v>-31.66</v>
      </c>
      <c r="DF270">
        <v>27.92</v>
      </c>
      <c r="DG270">
        <v>-12.23</v>
      </c>
      <c r="DH270">
        <v>48.85</v>
      </c>
      <c r="DI270" t="s">
        <v>175</v>
      </c>
      <c r="DJ270">
        <v>2</v>
      </c>
      <c r="DK270" t="s">
        <v>14</v>
      </c>
      <c r="DL270" t="s">
        <v>14</v>
      </c>
      <c r="DM270" t="s">
        <v>14</v>
      </c>
      <c r="DN270" t="s">
        <v>14</v>
      </c>
      <c r="DO270">
        <v>82.71</v>
      </c>
      <c r="DP270">
        <v>-54.2</v>
      </c>
      <c r="DQ270">
        <v>84.09</v>
      </c>
      <c r="DR270">
        <v>0.71</v>
      </c>
      <c r="DS270">
        <v>-31.66</v>
      </c>
      <c r="DT270">
        <v>27.92</v>
      </c>
      <c r="DU270">
        <v>-12.23</v>
      </c>
      <c r="DV270">
        <v>48.85</v>
      </c>
      <c r="DW270" t="s">
        <v>175</v>
      </c>
      <c r="DX270">
        <v>2</v>
      </c>
      <c r="DY270" t="s">
        <v>14</v>
      </c>
      <c r="DZ270" t="s">
        <v>14</v>
      </c>
      <c r="EA270" t="s">
        <v>14</v>
      </c>
      <c r="EB270" t="s">
        <v>14</v>
      </c>
      <c r="EC270">
        <v>82.71</v>
      </c>
      <c r="ED270">
        <v>-54.2</v>
      </c>
      <c r="EE270">
        <v>84.09</v>
      </c>
      <c r="EF270">
        <v>0.71</v>
      </c>
      <c r="EG270">
        <v>-31.66</v>
      </c>
      <c r="EH270">
        <v>27.92</v>
      </c>
      <c r="EI270">
        <v>-12.23</v>
      </c>
      <c r="EJ270">
        <v>48.85</v>
      </c>
      <c r="EK270" t="s">
        <v>175</v>
      </c>
      <c r="EL270">
        <v>2</v>
      </c>
      <c r="EM270" t="s">
        <v>14</v>
      </c>
      <c r="EN270" t="s">
        <v>14</v>
      </c>
      <c r="EO270" t="s">
        <v>14</v>
      </c>
      <c r="EP270" t="s">
        <v>14</v>
      </c>
      <c r="EQ270">
        <v>82.71</v>
      </c>
      <c r="ER270">
        <v>-54.2</v>
      </c>
      <c r="ES270">
        <v>84.09</v>
      </c>
      <c r="ET270">
        <v>0.71</v>
      </c>
      <c r="EU270">
        <v>-31.66</v>
      </c>
      <c r="EV270">
        <v>27.92</v>
      </c>
      <c r="EW270">
        <v>-12.23</v>
      </c>
      <c r="EX270">
        <v>48.85</v>
      </c>
      <c r="EY270" t="s">
        <v>175</v>
      </c>
      <c r="EZ270">
        <v>2</v>
      </c>
      <c r="FA270" t="s">
        <v>14</v>
      </c>
      <c r="FB270" t="s">
        <v>14</v>
      </c>
      <c r="FC270" t="s">
        <v>14</v>
      </c>
      <c r="FD270" t="s">
        <v>14</v>
      </c>
      <c r="FE270">
        <v>82.71</v>
      </c>
      <c r="FF270">
        <v>-54.2</v>
      </c>
      <c r="FG270">
        <v>84.09</v>
      </c>
      <c r="FH270">
        <v>0.71</v>
      </c>
      <c r="FI270">
        <v>-31.66</v>
      </c>
      <c r="FJ270">
        <v>27.92</v>
      </c>
      <c r="FK270">
        <v>-12.23</v>
      </c>
      <c r="FL270">
        <v>48.85</v>
      </c>
      <c r="FM270" t="s">
        <v>175</v>
      </c>
      <c r="FN270">
        <v>2</v>
      </c>
      <c r="FO270" t="s">
        <v>14</v>
      </c>
      <c r="FP270" t="s">
        <v>14</v>
      </c>
      <c r="FQ270" t="s">
        <v>14</v>
      </c>
      <c r="FR270" t="s">
        <v>14</v>
      </c>
      <c r="FS270">
        <v>82.71</v>
      </c>
      <c r="FT270">
        <v>-54.2</v>
      </c>
      <c r="FU270">
        <v>84.09</v>
      </c>
      <c r="FV270">
        <v>0.71</v>
      </c>
      <c r="FW270">
        <v>-31.66</v>
      </c>
      <c r="FX270">
        <v>27.92</v>
      </c>
      <c r="FY270">
        <v>-12.23</v>
      </c>
      <c r="FZ270">
        <v>48.85</v>
      </c>
      <c r="GA270" t="s">
        <v>175</v>
      </c>
      <c r="GB270">
        <v>2</v>
      </c>
      <c r="GC270" t="s">
        <v>14</v>
      </c>
      <c r="GD270" t="s">
        <v>14</v>
      </c>
      <c r="GE270" t="s">
        <v>14</v>
      </c>
      <c r="GF270" t="s">
        <v>14</v>
      </c>
      <c r="GG270">
        <v>82.71</v>
      </c>
      <c r="GH270">
        <v>-54.2</v>
      </c>
      <c r="GI270">
        <v>84.09</v>
      </c>
      <c r="GJ270">
        <v>0.71</v>
      </c>
      <c r="GK270">
        <v>-31.66</v>
      </c>
      <c r="GL270">
        <v>27.92</v>
      </c>
      <c r="GM270">
        <v>-12.23</v>
      </c>
      <c r="GN270">
        <v>48.85</v>
      </c>
    </row>
    <row r="271" spans="1:196">
      <c r="A271" t="s">
        <v>176</v>
      </c>
      <c r="B271">
        <v>1</v>
      </c>
      <c r="C271" t="s">
        <v>14</v>
      </c>
      <c r="D271" t="s">
        <v>14</v>
      </c>
      <c r="E271" t="s">
        <v>14</v>
      </c>
      <c r="F271">
        <v>19.809999999999999</v>
      </c>
      <c r="G271">
        <v>75.58</v>
      </c>
      <c r="H271">
        <v>-58.69</v>
      </c>
      <c r="I271">
        <v>105.24</v>
      </c>
      <c r="J271">
        <v>23.9</v>
      </c>
      <c r="K271">
        <v>-26.66</v>
      </c>
      <c r="L271">
        <v>33.08</v>
      </c>
      <c r="M271">
        <v>6.39</v>
      </c>
      <c r="N271">
        <v>58.08</v>
      </c>
      <c r="O271" t="s">
        <v>176</v>
      </c>
      <c r="P271">
        <v>1</v>
      </c>
      <c r="Q271" t="s">
        <v>14</v>
      </c>
      <c r="R271" t="s">
        <v>14</v>
      </c>
      <c r="S271" t="s">
        <v>14</v>
      </c>
      <c r="T271">
        <v>19.809999999999999</v>
      </c>
      <c r="U271">
        <v>75.58</v>
      </c>
      <c r="V271">
        <v>-58.69</v>
      </c>
      <c r="W271">
        <v>105.24</v>
      </c>
      <c r="X271">
        <v>23.9</v>
      </c>
      <c r="Y271">
        <v>-26.66</v>
      </c>
      <c r="Z271">
        <v>33.08</v>
      </c>
      <c r="AA271">
        <v>6.39</v>
      </c>
      <c r="AB271">
        <v>58.08</v>
      </c>
      <c r="AC271" t="s">
        <v>176</v>
      </c>
      <c r="AD271">
        <v>1</v>
      </c>
      <c r="AE271" t="s">
        <v>14</v>
      </c>
      <c r="AF271" t="s">
        <v>14</v>
      </c>
      <c r="AG271" t="s">
        <v>14</v>
      </c>
      <c r="AH271">
        <v>19.809999999999999</v>
      </c>
      <c r="AI271">
        <v>75.58</v>
      </c>
      <c r="AJ271">
        <v>-58.69</v>
      </c>
      <c r="AK271">
        <v>105.24</v>
      </c>
      <c r="AL271">
        <v>23.9</v>
      </c>
      <c r="AM271">
        <v>-26.66</v>
      </c>
      <c r="AN271">
        <v>33.08</v>
      </c>
      <c r="AO271">
        <v>6.39</v>
      </c>
      <c r="AP271">
        <v>58.08</v>
      </c>
      <c r="AQ271" t="s">
        <v>176</v>
      </c>
      <c r="AR271">
        <v>1</v>
      </c>
      <c r="AS271" t="s">
        <v>14</v>
      </c>
      <c r="AT271" t="s">
        <v>14</v>
      </c>
      <c r="AU271" t="s">
        <v>14</v>
      </c>
      <c r="AV271">
        <v>19.809999999999999</v>
      </c>
      <c r="AW271">
        <v>75.58</v>
      </c>
      <c r="AX271">
        <v>-58.69</v>
      </c>
      <c r="AY271">
        <v>105.24</v>
      </c>
      <c r="AZ271">
        <v>23.9</v>
      </c>
      <c r="BA271">
        <v>-26.66</v>
      </c>
      <c r="BB271">
        <v>33.08</v>
      </c>
      <c r="BC271">
        <v>6.39</v>
      </c>
      <c r="BD271">
        <v>58.08</v>
      </c>
      <c r="BE271" t="s">
        <v>176</v>
      </c>
      <c r="BF271">
        <v>1</v>
      </c>
      <c r="BG271" t="s">
        <v>14</v>
      </c>
      <c r="BH271" t="s">
        <v>14</v>
      </c>
      <c r="BI271" t="s">
        <v>14</v>
      </c>
      <c r="BJ271">
        <v>19.809999999999999</v>
      </c>
      <c r="BK271">
        <v>75.58</v>
      </c>
      <c r="BL271">
        <v>-58.69</v>
      </c>
      <c r="BM271">
        <v>105.24</v>
      </c>
      <c r="BN271">
        <v>23.9</v>
      </c>
      <c r="BO271">
        <v>-26.66</v>
      </c>
      <c r="BP271">
        <v>33.08</v>
      </c>
      <c r="BQ271">
        <v>6.39</v>
      </c>
      <c r="BR271">
        <v>58.08</v>
      </c>
      <c r="BS271" t="s">
        <v>176</v>
      </c>
      <c r="BT271">
        <v>1</v>
      </c>
      <c r="BU271" t="s">
        <v>14</v>
      </c>
      <c r="BV271" t="s">
        <v>14</v>
      </c>
      <c r="BW271" t="s">
        <v>14</v>
      </c>
      <c r="BX271">
        <v>19.809999999999999</v>
      </c>
      <c r="BY271">
        <v>75.58</v>
      </c>
      <c r="BZ271">
        <v>-58.69</v>
      </c>
      <c r="CA271">
        <v>105.24</v>
      </c>
      <c r="CB271">
        <v>23.9</v>
      </c>
      <c r="CC271">
        <v>-26.66</v>
      </c>
      <c r="CD271">
        <v>33.08</v>
      </c>
      <c r="CE271">
        <v>6.39</v>
      </c>
      <c r="CF271">
        <v>58.08</v>
      </c>
      <c r="CG271" t="s">
        <v>176</v>
      </c>
      <c r="CH271">
        <v>1</v>
      </c>
      <c r="CI271" t="s">
        <v>14</v>
      </c>
      <c r="CJ271" t="s">
        <v>14</v>
      </c>
      <c r="CK271" t="s">
        <v>14</v>
      </c>
      <c r="CL271">
        <v>19.809999999999999</v>
      </c>
      <c r="CM271">
        <v>75.58</v>
      </c>
      <c r="CN271">
        <v>-58.69</v>
      </c>
      <c r="CO271">
        <v>105.24</v>
      </c>
      <c r="CP271">
        <v>23.9</v>
      </c>
      <c r="CQ271">
        <v>-26.66</v>
      </c>
      <c r="CR271">
        <v>33.08</v>
      </c>
      <c r="CS271">
        <v>6.39</v>
      </c>
      <c r="CT271">
        <v>58.08</v>
      </c>
      <c r="CU271" t="s">
        <v>176</v>
      </c>
      <c r="CV271">
        <v>1</v>
      </c>
      <c r="CW271" t="s">
        <v>14</v>
      </c>
      <c r="CX271" t="s">
        <v>14</v>
      </c>
      <c r="CY271" t="s">
        <v>14</v>
      </c>
      <c r="CZ271">
        <v>19.809999999999999</v>
      </c>
      <c r="DA271">
        <v>75.58</v>
      </c>
      <c r="DB271">
        <v>-58.69</v>
      </c>
      <c r="DC271">
        <v>105.24</v>
      </c>
      <c r="DD271">
        <v>23.9</v>
      </c>
      <c r="DE271">
        <v>-26.66</v>
      </c>
      <c r="DF271">
        <v>33.08</v>
      </c>
      <c r="DG271">
        <v>6.39</v>
      </c>
      <c r="DH271">
        <v>58.08</v>
      </c>
      <c r="DI271" t="s">
        <v>176</v>
      </c>
      <c r="DJ271">
        <v>1</v>
      </c>
      <c r="DK271" t="s">
        <v>14</v>
      </c>
      <c r="DL271" t="s">
        <v>14</v>
      </c>
      <c r="DM271" t="s">
        <v>14</v>
      </c>
      <c r="DN271">
        <v>19.809999999999999</v>
      </c>
      <c r="DO271">
        <v>75.58</v>
      </c>
      <c r="DP271">
        <v>-58.69</v>
      </c>
      <c r="DQ271">
        <v>105.24</v>
      </c>
      <c r="DR271">
        <v>23.9</v>
      </c>
      <c r="DS271">
        <v>-26.66</v>
      </c>
      <c r="DT271">
        <v>33.08</v>
      </c>
      <c r="DU271">
        <v>6.39</v>
      </c>
      <c r="DV271">
        <v>58.08</v>
      </c>
      <c r="DW271" t="s">
        <v>176</v>
      </c>
      <c r="DX271">
        <v>1</v>
      </c>
      <c r="DY271" t="s">
        <v>14</v>
      </c>
      <c r="DZ271" t="s">
        <v>14</v>
      </c>
      <c r="EA271" t="s">
        <v>14</v>
      </c>
      <c r="EB271">
        <v>19.809999999999999</v>
      </c>
      <c r="EC271">
        <v>75.58</v>
      </c>
      <c r="ED271">
        <v>-58.69</v>
      </c>
      <c r="EE271">
        <v>105.24</v>
      </c>
      <c r="EF271">
        <v>23.9</v>
      </c>
      <c r="EG271">
        <v>-26.66</v>
      </c>
      <c r="EH271">
        <v>33.08</v>
      </c>
      <c r="EI271">
        <v>6.39</v>
      </c>
      <c r="EJ271">
        <v>58.08</v>
      </c>
      <c r="EK271" t="s">
        <v>176</v>
      </c>
      <c r="EL271">
        <v>1</v>
      </c>
      <c r="EM271" t="s">
        <v>14</v>
      </c>
      <c r="EN271" t="s">
        <v>14</v>
      </c>
      <c r="EO271" t="s">
        <v>14</v>
      </c>
      <c r="EP271">
        <v>19.809999999999999</v>
      </c>
      <c r="EQ271">
        <v>75.58</v>
      </c>
      <c r="ER271">
        <v>-58.69</v>
      </c>
      <c r="ES271">
        <v>105.24</v>
      </c>
      <c r="ET271">
        <v>23.9</v>
      </c>
      <c r="EU271">
        <v>-26.66</v>
      </c>
      <c r="EV271">
        <v>33.08</v>
      </c>
      <c r="EW271">
        <v>6.39</v>
      </c>
      <c r="EX271">
        <v>58.08</v>
      </c>
      <c r="EY271" t="s">
        <v>176</v>
      </c>
      <c r="EZ271">
        <v>1</v>
      </c>
      <c r="FA271" t="s">
        <v>14</v>
      </c>
      <c r="FB271" t="s">
        <v>14</v>
      </c>
      <c r="FC271" t="s">
        <v>14</v>
      </c>
      <c r="FD271">
        <v>19.809999999999999</v>
      </c>
      <c r="FE271">
        <v>75.58</v>
      </c>
      <c r="FF271">
        <v>-58.69</v>
      </c>
      <c r="FG271">
        <v>105.24</v>
      </c>
      <c r="FH271">
        <v>23.9</v>
      </c>
      <c r="FI271">
        <v>-26.66</v>
      </c>
      <c r="FJ271">
        <v>33.08</v>
      </c>
      <c r="FK271">
        <v>6.39</v>
      </c>
      <c r="FL271">
        <v>58.08</v>
      </c>
      <c r="FM271" t="s">
        <v>176</v>
      </c>
      <c r="FN271">
        <v>1</v>
      </c>
      <c r="FO271" t="s">
        <v>14</v>
      </c>
      <c r="FP271" t="s">
        <v>14</v>
      </c>
      <c r="FQ271" t="s">
        <v>14</v>
      </c>
      <c r="FR271">
        <v>19.809999999999999</v>
      </c>
      <c r="FS271">
        <v>75.58</v>
      </c>
      <c r="FT271">
        <v>-58.69</v>
      </c>
      <c r="FU271">
        <v>105.24</v>
      </c>
      <c r="FV271">
        <v>23.9</v>
      </c>
      <c r="FW271">
        <v>-26.66</v>
      </c>
      <c r="FX271">
        <v>33.08</v>
      </c>
      <c r="FY271">
        <v>6.39</v>
      </c>
      <c r="FZ271">
        <v>58.08</v>
      </c>
      <c r="GA271" t="s">
        <v>176</v>
      </c>
      <c r="GB271">
        <v>1</v>
      </c>
      <c r="GC271" t="s">
        <v>14</v>
      </c>
      <c r="GD271" t="s">
        <v>14</v>
      </c>
      <c r="GE271" t="s">
        <v>14</v>
      </c>
      <c r="GF271">
        <v>19.809999999999999</v>
      </c>
      <c r="GG271">
        <v>75.58</v>
      </c>
      <c r="GH271">
        <v>-58.69</v>
      </c>
      <c r="GI271">
        <v>105.24</v>
      </c>
      <c r="GJ271">
        <v>23.9</v>
      </c>
      <c r="GK271">
        <v>-26.66</v>
      </c>
      <c r="GL271">
        <v>33.08</v>
      </c>
      <c r="GM271">
        <v>6.39</v>
      </c>
      <c r="GN271">
        <v>58.08</v>
      </c>
    </row>
    <row r="272" spans="1:196">
      <c r="A272" t="s">
        <v>177</v>
      </c>
      <c r="B272">
        <v>0</v>
      </c>
      <c r="C272" t="s">
        <v>14</v>
      </c>
      <c r="D272" t="s">
        <v>14</v>
      </c>
      <c r="E272" t="s">
        <v>14</v>
      </c>
      <c r="F272" t="s">
        <v>14</v>
      </c>
      <c r="G272" t="s">
        <v>14</v>
      </c>
      <c r="H272" t="s">
        <v>14</v>
      </c>
      <c r="I272">
        <v>95.02</v>
      </c>
      <c r="J272">
        <v>8.41</v>
      </c>
      <c r="K272">
        <v>-30.9</v>
      </c>
      <c r="L272">
        <v>21.24</v>
      </c>
      <c r="M272">
        <v>-1.73</v>
      </c>
      <c r="N272">
        <v>31.88</v>
      </c>
      <c r="O272" t="s">
        <v>177</v>
      </c>
      <c r="P272">
        <v>0</v>
      </c>
      <c r="Q272" t="s">
        <v>14</v>
      </c>
      <c r="R272" t="s">
        <v>14</v>
      </c>
      <c r="S272" t="s">
        <v>14</v>
      </c>
      <c r="T272" t="s">
        <v>14</v>
      </c>
      <c r="U272" t="s">
        <v>14</v>
      </c>
      <c r="V272" t="s">
        <v>14</v>
      </c>
      <c r="W272">
        <v>95.02</v>
      </c>
      <c r="X272">
        <v>8.41</v>
      </c>
      <c r="Y272">
        <v>-30.9</v>
      </c>
      <c r="Z272">
        <v>21.24</v>
      </c>
      <c r="AA272">
        <v>-1.73</v>
      </c>
      <c r="AB272">
        <v>31.88</v>
      </c>
      <c r="AC272" t="s">
        <v>177</v>
      </c>
      <c r="AD272">
        <v>0</v>
      </c>
      <c r="AE272" t="s">
        <v>14</v>
      </c>
      <c r="AF272" t="s">
        <v>14</v>
      </c>
      <c r="AG272" t="s">
        <v>14</v>
      </c>
      <c r="AH272" t="s">
        <v>14</v>
      </c>
      <c r="AI272" t="s">
        <v>14</v>
      </c>
      <c r="AJ272" t="s">
        <v>14</v>
      </c>
      <c r="AK272">
        <v>95.02</v>
      </c>
      <c r="AL272">
        <v>8.41</v>
      </c>
      <c r="AM272">
        <v>-30.9</v>
      </c>
      <c r="AN272">
        <v>21.24</v>
      </c>
      <c r="AO272">
        <v>-1.73</v>
      </c>
      <c r="AP272">
        <v>31.88</v>
      </c>
      <c r="AQ272" t="s">
        <v>177</v>
      </c>
      <c r="AR272">
        <v>0</v>
      </c>
      <c r="AS272" t="s">
        <v>14</v>
      </c>
      <c r="AT272" t="s">
        <v>14</v>
      </c>
      <c r="AU272" t="s">
        <v>14</v>
      </c>
      <c r="AV272" t="s">
        <v>14</v>
      </c>
      <c r="AW272" t="s">
        <v>14</v>
      </c>
      <c r="AX272" t="s">
        <v>14</v>
      </c>
      <c r="AY272">
        <v>95.02</v>
      </c>
      <c r="AZ272">
        <v>8.41</v>
      </c>
      <c r="BA272">
        <v>-30.9</v>
      </c>
      <c r="BB272">
        <v>21.24</v>
      </c>
      <c r="BC272">
        <v>-1.73</v>
      </c>
      <c r="BD272">
        <v>31.88</v>
      </c>
      <c r="BE272" t="s">
        <v>177</v>
      </c>
      <c r="BF272">
        <v>0</v>
      </c>
      <c r="BG272" t="s">
        <v>14</v>
      </c>
      <c r="BH272" t="s">
        <v>14</v>
      </c>
      <c r="BI272" t="s">
        <v>14</v>
      </c>
      <c r="BJ272" t="s">
        <v>14</v>
      </c>
      <c r="BK272" t="s">
        <v>14</v>
      </c>
      <c r="BL272" t="s">
        <v>14</v>
      </c>
      <c r="BM272">
        <v>95.02</v>
      </c>
      <c r="BN272">
        <v>8.41</v>
      </c>
      <c r="BO272">
        <v>-30.9</v>
      </c>
      <c r="BP272">
        <v>21.24</v>
      </c>
      <c r="BQ272">
        <v>-1.73</v>
      </c>
      <c r="BR272">
        <v>31.88</v>
      </c>
      <c r="BS272" t="s">
        <v>177</v>
      </c>
      <c r="BT272">
        <v>0</v>
      </c>
      <c r="BU272" t="s">
        <v>14</v>
      </c>
      <c r="BV272" t="s">
        <v>14</v>
      </c>
      <c r="BW272" t="s">
        <v>14</v>
      </c>
      <c r="BX272" t="s">
        <v>14</v>
      </c>
      <c r="BY272" t="s">
        <v>14</v>
      </c>
      <c r="BZ272" t="s">
        <v>14</v>
      </c>
      <c r="CA272">
        <v>95.02</v>
      </c>
      <c r="CB272">
        <v>8.41</v>
      </c>
      <c r="CC272">
        <v>-30.9</v>
      </c>
      <c r="CD272">
        <v>21.24</v>
      </c>
      <c r="CE272">
        <v>-1.73</v>
      </c>
      <c r="CF272">
        <v>31.88</v>
      </c>
      <c r="CG272" t="s">
        <v>177</v>
      </c>
      <c r="CH272">
        <v>0</v>
      </c>
      <c r="CI272" t="s">
        <v>14</v>
      </c>
      <c r="CJ272" t="s">
        <v>14</v>
      </c>
      <c r="CK272" t="s">
        <v>14</v>
      </c>
      <c r="CL272" t="s">
        <v>14</v>
      </c>
      <c r="CM272" t="s">
        <v>14</v>
      </c>
      <c r="CN272" t="s">
        <v>14</v>
      </c>
      <c r="CO272">
        <v>95.02</v>
      </c>
      <c r="CP272">
        <v>8.41</v>
      </c>
      <c r="CQ272">
        <v>-30.9</v>
      </c>
      <c r="CR272">
        <v>21.24</v>
      </c>
      <c r="CS272">
        <v>-1.73</v>
      </c>
      <c r="CT272">
        <v>31.88</v>
      </c>
      <c r="CU272" t="s">
        <v>177</v>
      </c>
      <c r="CV272">
        <v>0</v>
      </c>
      <c r="CW272" t="s">
        <v>14</v>
      </c>
      <c r="CX272" t="s">
        <v>14</v>
      </c>
      <c r="CY272" t="s">
        <v>14</v>
      </c>
      <c r="CZ272" t="s">
        <v>14</v>
      </c>
      <c r="DA272" t="s">
        <v>14</v>
      </c>
      <c r="DB272" t="s">
        <v>14</v>
      </c>
      <c r="DC272">
        <v>95.02</v>
      </c>
      <c r="DD272">
        <v>8.41</v>
      </c>
      <c r="DE272">
        <v>-30.9</v>
      </c>
      <c r="DF272">
        <v>21.24</v>
      </c>
      <c r="DG272">
        <v>-1.73</v>
      </c>
      <c r="DH272">
        <v>31.88</v>
      </c>
      <c r="DI272" t="s">
        <v>177</v>
      </c>
      <c r="DJ272">
        <v>0</v>
      </c>
      <c r="DK272" t="s">
        <v>14</v>
      </c>
      <c r="DL272" t="s">
        <v>14</v>
      </c>
      <c r="DM272" t="s">
        <v>14</v>
      </c>
      <c r="DN272" t="s">
        <v>14</v>
      </c>
      <c r="DO272" t="s">
        <v>14</v>
      </c>
      <c r="DP272" t="s">
        <v>14</v>
      </c>
      <c r="DQ272">
        <v>95.02</v>
      </c>
      <c r="DR272">
        <v>8.41</v>
      </c>
      <c r="DS272">
        <v>-30.9</v>
      </c>
      <c r="DT272">
        <v>21.24</v>
      </c>
      <c r="DU272">
        <v>-1.73</v>
      </c>
      <c r="DV272">
        <v>31.88</v>
      </c>
      <c r="DW272" t="s">
        <v>177</v>
      </c>
      <c r="DX272">
        <v>0</v>
      </c>
      <c r="DY272" t="s">
        <v>14</v>
      </c>
      <c r="DZ272" t="s">
        <v>14</v>
      </c>
      <c r="EA272" t="s">
        <v>14</v>
      </c>
      <c r="EB272" t="s">
        <v>14</v>
      </c>
      <c r="EC272" t="s">
        <v>14</v>
      </c>
      <c r="ED272" t="s">
        <v>14</v>
      </c>
      <c r="EE272">
        <v>95.02</v>
      </c>
      <c r="EF272">
        <v>8.41</v>
      </c>
      <c r="EG272">
        <v>-30.9</v>
      </c>
      <c r="EH272">
        <v>21.24</v>
      </c>
      <c r="EI272">
        <v>-1.73</v>
      </c>
      <c r="EJ272">
        <v>31.88</v>
      </c>
      <c r="EK272" t="s">
        <v>177</v>
      </c>
      <c r="EL272">
        <v>0</v>
      </c>
      <c r="EM272" t="s">
        <v>14</v>
      </c>
      <c r="EN272" t="s">
        <v>14</v>
      </c>
      <c r="EO272" t="s">
        <v>14</v>
      </c>
      <c r="EP272" t="s">
        <v>14</v>
      </c>
      <c r="EQ272" t="s">
        <v>14</v>
      </c>
      <c r="ER272" t="s">
        <v>14</v>
      </c>
      <c r="ES272">
        <v>95.02</v>
      </c>
      <c r="ET272">
        <v>8.41</v>
      </c>
      <c r="EU272">
        <v>-30.9</v>
      </c>
      <c r="EV272">
        <v>21.24</v>
      </c>
      <c r="EW272">
        <v>-1.73</v>
      </c>
      <c r="EX272">
        <v>31.88</v>
      </c>
      <c r="EY272" t="s">
        <v>177</v>
      </c>
      <c r="EZ272">
        <v>0</v>
      </c>
      <c r="FA272" t="s">
        <v>14</v>
      </c>
      <c r="FB272" t="s">
        <v>14</v>
      </c>
      <c r="FC272" t="s">
        <v>14</v>
      </c>
      <c r="FD272" t="s">
        <v>14</v>
      </c>
      <c r="FE272" t="s">
        <v>14</v>
      </c>
      <c r="FF272" t="s">
        <v>14</v>
      </c>
      <c r="FG272">
        <v>95.02</v>
      </c>
      <c r="FH272">
        <v>8.41</v>
      </c>
      <c r="FI272">
        <v>-30.9</v>
      </c>
      <c r="FJ272">
        <v>21.24</v>
      </c>
      <c r="FK272">
        <v>-1.73</v>
      </c>
      <c r="FL272">
        <v>31.88</v>
      </c>
      <c r="FM272" t="s">
        <v>177</v>
      </c>
      <c r="FN272">
        <v>0</v>
      </c>
      <c r="FO272" t="s">
        <v>14</v>
      </c>
      <c r="FP272" t="s">
        <v>14</v>
      </c>
      <c r="FQ272" t="s">
        <v>14</v>
      </c>
      <c r="FR272" t="s">
        <v>14</v>
      </c>
      <c r="FS272" t="s">
        <v>14</v>
      </c>
      <c r="FT272" t="s">
        <v>14</v>
      </c>
      <c r="FU272">
        <v>95.02</v>
      </c>
      <c r="FV272">
        <v>8.41</v>
      </c>
      <c r="FW272">
        <v>-30.9</v>
      </c>
      <c r="FX272">
        <v>21.24</v>
      </c>
      <c r="FY272">
        <v>-1.73</v>
      </c>
      <c r="FZ272">
        <v>31.88</v>
      </c>
      <c r="GA272" t="s">
        <v>177</v>
      </c>
      <c r="GB272">
        <v>0</v>
      </c>
      <c r="GC272" t="s">
        <v>14</v>
      </c>
      <c r="GD272" t="s">
        <v>14</v>
      </c>
      <c r="GE272" t="s">
        <v>14</v>
      </c>
      <c r="GF272" t="s">
        <v>14</v>
      </c>
      <c r="GG272" t="s">
        <v>14</v>
      </c>
      <c r="GH272" t="s">
        <v>14</v>
      </c>
      <c r="GI272">
        <v>95.02</v>
      </c>
      <c r="GJ272">
        <v>8.41</v>
      </c>
      <c r="GK272">
        <v>-30.9</v>
      </c>
      <c r="GL272">
        <v>21.24</v>
      </c>
      <c r="GM272">
        <v>-1.73</v>
      </c>
      <c r="GN272">
        <v>31.88</v>
      </c>
    </row>
    <row r="273" spans="1:196">
      <c r="A273" t="s">
        <v>178</v>
      </c>
      <c r="B273">
        <v>0</v>
      </c>
      <c r="C273" t="s">
        <v>14</v>
      </c>
      <c r="D273" t="s">
        <v>14</v>
      </c>
      <c r="E273" t="s">
        <v>14</v>
      </c>
      <c r="F273" t="s">
        <v>14</v>
      </c>
      <c r="G273" t="s">
        <v>14</v>
      </c>
      <c r="H273">
        <v>-57.53</v>
      </c>
      <c r="I273">
        <v>60.22</v>
      </c>
      <c r="J273">
        <v>15.38</v>
      </c>
      <c r="K273">
        <v>-28.66</v>
      </c>
      <c r="L273">
        <v>32.340000000000003</v>
      </c>
      <c r="M273">
        <v>0.89</v>
      </c>
      <c r="N273">
        <v>72.97</v>
      </c>
      <c r="O273" t="s">
        <v>178</v>
      </c>
      <c r="P273">
        <v>0</v>
      </c>
      <c r="Q273" t="s">
        <v>14</v>
      </c>
      <c r="R273" t="s">
        <v>14</v>
      </c>
      <c r="S273" t="s">
        <v>14</v>
      </c>
      <c r="T273" t="s">
        <v>14</v>
      </c>
      <c r="U273" t="s">
        <v>14</v>
      </c>
      <c r="V273">
        <v>-57.53</v>
      </c>
      <c r="W273">
        <v>60.22</v>
      </c>
      <c r="X273">
        <v>15.38</v>
      </c>
      <c r="Y273">
        <v>-28.66</v>
      </c>
      <c r="Z273">
        <v>32.340000000000003</v>
      </c>
      <c r="AA273">
        <v>0.89</v>
      </c>
      <c r="AB273">
        <v>72.97</v>
      </c>
      <c r="AC273" t="s">
        <v>178</v>
      </c>
      <c r="AD273">
        <v>0</v>
      </c>
      <c r="AE273" t="s">
        <v>14</v>
      </c>
      <c r="AF273" t="s">
        <v>14</v>
      </c>
      <c r="AG273" t="s">
        <v>14</v>
      </c>
      <c r="AH273" t="s">
        <v>14</v>
      </c>
      <c r="AI273" t="s">
        <v>14</v>
      </c>
      <c r="AJ273">
        <v>-57.53</v>
      </c>
      <c r="AK273">
        <v>60.22</v>
      </c>
      <c r="AL273">
        <v>15.38</v>
      </c>
      <c r="AM273">
        <v>-28.66</v>
      </c>
      <c r="AN273">
        <v>32.340000000000003</v>
      </c>
      <c r="AO273">
        <v>0.89</v>
      </c>
      <c r="AP273">
        <v>72.97</v>
      </c>
      <c r="AQ273" t="s">
        <v>178</v>
      </c>
      <c r="AR273">
        <v>0</v>
      </c>
      <c r="AS273" t="s">
        <v>14</v>
      </c>
      <c r="AT273" t="s">
        <v>14</v>
      </c>
      <c r="AU273" t="s">
        <v>14</v>
      </c>
      <c r="AV273" t="s">
        <v>14</v>
      </c>
      <c r="AW273" t="s">
        <v>14</v>
      </c>
      <c r="AX273">
        <v>-57.53</v>
      </c>
      <c r="AY273">
        <v>60.22</v>
      </c>
      <c r="AZ273">
        <v>15.38</v>
      </c>
      <c r="BA273">
        <v>-28.66</v>
      </c>
      <c r="BB273">
        <v>32.340000000000003</v>
      </c>
      <c r="BC273">
        <v>0.89</v>
      </c>
      <c r="BD273">
        <v>72.97</v>
      </c>
      <c r="BE273" t="s">
        <v>178</v>
      </c>
      <c r="BF273">
        <v>0</v>
      </c>
      <c r="BG273" t="s">
        <v>14</v>
      </c>
      <c r="BH273" t="s">
        <v>14</v>
      </c>
      <c r="BI273" t="s">
        <v>14</v>
      </c>
      <c r="BJ273" t="s">
        <v>14</v>
      </c>
      <c r="BK273" t="s">
        <v>14</v>
      </c>
      <c r="BL273">
        <v>-57.53</v>
      </c>
      <c r="BM273">
        <v>60.22</v>
      </c>
      <c r="BN273">
        <v>15.38</v>
      </c>
      <c r="BO273">
        <v>-28.66</v>
      </c>
      <c r="BP273">
        <v>32.340000000000003</v>
      </c>
      <c r="BQ273">
        <v>0.89</v>
      </c>
      <c r="BR273">
        <v>72.97</v>
      </c>
      <c r="BS273" t="s">
        <v>178</v>
      </c>
      <c r="BT273">
        <v>0</v>
      </c>
      <c r="BU273" t="s">
        <v>14</v>
      </c>
      <c r="BV273" t="s">
        <v>14</v>
      </c>
      <c r="BW273" t="s">
        <v>14</v>
      </c>
      <c r="BX273" t="s">
        <v>14</v>
      </c>
      <c r="BY273" t="s">
        <v>14</v>
      </c>
      <c r="BZ273">
        <v>-57.53</v>
      </c>
      <c r="CA273">
        <v>60.22</v>
      </c>
      <c r="CB273">
        <v>15.38</v>
      </c>
      <c r="CC273">
        <v>-28.66</v>
      </c>
      <c r="CD273">
        <v>32.340000000000003</v>
      </c>
      <c r="CE273">
        <v>0.89</v>
      </c>
      <c r="CF273">
        <v>72.97</v>
      </c>
      <c r="CG273" t="s">
        <v>178</v>
      </c>
      <c r="CH273">
        <v>0</v>
      </c>
      <c r="CI273" t="s">
        <v>14</v>
      </c>
      <c r="CJ273" t="s">
        <v>14</v>
      </c>
      <c r="CK273" t="s">
        <v>14</v>
      </c>
      <c r="CL273" t="s">
        <v>14</v>
      </c>
      <c r="CM273" t="s">
        <v>14</v>
      </c>
      <c r="CN273">
        <v>-57.53</v>
      </c>
      <c r="CO273">
        <v>60.22</v>
      </c>
      <c r="CP273">
        <v>15.38</v>
      </c>
      <c r="CQ273">
        <v>-28.66</v>
      </c>
      <c r="CR273">
        <v>32.340000000000003</v>
      </c>
      <c r="CS273">
        <v>0.89</v>
      </c>
      <c r="CT273">
        <v>72.97</v>
      </c>
      <c r="CU273" t="s">
        <v>178</v>
      </c>
      <c r="CV273">
        <v>0</v>
      </c>
      <c r="CW273" t="s">
        <v>14</v>
      </c>
      <c r="CX273" t="s">
        <v>14</v>
      </c>
      <c r="CY273" t="s">
        <v>14</v>
      </c>
      <c r="CZ273" t="s">
        <v>14</v>
      </c>
      <c r="DA273" t="s">
        <v>14</v>
      </c>
      <c r="DB273">
        <v>-57.53</v>
      </c>
      <c r="DC273">
        <v>60.22</v>
      </c>
      <c r="DD273">
        <v>15.38</v>
      </c>
      <c r="DE273">
        <v>-28.66</v>
      </c>
      <c r="DF273">
        <v>32.340000000000003</v>
      </c>
      <c r="DG273">
        <v>0.89</v>
      </c>
      <c r="DH273">
        <v>72.97</v>
      </c>
      <c r="DI273" t="s">
        <v>178</v>
      </c>
      <c r="DJ273">
        <v>0</v>
      </c>
      <c r="DK273" t="s">
        <v>14</v>
      </c>
      <c r="DL273" t="s">
        <v>14</v>
      </c>
      <c r="DM273" t="s">
        <v>14</v>
      </c>
      <c r="DN273" t="s">
        <v>14</v>
      </c>
      <c r="DO273" t="s">
        <v>14</v>
      </c>
      <c r="DP273">
        <v>-57.53</v>
      </c>
      <c r="DQ273">
        <v>60.22</v>
      </c>
      <c r="DR273">
        <v>15.38</v>
      </c>
      <c r="DS273">
        <v>-28.66</v>
      </c>
      <c r="DT273">
        <v>32.340000000000003</v>
      </c>
      <c r="DU273">
        <v>0.89</v>
      </c>
      <c r="DV273">
        <v>72.97</v>
      </c>
      <c r="DW273" t="s">
        <v>178</v>
      </c>
      <c r="DX273">
        <v>0</v>
      </c>
      <c r="DY273" t="s">
        <v>14</v>
      </c>
      <c r="DZ273" t="s">
        <v>14</v>
      </c>
      <c r="EA273" t="s">
        <v>14</v>
      </c>
      <c r="EB273" t="s">
        <v>14</v>
      </c>
      <c r="EC273" t="s">
        <v>14</v>
      </c>
      <c r="ED273">
        <v>-57.53</v>
      </c>
      <c r="EE273">
        <v>60.22</v>
      </c>
      <c r="EF273">
        <v>15.38</v>
      </c>
      <c r="EG273">
        <v>-28.66</v>
      </c>
      <c r="EH273">
        <v>32.340000000000003</v>
      </c>
      <c r="EI273">
        <v>0.89</v>
      </c>
      <c r="EJ273">
        <v>72.97</v>
      </c>
      <c r="EK273" t="s">
        <v>178</v>
      </c>
      <c r="EL273">
        <v>0</v>
      </c>
      <c r="EM273" t="s">
        <v>14</v>
      </c>
      <c r="EN273" t="s">
        <v>14</v>
      </c>
      <c r="EO273" t="s">
        <v>14</v>
      </c>
      <c r="EP273" t="s">
        <v>14</v>
      </c>
      <c r="EQ273" t="s">
        <v>14</v>
      </c>
      <c r="ER273">
        <v>-57.53</v>
      </c>
      <c r="ES273">
        <v>60.22</v>
      </c>
      <c r="ET273">
        <v>15.38</v>
      </c>
      <c r="EU273">
        <v>-28.66</v>
      </c>
      <c r="EV273">
        <v>32.340000000000003</v>
      </c>
      <c r="EW273">
        <v>0.89</v>
      </c>
      <c r="EX273">
        <v>72.97</v>
      </c>
      <c r="EY273" t="s">
        <v>178</v>
      </c>
      <c r="EZ273">
        <v>0</v>
      </c>
      <c r="FA273" t="s">
        <v>14</v>
      </c>
      <c r="FB273" t="s">
        <v>14</v>
      </c>
      <c r="FC273" t="s">
        <v>14</v>
      </c>
      <c r="FD273" t="s">
        <v>14</v>
      </c>
      <c r="FE273" t="s">
        <v>14</v>
      </c>
      <c r="FF273">
        <v>-57.53</v>
      </c>
      <c r="FG273">
        <v>60.22</v>
      </c>
      <c r="FH273">
        <v>15.38</v>
      </c>
      <c r="FI273">
        <v>-28.66</v>
      </c>
      <c r="FJ273">
        <v>32.340000000000003</v>
      </c>
      <c r="FK273">
        <v>0.89</v>
      </c>
      <c r="FL273">
        <v>72.97</v>
      </c>
      <c r="FM273" t="s">
        <v>178</v>
      </c>
      <c r="FN273">
        <v>0</v>
      </c>
      <c r="FO273" t="s">
        <v>14</v>
      </c>
      <c r="FP273" t="s">
        <v>14</v>
      </c>
      <c r="FQ273" t="s">
        <v>14</v>
      </c>
      <c r="FR273" t="s">
        <v>14</v>
      </c>
      <c r="FS273" t="s">
        <v>14</v>
      </c>
      <c r="FT273">
        <v>-57.53</v>
      </c>
      <c r="FU273">
        <v>60.22</v>
      </c>
      <c r="FV273">
        <v>15.38</v>
      </c>
      <c r="FW273">
        <v>-28.66</v>
      </c>
      <c r="FX273">
        <v>32.340000000000003</v>
      </c>
      <c r="FY273">
        <v>0.89</v>
      </c>
      <c r="FZ273">
        <v>72.97</v>
      </c>
      <c r="GA273" t="s">
        <v>178</v>
      </c>
      <c r="GB273">
        <v>0</v>
      </c>
      <c r="GC273" t="s">
        <v>14</v>
      </c>
      <c r="GD273" t="s">
        <v>14</v>
      </c>
      <c r="GE273" t="s">
        <v>14</v>
      </c>
      <c r="GF273" t="s">
        <v>14</v>
      </c>
      <c r="GG273" t="s">
        <v>14</v>
      </c>
      <c r="GH273">
        <v>-57.53</v>
      </c>
      <c r="GI273">
        <v>60.22</v>
      </c>
      <c r="GJ273">
        <v>15.38</v>
      </c>
      <c r="GK273">
        <v>-28.66</v>
      </c>
      <c r="GL273">
        <v>32.340000000000003</v>
      </c>
      <c r="GM273">
        <v>0.89</v>
      </c>
      <c r="GN273">
        <v>72.97</v>
      </c>
    </row>
    <row r="274" spans="1:196">
      <c r="A274" t="s">
        <v>179</v>
      </c>
      <c r="B274">
        <v>0</v>
      </c>
      <c r="C274" t="s">
        <v>14</v>
      </c>
      <c r="D274" t="s">
        <v>14</v>
      </c>
      <c r="E274" t="s">
        <v>14</v>
      </c>
      <c r="F274" t="s">
        <v>14</v>
      </c>
      <c r="G274" t="s">
        <v>14</v>
      </c>
      <c r="H274" t="s">
        <v>14</v>
      </c>
      <c r="I274" t="s">
        <v>14</v>
      </c>
      <c r="J274">
        <v>15.47</v>
      </c>
      <c r="K274">
        <v>-25.96</v>
      </c>
      <c r="L274">
        <v>26.01</v>
      </c>
      <c r="M274">
        <v>-3.67</v>
      </c>
      <c r="N274">
        <v>57.36</v>
      </c>
      <c r="O274" t="s">
        <v>179</v>
      </c>
      <c r="P274">
        <v>0</v>
      </c>
      <c r="Q274" t="s">
        <v>14</v>
      </c>
      <c r="R274" t="s">
        <v>14</v>
      </c>
      <c r="S274" t="s">
        <v>14</v>
      </c>
      <c r="T274" t="s">
        <v>14</v>
      </c>
      <c r="U274" t="s">
        <v>14</v>
      </c>
      <c r="V274" t="s">
        <v>14</v>
      </c>
      <c r="W274" t="s">
        <v>14</v>
      </c>
      <c r="X274">
        <v>15.47</v>
      </c>
      <c r="Y274">
        <v>-25.96</v>
      </c>
      <c r="Z274">
        <v>26.01</v>
      </c>
      <c r="AA274">
        <v>-3.67</v>
      </c>
      <c r="AB274">
        <v>57.36</v>
      </c>
      <c r="AC274" t="s">
        <v>179</v>
      </c>
      <c r="AD274">
        <v>0</v>
      </c>
      <c r="AE274" t="s">
        <v>14</v>
      </c>
      <c r="AF274" t="s">
        <v>14</v>
      </c>
      <c r="AG274" t="s">
        <v>14</v>
      </c>
      <c r="AH274" t="s">
        <v>14</v>
      </c>
      <c r="AI274" t="s">
        <v>14</v>
      </c>
      <c r="AJ274" t="s">
        <v>14</v>
      </c>
      <c r="AK274" t="s">
        <v>14</v>
      </c>
      <c r="AL274">
        <v>15.47</v>
      </c>
      <c r="AM274">
        <v>-25.96</v>
      </c>
      <c r="AN274">
        <v>26.01</v>
      </c>
      <c r="AO274">
        <v>-3.67</v>
      </c>
      <c r="AP274">
        <v>57.36</v>
      </c>
      <c r="AQ274" t="s">
        <v>179</v>
      </c>
      <c r="AR274">
        <v>0</v>
      </c>
      <c r="AS274" t="s">
        <v>14</v>
      </c>
      <c r="AT274" t="s">
        <v>14</v>
      </c>
      <c r="AU274" t="s">
        <v>14</v>
      </c>
      <c r="AV274" t="s">
        <v>14</v>
      </c>
      <c r="AW274" t="s">
        <v>14</v>
      </c>
      <c r="AX274" t="s">
        <v>14</v>
      </c>
      <c r="AY274" t="s">
        <v>14</v>
      </c>
      <c r="AZ274">
        <v>15.47</v>
      </c>
      <c r="BA274">
        <v>-25.96</v>
      </c>
      <c r="BB274">
        <v>26.01</v>
      </c>
      <c r="BC274">
        <v>-3.67</v>
      </c>
      <c r="BD274">
        <v>57.36</v>
      </c>
      <c r="BE274" t="s">
        <v>179</v>
      </c>
      <c r="BF274">
        <v>0</v>
      </c>
      <c r="BG274" t="s">
        <v>14</v>
      </c>
      <c r="BH274" t="s">
        <v>14</v>
      </c>
      <c r="BI274" t="s">
        <v>14</v>
      </c>
      <c r="BJ274" t="s">
        <v>14</v>
      </c>
      <c r="BK274" t="s">
        <v>14</v>
      </c>
      <c r="BL274" t="s">
        <v>14</v>
      </c>
      <c r="BM274" t="s">
        <v>14</v>
      </c>
      <c r="BN274">
        <v>15.47</v>
      </c>
      <c r="BO274">
        <v>-25.96</v>
      </c>
      <c r="BP274">
        <v>26.01</v>
      </c>
      <c r="BQ274">
        <v>-3.67</v>
      </c>
      <c r="BR274">
        <v>57.36</v>
      </c>
      <c r="BS274" t="s">
        <v>179</v>
      </c>
      <c r="BT274">
        <v>0</v>
      </c>
      <c r="BU274" t="s">
        <v>14</v>
      </c>
      <c r="BV274" t="s">
        <v>14</v>
      </c>
      <c r="BW274" t="s">
        <v>14</v>
      </c>
      <c r="BX274" t="s">
        <v>14</v>
      </c>
      <c r="BY274" t="s">
        <v>14</v>
      </c>
      <c r="BZ274" t="s">
        <v>14</v>
      </c>
      <c r="CA274" t="s">
        <v>14</v>
      </c>
      <c r="CB274">
        <v>15.47</v>
      </c>
      <c r="CC274">
        <v>-25.96</v>
      </c>
      <c r="CD274">
        <v>26.01</v>
      </c>
      <c r="CE274">
        <v>-3.67</v>
      </c>
      <c r="CF274">
        <v>57.36</v>
      </c>
      <c r="CG274" t="s">
        <v>179</v>
      </c>
      <c r="CH274">
        <v>0</v>
      </c>
      <c r="CI274" t="s">
        <v>14</v>
      </c>
      <c r="CJ274" t="s">
        <v>14</v>
      </c>
      <c r="CK274" t="s">
        <v>14</v>
      </c>
      <c r="CL274" t="s">
        <v>14</v>
      </c>
      <c r="CM274" t="s">
        <v>14</v>
      </c>
      <c r="CN274" t="s">
        <v>14</v>
      </c>
      <c r="CO274" t="s">
        <v>14</v>
      </c>
      <c r="CP274">
        <v>15.47</v>
      </c>
      <c r="CQ274">
        <v>-25.96</v>
      </c>
      <c r="CR274">
        <v>26.01</v>
      </c>
      <c r="CS274">
        <v>-3.67</v>
      </c>
      <c r="CT274">
        <v>57.36</v>
      </c>
      <c r="CU274" t="s">
        <v>179</v>
      </c>
      <c r="CV274">
        <v>0</v>
      </c>
      <c r="CW274" t="s">
        <v>14</v>
      </c>
      <c r="CX274" t="s">
        <v>14</v>
      </c>
      <c r="CY274" t="s">
        <v>14</v>
      </c>
      <c r="CZ274" t="s">
        <v>14</v>
      </c>
      <c r="DA274" t="s">
        <v>14</v>
      </c>
      <c r="DB274" t="s">
        <v>14</v>
      </c>
      <c r="DC274" t="s">
        <v>14</v>
      </c>
      <c r="DD274">
        <v>15.47</v>
      </c>
      <c r="DE274">
        <v>-25.96</v>
      </c>
      <c r="DF274">
        <v>26.01</v>
      </c>
      <c r="DG274">
        <v>-3.67</v>
      </c>
      <c r="DH274">
        <v>57.36</v>
      </c>
      <c r="DI274" t="s">
        <v>179</v>
      </c>
      <c r="DJ274">
        <v>0</v>
      </c>
      <c r="DK274" t="s">
        <v>14</v>
      </c>
      <c r="DL274" t="s">
        <v>14</v>
      </c>
      <c r="DM274" t="s">
        <v>14</v>
      </c>
      <c r="DN274" t="s">
        <v>14</v>
      </c>
      <c r="DO274" t="s">
        <v>14</v>
      </c>
      <c r="DP274" t="s">
        <v>14</v>
      </c>
      <c r="DQ274" t="s">
        <v>14</v>
      </c>
      <c r="DR274">
        <v>15.47</v>
      </c>
      <c r="DS274">
        <v>-25.96</v>
      </c>
      <c r="DT274">
        <v>26.01</v>
      </c>
      <c r="DU274">
        <v>-3.67</v>
      </c>
      <c r="DV274">
        <v>57.36</v>
      </c>
      <c r="DW274" t="s">
        <v>179</v>
      </c>
      <c r="DX274">
        <v>0</v>
      </c>
      <c r="DY274" t="s">
        <v>14</v>
      </c>
      <c r="DZ274" t="s">
        <v>14</v>
      </c>
      <c r="EA274" t="s">
        <v>14</v>
      </c>
      <c r="EB274" t="s">
        <v>14</v>
      </c>
      <c r="EC274" t="s">
        <v>14</v>
      </c>
      <c r="ED274" t="s">
        <v>14</v>
      </c>
      <c r="EE274" t="s">
        <v>14</v>
      </c>
      <c r="EF274">
        <v>15.47</v>
      </c>
      <c r="EG274">
        <v>-25.96</v>
      </c>
      <c r="EH274">
        <v>26.01</v>
      </c>
      <c r="EI274">
        <v>-3.67</v>
      </c>
      <c r="EJ274">
        <v>57.36</v>
      </c>
      <c r="EK274" t="s">
        <v>179</v>
      </c>
      <c r="EL274">
        <v>0</v>
      </c>
      <c r="EM274" t="s">
        <v>14</v>
      </c>
      <c r="EN274" t="s">
        <v>14</v>
      </c>
      <c r="EO274" t="s">
        <v>14</v>
      </c>
      <c r="EP274" t="s">
        <v>14</v>
      </c>
      <c r="EQ274" t="s">
        <v>14</v>
      </c>
      <c r="ER274" t="s">
        <v>14</v>
      </c>
      <c r="ES274" t="s">
        <v>14</v>
      </c>
      <c r="ET274">
        <v>15.47</v>
      </c>
      <c r="EU274">
        <v>-25.96</v>
      </c>
      <c r="EV274">
        <v>26.01</v>
      </c>
      <c r="EW274">
        <v>-3.67</v>
      </c>
      <c r="EX274">
        <v>57.36</v>
      </c>
      <c r="EY274" t="s">
        <v>179</v>
      </c>
      <c r="EZ274">
        <v>0</v>
      </c>
      <c r="FA274" t="s">
        <v>14</v>
      </c>
      <c r="FB274" t="s">
        <v>14</v>
      </c>
      <c r="FC274" t="s">
        <v>14</v>
      </c>
      <c r="FD274" t="s">
        <v>14</v>
      </c>
      <c r="FE274" t="s">
        <v>14</v>
      </c>
      <c r="FF274" t="s">
        <v>14</v>
      </c>
      <c r="FG274" t="s">
        <v>14</v>
      </c>
      <c r="FH274">
        <v>15.47</v>
      </c>
      <c r="FI274">
        <v>-25.96</v>
      </c>
      <c r="FJ274">
        <v>26.01</v>
      </c>
      <c r="FK274">
        <v>-3.67</v>
      </c>
      <c r="FL274">
        <v>57.36</v>
      </c>
      <c r="FM274" t="s">
        <v>179</v>
      </c>
      <c r="FN274">
        <v>0</v>
      </c>
      <c r="FO274" t="s">
        <v>14</v>
      </c>
      <c r="FP274" t="s">
        <v>14</v>
      </c>
      <c r="FQ274" t="s">
        <v>14</v>
      </c>
      <c r="FR274" t="s">
        <v>14</v>
      </c>
      <c r="FS274" t="s">
        <v>14</v>
      </c>
      <c r="FT274" t="s">
        <v>14</v>
      </c>
      <c r="FU274" t="s">
        <v>14</v>
      </c>
      <c r="FV274">
        <v>15.47</v>
      </c>
      <c r="FW274">
        <v>-25.96</v>
      </c>
      <c r="FX274">
        <v>26.01</v>
      </c>
      <c r="FY274">
        <v>-3.67</v>
      </c>
      <c r="FZ274">
        <v>57.36</v>
      </c>
      <c r="GA274" t="s">
        <v>179</v>
      </c>
      <c r="GB274">
        <v>0</v>
      </c>
      <c r="GC274" t="s">
        <v>14</v>
      </c>
      <c r="GD274" t="s">
        <v>14</v>
      </c>
      <c r="GE274" t="s">
        <v>14</v>
      </c>
      <c r="GF274" t="s">
        <v>14</v>
      </c>
      <c r="GG274" t="s">
        <v>14</v>
      </c>
      <c r="GH274" t="s">
        <v>14</v>
      </c>
      <c r="GI274" t="s">
        <v>14</v>
      </c>
      <c r="GJ274">
        <v>15.47</v>
      </c>
      <c r="GK274">
        <v>-25.96</v>
      </c>
      <c r="GL274">
        <v>26.01</v>
      </c>
      <c r="GM274">
        <v>-3.67</v>
      </c>
      <c r="GN274">
        <v>57.36</v>
      </c>
    </row>
    <row r="275" spans="1:196">
      <c r="A275" t="s">
        <v>39</v>
      </c>
      <c r="B275">
        <v>0</v>
      </c>
      <c r="C275" t="s">
        <v>14</v>
      </c>
      <c r="D275" t="s">
        <v>14</v>
      </c>
      <c r="E275" t="s">
        <v>14</v>
      </c>
      <c r="F275" t="s">
        <v>14</v>
      </c>
      <c r="G275" t="s">
        <v>14</v>
      </c>
      <c r="H275" t="s">
        <v>14</v>
      </c>
      <c r="I275" t="s">
        <v>14</v>
      </c>
      <c r="J275">
        <v>8.16</v>
      </c>
      <c r="K275">
        <v>-16.239999999999998</v>
      </c>
      <c r="L275">
        <v>23.33</v>
      </c>
      <c r="M275">
        <v>3.59</v>
      </c>
      <c r="N275">
        <v>27.2</v>
      </c>
      <c r="O275" t="s">
        <v>39</v>
      </c>
      <c r="P275">
        <v>0</v>
      </c>
      <c r="Q275" t="s">
        <v>14</v>
      </c>
      <c r="R275" t="s">
        <v>14</v>
      </c>
      <c r="S275" t="s">
        <v>14</v>
      </c>
      <c r="T275" t="s">
        <v>14</v>
      </c>
      <c r="U275" t="s">
        <v>14</v>
      </c>
      <c r="V275" t="s">
        <v>14</v>
      </c>
      <c r="W275" t="s">
        <v>14</v>
      </c>
      <c r="X275">
        <v>8.16</v>
      </c>
      <c r="Y275">
        <v>-16.239999999999998</v>
      </c>
      <c r="Z275">
        <v>23.33</v>
      </c>
      <c r="AA275">
        <v>3.59</v>
      </c>
      <c r="AB275">
        <v>27.2</v>
      </c>
      <c r="AC275" t="s">
        <v>39</v>
      </c>
      <c r="AD275">
        <v>0</v>
      </c>
      <c r="AE275" t="s">
        <v>14</v>
      </c>
      <c r="AF275" t="s">
        <v>14</v>
      </c>
      <c r="AG275" t="s">
        <v>14</v>
      </c>
      <c r="AH275" t="s">
        <v>14</v>
      </c>
      <c r="AI275" t="s">
        <v>14</v>
      </c>
      <c r="AJ275" t="s">
        <v>14</v>
      </c>
      <c r="AK275" t="s">
        <v>14</v>
      </c>
      <c r="AL275">
        <v>8.16</v>
      </c>
      <c r="AM275">
        <v>-16.239999999999998</v>
      </c>
      <c r="AN275">
        <v>23.33</v>
      </c>
      <c r="AO275">
        <v>3.59</v>
      </c>
      <c r="AP275">
        <v>27.2</v>
      </c>
      <c r="AQ275" t="s">
        <v>39</v>
      </c>
      <c r="AR275">
        <v>0</v>
      </c>
      <c r="AS275" t="s">
        <v>14</v>
      </c>
      <c r="AT275" t="s">
        <v>14</v>
      </c>
      <c r="AU275" t="s">
        <v>14</v>
      </c>
      <c r="AV275" t="s">
        <v>14</v>
      </c>
      <c r="AW275" t="s">
        <v>14</v>
      </c>
      <c r="AX275" t="s">
        <v>14</v>
      </c>
      <c r="AY275" t="s">
        <v>14</v>
      </c>
      <c r="AZ275">
        <v>8.16</v>
      </c>
      <c r="BA275">
        <v>-16.239999999999998</v>
      </c>
      <c r="BB275">
        <v>23.33</v>
      </c>
      <c r="BC275">
        <v>3.59</v>
      </c>
      <c r="BD275">
        <v>27.2</v>
      </c>
      <c r="BE275" t="s">
        <v>39</v>
      </c>
      <c r="BF275">
        <v>0</v>
      </c>
      <c r="BG275" t="s">
        <v>14</v>
      </c>
      <c r="BH275" t="s">
        <v>14</v>
      </c>
      <c r="BI275" t="s">
        <v>14</v>
      </c>
      <c r="BJ275" t="s">
        <v>14</v>
      </c>
      <c r="BK275" t="s">
        <v>14</v>
      </c>
      <c r="BL275" t="s">
        <v>14</v>
      </c>
      <c r="BM275" t="s">
        <v>14</v>
      </c>
      <c r="BN275">
        <v>8.16</v>
      </c>
      <c r="BO275">
        <v>-16.239999999999998</v>
      </c>
      <c r="BP275">
        <v>23.33</v>
      </c>
      <c r="BQ275">
        <v>3.59</v>
      </c>
      <c r="BR275">
        <v>27.2</v>
      </c>
      <c r="BS275" t="s">
        <v>39</v>
      </c>
      <c r="BT275">
        <v>0</v>
      </c>
      <c r="BU275" t="s">
        <v>14</v>
      </c>
      <c r="BV275" t="s">
        <v>14</v>
      </c>
      <c r="BW275" t="s">
        <v>14</v>
      </c>
      <c r="BX275" t="s">
        <v>14</v>
      </c>
      <c r="BY275" t="s">
        <v>14</v>
      </c>
      <c r="BZ275" t="s">
        <v>14</v>
      </c>
      <c r="CA275" t="s">
        <v>14</v>
      </c>
      <c r="CB275">
        <v>8.16</v>
      </c>
      <c r="CC275">
        <v>-16.239999999999998</v>
      </c>
      <c r="CD275">
        <v>23.33</v>
      </c>
      <c r="CE275">
        <v>3.59</v>
      </c>
      <c r="CF275">
        <v>27.2</v>
      </c>
      <c r="CG275" t="s">
        <v>39</v>
      </c>
      <c r="CH275">
        <v>0</v>
      </c>
      <c r="CI275" t="s">
        <v>14</v>
      </c>
      <c r="CJ275" t="s">
        <v>14</v>
      </c>
      <c r="CK275" t="s">
        <v>14</v>
      </c>
      <c r="CL275" t="s">
        <v>14</v>
      </c>
      <c r="CM275" t="s">
        <v>14</v>
      </c>
      <c r="CN275" t="s">
        <v>14</v>
      </c>
      <c r="CO275" t="s">
        <v>14</v>
      </c>
      <c r="CP275">
        <v>8.16</v>
      </c>
      <c r="CQ275">
        <v>-16.239999999999998</v>
      </c>
      <c r="CR275">
        <v>23.33</v>
      </c>
      <c r="CS275">
        <v>3.59</v>
      </c>
      <c r="CT275">
        <v>27.2</v>
      </c>
      <c r="CU275" t="s">
        <v>39</v>
      </c>
      <c r="CV275">
        <v>0</v>
      </c>
      <c r="CW275" t="s">
        <v>14</v>
      </c>
      <c r="CX275" t="s">
        <v>14</v>
      </c>
      <c r="CY275" t="s">
        <v>14</v>
      </c>
      <c r="CZ275" t="s">
        <v>14</v>
      </c>
      <c r="DA275" t="s">
        <v>14</v>
      </c>
      <c r="DB275" t="s">
        <v>14</v>
      </c>
      <c r="DC275" t="s">
        <v>14</v>
      </c>
      <c r="DD275">
        <v>8.16</v>
      </c>
      <c r="DE275">
        <v>-16.239999999999998</v>
      </c>
      <c r="DF275">
        <v>23.33</v>
      </c>
      <c r="DG275">
        <v>3.59</v>
      </c>
      <c r="DH275">
        <v>27.2</v>
      </c>
      <c r="DI275" t="s">
        <v>39</v>
      </c>
      <c r="DJ275">
        <v>0</v>
      </c>
      <c r="DK275" t="s">
        <v>14</v>
      </c>
      <c r="DL275" t="s">
        <v>14</v>
      </c>
      <c r="DM275" t="s">
        <v>14</v>
      </c>
      <c r="DN275" t="s">
        <v>14</v>
      </c>
      <c r="DO275" t="s">
        <v>14</v>
      </c>
      <c r="DP275" t="s">
        <v>14</v>
      </c>
      <c r="DQ275" t="s">
        <v>14</v>
      </c>
      <c r="DR275">
        <v>8.16</v>
      </c>
      <c r="DS275">
        <v>-16.239999999999998</v>
      </c>
      <c r="DT275">
        <v>23.33</v>
      </c>
      <c r="DU275">
        <v>3.59</v>
      </c>
      <c r="DV275">
        <v>27.2</v>
      </c>
      <c r="DW275" t="s">
        <v>39</v>
      </c>
      <c r="DX275">
        <v>0</v>
      </c>
      <c r="DY275" t="s">
        <v>14</v>
      </c>
      <c r="DZ275" t="s">
        <v>14</v>
      </c>
      <c r="EA275" t="s">
        <v>14</v>
      </c>
      <c r="EB275" t="s">
        <v>14</v>
      </c>
      <c r="EC275" t="s">
        <v>14</v>
      </c>
      <c r="ED275" t="s">
        <v>14</v>
      </c>
      <c r="EE275" t="s">
        <v>14</v>
      </c>
      <c r="EF275">
        <v>8.16</v>
      </c>
      <c r="EG275">
        <v>-16.239999999999998</v>
      </c>
      <c r="EH275">
        <v>23.33</v>
      </c>
      <c r="EI275">
        <v>3.59</v>
      </c>
      <c r="EJ275">
        <v>27.2</v>
      </c>
      <c r="EK275" t="s">
        <v>39</v>
      </c>
      <c r="EL275">
        <v>0</v>
      </c>
      <c r="EM275" t="s">
        <v>14</v>
      </c>
      <c r="EN275" t="s">
        <v>14</v>
      </c>
      <c r="EO275" t="s">
        <v>14</v>
      </c>
      <c r="EP275" t="s">
        <v>14</v>
      </c>
      <c r="EQ275" t="s">
        <v>14</v>
      </c>
      <c r="ER275" t="s">
        <v>14</v>
      </c>
      <c r="ES275" t="s">
        <v>14</v>
      </c>
      <c r="ET275">
        <v>8.16</v>
      </c>
      <c r="EU275">
        <v>-16.239999999999998</v>
      </c>
      <c r="EV275">
        <v>23.33</v>
      </c>
      <c r="EW275">
        <v>3.59</v>
      </c>
      <c r="EX275">
        <v>27.2</v>
      </c>
      <c r="EY275" t="s">
        <v>39</v>
      </c>
      <c r="EZ275">
        <v>0</v>
      </c>
      <c r="FA275" t="s">
        <v>14</v>
      </c>
      <c r="FB275" t="s">
        <v>14</v>
      </c>
      <c r="FC275" t="s">
        <v>14</v>
      </c>
      <c r="FD275" t="s">
        <v>14</v>
      </c>
      <c r="FE275" t="s">
        <v>14</v>
      </c>
      <c r="FF275" t="s">
        <v>14</v>
      </c>
      <c r="FG275" t="s">
        <v>14</v>
      </c>
      <c r="FH275">
        <v>8.16</v>
      </c>
      <c r="FI275">
        <v>-16.239999999999998</v>
      </c>
      <c r="FJ275">
        <v>23.33</v>
      </c>
      <c r="FK275">
        <v>3.59</v>
      </c>
      <c r="FL275">
        <v>27.2</v>
      </c>
      <c r="FM275" t="s">
        <v>39</v>
      </c>
      <c r="FN275">
        <v>0</v>
      </c>
      <c r="FO275" t="s">
        <v>14</v>
      </c>
      <c r="FP275" t="s">
        <v>14</v>
      </c>
      <c r="FQ275" t="s">
        <v>14</v>
      </c>
      <c r="FR275" t="s">
        <v>14</v>
      </c>
      <c r="FS275" t="s">
        <v>14</v>
      </c>
      <c r="FT275" t="s">
        <v>14</v>
      </c>
      <c r="FU275" t="s">
        <v>14</v>
      </c>
      <c r="FV275">
        <v>8.16</v>
      </c>
      <c r="FW275">
        <v>-16.239999999999998</v>
      </c>
      <c r="FX275">
        <v>23.33</v>
      </c>
      <c r="FY275">
        <v>3.59</v>
      </c>
      <c r="FZ275">
        <v>27.2</v>
      </c>
      <c r="GA275" t="s">
        <v>39</v>
      </c>
      <c r="GB275">
        <v>0</v>
      </c>
      <c r="GC275" t="s">
        <v>14</v>
      </c>
      <c r="GD275" t="s">
        <v>14</v>
      </c>
      <c r="GE275" t="s">
        <v>14</v>
      </c>
      <c r="GF275" t="s">
        <v>14</v>
      </c>
      <c r="GG275" t="s">
        <v>14</v>
      </c>
      <c r="GH275" t="s">
        <v>14</v>
      </c>
      <c r="GI275" t="s">
        <v>14</v>
      </c>
      <c r="GJ275">
        <v>8.16</v>
      </c>
      <c r="GK275">
        <v>-16.239999999999998</v>
      </c>
      <c r="GL275">
        <v>23.33</v>
      </c>
      <c r="GM275">
        <v>3.59</v>
      </c>
      <c r="GN275">
        <v>27.2</v>
      </c>
    </row>
    <row r="276" spans="1:196">
      <c r="A276" t="s">
        <v>180</v>
      </c>
      <c r="B276">
        <v>1</v>
      </c>
      <c r="C276">
        <v>97.26</v>
      </c>
      <c r="D276">
        <v>20.47</v>
      </c>
      <c r="E276">
        <v>50.3</v>
      </c>
      <c r="F276">
        <v>25.64</v>
      </c>
      <c r="G276">
        <v>64.650000000000006</v>
      </c>
      <c r="H276">
        <v>-49.56</v>
      </c>
      <c r="I276">
        <v>90.57</v>
      </c>
      <c r="J276">
        <v>20.420000000000002</v>
      </c>
      <c r="K276">
        <v>-22.56</v>
      </c>
      <c r="L276">
        <v>32.659999999999997</v>
      </c>
      <c r="M276">
        <v>6.24</v>
      </c>
      <c r="N276">
        <v>41.46</v>
      </c>
      <c r="O276" t="s">
        <v>180</v>
      </c>
      <c r="P276">
        <v>1</v>
      </c>
      <c r="Q276">
        <v>97.26</v>
      </c>
      <c r="R276">
        <v>20.47</v>
      </c>
      <c r="S276">
        <v>50.3</v>
      </c>
      <c r="T276">
        <v>25.64</v>
      </c>
      <c r="U276">
        <v>64.650000000000006</v>
      </c>
      <c r="V276">
        <v>-49.56</v>
      </c>
      <c r="W276">
        <v>90.57</v>
      </c>
      <c r="X276">
        <v>20.420000000000002</v>
      </c>
      <c r="Y276">
        <v>-22.56</v>
      </c>
      <c r="Z276">
        <v>32.659999999999997</v>
      </c>
      <c r="AA276">
        <v>6.24</v>
      </c>
      <c r="AB276">
        <v>41.46</v>
      </c>
      <c r="AC276" t="s">
        <v>180</v>
      </c>
      <c r="AD276">
        <v>1</v>
      </c>
      <c r="AE276">
        <v>97.26</v>
      </c>
      <c r="AF276">
        <v>20.47</v>
      </c>
      <c r="AG276">
        <v>50.3</v>
      </c>
      <c r="AH276">
        <v>25.64</v>
      </c>
      <c r="AI276">
        <v>64.650000000000006</v>
      </c>
      <c r="AJ276">
        <v>-49.56</v>
      </c>
      <c r="AK276">
        <v>90.57</v>
      </c>
      <c r="AL276">
        <v>20.420000000000002</v>
      </c>
      <c r="AM276">
        <v>-22.56</v>
      </c>
      <c r="AN276">
        <v>32.659999999999997</v>
      </c>
      <c r="AO276">
        <v>6.24</v>
      </c>
      <c r="AP276">
        <v>41.46</v>
      </c>
      <c r="AQ276" t="s">
        <v>180</v>
      </c>
      <c r="AR276">
        <v>1</v>
      </c>
      <c r="AS276">
        <v>97.26</v>
      </c>
      <c r="AT276">
        <v>20.47</v>
      </c>
      <c r="AU276">
        <v>50.3</v>
      </c>
      <c r="AV276">
        <v>25.64</v>
      </c>
      <c r="AW276">
        <v>64.650000000000006</v>
      </c>
      <c r="AX276">
        <v>-49.56</v>
      </c>
      <c r="AY276">
        <v>90.57</v>
      </c>
      <c r="AZ276">
        <v>20.420000000000002</v>
      </c>
      <c r="BA276">
        <v>-22.56</v>
      </c>
      <c r="BB276">
        <v>32.659999999999997</v>
      </c>
      <c r="BC276">
        <v>6.24</v>
      </c>
      <c r="BD276">
        <v>41.46</v>
      </c>
      <c r="BE276" t="s">
        <v>180</v>
      </c>
      <c r="BF276">
        <v>1</v>
      </c>
      <c r="BG276">
        <v>97.26</v>
      </c>
      <c r="BH276">
        <v>20.47</v>
      </c>
      <c r="BI276">
        <v>50.3</v>
      </c>
      <c r="BJ276">
        <v>25.64</v>
      </c>
      <c r="BK276">
        <v>64.650000000000006</v>
      </c>
      <c r="BL276">
        <v>-49.56</v>
      </c>
      <c r="BM276">
        <v>90.57</v>
      </c>
      <c r="BN276">
        <v>20.420000000000002</v>
      </c>
      <c r="BO276">
        <v>-22.56</v>
      </c>
      <c r="BP276">
        <v>32.659999999999997</v>
      </c>
      <c r="BQ276">
        <v>6.24</v>
      </c>
      <c r="BR276">
        <v>41.46</v>
      </c>
      <c r="BS276" t="s">
        <v>180</v>
      </c>
      <c r="BT276">
        <v>1</v>
      </c>
      <c r="BU276">
        <v>97.26</v>
      </c>
      <c r="BV276">
        <v>20.47</v>
      </c>
      <c r="BW276">
        <v>50.3</v>
      </c>
      <c r="BX276">
        <v>25.64</v>
      </c>
      <c r="BY276">
        <v>64.650000000000006</v>
      </c>
      <c r="BZ276">
        <v>-49.56</v>
      </c>
      <c r="CA276">
        <v>90.57</v>
      </c>
      <c r="CB276">
        <v>20.420000000000002</v>
      </c>
      <c r="CC276">
        <v>-22.56</v>
      </c>
      <c r="CD276">
        <v>32.659999999999997</v>
      </c>
      <c r="CE276">
        <v>6.24</v>
      </c>
      <c r="CF276">
        <v>41.46</v>
      </c>
      <c r="CG276" t="s">
        <v>180</v>
      </c>
      <c r="CH276">
        <v>1</v>
      </c>
      <c r="CI276">
        <v>97.26</v>
      </c>
      <c r="CJ276">
        <v>20.47</v>
      </c>
      <c r="CK276">
        <v>50.3</v>
      </c>
      <c r="CL276">
        <v>25.64</v>
      </c>
      <c r="CM276">
        <v>64.650000000000006</v>
      </c>
      <c r="CN276">
        <v>-49.56</v>
      </c>
      <c r="CO276">
        <v>90.57</v>
      </c>
      <c r="CP276">
        <v>20.420000000000002</v>
      </c>
      <c r="CQ276">
        <v>-22.56</v>
      </c>
      <c r="CR276">
        <v>32.659999999999997</v>
      </c>
      <c r="CS276">
        <v>6.24</v>
      </c>
      <c r="CT276">
        <v>41.46</v>
      </c>
      <c r="CU276" t="s">
        <v>180</v>
      </c>
      <c r="CV276">
        <v>1</v>
      </c>
      <c r="CW276">
        <v>97.26</v>
      </c>
      <c r="CX276">
        <v>20.47</v>
      </c>
      <c r="CY276">
        <v>50.3</v>
      </c>
      <c r="CZ276">
        <v>25.64</v>
      </c>
      <c r="DA276">
        <v>64.650000000000006</v>
      </c>
      <c r="DB276">
        <v>-49.56</v>
      </c>
      <c r="DC276">
        <v>90.57</v>
      </c>
      <c r="DD276">
        <v>20.420000000000002</v>
      </c>
      <c r="DE276">
        <v>-22.56</v>
      </c>
      <c r="DF276">
        <v>32.659999999999997</v>
      </c>
      <c r="DG276">
        <v>6.24</v>
      </c>
      <c r="DH276">
        <v>41.46</v>
      </c>
      <c r="DI276" t="s">
        <v>180</v>
      </c>
      <c r="DJ276">
        <v>1</v>
      </c>
      <c r="DK276">
        <v>97.26</v>
      </c>
      <c r="DL276">
        <v>20.47</v>
      </c>
      <c r="DM276">
        <v>50.3</v>
      </c>
      <c r="DN276">
        <v>25.64</v>
      </c>
      <c r="DO276">
        <v>64.650000000000006</v>
      </c>
      <c r="DP276">
        <v>-49.56</v>
      </c>
      <c r="DQ276">
        <v>90.57</v>
      </c>
      <c r="DR276">
        <v>20.420000000000002</v>
      </c>
      <c r="DS276">
        <v>-22.56</v>
      </c>
      <c r="DT276">
        <v>32.659999999999997</v>
      </c>
      <c r="DU276">
        <v>6.24</v>
      </c>
      <c r="DV276">
        <v>41.46</v>
      </c>
      <c r="DW276" t="s">
        <v>180</v>
      </c>
      <c r="DX276">
        <v>1</v>
      </c>
      <c r="DY276">
        <v>97.26</v>
      </c>
      <c r="DZ276">
        <v>20.47</v>
      </c>
      <c r="EA276">
        <v>50.3</v>
      </c>
      <c r="EB276">
        <v>25.64</v>
      </c>
      <c r="EC276">
        <v>64.650000000000006</v>
      </c>
      <c r="ED276">
        <v>-49.56</v>
      </c>
      <c r="EE276">
        <v>90.57</v>
      </c>
      <c r="EF276">
        <v>20.420000000000002</v>
      </c>
      <c r="EG276">
        <v>-22.56</v>
      </c>
      <c r="EH276">
        <v>32.659999999999997</v>
      </c>
      <c r="EI276">
        <v>6.24</v>
      </c>
      <c r="EJ276">
        <v>41.46</v>
      </c>
      <c r="EK276" t="s">
        <v>180</v>
      </c>
      <c r="EL276">
        <v>1</v>
      </c>
      <c r="EM276">
        <v>97.26</v>
      </c>
      <c r="EN276">
        <v>20.47</v>
      </c>
      <c r="EO276">
        <v>50.3</v>
      </c>
      <c r="EP276">
        <v>25.64</v>
      </c>
      <c r="EQ276">
        <v>64.650000000000006</v>
      </c>
      <c r="ER276">
        <v>-49.56</v>
      </c>
      <c r="ES276">
        <v>90.57</v>
      </c>
      <c r="ET276">
        <v>20.420000000000002</v>
      </c>
      <c r="EU276">
        <v>-22.56</v>
      </c>
      <c r="EV276">
        <v>32.659999999999997</v>
      </c>
      <c r="EW276">
        <v>6.24</v>
      </c>
      <c r="EX276">
        <v>41.46</v>
      </c>
      <c r="EY276" t="s">
        <v>180</v>
      </c>
      <c r="EZ276">
        <v>1</v>
      </c>
      <c r="FA276">
        <v>97.26</v>
      </c>
      <c r="FB276">
        <v>20.47</v>
      </c>
      <c r="FC276">
        <v>50.3</v>
      </c>
      <c r="FD276">
        <v>25.64</v>
      </c>
      <c r="FE276">
        <v>64.650000000000006</v>
      </c>
      <c r="FF276">
        <v>-49.56</v>
      </c>
      <c r="FG276">
        <v>90.57</v>
      </c>
      <c r="FH276">
        <v>20.420000000000002</v>
      </c>
      <c r="FI276">
        <v>-22.56</v>
      </c>
      <c r="FJ276">
        <v>32.659999999999997</v>
      </c>
      <c r="FK276">
        <v>6.24</v>
      </c>
      <c r="FL276">
        <v>41.46</v>
      </c>
      <c r="FM276" t="s">
        <v>180</v>
      </c>
      <c r="FN276">
        <v>1</v>
      </c>
      <c r="FO276">
        <v>97.26</v>
      </c>
      <c r="FP276">
        <v>20.47</v>
      </c>
      <c r="FQ276">
        <v>50.3</v>
      </c>
      <c r="FR276">
        <v>25.64</v>
      </c>
      <c r="FS276">
        <v>64.650000000000006</v>
      </c>
      <c r="FT276">
        <v>-49.56</v>
      </c>
      <c r="FU276">
        <v>90.57</v>
      </c>
      <c r="FV276">
        <v>20.420000000000002</v>
      </c>
      <c r="FW276">
        <v>-22.56</v>
      </c>
      <c r="FX276">
        <v>32.659999999999997</v>
      </c>
      <c r="FY276">
        <v>6.24</v>
      </c>
      <c r="FZ276">
        <v>41.46</v>
      </c>
      <c r="GA276" t="s">
        <v>180</v>
      </c>
      <c r="GB276">
        <v>1</v>
      </c>
      <c r="GC276">
        <v>97.26</v>
      </c>
      <c r="GD276">
        <v>20.47</v>
      </c>
      <c r="GE276">
        <v>50.3</v>
      </c>
      <c r="GF276">
        <v>25.64</v>
      </c>
      <c r="GG276">
        <v>64.650000000000006</v>
      </c>
      <c r="GH276">
        <v>-49.56</v>
      </c>
      <c r="GI276">
        <v>90.57</v>
      </c>
      <c r="GJ276">
        <v>20.420000000000002</v>
      </c>
      <c r="GK276">
        <v>-22.56</v>
      </c>
      <c r="GL276">
        <v>32.659999999999997</v>
      </c>
      <c r="GM276">
        <v>6.24</v>
      </c>
      <c r="GN276">
        <v>41.46</v>
      </c>
    </row>
    <row r="277" spans="1:196">
      <c r="A277" t="s">
        <v>109</v>
      </c>
      <c r="B277">
        <v>4</v>
      </c>
      <c r="C277" t="s">
        <v>14</v>
      </c>
      <c r="D277" t="s">
        <v>14</v>
      </c>
      <c r="E277" t="s">
        <v>14</v>
      </c>
      <c r="F277">
        <v>25.34</v>
      </c>
      <c r="G277">
        <v>46.79</v>
      </c>
      <c r="H277">
        <v>-48.26</v>
      </c>
      <c r="I277">
        <v>63.75</v>
      </c>
      <c r="J277">
        <v>25.84</v>
      </c>
      <c r="K277">
        <v>-23.28</v>
      </c>
      <c r="L277">
        <v>30.15</v>
      </c>
      <c r="M277">
        <v>11.62</v>
      </c>
      <c r="N277">
        <v>42.4</v>
      </c>
      <c r="O277" t="s">
        <v>109</v>
      </c>
      <c r="P277">
        <v>4</v>
      </c>
      <c r="Q277" t="s">
        <v>14</v>
      </c>
      <c r="R277" t="s">
        <v>14</v>
      </c>
      <c r="S277" t="s">
        <v>14</v>
      </c>
      <c r="T277">
        <v>25.34</v>
      </c>
      <c r="U277">
        <v>46.79</v>
      </c>
      <c r="V277">
        <v>-48.26</v>
      </c>
      <c r="W277">
        <v>63.75</v>
      </c>
      <c r="X277">
        <v>25.84</v>
      </c>
      <c r="Y277">
        <v>-23.28</v>
      </c>
      <c r="Z277">
        <v>30.15</v>
      </c>
      <c r="AA277">
        <v>11.62</v>
      </c>
      <c r="AB277">
        <v>42.4</v>
      </c>
      <c r="AC277" t="s">
        <v>109</v>
      </c>
      <c r="AD277">
        <v>4</v>
      </c>
      <c r="AE277" t="s">
        <v>14</v>
      </c>
      <c r="AF277" t="s">
        <v>14</v>
      </c>
      <c r="AG277" t="s">
        <v>14</v>
      </c>
      <c r="AH277">
        <v>25.34</v>
      </c>
      <c r="AI277">
        <v>46.79</v>
      </c>
      <c r="AJ277">
        <v>-48.26</v>
      </c>
      <c r="AK277">
        <v>63.75</v>
      </c>
      <c r="AL277">
        <v>25.84</v>
      </c>
      <c r="AM277">
        <v>-23.28</v>
      </c>
      <c r="AN277">
        <v>30.15</v>
      </c>
      <c r="AO277">
        <v>11.62</v>
      </c>
      <c r="AP277">
        <v>42.4</v>
      </c>
      <c r="AQ277" t="s">
        <v>109</v>
      </c>
      <c r="AR277">
        <v>4</v>
      </c>
      <c r="AS277" t="s">
        <v>14</v>
      </c>
      <c r="AT277" t="s">
        <v>14</v>
      </c>
      <c r="AU277" t="s">
        <v>14</v>
      </c>
      <c r="AV277">
        <v>25.34</v>
      </c>
      <c r="AW277">
        <v>46.79</v>
      </c>
      <c r="AX277">
        <v>-48.26</v>
      </c>
      <c r="AY277">
        <v>63.75</v>
      </c>
      <c r="AZ277">
        <v>25.84</v>
      </c>
      <c r="BA277">
        <v>-23.28</v>
      </c>
      <c r="BB277">
        <v>30.15</v>
      </c>
      <c r="BC277">
        <v>11.62</v>
      </c>
      <c r="BD277">
        <v>42.4</v>
      </c>
      <c r="BE277" t="s">
        <v>109</v>
      </c>
      <c r="BF277">
        <v>4</v>
      </c>
      <c r="BG277" t="s">
        <v>14</v>
      </c>
      <c r="BH277" t="s">
        <v>14</v>
      </c>
      <c r="BI277" t="s">
        <v>14</v>
      </c>
      <c r="BJ277">
        <v>25.34</v>
      </c>
      <c r="BK277">
        <v>46.79</v>
      </c>
      <c r="BL277">
        <v>-48.26</v>
      </c>
      <c r="BM277">
        <v>63.75</v>
      </c>
      <c r="BN277">
        <v>25.84</v>
      </c>
      <c r="BO277">
        <v>-23.28</v>
      </c>
      <c r="BP277">
        <v>30.15</v>
      </c>
      <c r="BQ277">
        <v>11.62</v>
      </c>
      <c r="BR277">
        <v>42.4</v>
      </c>
      <c r="BS277" t="s">
        <v>109</v>
      </c>
      <c r="BT277">
        <v>4</v>
      </c>
      <c r="BU277" t="s">
        <v>14</v>
      </c>
      <c r="BV277" t="s">
        <v>14</v>
      </c>
      <c r="BW277" t="s">
        <v>14</v>
      </c>
      <c r="BX277">
        <v>25.34</v>
      </c>
      <c r="BY277">
        <v>46.79</v>
      </c>
      <c r="BZ277">
        <v>-48.26</v>
      </c>
      <c r="CA277">
        <v>63.75</v>
      </c>
      <c r="CB277">
        <v>25.84</v>
      </c>
      <c r="CC277">
        <v>-23.28</v>
      </c>
      <c r="CD277">
        <v>30.15</v>
      </c>
      <c r="CE277">
        <v>11.62</v>
      </c>
      <c r="CF277">
        <v>42.4</v>
      </c>
      <c r="CG277" t="s">
        <v>109</v>
      </c>
      <c r="CH277">
        <v>4</v>
      </c>
      <c r="CI277" t="s">
        <v>14</v>
      </c>
      <c r="CJ277" t="s">
        <v>14</v>
      </c>
      <c r="CK277" t="s">
        <v>14</v>
      </c>
      <c r="CL277">
        <v>25.34</v>
      </c>
      <c r="CM277">
        <v>46.79</v>
      </c>
      <c r="CN277">
        <v>-48.26</v>
      </c>
      <c r="CO277">
        <v>63.75</v>
      </c>
      <c r="CP277">
        <v>25.84</v>
      </c>
      <c r="CQ277">
        <v>-23.28</v>
      </c>
      <c r="CR277">
        <v>30.15</v>
      </c>
      <c r="CS277">
        <v>11.62</v>
      </c>
      <c r="CT277">
        <v>42.4</v>
      </c>
      <c r="CU277" t="s">
        <v>109</v>
      </c>
      <c r="CV277">
        <v>4</v>
      </c>
      <c r="CW277" t="s">
        <v>14</v>
      </c>
      <c r="CX277" t="s">
        <v>14</v>
      </c>
      <c r="CY277" t="s">
        <v>14</v>
      </c>
      <c r="CZ277">
        <v>25.34</v>
      </c>
      <c r="DA277">
        <v>46.79</v>
      </c>
      <c r="DB277">
        <v>-48.26</v>
      </c>
      <c r="DC277">
        <v>63.75</v>
      </c>
      <c r="DD277">
        <v>25.84</v>
      </c>
      <c r="DE277">
        <v>-23.28</v>
      </c>
      <c r="DF277">
        <v>30.15</v>
      </c>
      <c r="DG277">
        <v>11.62</v>
      </c>
      <c r="DH277">
        <v>42.4</v>
      </c>
      <c r="DI277" t="s">
        <v>109</v>
      </c>
      <c r="DJ277">
        <v>4</v>
      </c>
      <c r="DK277" t="s">
        <v>14</v>
      </c>
      <c r="DL277" t="s">
        <v>14</v>
      </c>
      <c r="DM277" t="s">
        <v>14</v>
      </c>
      <c r="DN277">
        <v>25.34</v>
      </c>
      <c r="DO277">
        <v>46.79</v>
      </c>
      <c r="DP277">
        <v>-48.26</v>
      </c>
      <c r="DQ277">
        <v>63.75</v>
      </c>
      <c r="DR277">
        <v>25.84</v>
      </c>
      <c r="DS277">
        <v>-23.28</v>
      </c>
      <c r="DT277">
        <v>30.15</v>
      </c>
      <c r="DU277">
        <v>11.62</v>
      </c>
      <c r="DV277">
        <v>42.4</v>
      </c>
      <c r="DW277" t="s">
        <v>109</v>
      </c>
      <c r="DX277">
        <v>4</v>
      </c>
      <c r="DY277" t="s">
        <v>14</v>
      </c>
      <c r="DZ277" t="s">
        <v>14</v>
      </c>
      <c r="EA277" t="s">
        <v>14</v>
      </c>
      <c r="EB277">
        <v>25.34</v>
      </c>
      <c r="EC277">
        <v>46.79</v>
      </c>
      <c r="ED277">
        <v>-48.26</v>
      </c>
      <c r="EE277">
        <v>63.75</v>
      </c>
      <c r="EF277">
        <v>25.84</v>
      </c>
      <c r="EG277">
        <v>-23.28</v>
      </c>
      <c r="EH277">
        <v>30.15</v>
      </c>
      <c r="EI277">
        <v>11.62</v>
      </c>
      <c r="EJ277">
        <v>42.4</v>
      </c>
      <c r="EK277" t="s">
        <v>109</v>
      </c>
      <c r="EL277">
        <v>4</v>
      </c>
      <c r="EM277" t="s">
        <v>14</v>
      </c>
      <c r="EN277" t="s">
        <v>14</v>
      </c>
      <c r="EO277" t="s">
        <v>14</v>
      </c>
      <c r="EP277">
        <v>25.34</v>
      </c>
      <c r="EQ277">
        <v>46.79</v>
      </c>
      <c r="ER277">
        <v>-48.26</v>
      </c>
      <c r="ES277">
        <v>63.75</v>
      </c>
      <c r="ET277">
        <v>25.84</v>
      </c>
      <c r="EU277">
        <v>-23.28</v>
      </c>
      <c r="EV277">
        <v>30.15</v>
      </c>
      <c r="EW277">
        <v>11.62</v>
      </c>
      <c r="EX277">
        <v>42.4</v>
      </c>
      <c r="EY277" t="s">
        <v>109</v>
      </c>
      <c r="EZ277">
        <v>4</v>
      </c>
      <c r="FA277" t="s">
        <v>14</v>
      </c>
      <c r="FB277" t="s">
        <v>14</v>
      </c>
      <c r="FC277" t="s">
        <v>14</v>
      </c>
      <c r="FD277">
        <v>25.34</v>
      </c>
      <c r="FE277">
        <v>46.79</v>
      </c>
      <c r="FF277">
        <v>-48.26</v>
      </c>
      <c r="FG277">
        <v>63.75</v>
      </c>
      <c r="FH277">
        <v>25.84</v>
      </c>
      <c r="FI277">
        <v>-23.28</v>
      </c>
      <c r="FJ277">
        <v>30.15</v>
      </c>
      <c r="FK277">
        <v>11.62</v>
      </c>
      <c r="FL277">
        <v>42.4</v>
      </c>
      <c r="FM277" t="s">
        <v>109</v>
      </c>
      <c r="FN277">
        <v>4</v>
      </c>
      <c r="FO277" t="s">
        <v>14</v>
      </c>
      <c r="FP277" t="s">
        <v>14</v>
      </c>
      <c r="FQ277" t="s">
        <v>14</v>
      </c>
      <c r="FR277">
        <v>25.34</v>
      </c>
      <c r="FS277">
        <v>46.79</v>
      </c>
      <c r="FT277">
        <v>-48.26</v>
      </c>
      <c r="FU277">
        <v>63.75</v>
      </c>
      <c r="FV277">
        <v>25.84</v>
      </c>
      <c r="FW277">
        <v>-23.28</v>
      </c>
      <c r="FX277">
        <v>30.15</v>
      </c>
      <c r="FY277">
        <v>11.62</v>
      </c>
      <c r="FZ277">
        <v>42.4</v>
      </c>
      <c r="GA277" t="s">
        <v>109</v>
      </c>
      <c r="GB277">
        <v>4</v>
      </c>
      <c r="GC277" t="s">
        <v>14</v>
      </c>
      <c r="GD277" t="s">
        <v>14</v>
      </c>
      <c r="GE277" t="s">
        <v>14</v>
      </c>
      <c r="GF277">
        <v>25.34</v>
      </c>
      <c r="GG277">
        <v>46.79</v>
      </c>
      <c r="GH277">
        <v>-48.26</v>
      </c>
      <c r="GI277">
        <v>63.75</v>
      </c>
      <c r="GJ277">
        <v>25.84</v>
      </c>
      <c r="GK277">
        <v>-23.28</v>
      </c>
      <c r="GL277">
        <v>30.15</v>
      </c>
      <c r="GM277">
        <v>11.62</v>
      </c>
      <c r="GN277">
        <v>42.4</v>
      </c>
    </row>
    <row r="278" spans="1:196">
      <c r="A278" t="s">
        <v>110</v>
      </c>
      <c r="B278">
        <v>4</v>
      </c>
      <c r="C278" t="s">
        <v>14</v>
      </c>
      <c r="D278" t="s">
        <v>14</v>
      </c>
      <c r="E278" t="s">
        <v>14</v>
      </c>
      <c r="F278">
        <v>26.07</v>
      </c>
      <c r="G278">
        <v>47.85</v>
      </c>
      <c r="H278">
        <v>-47.88</v>
      </c>
      <c r="I278">
        <v>64.95</v>
      </c>
      <c r="J278">
        <v>26.91</v>
      </c>
      <c r="K278">
        <v>-22.64</v>
      </c>
      <c r="L278">
        <v>31.32</v>
      </c>
      <c r="M278">
        <v>12.7</v>
      </c>
      <c r="N278">
        <v>43.79</v>
      </c>
      <c r="O278" t="s">
        <v>110</v>
      </c>
      <c r="P278">
        <v>4</v>
      </c>
      <c r="Q278" t="s">
        <v>14</v>
      </c>
      <c r="R278" t="s">
        <v>14</v>
      </c>
      <c r="S278" t="s">
        <v>14</v>
      </c>
      <c r="T278">
        <v>26.07</v>
      </c>
      <c r="U278">
        <v>47.85</v>
      </c>
      <c r="V278">
        <v>-47.88</v>
      </c>
      <c r="W278">
        <v>64.95</v>
      </c>
      <c r="X278">
        <v>26.91</v>
      </c>
      <c r="Y278">
        <v>-22.64</v>
      </c>
      <c r="Z278">
        <v>31.32</v>
      </c>
      <c r="AA278">
        <v>12.7</v>
      </c>
      <c r="AB278">
        <v>43.79</v>
      </c>
      <c r="AC278" t="s">
        <v>110</v>
      </c>
      <c r="AD278">
        <v>4</v>
      </c>
      <c r="AE278" t="s">
        <v>14</v>
      </c>
      <c r="AF278" t="s">
        <v>14</v>
      </c>
      <c r="AG278" t="s">
        <v>14</v>
      </c>
      <c r="AH278">
        <v>26.07</v>
      </c>
      <c r="AI278">
        <v>47.85</v>
      </c>
      <c r="AJ278">
        <v>-47.88</v>
      </c>
      <c r="AK278">
        <v>64.95</v>
      </c>
      <c r="AL278">
        <v>26.91</v>
      </c>
      <c r="AM278">
        <v>-22.64</v>
      </c>
      <c r="AN278">
        <v>31.32</v>
      </c>
      <c r="AO278">
        <v>12.7</v>
      </c>
      <c r="AP278">
        <v>43.79</v>
      </c>
      <c r="AQ278" t="s">
        <v>110</v>
      </c>
      <c r="AR278">
        <v>4</v>
      </c>
      <c r="AS278" t="s">
        <v>14</v>
      </c>
      <c r="AT278" t="s">
        <v>14</v>
      </c>
      <c r="AU278" t="s">
        <v>14</v>
      </c>
      <c r="AV278">
        <v>26.07</v>
      </c>
      <c r="AW278">
        <v>47.85</v>
      </c>
      <c r="AX278">
        <v>-47.88</v>
      </c>
      <c r="AY278">
        <v>64.95</v>
      </c>
      <c r="AZ278">
        <v>26.91</v>
      </c>
      <c r="BA278">
        <v>-22.64</v>
      </c>
      <c r="BB278">
        <v>31.32</v>
      </c>
      <c r="BC278">
        <v>12.7</v>
      </c>
      <c r="BD278">
        <v>43.79</v>
      </c>
      <c r="BE278" t="s">
        <v>110</v>
      </c>
      <c r="BF278">
        <v>4</v>
      </c>
      <c r="BG278" t="s">
        <v>14</v>
      </c>
      <c r="BH278" t="s">
        <v>14</v>
      </c>
      <c r="BI278" t="s">
        <v>14</v>
      </c>
      <c r="BJ278">
        <v>26.07</v>
      </c>
      <c r="BK278">
        <v>47.85</v>
      </c>
      <c r="BL278">
        <v>-47.88</v>
      </c>
      <c r="BM278">
        <v>64.95</v>
      </c>
      <c r="BN278">
        <v>26.91</v>
      </c>
      <c r="BO278">
        <v>-22.64</v>
      </c>
      <c r="BP278">
        <v>31.32</v>
      </c>
      <c r="BQ278">
        <v>12.7</v>
      </c>
      <c r="BR278">
        <v>43.79</v>
      </c>
      <c r="BS278" t="s">
        <v>110</v>
      </c>
      <c r="BT278">
        <v>4</v>
      </c>
      <c r="BU278" t="s">
        <v>14</v>
      </c>
      <c r="BV278" t="s">
        <v>14</v>
      </c>
      <c r="BW278" t="s">
        <v>14</v>
      </c>
      <c r="BX278">
        <v>26.07</v>
      </c>
      <c r="BY278">
        <v>47.85</v>
      </c>
      <c r="BZ278">
        <v>-47.88</v>
      </c>
      <c r="CA278">
        <v>64.95</v>
      </c>
      <c r="CB278">
        <v>26.91</v>
      </c>
      <c r="CC278">
        <v>-22.64</v>
      </c>
      <c r="CD278">
        <v>31.32</v>
      </c>
      <c r="CE278">
        <v>12.7</v>
      </c>
      <c r="CF278">
        <v>43.79</v>
      </c>
      <c r="CG278" t="s">
        <v>110</v>
      </c>
      <c r="CH278">
        <v>4</v>
      </c>
      <c r="CI278" t="s">
        <v>14</v>
      </c>
      <c r="CJ278" t="s">
        <v>14</v>
      </c>
      <c r="CK278" t="s">
        <v>14</v>
      </c>
      <c r="CL278">
        <v>26.07</v>
      </c>
      <c r="CM278">
        <v>47.85</v>
      </c>
      <c r="CN278">
        <v>-47.88</v>
      </c>
      <c r="CO278">
        <v>64.95</v>
      </c>
      <c r="CP278">
        <v>26.91</v>
      </c>
      <c r="CQ278">
        <v>-22.64</v>
      </c>
      <c r="CR278">
        <v>31.32</v>
      </c>
      <c r="CS278">
        <v>12.7</v>
      </c>
      <c r="CT278">
        <v>43.79</v>
      </c>
      <c r="CU278" t="s">
        <v>110</v>
      </c>
      <c r="CV278">
        <v>4</v>
      </c>
      <c r="CW278" t="s">
        <v>14</v>
      </c>
      <c r="CX278" t="s">
        <v>14</v>
      </c>
      <c r="CY278" t="s">
        <v>14</v>
      </c>
      <c r="CZ278">
        <v>26.07</v>
      </c>
      <c r="DA278">
        <v>47.85</v>
      </c>
      <c r="DB278">
        <v>-47.88</v>
      </c>
      <c r="DC278">
        <v>64.95</v>
      </c>
      <c r="DD278">
        <v>26.91</v>
      </c>
      <c r="DE278">
        <v>-22.64</v>
      </c>
      <c r="DF278">
        <v>31.32</v>
      </c>
      <c r="DG278">
        <v>12.7</v>
      </c>
      <c r="DH278">
        <v>43.79</v>
      </c>
      <c r="DI278" t="s">
        <v>110</v>
      </c>
      <c r="DJ278">
        <v>4</v>
      </c>
      <c r="DK278" t="s">
        <v>14</v>
      </c>
      <c r="DL278" t="s">
        <v>14</v>
      </c>
      <c r="DM278" t="s">
        <v>14</v>
      </c>
      <c r="DN278">
        <v>26.07</v>
      </c>
      <c r="DO278">
        <v>47.85</v>
      </c>
      <c r="DP278">
        <v>-47.88</v>
      </c>
      <c r="DQ278">
        <v>64.95</v>
      </c>
      <c r="DR278">
        <v>26.91</v>
      </c>
      <c r="DS278">
        <v>-22.64</v>
      </c>
      <c r="DT278">
        <v>31.32</v>
      </c>
      <c r="DU278">
        <v>12.7</v>
      </c>
      <c r="DV278">
        <v>43.79</v>
      </c>
      <c r="DW278" t="s">
        <v>110</v>
      </c>
      <c r="DX278">
        <v>4</v>
      </c>
      <c r="DY278" t="s">
        <v>14</v>
      </c>
      <c r="DZ278" t="s">
        <v>14</v>
      </c>
      <c r="EA278" t="s">
        <v>14</v>
      </c>
      <c r="EB278">
        <v>26.07</v>
      </c>
      <c r="EC278">
        <v>47.85</v>
      </c>
      <c r="ED278">
        <v>-47.88</v>
      </c>
      <c r="EE278">
        <v>64.95</v>
      </c>
      <c r="EF278">
        <v>26.91</v>
      </c>
      <c r="EG278">
        <v>-22.64</v>
      </c>
      <c r="EH278">
        <v>31.32</v>
      </c>
      <c r="EI278">
        <v>12.7</v>
      </c>
      <c r="EJ278">
        <v>43.79</v>
      </c>
      <c r="EK278" t="s">
        <v>110</v>
      </c>
      <c r="EL278">
        <v>4</v>
      </c>
      <c r="EM278" t="s">
        <v>14</v>
      </c>
      <c r="EN278" t="s">
        <v>14</v>
      </c>
      <c r="EO278" t="s">
        <v>14</v>
      </c>
      <c r="EP278">
        <v>26.07</v>
      </c>
      <c r="EQ278">
        <v>47.85</v>
      </c>
      <c r="ER278">
        <v>-47.88</v>
      </c>
      <c r="ES278">
        <v>64.95</v>
      </c>
      <c r="ET278">
        <v>26.91</v>
      </c>
      <c r="EU278">
        <v>-22.64</v>
      </c>
      <c r="EV278">
        <v>31.32</v>
      </c>
      <c r="EW278">
        <v>12.7</v>
      </c>
      <c r="EX278">
        <v>43.79</v>
      </c>
      <c r="EY278" t="s">
        <v>110</v>
      </c>
      <c r="EZ278">
        <v>4</v>
      </c>
      <c r="FA278" t="s">
        <v>14</v>
      </c>
      <c r="FB278" t="s">
        <v>14</v>
      </c>
      <c r="FC278" t="s">
        <v>14</v>
      </c>
      <c r="FD278">
        <v>26.07</v>
      </c>
      <c r="FE278">
        <v>47.85</v>
      </c>
      <c r="FF278">
        <v>-47.88</v>
      </c>
      <c r="FG278">
        <v>64.95</v>
      </c>
      <c r="FH278">
        <v>26.91</v>
      </c>
      <c r="FI278">
        <v>-22.64</v>
      </c>
      <c r="FJ278">
        <v>31.32</v>
      </c>
      <c r="FK278">
        <v>12.7</v>
      </c>
      <c r="FL278">
        <v>43.79</v>
      </c>
      <c r="FM278" t="s">
        <v>110</v>
      </c>
      <c r="FN278">
        <v>4</v>
      </c>
      <c r="FO278" t="s">
        <v>14</v>
      </c>
      <c r="FP278" t="s">
        <v>14</v>
      </c>
      <c r="FQ278" t="s">
        <v>14</v>
      </c>
      <c r="FR278">
        <v>26.07</v>
      </c>
      <c r="FS278">
        <v>47.85</v>
      </c>
      <c r="FT278">
        <v>-47.88</v>
      </c>
      <c r="FU278">
        <v>64.95</v>
      </c>
      <c r="FV278">
        <v>26.91</v>
      </c>
      <c r="FW278">
        <v>-22.64</v>
      </c>
      <c r="FX278">
        <v>31.32</v>
      </c>
      <c r="FY278">
        <v>12.7</v>
      </c>
      <c r="FZ278">
        <v>43.79</v>
      </c>
      <c r="GA278" t="s">
        <v>110</v>
      </c>
      <c r="GB278">
        <v>4</v>
      </c>
      <c r="GC278" t="s">
        <v>14</v>
      </c>
      <c r="GD278" t="s">
        <v>14</v>
      </c>
      <c r="GE278" t="s">
        <v>14</v>
      </c>
      <c r="GF278">
        <v>26.07</v>
      </c>
      <c r="GG278">
        <v>47.85</v>
      </c>
      <c r="GH278">
        <v>-47.88</v>
      </c>
      <c r="GI278">
        <v>64.95</v>
      </c>
      <c r="GJ278">
        <v>26.91</v>
      </c>
      <c r="GK278">
        <v>-22.64</v>
      </c>
      <c r="GL278">
        <v>31.32</v>
      </c>
      <c r="GM278">
        <v>12.7</v>
      </c>
      <c r="GN278">
        <v>43.79</v>
      </c>
    </row>
    <row r="279" spans="1:196">
      <c r="A279" t="s">
        <v>181</v>
      </c>
      <c r="B279">
        <v>4</v>
      </c>
      <c r="C279" t="s">
        <v>14</v>
      </c>
      <c r="D279" t="s">
        <v>14</v>
      </c>
      <c r="E279" t="s">
        <v>14</v>
      </c>
      <c r="F279" t="s">
        <v>14</v>
      </c>
      <c r="G279">
        <v>42.78</v>
      </c>
      <c r="H279">
        <v>-55.02</v>
      </c>
      <c r="I279">
        <v>87.9</v>
      </c>
      <c r="J279">
        <v>11.89</v>
      </c>
      <c r="K279">
        <v>-24.23</v>
      </c>
      <c r="L279">
        <v>38.229999999999997</v>
      </c>
      <c r="M279">
        <v>7.58</v>
      </c>
      <c r="N279">
        <v>47.86</v>
      </c>
      <c r="O279" t="s">
        <v>181</v>
      </c>
      <c r="P279">
        <v>4</v>
      </c>
      <c r="Q279" t="s">
        <v>14</v>
      </c>
      <c r="R279" t="s">
        <v>14</v>
      </c>
      <c r="S279" t="s">
        <v>14</v>
      </c>
      <c r="T279" t="s">
        <v>14</v>
      </c>
      <c r="U279">
        <v>42.78</v>
      </c>
      <c r="V279">
        <v>-55.02</v>
      </c>
      <c r="W279">
        <v>87.9</v>
      </c>
      <c r="X279">
        <v>11.89</v>
      </c>
      <c r="Y279">
        <v>-24.23</v>
      </c>
      <c r="Z279">
        <v>38.229999999999997</v>
      </c>
      <c r="AA279">
        <v>7.58</v>
      </c>
      <c r="AB279">
        <v>47.86</v>
      </c>
      <c r="AC279" t="s">
        <v>181</v>
      </c>
      <c r="AD279">
        <v>4</v>
      </c>
      <c r="AE279" t="s">
        <v>14</v>
      </c>
      <c r="AF279" t="s">
        <v>14</v>
      </c>
      <c r="AG279" t="s">
        <v>14</v>
      </c>
      <c r="AH279" t="s">
        <v>14</v>
      </c>
      <c r="AI279">
        <v>42.78</v>
      </c>
      <c r="AJ279">
        <v>-55.02</v>
      </c>
      <c r="AK279">
        <v>87.9</v>
      </c>
      <c r="AL279">
        <v>11.89</v>
      </c>
      <c r="AM279">
        <v>-24.23</v>
      </c>
      <c r="AN279">
        <v>38.229999999999997</v>
      </c>
      <c r="AO279">
        <v>7.58</v>
      </c>
      <c r="AP279">
        <v>47.86</v>
      </c>
      <c r="AQ279" t="s">
        <v>181</v>
      </c>
      <c r="AR279">
        <v>4</v>
      </c>
      <c r="AS279" t="s">
        <v>14</v>
      </c>
      <c r="AT279" t="s">
        <v>14</v>
      </c>
      <c r="AU279" t="s">
        <v>14</v>
      </c>
      <c r="AV279" t="s">
        <v>14</v>
      </c>
      <c r="AW279">
        <v>42.78</v>
      </c>
      <c r="AX279">
        <v>-55.02</v>
      </c>
      <c r="AY279">
        <v>87.9</v>
      </c>
      <c r="AZ279">
        <v>11.89</v>
      </c>
      <c r="BA279">
        <v>-24.23</v>
      </c>
      <c r="BB279">
        <v>38.229999999999997</v>
      </c>
      <c r="BC279">
        <v>7.58</v>
      </c>
      <c r="BD279">
        <v>47.86</v>
      </c>
      <c r="BE279" t="s">
        <v>181</v>
      </c>
      <c r="BF279">
        <v>4</v>
      </c>
      <c r="BG279" t="s">
        <v>14</v>
      </c>
      <c r="BH279" t="s">
        <v>14</v>
      </c>
      <c r="BI279" t="s">
        <v>14</v>
      </c>
      <c r="BJ279" t="s">
        <v>14</v>
      </c>
      <c r="BK279">
        <v>42.78</v>
      </c>
      <c r="BL279">
        <v>-55.02</v>
      </c>
      <c r="BM279">
        <v>87.9</v>
      </c>
      <c r="BN279">
        <v>11.89</v>
      </c>
      <c r="BO279">
        <v>-24.23</v>
      </c>
      <c r="BP279">
        <v>38.229999999999997</v>
      </c>
      <c r="BQ279">
        <v>7.58</v>
      </c>
      <c r="BR279">
        <v>47.86</v>
      </c>
      <c r="BS279" t="s">
        <v>181</v>
      </c>
      <c r="BT279">
        <v>4</v>
      </c>
      <c r="BU279" t="s">
        <v>14</v>
      </c>
      <c r="BV279" t="s">
        <v>14</v>
      </c>
      <c r="BW279" t="s">
        <v>14</v>
      </c>
      <c r="BX279" t="s">
        <v>14</v>
      </c>
      <c r="BY279">
        <v>42.78</v>
      </c>
      <c r="BZ279">
        <v>-55.02</v>
      </c>
      <c r="CA279">
        <v>87.9</v>
      </c>
      <c r="CB279">
        <v>11.89</v>
      </c>
      <c r="CC279">
        <v>-24.23</v>
      </c>
      <c r="CD279">
        <v>38.229999999999997</v>
      </c>
      <c r="CE279">
        <v>7.58</v>
      </c>
      <c r="CF279">
        <v>47.86</v>
      </c>
      <c r="CG279" t="s">
        <v>181</v>
      </c>
      <c r="CH279">
        <v>4</v>
      </c>
      <c r="CI279" t="s">
        <v>14</v>
      </c>
      <c r="CJ279" t="s">
        <v>14</v>
      </c>
      <c r="CK279" t="s">
        <v>14</v>
      </c>
      <c r="CL279" t="s">
        <v>14</v>
      </c>
      <c r="CM279">
        <v>42.78</v>
      </c>
      <c r="CN279">
        <v>-55.02</v>
      </c>
      <c r="CO279">
        <v>87.9</v>
      </c>
      <c r="CP279">
        <v>11.89</v>
      </c>
      <c r="CQ279">
        <v>-24.23</v>
      </c>
      <c r="CR279">
        <v>38.229999999999997</v>
      </c>
      <c r="CS279">
        <v>7.58</v>
      </c>
      <c r="CT279">
        <v>47.86</v>
      </c>
      <c r="CU279" t="s">
        <v>181</v>
      </c>
      <c r="CV279">
        <v>4</v>
      </c>
      <c r="CW279" t="s">
        <v>14</v>
      </c>
      <c r="CX279" t="s">
        <v>14</v>
      </c>
      <c r="CY279" t="s">
        <v>14</v>
      </c>
      <c r="CZ279" t="s">
        <v>14</v>
      </c>
      <c r="DA279">
        <v>42.78</v>
      </c>
      <c r="DB279">
        <v>-55.02</v>
      </c>
      <c r="DC279">
        <v>87.9</v>
      </c>
      <c r="DD279">
        <v>11.89</v>
      </c>
      <c r="DE279">
        <v>-24.23</v>
      </c>
      <c r="DF279">
        <v>38.229999999999997</v>
      </c>
      <c r="DG279">
        <v>7.58</v>
      </c>
      <c r="DH279">
        <v>47.86</v>
      </c>
      <c r="DI279" t="s">
        <v>181</v>
      </c>
      <c r="DJ279">
        <v>4</v>
      </c>
      <c r="DK279" t="s">
        <v>14</v>
      </c>
      <c r="DL279" t="s">
        <v>14</v>
      </c>
      <c r="DM279" t="s">
        <v>14</v>
      </c>
      <c r="DN279" t="s">
        <v>14</v>
      </c>
      <c r="DO279">
        <v>42.78</v>
      </c>
      <c r="DP279">
        <v>-55.02</v>
      </c>
      <c r="DQ279">
        <v>87.9</v>
      </c>
      <c r="DR279">
        <v>11.89</v>
      </c>
      <c r="DS279">
        <v>-24.23</v>
      </c>
      <c r="DT279">
        <v>38.229999999999997</v>
      </c>
      <c r="DU279">
        <v>7.58</v>
      </c>
      <c r="DV279">
        <v>47.86</v>
      </c>
      <c r="DW279" t="s">
        <v>181</v>
      </c>
      <c r="DX279">
        <v>4</v>
      </c>
      <c r="DY279" t="s">
        <v>14</v>
      </c>
      <c r="DZ279" t="s">
        <v>14</v>
      </c>
      <c r="EA279" t="s">
        <v>14</v>
      </c>
      <c r="EB279" t="s">
        <v>14</v>
      </c>
      <c r="EC279">
        <v>42.78</v>
      </c>
      <c r="ED279">
        <v>-55.02</v>
      </c>
      <c r="EE279">
        <v>87.9</v>
      </c>
      <c r="EF279">
        <v>11.89</v>
      </c>
      <c r="EG279">
        <v>-24.23</v>
      </c>
      <c r="EH279">
        <v>38.229999999999997</v>
      </c>
      <c r="EI279">
        <v>7.58</v>
      </c>
      <c r="EJ279">
        <v>47.86</v>
      </c>
      <c r="EK279" t="s">
        <v>181</v>
      </c>
      <c r="EL279">
        <v>4</v>
      </c>
      <c r="EM279" t="s">
        <v>14</v>
      </c>
      <c r="EN279" t="s">
        <v>14</v>
      </c>
      <c r="EO279" t="s">
        <v>14</v>
      </c>
      <c r="EP279" t="s">
        <v>14</v>
      </c>
      <c r="EQ279">
        <v>42.78</v>
      </c>
      <c r="ER279">
        <v>-55.02</v>
      </c>
      <c r="ES279">
        <v>87.9</v>
      </c>
      <c r="ET279">
        <v>11.89</v>
      </c>
      <c r="EU279">
        <v>-24.23</v>
      </c>
      <c r="EV279">
        <v>38.229999999999997</v>
      </c>
      <c r="EW279">
        <v>7.58</v>
      </c>
      <c r="EX279">
        <v>47.86</v>
      </c>
      <c r="EY279" t="s">
        <v>181</v>
      </c>
      <c r="EZ279">
        <v>4</v>
      </c>
      <c r="FA279" t="s">
        <v>14</v>
      </c>
      <c r="FB279" t="s">
        <v>14</v>
      </c>
      <c r="FC279" t="s">
        <v>14</v>
      </c>
      <c r="FD279" t="s">
        <v>14</v>
      </c>
      <c r="FE279">
        <v>42.78</v>
      </c>
      <c r="FF279">
        <v>-55.02</v>
      </c>
      <c r="FG279">
        <v>87.9</v>
      </c>
      <c r="FH279">
        <v>11.89</v>
      </c>
      <c r="FI279">
        <v>-24.23</v>
      </c>
      <c r="FJ279">
        <v>38.229999999999997</v>
      </c>
      <c r="FK279">
        <v>7.58</v>
      </c>
      <c r="FL279">
        <v>47.86</v>
      </c>
      <c r="FM279" t="s">
        <v>181</v>
      </c>
      <c r="FN279">
        <v>4</v>
      </c>
      <c r="FO279" t="s">
        <v>14</v>
      </c>
      <c r="FP279" t="s">
        <v>14</v>
      </c>
      <c r="FQ279" t="s">
        <v>14</v>
      </c>
      <c r="FR279" t="s">
        <v>14</v>
      </c>
      <c r="FS279">
        <v>42.78</v>
      </c>
      <c r="FT279">
        <v>-55.02</v>
      </c>
      <c r="FU279">
        <v>87.9</v>
      </c>
      <c r="FV279">
        <v>11.89</v>
      </c>
      <c r="FW279">
        <v>-24.23</v>
      </c>
      <c r="FX279">
        <v>38.229999999999997</v>
      </c>
      <c r="FY279">
        <v>7.58</v>
      </c>
      <c r="FZ279">
        <v>47.86</v>
      </c>
      <c r="GA279" t="s">
        <v>181</v>
      </c>
      <c r="GB279">
        <v>4</v>
      </c>
      <c r="GC279" t="s">
        <v>14</v>
      </c>
      <c r="GD279" t="s">
        <v>14</v>
      </c>
      <c r="GE279" t="s">
        <v>14</v>
      </c>
      <c r="GF279" t="s">
        <v>14</v>
      </c>
      <c r="GG279">
        <v>42.78</v>
      </c>
      <c r="GH279">
        <v>-55.02</v>
      </c>
      <c r="GI279">
        <v>87.9</v>
      </c>
      <c r="GJ279">
        <v>11.89</v>
      </c>
      <c r="GK279">
        <v>-24.23</v>
      </c>
      <c r="GL279">
        <v>38.229999999999997</v>
      </c>
      <c r="GM279">
        <v>7.58</v>
      </c>
      <c r="GN279">
        <v>47.86</v>
      </c>
    </row>
    <row r="280" spans="1:196">
      <c r="A280" t="s">
        <v>182</v>
      </c>
      <c r="B280">
        <v>2</v>
      </c>
      <c r="C280">
        <v>114.43</v>
      </c>
      <c r="D280">
        <v>64.489999999999995</v>
      </c>
      <c r="E280">
        <v>70.92</v>
      </c>
      <c r="F280">
        <v>50.48</v>
      </c>
      <c r="G280">
        <v>66.290000000000006</v>
      </c>
      <c r="H280">
        <v>-53.14</v>
      </c>
      <c r="I280">
        <v>90.55</v>
      </c>
      <c r="J280">
        <v>9.59</v>
      </c>
      <c r="K280">
        <v>-28.24</v>
      </c>
      <c r="L280">
        <v>34.19</v>
      </c>
      <c r="M280">
        <v>-1.75</v>
      </c>
      <c r="N280">
        <v>47.66</v>
      </c>
      <c r="O280" t="s">
        <v>182</v>
      </c>
      <c r="P280">
        <v>2</v>
      </c>
      <c r="Q280">
        <v>114.43</v>
      </c>
      <c r="R280">
        <v>64.489999999999995</v>
      </c>
      <c r="S280">
        <v>70.92</v>
      </c>
      <c r="T280">
        <v>50.48</v>
      </c>
      <c r="U280">
        <v>66.290000000000006</v>
      </c>
      <c r="V280">
        <v>-53.14</v>
      </c>
      <c r="W280">
        <v>90.55</v>
      </c>
      <c r="X280">
        <v>9.59</v>
      </c>
      <c r="Y280">
        <v>-28.24</v>
      </c>
      <c r="Z280">
        <v>34.19</v>
      </c>
      <c r="AA280">
        <v>-1.75</v>
      </c>
      <c r="AB280">
        <v>47.66</v>
      </c>
      <c r="AC280" t="s">
        <v>182</v>
      </c>
      <c r="AD280">
        <v>2</v>
      </c>
      <c r="AE280">
        <v>114.43</v>
      </c>
      <c r="AF280">
        <v>64.489999999999995</v>
      </c>
      <c r="AG280">
        <v>70.92</v>
      </c>
      <c r="AH280">
        <v>50.48</v>
      </c>
      <c r="AI280">
        <v>66.290000000000006</v>
      </c>
      <c r="AJ280">
        <v>-53.14</v>
      </c>
      <c r="AK280">
        <v>90.55</v>
      </c>
      <c r="AL280">
        <v>9.59</v>
      </c>
      <c r="AM280">
        <v>-28.24</v>
      </c>
      <c r="AN280">
        <v>34.19</v>
      </c>
      <c r="AO280">
        <v>-1.75</v>
      </c>
      <c r="AP280">
        <v>47.66</v>
      </c>
      <c r="AQ280" t="s">
        <v>182</v>
      </c>
      <c r="AR280">
        <v>2</v>
      </c>
      <c r="AS280">
        <v>114.43</v>
      </c>
      <c r="AT280">
        <v>64.489999999999995</v>
      </c>
      <c r="AU280">
        <v>70.92</v>
      </c>
      <c r="AV280">
        <v>50.48</v>
      </c>
      <c r="AW280">
        <v>66.290000000000006</v>
      </c>
      <c r="AX280">
        <v>-53.14</v>
      </c>
      <c r="AY280">
        <v>90.55</v>
      </c>
      <c r="AZ280">
        <v>9.59</v>
      </c>
      <c r="BA280">
        <v>-28.24</v>
      </c>
      <c r="BB280">
        <v>34.19</v>
      </c>
      <c r="BC280">
        <v>-1.75</v>
      </c>
      <c r="BD280">
        <v>47.66</v>
      </c>
      <c r="BE280" t="s">
        <v>182</v>
      </c>
      <c r="BF280">
        <v>2</v>
      </c>
      <c r="BG280">
        <v>114.43</v>
      </c>
      <c r="BH280">
        <v>64.489999999999995</v>
      </c>
      <c r="BI280">
        <v>70.92</v>
      </c>
      <c r="BJ280">
        <v>50.48</v>
      </c>
      <c r="BK280">
        <v>66.290000000000006</v>
      </c>
      <c r="BL280">
        <v>-53.14</v>
      </c>
      <c r="BM280">
        <v>90.55</v>
      </c>
      <c r="BN280">
        <v>9.59</v>
      </c>
      <c r="BO280">
        <v>-28.24</v>
      </c>
      <c r="BP280">
        <v>34.19</v>
      </c>
      <c r="BQ280">
        <v>-1.75</v>
      </c>
      <c r="BR280">
        <v>47.66</v>
      </c>
      <c r="BS280" t="s">
        <v>182</v>
      </c>
      <c r="BT280">
        <v>2</v>
      </c>
      <c r="BU280">
        <v>114.43</v>
      </c>
      <c r="BV280">
        <v>64.489999999999995</v>
      </c>
      <c r="BW280">
        <v>70.92</v>
      </c>
      <c r="BX280">
        <v>50.48</v>
      </c>
      <c r="BY280">
        <v>66.290000000000006</v>
      </c>
      <c r="BZ280">
        <v>-53.14</v>
      </c>
      <c r="CA280">
        <v>90.55</v>
      </c>
      <c r="CB280">
        <v>9.59</v>
      </c>
      <c r="CC280">
        <v>-28.24</v>
      </c>
      <c r="CD280">
        <v>34.19</v>
      </c>
      <c r="CE280">
        <v>-1.75</v>
      </c>
      <c r="CF280">
        <v>47.66</v>
      </c>
      <c r="CG280" t="s">
        <v>182</v>
      </c>
      <c r="CH280">
        <v>2</v>
      </c>
      <c r="CI280">
        <v>114.43</v>
      </c>
      <c r="CJ280">
        <v>64.489999999999995</v>
      </c>
      <c r="CK280">
        <v>70.92</v>
      </c>
      <c r="CL280">
        <v>50.48</v>
      </c>
      <c r="CM280">
        <v>66.290000000000006</v>
      </c>
      <c r="CN280">
        <v>-53.14</v>
      </c>
      <c r="CO280">
        <v>90.55</v>
      </c>
      <c r="CP280">
        <v>9.59</v>
      </c>
      <c r="CQ280">
        <v>-28.24</v>
      </c>
      <c r="CR280">
        <v>34.19</v>
      </c>
      <c r="CS280">
        <v>-1.75</v>
      </c>
      <c r="CT280">
        <v>47.66</v>
      </c>
      <c r="CU280" t="s">
        <v>182</v>
      </c>
      <c r="CV280">
        <v>2</v>
      </c>
      <c r="CW280">
        <v>114.43</v>
      </c>
      <c r="CX280">
        <v>64.489999999999995</v>
      </c>
      <c r="CY280">
        <v>70.92</v>
      </c>
      <c r="CZ280">
        <v>50.48</v>
      </c>
      <c r="DA280">
        <v>66.290000000000006</v>
      </c>
      <c r="DB280">
        <v>-53.14</v>
      </c>
      <c r="DC280">
        <v>90.55</v>
      </c>
      <c r="DD280">
        <v>9.59</v>
      </c>
      <c r="DE280">
        <v>-28.24</v>
      </c>
      <c r="DF280">
        <v>34.19</v>
      </c>
      <c r="DG280">
        <v>-1.75</v>
      </c>
      <c r="DH280">
        <v>47.66</v>
      </c>
      <c r="DI280" t="s">
        <v>182</v>
      </c>
      <c r="DJ280">
        <v>2</v>
      </c>
      <c r="DK280">
        <v>114.43</v>
      </c>
      <c r="DL280">
        <v>64.489999999999995</v>
      </c>
      <c r="DM280">
        <v>70.92</v>
      </c>
      <c r="DN280">
        <v>50.48</v>
      </c>
      <c r="DO280">
        <v>66.290000000000006</v>
      </c>
      <c r="DP280">
        <v>-53.14</v>
      </c>
      <c r="DQ280">
        <v>90.55</v>
      </c>
      <c r="DR280">
        <v>9.59</v>
      </c>
      <c r="DS280">
        <v>-28.24</v>
      </c>
      <c r="DT280">
        <v>34.19</v>
      </c>
      <c r="DU280">
        <v>-1.75</v>
      </c>
      <c r="DV280">
        <v>47.66</v>
      </c>
      <c r="DW280" t="s">
        <v>182</v>
      </c>
      <c r="DX280">
        <v>2</v>
      </c>
      <c r="DY280">
        <v>114.43</v>
      </c>
      <c r="DZ280">
        <v>64.489999999999995</v>
      </c>
      <c r="EA280">
        <v>70.92</v>
      </c>
      <c r="EB280">
        <v>50.48</v>
      </c>
      <c r="EC280">
        <v>66.290000000000006</v>
      </c>
      <c r="ED280">
        <v>-53.14</v>
      </c>
      <c r="EE280">
        <v>90.55</v>
      </c>
      <c r="EF280">
        <v>9.59</v>
      </c>
      <c r="EG280">
        <v>-28.24</v>
      </c>
      <c r="EH280">
        <v>34.19</v>
      </c>
      <c r="EI280">
        <v>-1.75</v>
      </c>
      <c r="EJ280">
        <v>47.66</v>
      </c>
      <c r="EK280" t="s">
        <v>182</v>
      </c>
      <c r="EL280">
        <v>2</v>
      </c>
      <c r="EM280">
        <v>114.43</v>
      </c>
      <c r="EN280">
        <v>64.489999999999995</v>
      </c>
      <c r="EO280">
        <v>70.92</v>
      </c>
      <c r="EP280">
        <v>50.48</v>
      </c>
      <c r="EQ280">
        <v>66.290000000000006</v>
      </c>
      <c r="ER280">
        <v>-53.14</v>
      </c>
      <c r="ES280">
        <v>90.55</v>
      </c>
      <c r="ET280">
        <v>9.59</v>
      </c>
      <c r="EU280">
        <v>-28.24</v>
      </c>
      <c r="EV280">
        <v>34.19</v>
      </c>
      <c r="EW280">
        <v>-1.75</v>
      </c>
      <c r="EX280">
        <v>47.66</v>
      </c>
      <c r="EY280" t="s">
        <v>182</v>
      </c>
      <c r="EZ280">
        <v>2</v>
      </c>
      <c r="FA280">
        <v>114.43</v>
      </c>
      <c r="FB280">
        <v>64.489999999999995</v>
      </c>
      <c r="FC280">
        <v>70.92</v>
      </c>
      <c r="FD280">
        <v>50.48</v>
      </c>
      <c r="FE280">
        <v>66.290000000000006</v>
      </c>
      <c r="FF280">
        <v>-53.14</v>
      </c>
      <c r="FG280">
        <v>90.55</v>
      </c>
      <c r="FH280">
        <v>9.59</v>
      </c>
      <c r="FI280">
        <v>-28.24</v>
      </c>
      <c r="FJ280">
        <v>34.19</v>
      </c>
      <c r="FK280">
        <v>-1.75</v>
      </c>
      <c r="FL280">
        <v>47.66</v>
      </c>
      <c r="FM280" t="s">
        <v>182</v>
      </c>
      <c r="FN280">
        <v>2</v>
      </c>
      <c r="FO280">
        <v>114.43</v>
      </c>
      <c r="FP280">
        <v>64.489999999999995</v>
      </c>
      <c r="FQ280">
        <v>70.92</v>
      </c>
      <c r="FR280">
        <v>50.48</v>
      </c>
      <c r="FS280">
        <v>66.290000000000006</v>
      </c>
      <c r="FT280">
        <v>-53.14</v>
      </c>
      <c r="FU280">
        <v>90.55</v>
      </c>
      <c r="FV280">
        <v>9.59</v>
      </c>
      <c r="FW280">
        <v>-28.24</v>
      </c>
      <c r="FX280">
        <v>34.19</v>
      </c>
      <c r="FY280">
        <v>-1.75</v>
      </c>
      <c r="FZ280">
        <v>47.66</v>
      </c>
      <c r="GA280" t="s">
        <v>182</v>
      </c>
      <c r="GB280">
        <v>2</v>
      </c>
      <c r="GC280">
        <v>114.43</v>
      </c>
      <c r="GD280">
        <v>64.489999999999995</v>
      </c>
      <c r="GE280">
        <v>70.92</v>
      </c>
      <c r="GF280">
        <v>50.48</v>
      </c>
      <c r="GG280">
        <v>66.290000000000006</v>
      </c>
      <c r="GH280">
        <v>-53.14</v>
      </c>
      <c r="GI280">
        <v>90.55</v>
      </c>
      <c r="GJ280">
        <v>9.59</v>
      </c>
      <c r="GK280">
        <v>-28.24</v>
      </c>
      <c r="GL280">
        <v>34.19</v>
      </c>
      <c r="GM280">
        <v>-1.75</v>
      </c>
      <c r="GN280">
        <v>47.66</v>
      </c>
    </row>
    <row r="281" spans="1:196">
      <c r="A281" t="s">
        <v>183</v>
      </c>
      <c r="B281">
        <v>3</v>
      </c>
      <c r="C281" t="s">
        <v>14</v>
      </c>
      <c r="D281" t="s">
        <v>14</v>
      </c>
      <c r="E281">
        <v>80.209999999999994</v>
      </c>
      <c r="F281">
        <v>29.45</v>
      </c>
      <c r="G281">
        <v>64.459999999999994</v>
      </c>
      <c r="H281">
        <v>-68.540000000000006</v>
      </c>
      <c r="I281">
        <v>108.96</v>
      </c>
      <c r="J281">
        <v>33.08</v>
      </c>
      <c r="K281">
        <v>-10.58</v>
      </c>
      <c r="L281">
        <v>56.31</v>
      </c>
      <c r="M281">
        <v>-7.87</v>
      </c>
      <c r="N281">
        <v>58.01</v>
      </c>
      <c r="O281" t="s">
        <v>183</v>
      </c>
      <c r="P281">
        <v>3</v>
      </c>
      <c r="Q281" t="s">
        <v>14</v>
      </c>
      <c r="R281" t="s">
        <v>14</v>
      </c>
      <c r="S281">
        <v>80.209999999999994</v>
      </c>
      <c r="T281">
        <v>29.45</v>
      </c>
      <c r="U281">
        <v>64.459999999999994</v>
      </c>
      <c r="V281">
        <v>-68.540000000000006</v>
      </c>
      <c r="W281">
        <v>108.96</v>
      </c>
      <c r="X281">
        <v>33.08</v>
      </c>
      <c r="Y281">
        <v>-10.58</v>
      </c>
      <c r="Z281">
        <v>56.31</v>
      </c>
      <c r="AA281">
        <v>-7.87</v>
      </c>
      <c r="AB281">
        <v>58.01</v>
      </c>
      <c r="AC281" t="s">
        <v>183</v>
      </c>
      <c r="AD281">
        <v>3</v>
      </c>
      <c r="AE281" t="s">
        <v>14</v>
      </c>
      <c r="AF281" t="s">
        <v>14</v>
      </c>
      <c r="AG281">
        <v>80.209999999999994</v>
      </c>
      <c r="AH281">
        <v>29.45</v>
      </c>
      <c r="AI281">
        <v>64.459999999999994</v>
      </c>
      <c r="AJ281">
        <v>-68.540000000000006</v>
      </c>
      <c r="AK281">
        <v>108.96</v>
      </c>
      <c r="AL281">
        <v>33.08</v>
      </c>
      <c r="AM281">
        <v>-10.58</v>
      </c>
      <c r="AN281">
        <v>56.31</v>
      </c>
      <c r="AO281">
        <v>-7.87</v>
      </c>
      <c r="AP281">
        <v>58.01</v>
      </c>
      <c r="AQ281" t="s">
        <v>183</v>
      </c>
      <c r="AR281">
        <v>3</v>
      </c>
      <c r="AS281" t="s">
        <v>14</v>
      </c>
      <c r="AT281" t="s">
        <v>14</v>
      </c>
      <c r="AU281">
        <v>80.209999999999994</v>
      </c>
      <c r="AV281">
        <v>29.45</v>
      </c>
      <c r="AW281">
        <v>64.459999999999994</v>
      </c>
      <c r="AX281">
        <v>-68.540000000000006</v>
      </c>
      <c r="AY281">
        <v>108.96</v>
      </c>
      <c r="AZ281">
        <v>33.08</v>
      </c>
      <c r="BA281">
        <v>-10.58</v>
      </c>
      <c r="BB281">
        <v>56.31</v>
      </c>
      <c r="BC281">
        <v>-7.87</v>
      </c>
      <c r="BD281">
        <v>58.01</v>
      </c>
      <c r="BE281" t="s">
        <v>183</v>
      </c>
      <c r="BF281">
        <v>3</v>
      </c>
      <c r="BG281" t="s">
        <v>14</v>
      </c>
      <c r="BH281" t="s">
        <v>14</v>
      </c>
      <c r="BI281">
        <v>80.209999999999994</v>
      </c>
      <c r="BJ281">
        <v>29.45</v>
      </c>
      <c r="BK281">
        <v>64.459999999999994</v>
      </c>
      <c r="BL281">
        <v>-68.540000000000006</v>
      </c>
      <c r="BM281">
        <v>108.96</v>
      </c>
      <c r="BN281">
        <v>33.08</v>
      </c>
      <c r="BO281">
        <v>-10.58</v>
      </c>
      <c r="BP281">
        <v>56.31</v>
      </c>
      <c r="BQ281">
        <v>-7.87</v>
      </c>
      <c r="BR281">
        <v>58.01</v>
      </c>
      <c r="BS281" t="s">
        <v>183</v>
      </c>
      <c r="BT281">
        <v>3</v>
      </c>
      <c r="BU281" t="s">
        <v>14</v>
      </c>
      <c r="BV281" t="s">
        <v>14</v>
      </c>
      <c r="BW281">
        <v>80.209999999999994</v>
      </c>
      <c r="BX281">
        <v>29.45</v>
      </c>
      <c r="BY281">
        <v>64.459999999999994</v>
      </c>
      <c r="BZ281">
        <v>-68.540000000000006</v>
      </c>
      <c r="CA281">
        <v>108.96</v>
      </c>
      <c r="CB281">
        <v>33.08</v>
      </c>
      <c r="CC281">
        <v>-10.58</v>
      </c>
      <c r="CD281">
        <v>56.31</v>
      </c>
      <c r="CE281">
        <v>-7.87</v>
      </c>
      <c r="CF281">
        <v>58.01</v>
      </c>
      <c r="CG281" t="s">
        <v>183</v>
      </c>
      <c r="CH281">
        <v>3</v>
      </c>
      <c r="CI281" t="s">
        <v>14</v>
      </c>
      <c r="CJ281" t="s">
        <v>14</v>
      </c>
      <c r="CK281">
        <v>80.209999999999994</v>
      </c>
      <c r="CL281">
        <v>29.45</v>
      </c>
      <c r="CM281">
        <v>64.459999999999994</v>
      </c>
      <c r="CN281">
        <v>-68.540000000000006</v>
      </c>
      <c r="CO281">
        <v>108.96</v>
      </c>
      <c r="CP281">
        <v>33.08</v>
      </c>
      <c r="CQ281">
        <v>-10.58</v>
      </c>
      <c r="CR281">
        <v>56.31</v>
      </c>
      <c r="CS281">
        <v>-7.87</v>
      </c>
      <c r="CT281">
        <v>58.01</v>
      </c>
      <c r="CU281" t="s">
        <v>183</v>
      </c>
      <c r="CV281">
        <v>3</v>
      </c>
      <c r="CW281" t="s">
        <v>14</v>
      </c>
      <c r="CX281" t="s">
        <v>14</v>
      </c>
      <c r="CY281">
        <v>80.209999999999994</v>
      </c>
      <c r="CZ281">
        <v>29.45</v>
      </c>
      <c r="DA281">
        <v>64.459999999999994</v>
      </c>
      <c r="DB281">
        <v>-68.540000000000006</v>
      </c>
      <c r="DC281">
        <v>108.96</v>
      </c>
      <c r="DD281">
        <v>33.08</v>
      </c>
      <c r="DE281">
        <v>-10.58</v>
      </c>
      <c r="DF281">
        <v>56.31</v>
      </c>
      <c r="DG281">
        <v>-7.87</v>
      </c>
      <c r="DH281">
        <v>58.01</v>
      </c>
      <c r="DI281" t="s">
        <v>183</v>
      </c>
      <c r="DJ281">
        <v>3</v>
      </c>
      <c r="DK281" t="s">
        <v>14</v>
      </c>
      <c r="DL281" t="s">
        <v>14</v>
      </c>
      <c r="DM281">
        <v>80.209999999999994</v>
      </c>
      <c r="DN281">
        <v>29.45</v>
      </c>
      <c r="DO281">
        <v>64.459999999999994</v>
      </c>
      <c r="DP281">
        <v>-68.540000000000006</v>
      </c>
      <c r="DQ281">
        <v>108.96</v>
      </c>
      <c r="DR281">
        <v>33.08</v>
      </c>
      <c r="DS281">
        <v>-10.58</v>
      </c>
      <c r="DT281">
        <v>56.31</v>
      </c>
      <c r="DU281">
        <v>-7.87</v>
      </c>
      <c r="DV281">
        <v>58.01</v>
      </c>
      <c r="DW281" t="s">
        <v>183</v>
      </c>
      <c r="DX281">
        <v>3</v>
      </c>
      <c r="DY281" t="s">
        <v>14</v>
      </c>
      <c r="DZ281" t="s">
        <v>14</v>
      </c>
      <c r="EA281">
        <v>80.209999999999994</v>
      </c>
      <c r="EB281">
        <v>29.45</v>
      </c>
      <c r="EC281">
        <v>64.459999999999994</v>
      </c>
      <c r="ED281">
        <v>-68.540000000000006</v>
      </c>
      <c r="EE281">
        <v>108.96</v>
      </c>
      <c r="EF281">
        <v>33.08</v>
      </c>
      <c r="EG281">
        <v>-10.58</v>
      </c>
      <c r="EH281">
        <v>56.31</v>
      </c>
      <c r="EI281">
        <v>-7.87</v>
      </c>
      <c r="EJ281">
        <v>58.01</v>
      </c>
      <c r="EK281" t="s">
        <v>183</v>
      </c>
      <c r="EL281">
        <v>3</v>
      </c>
      <c r="EM281" t="s">
        <v>14</v>
      </c>
      <c r="EN281" t="s">
        <v>14</v>
      </c>
      <c r="EO281">
        <v>80.209999999999994</v>
      </c>
      <c r="EP281">
        <v>29.45</v>
      </c>
      <c r="EQ281">
        <v>64.459999999999994</v>
      </c>
      <c r="ER281">
        <v>-68.540000000000006</v>
      </c>
      <c r="ES281">
        <v>108.96</v>
      </c>
      <c r="ET281">
        <v>33.08</v>
      </c>
      <c r="EU281">
        <v>-10.58</v>
      </c>
      <c r="EV281">
        <v>56.31</v>
      </c>
      <c r="EW281">
        <v>-7.87</v>
      </c>
      <c r="EX281">
        <v>58.01</v>
      </c>
      <c r="EY281" t="s">
        <v>183</v>
      </c>
      <c r="EZ281">
        <v>3</v>
      </c>
      <c r="FA281" t="s">
        <v>14</v>
      </c>
      <c r="FB281" t="s">
        <v>14</v>
      </c>
      <c r="FC281">
        <v>80.209999999999994</v>
      </c>
      <c r="FD281">
        <v>29.45</v>
      </c>
      <c r="FE281">
        <v>64.459999999999994</v>
      </c>
      <c r="FF281">
        <v>-68.540000000000006</v>
      </c>
      <c r="FG281">
        <v>108.96</v>
      </c>
      <c r="FH281">
        <v>33.08</v>
      </c>
      <c r="FI281">
        <v>-10.58</v>
      </c>
      <c r="FJ281">
        <v>56.31</v>
      </c>
      <c r="FK281">
        <v>-7.87</v>
      </c>
      <c r="FL281">
        <v>58.01</v>
      </c>
      <c r="FM281" t="s">
        <v>183</v>
      </c>
      <c r="FN281">
        <v>3</v>
      </c>
      <c r="FO281" t="s">
        <v>14</v>
      </c>
      <c r="FP281" t="s">
        <v>14</v>
      </c>
      <c r="FQ281">
        <v>80.209999999999994</v>
      </c>
      <c r="FR281">
        <v>29.45</v>
      </c>
      <c r="FS281">
        <v>64.459999999999994</v>
      </c>
      <c r="FT281">
        <v>-68.540000000000006</v>
      </c>
      <c r="FU281">
        <v>108.96</v>
      </c>
      <c r="FV281">
        <v>33.08</v>
      </c>
      <c r="FW281">
        <v>-10.58</v>
      </c>
      <c r="FX281">
        <v>56.31</v>
      </c>
      <c r="FY281">
        <v>-7.87</v>
      </c>
      <c r="FZ281">
        <v>58.01</v>
      </c>
      <c r="GA281" t="s">
        <v>183</v>
      </c>
      <c r="GB281">
        <v>3</v>
      </c>
      <c r="GC281" t="s">
        <v>14</v>
      </c>
      <c r="GD281" t="s">
        <v>14</v>
      </c>
      <c r="GE281">
        <v>80.209999999999994</v>
      </c>
      <c r="GF281">
        <v>29.45</v>
      </c>
      <c r="GG281">
        <v>64.459999999999994</v>
      </c>
      <c r="GH281">
        <v>-68.540000000000006</v>
      </c>
      <c r="GI281">
        <v>108.96</v>
      </c>
      <c r="GJ281">
        <v>33.08</v>
      </c>
      <c r="GK281">
        <v>-10.58</v>
      </c>
      <c r="GL281">
        <v>56.31</v>
      </c>
      <c r="GM281">
        <v>-7.87</v>
      </c>
      <c r="GN281">
        <v>58.01</v>
      </c>
    </row>
    <row r="282" spans="1:196">
      <c r="A282" t="s">
        <v>184</v>
      </c>
      <c r="B282">
        <v>0</v>
      </c>
      <c r="C282">
        <v>79.83</v>
      </c>
      <c r="D282">
        <v>26.58</v>
      </c>
      <c r="E282">
        <v>38.200000000000003</v>
      </c>
      <c r="F282">
        <v>5.58</v>
      </c>
      <c r="G282">
        <v>28.38</v>
      </c>
      <c r="H282">
        <v>-32.97</v>
      </c>
      <c r="I282">
        <v>66.37</v>
      </c>
      <c r="J282">
        <v>48.08</v>
      </c>
      <c r="K282">
        <v>6.18</v>
      </c>
      <c r="L282">
        <v>55.3</v>
      </c>
      <c r="M282">
        <v>9.2899999999999991</v>
      </c>
      <c r="N282">
        <v>30.89</v>
      </c>
      <c r="O282" t="s">
        <v>184</v>
      </c>
      <c r="P282">
        <v>0</v>
      </c>
      <c r="Q282">
        <v>79.83</v>
      </c>
      <c r="R282">
        <v>26.58</v>
      </c>
      <c r="S282">
        <v>38.200000000000003</v>
      </c>
      <c r="T282">
        <v>5.58</v>
      </c>
      <c r="U282">
        <v>28.38</v>
      </c>
      <c r="V282">
        <v>-32.97</v>
      </c>
      <c r="W282">
        <v>66.37</v>
      </c>
      <c r="X282">
        <v>48.08</v>
      </c>
      <c r="Y282">
        <v>6.18</v>
      </c>
      <c r="Z282">
        <v>55.3</v>
      </c>
      <c r="AA282">
        <v>9.2899999999999991</v>
      </c>
      <c r="AB282">
        <v>30.89</v>
      </c>
      <c r="AC282" t="s">
        <v>184</v>
      </c>
      <c r="AD282">
        <v>0</v>
      </c>
      <c r="AE282">
        <v>79.83</v>
      </c>
      <c r="AF282">
        <v>26.58</v>
      </c>
      <c r="AG282">
        <v>38.200000000000003</v>
      </c>
      <c r="AH282">
        <v>5.58</v>
      </c>
      <c r="AI282">
        <v>28.38</v>
      </c>
      <c r="AJ282">
        <v>-32.97</v>
      </c>
      <c r="AK282">
        <v>66.37</v>
      </c>
      <c r="AL282">
        <v>48.08</v>
      </c>
      <c r="AM282">
        <v>6.18</v>
      </c>
      <c r="AN282">
        <v>55.3</v>
      </c>
      <c r="AO282">
        <v>9.2899999999999991</v>
      </c>
      <c r="AP282">
        <v>30.89</v>
      </c>
      <c r="AQ282" t="s">
        <v>184</v>
      </c>
      <c r="AR282">
        <v>0</v>
      </c>
      <c r="AS282">
        <v>79.83</v>
      </c>
      <c r="AT282">
        <v>26.58</v>
      </c>
      <c r="AU282">
        <v>38.200000000000003</v>
      </c>
      <c r="AV282">
        <v>5.58</v>
      </c>
      <c r="AW282">
        <v>28.38</v>
      </c>
      <c r="AX282">
        <v>-32.97</v>
      </c>
      <c r="AY282">
        <v>66.37</v>
      </c>
      <c r="AZ282">
        <v>48.08</v>
      </c>
      <c r="BA282">
        <v>6.18</v>
      </c>
      <c r="BB282">
        <v>55.3</v>
      </c>
      <c r="BC282">
        <v>9.2899999999999991</v>
      </c>
      <c r="BD282">
        <v>30.89</v>
      </c>
      <c r="BE282" t="s">
        <v>184</v>
      </c>
      <c r="BF282">
        <v>0</v>
      </c>
      <c r="BG282">
        <v>79.83</v>
      </c>
      <c r="BH282">
        <v>26.58</v>
      </c>
      <c r="BI282">
        <v>38.200000000000003</v>
      </c>
      <c r="BJ282">
        <v>5.58</v>
      </c>
      <c r="BK282">
        <v>28.38</v>
      </c>
      <c r="BL282">
        <v>-32.97</v>
      </c>
      <c r="BM282">
        <v>66.37</v>
      </c>
      <c r="BN282">
        <v>48.08</v>
      </c>
      <c r="BO282">
        <v>6.18</v>
      </c>
      <c r="BP282">
        <v>55.3</v>
      </c>
      <c r="BQ282">
        <v>9.2899999999999991</v>
      </c>
      <c r="BR282">
        <v>30.89</v>
      </c>
      <c r="BS282" t="s">
        <v>184</v>
      </c>
      <c r="BT282">
        <v>0</v>
      </c>
      <c r="BU282">
        <v>79.83</v>
      </c>
      <c r="BV282">
        <v>26.58</v>
      </c>
      <c r="BW282">
        <v>38.200000000000003</v>
      </c>
      <c r="BX282">
        <v>5.58</v>
      </c>
      <c r="BY282">
        <v>28.38</v>
      </c>
      <c r="BZ282">
        <v>-32.97</v>
      </c>
      <c r="CA282">
        <v>66.37</v>
      </c>
      <c r="CB282">
        <v>48.08</v>
      </c>
      <c r="CC282">
        <v>6.18</v>
      </c>
      <c r="CD282">
        <v>55.3</v>
      </c>
      <c r="CE282">
        <v>9.2899999999999991</v>
      </c>
      <c r="CF282">
        <v>30.89</v>
      </c>
      <c r="CG282" t="s">
        <v>184</v>
      </c>
      <c r="CH282">
        <v>0</v>
      </c>
      <c r="CI282">
        <v>79.83</v>
      </c>
      <c r="CJ282">
        <v>26.58</v>
      </c>
      <c r="CK282">
        <v>38.200000000000003</v>
      </c>
      <c r="CL282">
        <v>5.58</v>
      </c>
      <c r="CM282">
        <v>28.38</v>
      </c>
      <c r="CN282">
        <v>-32.97</v>
      </c>
      <c r="CO282">
        <v>66.37</v>
      </c>
      <c r="CP282">
        <v>48.08</v>
      </c>
      <c r="CQ282">
        <v>6.18</v>
      </c>
      <c r="CR282">
        <v>55.3</v>
      </c>
      <c r="CS282">
        <v>9.2899999999999991</v>
      </c>
      <c r="CT282">
        <v>30.89</v>
      </c>
      <c r="CU282" t="s">
        <v>184</v>
      </c>
      <c r="CV282">
        <v>0</v>
      </c>
      <c r="CW282">
        <v>79.83</v>
      </c>
      <c r="CX282">
        <v>26.58</v>
      </c>
      <c r="CY282">
        <v>38.200000000000003</v>
      </c>
      <c r="CZ282">
        <v>5.58</v>
      </c>
      <c r="DA282">
        <v>28.38</v>
      </c>
      <c r="DB282">
        <v>-32.97</v>
      </c>
      <c r="DC282">
        <v>66.37</v>
      </c>
      <c r="DD282">
        <v>48.08</v>
      </c>
      <c r="DE282">
        <v>6.18</v>
      </c>
      <c r="DF282">
        <v>55.3</v>
      </c>
      <c r="DG282">
        <v>9.2899999999999991</v>
      </c>
      <c r="DH282">
        <v>30.89</v>
      </c>
      <c r="DI282" t="s">
        <v>184</v>
      </c>
      <c r="DJ282">
        <v>0</v>
      </c>
      <c r="DK282">
        <v>79.83</v>
      </c>
      <c r="DL282">
        <v>26.58</v>
      </c>
      <c r="DM282">
        <v>38.200000000000003</v>
      </c>
      <c r="DN282">
        <v>5.58</v>
      </c>
      <c r="DO282">
        <v>28.38</v>
      </c>
      <c r="DP282">
        <v>-32.97</v>
      </c>
      <c r="DQ282">
        <v>66.37</v>
      </c>
      <c r="DR282">
        <v>48.08</v>
      </c>
      <c r="DS282">
        <v>6.18</v>
      </c>
      <c r="DT282">
        <v>55.3</v>
      </c>
      <c r="DU282">
        <v>9.2899999999999991</v>
      </c>
      <c r="DV282">
        <v>30.89</v>
      </c>
      <c r="DW282" t="s">
        <v>184</v>
      </c>
      <c r="DX282">
        <v>0</v>
      </c>
      <c r="DY282">
        <v>79.83</v>
      </c>
      <c r="DZ282">
        <v>26.58</v>
      </c>
      <c r="EA282">
        <v>38.200000000000003</v>
      </c>
      <c r="EB282">
        <v>5.58</v>
      </c>
      <c r="EC282">
        <v>28.38</v>
      </c>
      <c r="ED282">
        <v>-32.97</v>
      </c>
      <c r="EE282">
        <v>66.37</v>
      </c>
      <c r="EF282">
        <v>48.08</v>
      </c>
      <c r="EG282">
        <v>6.18</v>
      </c>
      <c r="EH282">
        <v>55.3</v>
      </c>
      <c r="EI282">
        <v>9.2899999999999991</v>
      </c>
      <c r="EJ282">
        <v>30.89</v>
      </c>
      <c r="EK282" t="s">
        <v>184</v>
      </c>
      <c r="EL282">
        <v>0</v>
      </c>
      <c r="EM282">
        <v>79.83</v>
      </c>
      <c r="EN282">
        <v>26.58</v>
      </c>
      <c r="EO282">
        <v>38.200000000000003</v>
      </c>
      <c r="EP282">
        <v>5.58</v>
      </c>
      <c r="EQ282">
        <v>28.38</v>
      </c>
      <c r="ER282">
        <v>-32.97</v>
      </c>
      <c r="ES282">
        <v>66.37</v>
      </c>
      <c r="ET282">
        <v>48.08</v>
      </c>
      <c r="EU282">
        <v>6.18</v>
      </c>
      <c r="EV282">
        <v>55.3</v>
      </c>
      <c r="EW282">
        <v>9.2899999999999991</v>
      </c>
      <c r="EX282">
        <v>30.89</v>
      </c>
      <c r="EY282" t="s">
        <v>184</v>
      </c>
      <c r="EZ282">
        <v>0</v>
      </c>
      <c r="FA282">
        <v>79.83</v>
      </c>
      <c r="FB282">
        <v>26.58</v>
      </c>
      <c r="FC282">
        <v>38.200000000000003</v>
      </c>
      <c r="FD282">
        <v>5.58</v>
      </c>
      <c r="FE282">
        <v>28.38</v>
      </c>
      <c r="FF282">
        <v>-32.97</v>
      </c>
      <c r="FG282">
        <v>66.37</v>
      </c>
      <c r="FH282">
        <v>48.08</v>
      </c>
      <c r="FI282">
        <v>6.18</v>
      </c>
      <c r="FJ282">
        <v>55.3</v>
      </c>
      <c r="FK282">
        <v>9.2899999999999991</v>
      </c>
      <c r="FL282">
        <v>30.89</v>
      </c>
      <c r="FM282" t="s">
        <v>184</v>
      </c>
      <c r="FN282">
        <v>0</v>
      </c>
      <c r="FO282">
        <v>79.83</v>
      </c>
      <c r="FP282">
        <v>26.58</v>
      </c>
      <c r="FQ282">
        <v>38.200000000000003</v>
      </c>
      <c r="FR282">
        <v>5.58</v>
      </c>
      <c r="FS282">
        <v>28.38</v>
      </c>
      <c r="FT282">
        <v>-32.97</v>
      </c>
      <c r="FU282">
        <v>66.37</v>
      </c>
      <c r="FV282">
        <v>48.08</v>
      </c>
      <c r="FW282">
        <v>6.18</v>
      </c>
      <c r="FX282">
        <v>55.3</v>
      </c>
      <c r="FY282">
        <v>9.2899999999999991</v>
      </c>
      <c r="FZ282">
        <v>30.89</v>
      </c>
      <c r="GA282" t="s">
        <v>184</v>
      </c>
      <c r="GB282">
        <v>0</v>
      </c>
      <c r="GC282">
        <v>79.83</v>
      </c>
      <c r="GD282">
        <v>26.58</v>
      </c>
      <c r="GE282">
        <v>38.200000000000003</v>
      </c>
      <c r="GF282">
        <v>5.58</v>
      </c>
      <c r="GG282">
        <v>28.38</v>
      </c>
      <c r="GH282">
        <v>-32.97</v>
      </c>
      <c r="GI282">
        <v>66.37</v>
      </c>
      <c r="GJ282">
        <v>48.08</v>
      </c>
      <c r="GK282">
        <v>6.18</v>
      </c>
      <c r="GL282">
        <v>55.3</v>
      </c>
      <c r="GM282">
        <v>9.2899999999999991</v>
      </c>
      <c r="GN282">
        <v>30.89</v>
      </c>
    </row>
    <row r="283" spans="1:196">
      <c r="A283" t="s">
        <v>185</v>
      </c>
      <c r="B283">
        <v>1</v>
      </c>
      <c r="C283" t="s">
        <v>14</v>
      </c>
      <c r="D283" t="s">
        <v>14</v>
      </c>
      <c r="E283" t="s">
        <v>14</v>
      </c>
      <c r="F283" t="s">
        <v>14</v>
      </c>
      <c r="G283" t="s">
        <v>14</v>
      </c>
      <c r="H283">
        <v>-60.83</v>
      </c>
      <c r="I283">
        <v>75.3</v>
      </c>
      <c r="J283">
        <v>1.83</v>
      </c>
      <c r="K283">
        <v>-33.08</v>
      </c>
      <c r="L283">
        <v>18.7</v>
      </c>
      <c r="M283">
        <v>-11.87</v>
      </c>
      <c r="N283">
        <v>48.06</v>
      </c>
      <c r="O283" t="s">
        <v>185</v>
      </c>
      <c r="P283">
        <v>1</v>
      </c>
      <c r="Q283" t="s">
        <v>14</v>
      </c>
      <c r="R283" t="s">
        <v>14</v>
      </c>
      <c r="S283" t="s">
        <v>14</v>
      </c>
      <c r="T283" t="s">
        <v>14</v>
      </c>
      <c r="U283" t="s">
        <v>14</v>
      </c>
      <c r="V283">
        <v>-60.83</v>
      </c>
      <c r="W283">
        <v>75.3</v>
      </c>
      <c r="X283">
        <v>1.83</v>
      </c>
      <c r="Y283">
        <v>-33.08</v>
      </c>
      <c r="Z283">
        <v>18.7</v>
      </c>
      <c r="AA283">
        <v>-11.87</v>
      </c>
      <c r="AB283">
        <v>48.06</v>
      </c>
      <c r="AC283" t="s">
        <v>185</v>
      </c>
      <c r="AD283">
        <v>1</v>
      </c>
      <c r="AE283" t="s">
        <v>14</v>
      </c>
      <c r="AF283" t="s">
        <v>14</v>
      </c>
      <c r="AG283" t="s">
        <v>14</v>
      </c>
      <c r="AH283" t="s">
        <v>14</v>
      </c>
      <c r="AI283" t="s">
        <v>14</v>
      </c>
      <c r="AJ283">
        <v>-60.83</v>
      </c>
      <c r="AK283">
        <v>75.3</v>
      </c>
      <c r="AL283">
        <v>1.83</v>
      </c>
      <c r="AM283">
        <v>-33.08</v>
      </c>
      <c r="AN283">
        <v>18.7</v>
      </c>
      <c r="AO283">
        <v>-11.87</v>
      </c>
      <c r="AP283">
        <v>48.06</v>
      </c>
      <c r="AQ283" t="s">
        <v>185</v>
      </c>
      <c r="AR283">
        <v>1</v>
      </c>
      <c r="AS283" t="s">
        <v>14</v>
      </c>
      <c r="AT283" t="s">
        <v>14</v>
      </c>
      <c r="AU283" t="s">
        <v>14</v>
      </c>
      <c r="AV283" t="s">
        <v>14</v>
      </c>
      <c r="AW283" t="s">
        <v>14</v>
      </c>
      <c r="AX283">
        <v>-60.83</v>
      </c>
      <c r="AY283">
        <v>75.3</v>
      </c>
      <c r="AZ283">
        <v>1.83</v>
      </c>
      <c r="BA283">
        <v>-33.08</v>
      </c>
      <c r="BB283">
        <v>18.7</v>
      </c>
      <c r="BC283">
        <v>-11.87</v>
      </c>
      <c r="BD283">
        <v>48.06</v>
      </c>
      <c r="BE283" t="s">
        <v>185</v>
      </c>
      <c r="BF283">
        <v>1</v>
      </c>
      <c r="BG283" t="s">
        <v>14</v>
      </c>
      <c r="BH283" t="s">
        <v>14</v>
      </c>
      <c r="BI283" t="s">
        <v>14</v>
      </c>
      <c r="BJ283" t="s">
        <v>14</v>
      </c>
      <c r="BK283" t="s">
        <v>14</v>
      </c>
      <c r="BL283">
        <v>-60.83</v>
      </c>
      <c r="BM283">
        <v>75.3</v>
      </c>
      <c r="BN283">
        <v>1.83</v>
      </c>
      <c r="BO283">
        <v>-33.08</v>
      </c>
      <c r="BP283">
        <v>18.7</v>
      </c>
      <c r="BQ283">
        <v>-11.87</v>
      </c>
      <c r="BR283">
        <v>48.06</v>
      </c>
      <c r="BS283" t="s">
        <v>185</v>
      </c>
      <c r="BT283">
        <v>1</v>
      </c>
      <c r="BU283" t="s">
        <v>14</v>
      </c>
      <c r="BV283" t="s">
        <v>14</v>
      </c>
      <c r="BW283" t="s">
        <v>14</v>
      </c>
      <c r="BX283" t="s">
        <v>14</v>
      </c>
      <c r="BY283" t="s">
        <v>14</v>
      </c>
      <c r="BZ283">
        <v>-60.83</v>
      </c>
      <c r="CA283">
        <v>75.3</v>
      </c>
      <c r="CB283">
        <v>1.83</v>
      </c>
      <c r="CC283">
        <v>-33.08</v>
      </c>
      <c r="CD283">
        <v>18.7</v>
      </c>
      <c r="CE283">
        <v>-11.87</v>
      </c>
      <c r="CF283">
        <v>48.06</v>
      </c>
      <c r="CG283" t="s">
        <v>185</v>
      </c>
      <c r="CH283">
        <v>1</v>
      </c>
      <c r="CI283" t="s">
        <v>14</v>
      </c>
      <c r="CJ283" t="s">
        <v>14</v>
      </c>
      <c r="CK283" t="s">
        <v>14</v>
      </c>
      <c r="CL283" t="s">
        <v>14</v>
      </c>
      <c r="CM283" t="s">
        <v>14</v>
      </c>
      <c r="CN283">
        <v>-60.83</v>
      </c>
      <c r="CO283">
        <v>75.3</v>
      </c>
      <c r="CP283">
        <v>1.83</v>
      </c>
      <c r="CQ283">
        <v>-33.08</v>
      </c>
      <c r="CR283">
        <v>18.7</v>
      </c>
      <c r="CS283">
        <v>-11.87</v>
      </c>
      <c r="CT283">
        <v>48.06</v>
      </c>
      <c r="CU283" t="s">
        <v>185</v>
      </c>
      <c r="CV283">
        <v>1</v>
      </c>
      <c r="CW283" t="s">
        <v>14</v>
      </c>
      <c r="CX283" t="s">
        <v>14</v>
      </c>
      <c r="CY283" t="s">
        <v>14</v>
      </c>
      <c r="CZ283" t="s">
        <v>14</v>
      </c>
      <c r="DA283" t="s">
        <v>14</v>
      </c>
      <c r="DB283">
        <v>-60.83</v>
      </c>
      <c r="DC283">
        <v>75.3</v>
      </c>
      <c r="DD283">
        <v>1.83</v>
      </c>
      <c r="DE283">
        <v>-33.08</v>
      </c>
      <c r="DF283">
        <v>18.7</v>
      </c>
      <c r="DG283">
        <v>-11.87</v>
      </c>
      <c r="DH283">
        <v>48.06</v>
      </c>
      <c r="DI283" t="s">
        <v>185</v>
      </c>
      <c r="DJ283">
        <v>1</v>
      </c>
      <c r="DK283" t="s">
        <v>14</v>
      </c>
      <c r="DL283" t="s">
        <v>14</v>
      </c>
      <c r="DM283" t="s">
        <v>14</v>
      </c>
      <c r="DN283" t="s">
        <v>14</v>
      </c>
      <c r="DO283" t="s">
        <v>14</v>
      </c>
      <c r="DP283">
        <v>-60.83</v>
      </c>
      <c r="DQ283">
        <v>75.3</v>
      </c>
      <c r="DR283">
        <v>1.83</v>
      </c>
      <c r="DS283">
        <v>-33.08</v>
      </c>
      <c r="DT283">
        <v>18.7</v>
      </c>
      <c r="DU283">
        <v>-11.87</v>
      </c>
      <c r="DV283">
        <v>48.06</v>
      </c>
      <c r="DW283" t="s">
        <v>185</v>
      </c>
      <c r="DX283">
        <v>1</v>
      </c>
      <c r="DY283" t="s">
        <v>14</v>
      </c>
      <c r="DZ283" t="s">
        <v>14</v>
      </c>
      <c r="EA283" t="s">
        <v>14</v>
      </c>
      <c r="EB283" t="s">
        <v>14</v>
      </c>
      <c r="EC283" t="s">
        <v>14</v>
      </c>
      <c r="ED283">
        <v>-60.83</v>
      </c>
      <c r="EE283">
        <v>75.3</v>
      </c>
      <c r="EF283">
        <v>1.83</v>
      </c>
      <c r="EG283">
        <v>-33.08</v>
      </c>
      <c r="EH283">
        <v>18.7</v>
      </c>
      <c r="EI283">
        <v>-11.87</v>
      </c>
      <c r="EJ283">
        <v>48.06</v>
      </c>
      <c r="EK283" t="s">
        <v>185</v>
      </c>
      <c r="EL283">
        <v>1</v>
      </c>
      <c r="EM283" t="s">
        <v>14</v>
      </c>
      <c r="EN283" t="s">
        <v>14</v>
      </c>
      <c r="EO283" t="s">
        <v>14</v>
      </c>
      <c r="EP283" t="s">
        <v>14</v>
      </c>
      <c r="EQ283" t="s">
        <v>14</v>
      </c>
      <c r="ER283">
        <v>-60.83</v>
      </c>
      <c r="ES283">
        <v>75.3</v>
      </c>
      <c r="ET283">
        <v>1.83</v>
      </c>
      <c r="EU283">
        <v>-33.08</v>
      </c>
      <c r="EV283">
        <v>18.7</v>
      </c>
      <c r="EW283">
        <v>-11.87</v>
      </c>
      <c r="EX283">
        <v>48.06</v>
      </c>
      <c r="EY283" t="s">
        <v>185</v>
      </c>
      <c r="EZ283">
        <v>1</v>
      </c>
      <c r="FA283" t="s">
        <v>14</v>
      </c>
      <c r="FB283" t="s">
        <v>14</v>
      </c>
      <c r="FC283" t="s">
        <v>14</v>
      </c>
      <c r="FD283" t="s">
        <v>14</v>
      </c>
      <c r="FE283" t="s">
        <v>14</v>
      </c>
      <c r="FF283">
        <v>-60.83</v>
      </c>
      <c r="FG283">
        <v>75.3</v>
      </c>
      <c r="FH283">
        <v>1.83</v>
      </c>
      <c r="FI283">
        <v>-33.08</v>
      </c>
      <c r="FJ283">
        <v>18.7</v>
      </c>
      <c r="FK283">
        <v>-11.87</v>
      </c>
      <c r="FL283">
        <v>48.06</v>
      </c>
      <c r="FM283" t="s">
        <v>185</v>
      </c>
      <c r="FN283">
        <v>1</v>
      </c>
      <c r="FO283" t="s">
        <v>14</v>
      </c>
      <c r="FP283" t="s">
        <v>14</v>
      </c>
      <c r="FQ283" t="s">
        <v>14</v>
      </c>
      <c r="FR283" t="s">
        <v>14</v>
      </c>
      <c r="FS283" t="s">
        <v>14</v>
      </c>
      <c r="FT283">
        <v>-60.83</v>
      </c>
      <c r="FU283">
        <v>75.3</v>
      </c>
      <c r="FV283">
        <v>1.83</v>
      </c>
      <c r="FW283">
        <v>-33.08</v>
      </c>
      <c r="FX283">
        <v>18.7</v>
      </c>
      <c r="FY283">
        <v>-11.87</v>
      </c>
      <c r="FZ283">
        <v>48.06</v>
      </c>
      <c r="GA283" t="s">
        <v>185</v>
      </c>
      <c r="GB283">
        <v>1</v>
      </c>
      <c r="GC283" t="s">
        <v>14</v>
      </c>
      <c r="GD283" t="s">
        <v>14</v>
      </c>
      <c r="GE283" t="s">
        <v>14</v>
      </c>
      <c r="GF283" t="s">
        <v>14</v>
      </c>
      <c r="GG283" t="s">
        <v>14</v>
      </c>
      <c r="GH283">
        <v>-60.83</v>
      </c>
      <c r="GI283">
        <v>75.3</v>
      </c>
      <c r="GJ283">
        <v>1.83</v>
      </c>
      <c r="GK283">
        <v>-33.08</v>
      </c>
      <c r="GL283">
        <v>18.7</v>
      </c>
      <c r="GM283">
        <v>-11.87</v>
      </c>
      <c r="GN283">
        <v>48.06</v>
      </c>
    </row>
    <row r="284" spans="1:196">
      <c r="A284" t="s">
        <v>186</v>
      </c>
      <c r="B284">
        <v>0</v>
      </c>
      <c r="C284">
        <v>47.52</v>
      </c>
      <c r="D284">
        <v>21.32</v>
      </c>
      <c r="E284">
        <v>65.400000000000006</v>
      </c>
      <c r="F284">
        <v>51.17</v>
      </c>
      <c r="G284">
        <v>6.41</v>
      </c>
      <c r="H284">
        <v>-64.2</v>
      </c>
      <c r="I284">
        <v>126.32</v>
      </c>
      <c r="J284">
        <v>24.95</v>
      </c>
      <c r="K284">
        <v>-14.52</v>
      </c>
      <c r="L284">
        <v>5.68</v>
      </c>
      <c r="M284">
        <v>54.5</v>
      </c>
      <c r="N284">
        <v>29.24</v>
      </c>
      <c r="O284" t="s">
        <v>186</v>
      </c>
      <c r="P284">
        <v>0</v>
      </c>
      <c r="Q284">
        <v>47.52</v>
      </c>
      <c r="R284">
        <v>21.32</v>
      </c>
      <c r="S284">
        <v>65.400000000000006</v>
      </c>
      <c r="T284">
        <v>51.17</v>
      </c>
      <c r="U284">
        <v>6.41</v>
      </c>
      <c r="V284">
        <v>-64.2</v>
      </c>
      <c r="W284">
        <v>126.32</v>
      </c>
      <c r="X284">
        <v>24.95</v>
      </c>
      <c r="Y284">
        <v>-14.52</v>
      </c>
      <c r="Z284">
        <v>5.68</v>
      </c>
      <c r="AA284">
        <v>54.5</v>
      </c>
      <c r="AB284">
        <v>29.24</v>
      </c>
      <c r="AC284" t="s">
        <v>186</v>
      </c>
      <c r="AD284">
        <v>0</v>
      </c>
      <c r="AE284">
        <v>47.52</v>
      </c>
      <c r="AF284">
        <v>21.32</v>
      </c>
      <c r="AG284">
        <v>65.400000000000006</v>
      </c>
      <c r="AH284">
        <v>51.17</v>
      </c>
      <c r="AI284">
        <v>6.41</v>
      </c>
      <c r="AJ284">
        <v>-64.2</v>
      </c>
      <c r="AK284">
        <v>126.32</v>
      </c>
      <c r="AL284">
        <v>24.95</v>
      </c>
      <c r="AM284">
        <v>-14.52</v>
      </c>
      <c r="AN284">
        <v>5.68</v>
      </c>
      <c r="AO284">
        <v>54.5</v>
      </c>
      <c r="AP284">
        <v>29.24</v>
      </c>
      <c r="AQ284" t="s">
        <v>186</v>
      </c>
      <c r="AR284">
        <v>0</v>
      </c>
      <c r="AS284">
        <v>47.52</v>
      </c>
      <c r="AT284">
        <v>21.32</v>
      </c>
      <c r="AU284">
        <v>65.400000000000006</v>
      </c>
      <c r="AV284">
        <v>51.17</v>
      </c>
      <c r="AW284">
        <v>6.41</v>
      </c>
      <c r="AX284">
        <v>-64.2</v>
      </c>
      <c r="AY284">
        <v>126.32</v>
      </c>
      <c r="AZ284">
        <v>24.95</v>
      </c>
      <c r="BA284">
        <v>-14.52</v>
      </c>
      <c r="BB284">
        <v>5.68</v>
      </c>
      <c r="BC284">
        <v>54.5</v>
      </c>
      <c r="BD284">
        <v>29.24</v>
      </c>
      <c r="BE284" t="s">
        <v>186</v>
      </c>
      <c r="BF284">
        <v>0</v>
      </c>
      <c r="BG284">
        <v>47.52</v>
      </c>
      <c r="BH284">
        <v>21.32</v>
      </c>
      <c r="BI284">
        <v>65.400000000000006</v>
      </c>
      <c r="BJ284">
        <v>51.17</v>
      </c>
      <c r="BK284">
        <v>6.41</v>
      </c>
      <c r="BL284">
        <v>-64.2</v>
      </c>
      <c r="BM284">
        <v>126.32</v>
      </c>
      <c r="BN284">
        <v>24.95</v>
      </c>
      <c r="BO284">
        <v>-14.52</v>
      </c>
      <c r="BP284">
        <v>5.68</v>
      </c>
      <c r="BQ284">
        <v>54.5</v>
      </c>
      <c r="BR284">
        <v>29.24</v>
      </c>
      <c r="BS284" t="s">
        <v>186</v>
      </c>
      <c r="BT284">
        <v>0</v>
      </c>
      <c r="BU284">
        <v>47.52</v>
      </c>
      <c r="BV284">
        <v>21.32</v>
      </c>
      <c r="BW284">
        <v>65.400000000000006</v>
      </c>
      <c r="BX284">
        <v>51.17</v>
      </c>
      <c r="BY284">
        <v>6.41</v>
      </c>
      <c r="BZ284">
        <v>-64.2</v>
      </c>
      <c r="CA284">
        <v>126.32</v>
      </c>
      <c r="CB284">
        <v>24.95</v>
      </c>
      <c r="CC284">
        <v>-14.52</v>
      </c>
      <c r="CD284">
        <v>5.68</v>
      </c>
      <c r="CE284">
        <v>54.5</v>
      </c>
      <c r="CF284">
        <v>29.24</v>
      </c>
      <c r="CG284" t="s">
        <v>186</v>
      </c>
      <c r="CH284">
        <v>0</v>
      </c>
      <c r="CI284">
        <v>47.52</v>
      </c>
      <c r="CJ284">
        <v>21.32</v>
      </c>
      <c r="CK284">
        <v>65.400000000000006</v>
      </c>
      <c r="CL284">
        <v>51.17</v>
      </c>
      <c r="CM284">
        <v>6.41</v>
      </c>
      <c r="CN284">
        <v>-64.2</v>
      </c>
      <c r="CO284">
        <v>126.32</v>
      </c>
      <c r="CP284">
        <v>24.95</v>
      </c>
      <c r="CQ284">
        <v>-14.52</v>
      </c>
      <c r="CR284">
        <v>5.68</v>
      </c>
      <c r="CS284">
        <v>54.5</v>
      </c>
      <c r="CT284">
        <v>29.24</v>
      </c>
      <c r="CU284" t="s">
        <v>186</v>
      </c>
      <c r="CV284">
        <v>0</v>
      </c>
      <c r="CW284">
        <v>47.52</v>
      </c>
      <c r="CX284">
        <v>21.32</v>
      </c>
      <c r="CY284">
        <v>65.400000000000006</v>
      </c>
      <c r="CZ284">
        <v>51.17</v>
      </c>
      <c r="DA284">
        <v>6.41</v>
      </c>
      <c r="DB284">
        <v>-64.2</v>
      </c>
      <c r="DC284">
        <v>126.32</v>
      </c>
      <c r="DD284">
        <v>24.95</v>
      </c>
      <c r="DE284">
        <v>-14.52</v>
      </c>
      <c r="DF284">
        <v>5.68</v>
      </c>
      <c r="DG284">
        <v>54.5</v>
      </c>
      <c r="DH284">
        <v>29.24</v>
      </c>
      <c r="DI284" t="s">
        <v>186</v>
      </c>
      <c r="DJ284">
        <v>0</v>
      </c>
      <c r="DK284">
        <v>47.52</v>
      </c>
      <c r="DL284">
        <v>21.32</v>
      </c>
      <c r="DM284">
        <v>65.400000000000006</v>
      </c>
      <c r="DN284">
        <v>51.17</v>
      </c>
      <c r="DO284">
        <v>6.41</v>
      </c>
      <c r="DP284">
        <v>-64.2</v>
      </c>
      <c r="DQ284">
        <v>126.32</v>
      </c>
      <c r="DR284">
        <v>24.95</v>
      </c>
      <c r="DS284">
        <v>-14.52</v>
      </c>
      <c r="DT284">
        <v>5.68</v>
      </c>
      <c r="DU284">
        <v>54.5</v>
      </c>
      <c r="DV284">
        <v>29.24</v>
      </c>
      <c r="DW284" t="s">
        <v>186</v>
      </c>
      <c r="DX284">
        <v>0</v>
      </c>
      <c r="DY284">
        <v>47.52</v>
      </c>
      <c r="DZ284">
        <v>21.32</v>
      </c>
      <c r="EA284">
        <v>65.400000000000006</v>
      </c>
      <c r="EB284">
        <v>51.17</v>
      </c>
      <c r="EC284">
        <v>6.41</v>
      </c>
      <c r="ED284">
        <v>-64.2</v>
      </c>
      <c r="EE284">
        <v>126.32</v>
      </c>
      <c r="EF284">
        <v>24.95</v>
      </c>
      <c r="EG284">
        <v>-14.52</v>
      </c>
      <c r="EH284">
        <v>5.68</v>
      </c>
      <c r="EI284">
        <v>54.5</v>
      </c>
      <c r="EJ284">
        <v>29.24</v>
      </c>
      <c r="EK284" t="s">
        <v>186</v>
      </c>
      <c r="EL284">
        <v>0</v>
      </c>
      <c r="EM284">
        <v>47.52</v>
      </c>
      <c r="EN284">
        <v>21.32</v>
      </c>
      <c r="EO284">
        <v>65.400000000000006</v>
      </c>
      <c r="EP284">
        <v>51.17</v>
      </c>
      <c r="EQ284">
        <v>6.41</v>
      </c>
      <c r="ER284">
        <v>-64.2</v>
      </c>
      <c r="ES284">
        <v>126.32</v>
      </c>
      <c r="ET284">
        <v>24.95</v>
      </c>
      <c r="EU284">
        <v>-14.52</v>
      </c>
      <c r="EV284">
        <v>5.68</v>
      </c>
      <c r="EW284">
        <v>54.5</v>
      </c>
      <c r="EX284">
        <v>29.24</v>
      </c>
      <c r="EY284" t="s">
        <v>186</v>
      </c>
      <c r="EZ284">
        <v>0</v>
      </c>
      <c r="FA284">
        <v>47.52</v>
      </c>
      <c r="FB284">
        <v>21.32</v>
      </c>
      <c r="FC284">
        <v>65.400000000000006</v>
      </c>
      <c r="FD284">
        <v>51.17</v>
      </c>
      <c r="FE284">
        <v>6.41</v>
      </c>
      <c r="FF284">
        <v>-64.2</v>
      </c>
      <c r="FG284">
        <v>126.32</v>
      </c>
      <c r="FH284">
        <v>24.95</v>
      </c>
      <c r="FI284">
        <v>-14.52</v>
      </c>
      <c r="FJ284">
        <v>5.68</v>
      </c>
      <c r="FK284">
        <v>54.5</v>
      </c>
      <c r="FL284">
        <v>29.24</v>
      </c>
      <c r="FM284" t="s">
        <v>186</v>
      </c>
      <c r="FN284">
        <v>0</v>
      </c>
      <c r="FO284">
        <v>47.52</v>
      </c>
      <c r="FP284">
        <v>21.32</v>
      </c>
      <c r="FQ284">
        <v>65.400000000000006</v>
      </c>
      <c r="FR284">
        <v>51.17</v>
      </c>
      <c r="FS284">
        <v>6.41</v>
      </c>
      <c r="FT284">
        <v>-64.2</v>
      </c>
      <c r="FU284">
        <v>126.32</v>
      </c>
      <c r="FV284">
        <v>24.95</v>
      </c>
      <c r="FW284">
        <v>-14.52</v>
      </c>
      <c r="FX284">
        <v>5.68</v>
      </c>
      <c r="FY284">
        <v>54.5</v>
      </c>
      <c r="FZ284">
        <v>29.24</v>
      </c>
      <c r="GA284" t="s">
        <v>186</v>
      </c>
      <c r="GB284">
        <v>0</v>
      </c>
      <c r="GC284">
        <v>47.52</v>
      </c>
      <c r="GD284">
        <v>21.32</v>
      </c>
      <c r="GE284">
        <v>65.400000000000006</v>
      </c>
      <c r="GF284">
        <v>51.17</v>
      </c>
      <c r="GG284">
        <v>6.41</v>
      </c>
      <c r="GH284">
        <v>-64.2</v>
      </c>
      <c r="GI284">
        <v>126.32</v>
      </c>
      <c r="GJ284">
        <v>24.95</v>
      </c>
      <c r="GK284">
        <v>-14.52</v>
      </c>
      <c r="GL284">
        <v>5.68</v>
      </c>
      <c r="GM284">
        <v>54.5</v>
      </c>
      <c r="GN284">
        <v>29.24</v>
      </c>
    </row>
    <row r="285" spans="1:196">
      <c r="A285" t="s">
        <v>187</v>
      </c>
      <c r="B285">
        <v>0</v>
      </c>
      <c r="C285" t="s">
        <v>14</v>
      </c>
      <c r="D285" t="s">
        <v>14</v>
      </c>
      <c r="E285" t="s">
        <v>14</v>
      </c>
      <c r="F285">
        <v>46.85</v>
      </c>
      <c r="G285">
        <v>86.01</v>
      </c>
      <c r="H285">
        <v>-59.71</v>
      </c>
      <c r="I285">
        <v>99</v>
      </c>
      <c r="J285">
        <v>9.01</v>
      </c>
      <c r="K285">
        <v>-28.46</v>
      </c>
      <c r="L285">
        <v>13.9</v>
      </c>
      <c r="M285">
        <v>-13.07</v>
      </c>
      <c r="N285">
        <v>31.47</v>
      </c>
      <c r="O285" t="s">
        <v>187</v>
      </c>
      <c r="P285">
        <v>0</v>
      </c>
      <c r="Q285" t="s">
        <v>14</v>
      </c>
      <c r="R285" t="s">
        <v>14</v>
      </c>
      <c r="S285" t="s">
        <v>14</v>
      </c>
      <c r="T285">
        <v>46.85</v>
      </c>
      <c r="U285">
        <v>86.01</v>
      </c>
      <c r="V285">
        <v>-59.71</v>
      </c>
      <c r="W285">
        <v>99</v>
      </c>
      <c r="X285">
        <v>9.01</v>
      </c>
      <c r="Y285">
        <v>-28.46</v>
      </c>
      <c r="Z285">
        <v>13.9</v>
      </c>
      <c r="AA285">
        <v>-13.07</v>
      </c>
      <c r="AB285">
        <v>31.47</v>
      </c>
      <c r="AC285" t="s">
        <v>187</v>
      </c>
      <c r="AD285">
        <v>0</v>
      </c>
      <c r="AE285" t="s">
        <v>14</v>
      </c>
      <c r="AF285" t="s">
        <v>14</v>
      </c>
      <c r="AG285" t="s">
        <v>14</v>
      </c>
      <c r="AH285">
        <v>46.85</v>
      </c>
      <c r="AI285">
        <v>86.01</v>
      </c>
      <c r="AJ285">
        <v>-59.71</v>
      </c>
      <c r="AK285">
        <v>99</v>
      </c>
      <c r="AL285">
        <v>9.01</v>
      </c>
      <c r="AM285">
        <v>-28.46</v>
      </c>
      <c r="AN285">
        <v>13.9</v>
      </c>
      <c r="AO285">
        <v>-13.07</v>
      </c>
      <c r="AP285">
        <v>31.47</v>
      </c>
      <c r="AQ285" t="s">
        <v>187</v>
      </c>
      <c r="AR285">
        <v>0</v>
      </c>
      <c r="AS285" t="s">
        <v>14</v>
      </c>
      <c r="AT285" t="s">
        <v>14</v>
      </c>
      <c r="AU285" t="s">
        <v>14</v>
      </c>
      <c r="AV285">
        <v>46.85</v>
      </c>
      <c r="AW285">
        <v>86.01</v>
      </c>
      <c r="AX285">
        <v>-59.71</v>
      </c>
      <c r="AY285">
        <v>99</v>
      </c>
      <c r="AZ285">
        <v>9.01</v>
      </c>
      <c r="BA285">
        <v>-28.46</v>
      </c>
      <c r="BB285">
        <v>13.9</v>
      </c>
      <c r="BC285">
        <v>-13.07</v>
      </c>
      <c r="BD285">
        <v>31.47</v>
      </c>
      <c r="BE285" t="s">
        <v>187</v>
      </c>
      <c r="BF285">
        <v>0</v>
      </c>
      <c r="BG285" t="s">
        <v>14</v>
      </c>
      <c r="BH285" t="s">
        <v>14</v>
      </c>
      <c r="BI285" t="s">
        <v>14</v>
      </c>
      <c r="BJ285">
        <v>46.85</v>
      </c>
      <c r="BK285">
        <v>86.01</v>
      </c>
      <c r="BL285">
        <v>-59.71</v>
      </c>
      <c r="BM285">
        <v>99</v>
      </c>
      <c r="BN285">
        <v>9.01</v>
      </c>
      <c r="BO285">
        <v>-28.46</v>
      </c>
      <c r="BP285">
        <v>13.9</v>
      </c>
      <c r="BQ285">
        <v>-13.07</v>
      </c>
      <c r="BR285">
        <v>31.47</v>
      </c>
      <c r="BS285" t="s">
        <v>187</v>
      </c>
      <c r="BT285">
        <v>0</v>
      </c>
      <c r="BU285" t="s">
        <v>14</v>
      </c>
      <c r="BV285" t="s">
        <v>14</v>
      </c>
      <c r="BW285" t="s">
        <v>14</v>
      </c>
      <c r="BX285">
        <v>46.85</v>
      </c>
      <c r="BY285">
        <v>86.01</v>
      </c>
      <c r="BZ285">
        <v>-59.71</v>
      </c>
      <c r="CA285">
        <v>99</v>
      </c>
      <c r="CB285">
        <v>9.01</v>
      </c>
      <c r="CC285">
        <v>-28.46</v>
      </c>
      <c r="CD285">
        <v>13.9</v>
      </c>
      <c r="CE285">
        <v>-13.07</v>
      </c>
      <c r="CF285">
        <v>31.47</v>
      </c>
      <c r="CG285" t="s">
        <v>187</v>
      </c>
      <c r="CH285">
        <v>0</v>
      </c>
      <c r="CI285" t="s">
        <v>14</v>
      </c>
      <c r="CJ285" t="s">
        <v>14</v>
      </c>
      <c r="CK285" t="s">
        <v>14</v>
      </c>
      <c r="CL285">
        <v>46.85</v>
      </c>
      <c r="CM285">
        <v>86.01</v>
      </c>
      <c r="CN285">
        <v>-59.71</v>
      </c>
      <c r="CO285">
        <v>99</v>
      </c>
      <c r="CP285">
        <v>9.01</v>
      </c>
      <c r="CQ285">
        <v>-28.46</v>
      </c>
      <c r="CR285">
        <v>13.9</v>
      </c>
      <c r="CS285">
        <v>-13.07</v>
      </c>
      <c r="CT285">
        <v>31.47</v>
      </c>
      <c r="CU285" t="s">
        <v>187</v>
      </c>
      <c r="CV285">
        <v>0</v>
      </c>
      <c r="CW285" t="s">
        <v>14</v>
      </c>
      <c r="CX285" t="s">
        <v>14</v>
      </c>
      <c r="CY285" t="s">
        <v>14</v>
      </c>
      <c r="CZ285">
        <v>46.85</v>
      </c>
      <c r="DA285">
        <v>86.01</v>
      </c>
      <c r="DB285">
        <v>-59.71</v>
      </c>
      <c r="DC285">
        <v>99</v>
      </c>
      <c r="DD285">
        <v>9.01</v>
      </c>
      <c r="DE285">
        <v>-28.46</v>
      </c>
      <c r="DF285">
        <v>13.9</v>
      </c>
      <c r="DG285">
        <v>-13.07</v>
      </c>
      <c r="DH285">
        <v>31.47</v>
      </c>
      <c r="DI285" t="s">
        <v>187</v>
      </c>
      <c r="DJ285">
        <v>0</v>
      </c>
      <c r="DK285" t="s">
        <v>14</v>
      </c>
      <c r="DL285" t="s">
        <v>14</v>
      </c>
      <c r="DM285" t="s">
        <v>14</v>
      </c>
      <c r="DN285">
        <v>46.85</v>
      </c>
      <c r="DO285">
        <v>86.01</v>
      </c>
      <c r="DP285">
        <v>-59.71</v>
      </c>
      <c r="DQ285">
        <v>99</v>
      </c>
      <c r="DR285">
        <v>9.01</v>
      </c>
      <c r="DS285">
        <v>-28.46</v>
      </c>
      <c r="DT285">
        <v>13.9</v>
      </c>
      <c r="DU285">
        <v>-13.07</v>
      </c>
      <c r="DV285">
        <v>31.47</v>
      </c>
      <c r="DW285" t="s">
        <v>187</v>
      </c>
      <c r="DX285">
        <v>0</v>
      </c>
      <c r="DY285" t="s">
        <v>14</v>
      </c>
      <c r="DZ285" t="s">
        <v>14</v>
      </c>
      <c r="EA285" t="s">
        <v>14</v>
      </c>
      <c r="EB285">
        <v>46.85</v>
      </c>
      <c r="EC285">
        <v>86.01</v>
      </c>
      <c r="ED285">
        <v>-59.71</v>
      </c>
      <c r="EE285">
        <v>99</v>
      </c>
      <c r="EF285">
        <v>9.01</v>
      </c>
      <c r="EG285">
        <v>-28.46</v>
      </c>
      <c r="EH285">
        <v>13.9</v>
      </c>
      <c r="EI285">
        <v>-13.07</v>
      </c>
      <c r="EJ285">
        <v>31.47</v>
      </c>
      <c r="EK285" t="s">
        <v>187</v>
      </c>
      <c r="EL285">
        <v>0</v>
      </c>
      <c r="EM285" t="s">
        <v>14</v>
      </c>
      <c r="EN285" t="s">
        <v>14</v>
      </c>
      <c r="EO285" t="s">
        <v>14</v>
      </c>
      <c r="EP285">
        <v>46.85</v>
      </c>
      <c r="EQ285">
        <v>86.01</v>
      </c>
      <c r="ER285">
        <v>-59.71</v>
      </c>
      <c r="ES285">
        <v>99</v>
      </c>
      <c r="ET285">
        <v>9.01</v>
      </c>
      <c r="EU285">
        <v>-28.46</v>
      </c>
      <c r="EV285">
        <v>13.9</v>
      </c>
      <c r="EW285">
        <v>-13.07</v>
      </c>
      <c r="EX285">
        <v>31.47</v>
      </c>
      <c r="EY285" t="s">
        <v>187</v>
      </c>
      <c r="EZ285">
        <v>0</v>
      </c>
      <c r="FA285" t="s">
        <v>14</v>
      </c>
      <c r="FB285" t="s">
        <v>14</v>
      </c>
      <c r="FC285" t="s">
        <v>14</v>
      </c>
      <c r="FD285">
        <v>46.85</v>
      </c>
      <c r="FE285">
        <v>86.01</v>
      </c>
      <c r="FF285">
        <v>-59.71</v>
      </c>
      <c r="FG285">
        <v>99</v>
      </c>
      <c r="FH285">
        <v>9.01</v>
      </c>
      <c r="FI285">
        <v>-28.46</v>
      </c>
      <c r="FJ285">
        <v>13.9</v>
      </c>
      <c r="FK285">
        <v>-13.07</v>
      </c>
      <c r="FL285">
        <v>31.47</v>
      </c>
      <c r="FM285" t="s">
        <v>187</v>
      </c>
      <c r="FN285">
        <v>0</v>
      </c>
      <c r="FO285" t="s">
        <v>14</v>
      </c>
      <c r="FP285" t="s">
        <v>14</v>
      </c>
      <c r="FQ285" t="s">
        <v>14</v>
      </c>
      <c r="FR285">
        <v>46.85</v>
      </c>
      <c r="FS285">
        <v>86.01</v>
      </c>
      <c r="FT285">
        <v>-59.71</v>
      </c>
      <c r="FU285">
        <v>99</v>
      </c>
      <c r="FV285">
        <v>9.01</v>
      </c>
      <c r="FW285">
        <v>-28.46</v>
      </c>
      <c r="FX285">
        <v>13.9</v>
      </c>
      <c r="FY285">
        <v>-13.07</v>
      </c>
      <c r="FZ285">
        <v>31.47</v>
      </c>
      <c r="GA285" t="s">
        <v>187</v>
      </c>
      <c r="GB285">
        <v>0</v>
      </c>
      <c r="GC285" t="s">
        <v>14</v>
      </c>
      <c r="GD285" t="s">
        <v>14</v>
      </c>
      <c r="GE285" t="s">
        <v>14</v>
      </c>
      <c r="GF285">
        <v>46.85</v>
      </c>
      <c r="GG285">
        <v>86.01</v>
      </c>
      <c r="GH285">
        <v>-59.71</v>
      </c>
      <c r="GI285">
        <v>99</v>
      </c>
      <c r="GJ285">
        <v>9.01</v>
      </c>
      <c r="GK285">
        <v>-28.46</v>
      </c>
      <c r="GL285">
        <v>13.9</v>
      </c>
      <c r="GM285">
        <v>-13.07</v>
      </c>
      <c r="GN285">
        <v>31.47</v>
      </c>
    </row>
    <row r="286" spans="1:196">
      <c r="A286" t="s">
        <v>40</v>
      </c>
      <c r="B286">
        <v>4</v>
      </c>
      <c r="C286">
        <v>98.9</v>
      </c>
      <c r="D286">
        <v>18.420000000000002</v>
      </c>
      <c r="E286">
        <v>42.77</v>
      </c>
      <c r="F286">
        <v>51.47</v>
      </c>
      <c r="G286">
        <v>71.28</v>
      </c>
      <c r="H286">
        <v>-56.29</v>
      </c>
      <c r="I286">
        <v>87.94</v>
      </c>
      <c r="J286">
        <v>18.32</v>
      </c>
      <c r="K286">
        <v>-19.71</v>
      </c>
      <c r="L286">
        <v>29.89</v>
      </c>
      <c r="M286">
        <v>5.54</v>
      </c>
      <c r="N286">
        <v>42.65</v>
      </c>
      <c r="O286" t="s">
        <v>40</v>
      </c>
      <c r="P286">
        <v>4</v>
      </c>
      <c r="Q286">
        <v>98.9</v>
      </c>
      <c r="R286">
        <v>18.420000000000002</v>
      </c>
      <c r="S286">
        <v>42.77</v>
      </c>
      <c r="T286">
        <v>51.47</v>
      </c>
      <c r="U286">
        <v>71.28</v>
      </c>
      <c r="V286">
        <v>-56.29</v>
      </c>
      <c r="W286">
        <v>87.94</v>
      </c>
      <c r="X286">
        <v>18.32</v>
      </c>
      <c r="Y286">
        <v>-19.71</v>
      </c>
      <c r="Z286">
        <v>29.89</v>
      </c>
      <c r="AA286">
        <v>5.54</v>
      </c>
      <c r="AB286">
        <v>42.65</v>
      </c>
      <c r="AC286" t="s">
        <v>40</v>
      </c>
      <c r="AD286">
        <v>4</v>
      </c>
      <c r="AE286">
        <v>98.9</v>
      </c>
      <c r="AF286">
        <v>18.420000000000002</v>
      </c>
      <c r="AG286">
        <v>42.77</v>
      </c>
      <c r="AH286">
        <v>51.47</v>
      </c>
      <c r="AI286">
        <v>71.28</v>
      </c>
      <c r="AJ286">
        <v>-56.29</v>
      </c>
      <c r="AK286">
        <v>87.94</v>
      </c>
      <c r="AL286">
        <v>18.32</v>
      </c>
      <c r="AM286">
        <v>-19.71</v>
      </c>
      <c r="AN286">
        <v>29.89</v>
      </c>
      <c r="AO286">
        <v>5.54</v>
      </c>
      <c r="AP286">
        <v>42.65</v>
      </c>
      <c r="AQ286" t="s">
        <v>40</v>
      </c>
      <c r="AR286">
        <v>4</v>
      </c>
      <c r="AS286">
        <v>98.9</v>
      </c>
      <c r="AT286">
        <v>18.420000000000002</v>
      </c>
      <c r="AU286">
        <v>42.77</v>
      </c>
      <c r="AV286">
        <v>51.47</v>
      </c>
      <c r="AW286">
        <v>71.28</v>
      </c>
      <c r="AX286">
        <v>-56.29</v>
      </c>
      <c r="AY286">
        <v>87.94</v>
      </c>
      <c r="AZ286">
        <v>18.32</v>
      </c>
      <c r="BA286">
        <v>-19.71</v>
      </c>
      <c r="BB286">
        <v>29.89</v>
      </c>
      <c r="BC286">
        <v>5.54</v>
      </c>
      <c r="BD286">
        <v>42.65</v>
      </c>
      <c r="BE286" t="s">
        <v>40</v>
      </c>
      <c r="BF286">
        <v>4</v>
      </c>
      <c r="BG286">
        <v>98.9</v>
      </c>
      <c r="BH286">
        <v>18.420000000000002</v>
      </c>
      <c r="BI286">
        <v>42.77</v>
      </c>
      <c r="BJ286">
        <v>51.47</v>
      </c>
      <c r="BK286">
        <v>71.28</v>
      </c>
      <c r="BL286">
        <v>-56.29</v>
      </c>
      <c r="BM286">
        <v>87.94</v>
      </c>
      <c r="BN286">
        <v>18.32</v>
      </c>
      <c r="BO286">
        <v>-19.71</v>
      </c>
      <c r="BP286">
        <v>29.89</v>
      </c>
      <c r="BQ286">
        <v>5.54</v>
      </c>
      <c r="BR286">
        <v>42.65</v>
      </c>
      <c r="BS286" t="s">
        <v>40</v>
      </c>
      <c r="BT286">
        <v>4</v>
      </c>
      <c r="BU286">
        <v>98.9</v>
      </c>
      <c r="BV286">
        <v>18.420000000000002</v>
      </c>
      <c r="BW286">
        <v>42.77</v>
      </c>
      <c r="BX286">
        <v>51.47</v>
      </c>
      <c r="BY286">
        <v>71.28</v>
      </c>
      <c r="BZ286">
        <v>-56.29</v>
      </c>
      <c r="CA286">
        <v>87.94</v>
      </c>
      <c r="CB286">
        <v>18.32</v>
      </c>
      <c r="CC286">
        <v>-19.71</v>
      </c>
      <c r="CD286">
        <v>29.89</v>
      </c>
      <c r="CE286">
        <v>5.54</v>
      </c>
      <c r="CF286">
        <v>42.65</v>
      </c>
      <c r="CG286" t="s">
        <v>40</v>
      </c>
      <c r="CH286">
        <v>4</v>
      </c>
      <c r="CI286">
        <v>98.9</v>
      </c>
      <c r="CJ286">
        <v>18.420000000000002</v>
      </c>
      <c r="CK286">
        <v>42.77</v>
      </c>
      <c r="CL286">
        <v>51.47</v>
      </c>
      <c r="CM286">
        <v>71.28</v>
      </c>
      <c r="CN286">
        <v>-56.29</v>
      </c>
      <c r="CO286">
        <v>87.94</v>
      </c>
      <c r="CP286">
        <v>18.32</v>
      </c>
      <c r="CQ286">
        <v>-19.71</v>
      </c>
      <c r="CR286">
        <v>29.89</v>
      </c>
      <c r="CS286">
        <v>5.54</v>
      </c>
      <c r="CT286">
        <v>42.65</v>
      </c>
      <c r="CU286" t="s">
        <v>40</v>
      </c>
      <c r="CV286">
        <v>4</v>
      </c>
      <c r="CW286">
        <v>98.9</v>
      </c>
      <c r="CX286">
        <v>18.420000000000002</v>
      </c>
      <c r="CY286">
        <v>42.77</v>
      </c>
      <c r="CZ286">
        <v>51.47</v>
      </c>
      <c r="DA286">
        <v>71.28</v>
      </c>
      <c r="DB286">
        <v>-56.29</v>
      </c>
      <c r="DC286">
        <v>87.94</v>
      </c>
      <c r="DD286">
        <v>18.32</v>
      </c>
      <c r="DE286">
        <v>-19.71</v>
      </c>
      <c r="DF286">
        <v>29.89</v>
      </c>
      <c r="DG286">
        <v>5.54</v>
      </c>
      <c r="DH286">
        <v>42.65</v>
      </c>
      <c r="DI286" t="s">
        <v>40</v>
      </c>
      <c r="DJ286">
        <v>4</v>
      </c>
      <c r="DK286">
        <v>98.9</v>
      </c>
      <c r="DL286">
        <v>18.420000000000002</v>
      </c>
      <c r="DM286">
        <v>42.77</v>
      </c>
      <c r="DN286">
        <v>51.47</v>
      </c>
      <c r="DO286">
        <v>71.28</v>
      </c>
      <c r="DP286">
        <v>-56.29</v>
      </c>
      <c r="DQ286">
        <v>87.94</v>
      </c>
      <c r="DR286">
        <v>18.32</v>
      </c>
      <c r="DS286">
        <v>-19.71</v>
      </c>
      <c r="DT286">
        <v>29.89</v>
      </c>
      <c r="DU286">
        <v>5.54</v>
      </c>
      <c r="DV286">
        <v>42.65</v>
      </c>
      <c r="DW286" t="s">
        <v>40</v>
      </c>
      <c r="DX286">
        <v>4</v>
      </c>
      <c r="DY286">
        <v>98.9</v>
      </c>
      <c r="DZ286">
        <v>18.420000000000002</v>
      </c>
      <c r="EA286">
        <v>42.77</v>
      </c>
      <c r="EB286">
        <v>51.47</v>
      </c>
      <c r="EC286">
        <v>71.28</v>
      </c>
      <c r="ED286">
        <v>-56.29</v>
      </c>
      <c r="EE286">
        <v>87.94</v>
      </c>
      <c r="EF286">
        <v>18.32</v>
      </c>
      <c r="EG286">
        <v>-19.71</v>
      </c>
      <c r="EH286">
        <v>29.89</v>
      </c>
      <c r="EI286">
        <v>5.54</v>
      </c>
      <c r="EJ286">
        <v>42.65</v>
      </c>
      <c r="EK286" t="s">
        <v>40</v>
      </c>
      <c r="EL286">
        <v>4</v>
      </c>
      <c r="EM286">
        <v>98.9</v>
      </c>
      <c r="EN286">
        <v>18.420000000000002</v>
      </c>
      <c r="EO286">
        <v>42.77</v>
      </c>
      <c r="EP286">
        <v>51.47</v>
      </c>
      <c r="EQ286">
        <v>71.28</v>
      </c>
      <c r="ER286">
        <v>-56.29</v>
      </c>
      <c r="ES286">
        <v>87.94</v>
      </c>
      <c r="ET286">
        <v>18.32</v>
      </c>
      <c r="EU286">
        <v>-19.71</v>
      </c>
      <c r="EV286">
        <v>29.89</v>
      </c>
      <c r="EW286">
        <v>5.54</v>
      </c>
      <c r="EX286">
        <v>42.65</v>
      </c>
      <c r="EY286" t="s">
        <v>40</v>
      </c>
      <c r="EZ286">
        <v>4</v>
      </c>
      <c r="FA286">
        <v>98.9</v>
      </c>
      <c r="FB286">
        <v>18.420000000000002</v>
      </c>
      <c r="FC286">
        <v>42.77</v>
      </c>
      <c r="FD286">
        <v>51.47</v>
      </c>
      <c r="FE286">
        <v>71.28</v>
      </c>
      <c r="FF286">
        <v>-56.29</v>
      </c>
      <c r="FG286">
        <v>87.94</v>
      </c>
      <c r="FH286">
        <v>18.32</v>
      </c>
      <c r="FI286">
        <v>-19.71</v>
      </c>
      <c r="FJ286">
        <v>29.89</v>
      </c>
      <c r="FK286">
        <v>5.54</v>
      </c>
      <c r="FL286">
        <v>42.65</v>
      </c>
      <c r="FM286" t="s">
        <v>40</v>
      </c>
      <c r="FN286">
        <v>4</v>
      </c>
      <c r="FO286">
        <v>98.9</v>
      </c>
      <c r="FP286">
        <v>18.420000000000002</v>
      </c>
      <c r="FQ286">
        <v>42.77</v>
      </c>
      <c r="FR286">
        <v>51.47</v>
      </c>
      <c r="FS286">
        <v>71.28</v>
      </c>
      <c r="FT286">
        <v>-56.29</v>
      </c>
      <c r="FU286">
        <v>87.94</v>
      </c>
      <c r="FV286">
        <v>18.32</v>
      </c>
      <c r="FW286">
        <v>-19.71</v>
      </c>
      <c r="FX286">
        <v>29.89</v>
      </c>
      <c r="FY286">
        <v>5.54</v>
      </c>
      <c r="FZ286">
        <v>42.65</v>
      </c>
      <c r="GA286" t="s">
        <v>40</v>
      </c>
      <c r="GB286">
        <v>4</v>
      </c>
      <c r="GC286">
        <v>98.9</v>
      </c>
      <c r="GD286">
        <v>18.420000000000002</v>
      </c>
      <c r="GE286">
        <v>42.77</v>
      </c>
      <c r="GF286">
        <v>51.47</v>
      </c>
      <c r="GG286">
        <v>71.28</v>
      </c>
      <c r="GH286">
        <v>-56.29</v>
      </c>
      <c r="GI286">
        <v>87.94</v>
      </c>
      <c r="GJ286">
        <v>18.32</v>
      </c>
      <c r="GK286">
        <v>-19.71</v>
      </c>
      <c r="GL286">
        <v>29.89</v>
      </c>
      <c r="GM286">
        <v>5.54</v>
      </c>
      <c r="GN286">
        <v>42.65</v>
      </c>
    </row>
    <row r="287" spans="1:196">
      <c r="A287" t="s">
        <v>188</v>
      </c>
      <c r="B287">
        <v>4</v>
      </c>
      <c r="C287">
        <v>100.82</v>
      </c>
      <c r="D287">
        <v>68.59</v>
      </c>
      <c r="E287">
        <v>78.02</v>
      </c>
      <c r="F287">
        <v>56.63</v>
      </c>
      <c r="G287">
        <v>52.37</v>
      </c>
      <c r="H287">
        <v>-66.650000000000006</v>
      </c>
      <c r="I287">
        <v>119.56</v>
      </c>
      <c r="J287">
        <v>18.100000000000001</v>
      </c>
      <c r="K287">
        <v>-14.21</v>
      </c>
      <c r="L287">
        <v>35.979999999999997</v>
      </c>
      <c r="M287">
        <v>9.7100000000000009</v>
      </c>
      <c r="N287">
        <v>66.56</v>
      </c>
      <c r="O287" t="s">
        <v>188</v>
      </c>
      <c r="P287">
        <v>4</v>
      </c>
      <c r="Q287">
        <v>100.82</v>
      </c>
      <c r="R287">
        <v>68.59</v>
      </c>
      <c r="S287">
        <v>78.02</v>
      </c>
      <c r="T287">
        <v>56.63</v>
      </c>
      <c r="U287">
        <v>52.37</v>
      </c>
      <c r="V287">
        <v>-66.650000000000006</v>
      </c>
      <c r="W287">
        <v>119.56</v>
      </c>
      <c r="X287">
        <v>18.100000000000001</v>
      </c>
      <c r="Y287">
        <v>-14.21</v>
      </c>
      <c r="Z287">
        <v>35.979999999999997</v>
      </c>
      <c r="AA287">
        <v>9.7100000000000009</v>
      </c>
      <c r="AB287">
        <v>66.56</v>
      </c>
      <c r="AC287" t="s">
        <v>188</v>
      </c>
      <c r="AD287">
        <v>4</v>
      </c>
      <c r="AE287">
        <v>100.82</v>
      </c>
      <c r="AF287">
        <v>68.59</v>
      </c>
      <c r="AG287">
        <v>78.02</v>
      </c>
      <c r="AH287">
        <v>56.63</v>
      </c>
      <c r="AI287">
        <v>52.37</v>
      </c>
      <c r="AJ287">
        <v>-66.650000000000006</v>
      </c>
      <c r="AK287">
        <v>119.56</v>
      </c>
      <c r="AL287">
        <v>18.100000000000001</v>
      </c>
      <c r="AM287">
        <v>-14.21</v>
      </c>
      <c r="AN287">
        <v>35.979999999999997</v>
      </c>
      <c r="AO287">
        <v>9.7100000000000009</v>
      </c>
      <c r="AP287">
        <v>66.56</v>
      </c>
      <c r="AQ287" t="s">
        <v>188</v>
      </c>
      <c r="AR287">
        <v>4</v>
      </c>
      <c r="AS287">
        <v>100.82</v>
      </c>
      <c r="AT287">
        <v>68.59</v>
      </c>
      <c r="AU287">
        <v>78.02</v>
      </c>
      <c r="AV287">
        <v>56.63</v>
      </c>
      <c r="AW287">
        <v>52.37</v>
      </c>
      <c r="AX287">
        <v>-66.650000000000006</v>
      </c>
      <c r="AY287">
        <v>119.56</v>
      </c>
      <c r="AZ287">
        <v>18.100000000000001</v>
      </c>
      <c r="BA287">
        <v>-14.21</v>
      </c>
      <c r="BB287">
        <v>35.979999999999997</v>
      </c>
      <c r="BC287">
        <v>9.7100000000000009</v>
      </c>
      <c r="BD287">
        <v>66.56</v>
      </c>
      <c r="BE287" t="s">
        <v>188</v>
      </c>
      <c r="BF287">
        <v>4</v>
      </c>
      <c r="BG287">
        <v>100.82</v>
      </c>
      <c r="BH287">
        <v>68.59</v>
      </c>
      <c r="BI287">
        <v>78.02</v>
      </c>
      <c r="BJ287">
        <v>56.63</v>
      </c>
      <c r="BK287">
        <v>52.37</v>
      </c>
      <c r="BL287">
        <v>-66.650000000000006</v>
      </c>
      <c r="BM287">
        <v>119.56</v>
      </c>
      <c r="BN287">
        <v>18.100000000000001</v>
      </c>
      <c r="BO287">
        <v>-14.21</v>
      </c>
      <c r="BP287">
        <v>35.979999999999997</v>
      </c>
      <c r="BQ287">
        <v>9.7100000000000009</v>
      </c>
      <c r="BR287">
        <v>66.56</v>
      </c>
      <c r="BS287" t="s">
        <v>188</v>
      </c>
      <c r="BT287">
        <v>4</v>
      </c>
      <c r="BU287">
        <v>100.82</v>
      </c>
      <c r="BV287">
        <v>68.59</v>
      </c>
      <c r="BW287">
        <v>78.02</v>
      </c>
      <c r="BX287">
        <v>56.63</v>
      </c>
      <c r="BY287">
        <v>52.37</v>
      </c>
      <c r="BZ287">
        <v>-66.650000000000006</v>
      </c>
      <c r="CA287">
        <v>119.56</v>
      </c>
      <c r="CB287">
        <v>18.100000000000001</v>
      </c>
      <c r="CC287">
        <v>-14.21</v>
      </c>
      <c r="CD287">
        <v>35.979999999999997</v>
      </c>
      <c r="CE287">
        <v>9.7100000000000009</v>
      </c>
      <c r="CF287">
        <v>66.56</v>
      </c>
      <c r="CG287" t="s">
        <v>188</v>
      </c>
      <c r="CH287">
        <v>4</v>
      </c>
      <c r="CI287">
        <v>100.82</v>
      </c>
      <c r="CJ287">
        <v>68.59</v>
      </c>
      <c r="CK287">
        <v>78.02</v>
      </c>
      <c r="CL287">
        <v>56.63</v>
      </c>
      <c r="CM287">
        <v>52.37</v>
      </c>
      <c r="CN287">
        <v>-66.650000000000006</v>
      </c>
      <c r="CO287">
        <v>119.56</v>
      </c>
      <c r="CP287">
        <v>18.100000000000001</v>
      </c>
      <c r="CQ287">
        <v>-14.21</v>
      </c>
      <c r="CR287">
        <v>35.979999999999997</v>
      </c>
      <c r="CS287">
        <v>9.7100000000000009</v>
      </c>
      <c r="CT287">
        <v>66.56</v>
      </c>
      <c r="CU287" t="s">
        <v>188</v>
      </c>
      <c r="CV287">
        <v>4</v>
      </c>
      <c r="CW287">
        <v>100.82</v>
      </c>
      <c r="CX287">
        <v>68.59</v>
      </c>
      <c r="CY287">
        <v>78.02</v>
      </c>
      <c r="CZ287">
        <v>56.63</v>
      </c>
      <c r="DA287">
        <v>52.37</v>
      </c>
      <c r="DB287">
        <v>-66.650000000000006</v>
      </c>
      <c r="DC287">
        <v>119.56</v>
      </c>
      <c r="DD287">
        <v>18.100000000000001</v>
      </c>
      <c r="DE287">
        <v>-14.21</v>
      </c>
      <c r="DF287">
        <v>35.979999999999997</v>
      </c>
      <c r="DG287">
        <v>9.7100000000000009</v>
      </c>
      <c r="DH287">
        <v>66.56</v>
      </c>
      <c r="DI287" t="s">
        <v>188</v>
      </c>
      <c r="DJ287">
        <v>4</v>
      </c>
      <c r="DK287">
        <v>100.82</v>
      </c>
      <c r="DL287">
        <v>68.59</v>
      </c>
      <c r="DM287">
        <v>78.02</v>
      </c>
      <c r="DN287">
        <v>56.63</v>
      </c>
      <c r="DO287">
        <v>52.37</v>
      </c>
      <c r="DP287">
        <v>-66.650000000000006</v>
      </c>
      <c r="DQ287">
        <v>119.56</v>
      </c>
      <c r="DR287">
        <v>18.100000000000001</v>
      </c>
      <c r="DS287">
        <v>-14.21</v>
      </c>
      <c r="DT287">
        <v>35.979999999999997</v>
      </c>
      <c r="DU287">
        <v>9.7100000000000009</v>
      </c>
      <c r="DV287">
        <v>66.56</v>
      </c>
      <c r="DW287" t="s">
        <v>188</v>
      </c>
      <c r="DX287">
        <v>4</v>
      </c>
      <c r="DY287">
        <v>100.82</v>
      </c>
      <c r="DZ287">
        <v>68.59</v>
      </c>
      <c r="EA287">
        <v>78.02</v>
      </c>
      <c r="EB287">
        <v>56.63</v>
      </c>
      <c r="EC287">
        <v>52.37</v>
      </c>
      <c r="ED287">
        <v>-66.650000000000006</v>
      </c>
      <c r="EE287">
        <v>119.56</v>
      </c>
      <c r="EF287">
        <v>18.100000000000001</v>
      </c>
      <c r="EG287">
        <v>-14.21</v>
      </c>
      <c r="EH287">
        <v>35.979999999999997</v>
      </c>
      <c r="EI287">
        <v>9.7100000000000009</v>
      </c>
      <c r="EJ287">
        <v>66.56</v>
      </c>
      <c r="EK287" t="s">
        <v>188</v>
      </c>
      <c r="EL287">
        <v>4</v>
      </c>
      <c r="EM287">
        <v>100.82</v>
      </c>
      <c r="EN287">
        <v>68.59</v>
      </c>
      <c r="EO287">
        <v>78.02</v>
      </c>
      <c r="EP287">
        <v>56.63</v>
      </c>
      <c r="EQ287">
        <v>52.37</v>
      </c>
      <c r="ER287">
        <v>-66.650000000000006</v>
      </c>
      <c r="ES287">
        <v>119.56</v>
      </c>
      <c r="ET287">
        <v>18.100000000000001</v>
      </c>
      <c r="EU287">
        <v>-14.21</v>
      </c>
      <c r="EV287">
        <v>35.979999999999997</v>
      </c>
      <c r="EW287">
        <v>9.7100000000000009</v>
      </c>
      <c r="EX287">
        <v>66.56</v>
      </c>
      <c r="EY287" t="s">
        <v>188</v>
      </c>
      <c r="EZ287">
        <v>4</v>
      </c>
      <c r="FA287">
        <v>100.82</v>
      </c>
      <c r="FB287">
        <v>68.59</v>
      </c>
      <c r="FC287">
        <v>78.02</v>
      </c>
      <c r="FD287">
        <v>56.63</v>
      </c>
      <c r="FE287">
        <v>52.37</v>
      </c>
      <c r="FF287">
        <v>-66.650000000000006</v>
      </c>
      <c r="FG287">
        <v>119.56</v>
      </c>
      <c r="FH287">
        <v>18.100000000000001</v>
      </c>
      <c r="FI287">
        <v>-14.21</v>
      </c>
      <c r="FJ287">
        <v>35.979999999999997</v>
      </c>
      <c r="FK287">
        <v>9.7100000000000009</v>
      </c>
      <c r="FL287">
        <v>66.56</v>
      </c>
      <c r="FM287" t="s">
        <v>188</v>
      </c>
      <c r="FN287">
        <v>4</v>
      </c>
      <c r="FO287">
        <v>100.82</v>
      </c>
      <c r="FP287">
        <v>68.59</v>
      </c>
      <c r="FQ287">
        <v>78.02</v>
      </c>
      <c r="FR287">
        <v>56.63</v>
      </c>
      <c r="FS287">
        <v>52.37</v>
      </c>
      <c r="FT287">
        <v>-66.650000000000006</v>
      </c>
      <c r="FU287">
        <v>119.56</v>
      </c>
      <c r="FV287">
        <v>18.100000000000001</v>
      </c>
      <c r="FW287">
        <v>-14.21</v>
      </c>
      <c r="FX287">
        <v>35.979999999999997</v>
      </c>
      <c r="FY287">
        <v>9.7100000000000009</v>
      </c>
      <c r="FZ287">
        <v>66.56</v>
      </c>
      <c r="GA287" t="s">
        <v>188</v>
      </c>
      <c r="GB287">
        <v>4</v>
      </c>
      <c r="GC287">
        <v>100.82</v>
      </c>
      <c r="GD287">
        <v>68.59</v>
      </c>
      <c r="GE287">
        <v>78.02</v>
      </c>
      <c r="GF287">
        <v>56.63</v>
      </c>
      <c r="GG287">
        <v>52.37</v>
      </c>
      <c r="GH287">
        <v>-66.650000000000006</v>
      </c>
      <c r="GI287">
        <v>119.56</v>
      </c>
      <c r="GJ287">
        <v>18.100000000000001</v>
      </c>
      <c r="GK287">
        <v>-14.21</v>
      </c>
      <c r="GL287">
        <v>35.979999999999997</v>
      </c>
      <c r="GM287">
        <v>9.7100000000000009</v>
      </c>
      <c r="GN287">
        <v>66.56</v>
      </c>
    </row>
    <row r="288" spans="1:196">
      <c r="A288" t="s">
        <v>189</v>
      </c>
      <c r="B288">
        <v>5</v>
      </c>
      <c r="C288" t="s">
        <v>14</v>
      </c>
      <c r="D288" t="s">
        <v>14</v>
      </c>
      <c r="E288" t="s">
        <v>14</v>
      </c>
      <c r="F288">
        <v>46.69</v>
      </c>
      <c r="G288">
        <v>70.69</v>
      </c>
      <c r="H288">
        <v>-71.739999999999995</v>
      </c>
      <c r="I288">
        <v>104.11</v>
      </c>
      <c r="J288">
        <v>14.7</v>
      </c>
      <c r="K288">
        <v>-25.79</v>
      </c>
      <c r="L288">
        <v>47.98</v>
      </c>
      <c r="M288">
        <v>13.57</v>
      </c>
      <c r="N288">
        <v>71.94</v>
      </c>
      <c r="O288" t="s">
        <v>189</v>
      </c>
      <c r="P288">
        <v>5</v>
      </c>
      <c r="Q288" t="s">
        <v>14</v>
      </c>
      <c r="R288" t="s">
        <v>14</v>
      </c>
      <c r="S288" t="s">
        <v>14</v>
      </c>
      <c r="T288">
        <v>46.69</v>
      </c>
      <c r="U288">
        <v>70.69</v>
      </c>
      <c r="V288">
        <v>-71.739999999999995</v>
      </c>
      <c r="W288">
        <v>104.11</v>
      </c>
      <c r="X288">
        <v>14.7</v>
      </c>
      <c r="Y288">
        <v>-25.79</v>
      </c>
      <c r="Z288">
        <v>47.98</v>
      </c>
      <c r="AA288">
        <v>13.57</v>
      </c>
      <c r="AB288">
        <v>71.94</v>
      </c>
      <c r="AC288" t="s">
        <v>189</v>
      </c>
      <c r="AD288">
        <v>5</v>
      </c>
      <c r="AE288" t="s">
        <v>14</v>
      </c>
      <c r="AF288" t="s">
        <v>14</v>
      </c>
      <c r="AG288" t="s">
        <v>14</v>
      </c>
      <c r="AH288">
        <v>46.69</v>
      </c>
      <c r="AI288">
        <v>70.69</v>
      </c>
      <c r="AJ288">
        <v>-71.739999999999995</v>
      </c>
      <c r="AK288">
        <v>104.11</v>
      </c>
      <c r="AL288">
        <v>14.7</v>
      </c>
      <c r="AM288">
        <v>-25.79</v>
      </c>
      <c r="AN288">
        <v>47.98</v>
      </c>
      <c r="AO288">
        <v>13.57</v>
      </c>
      <c r="AP288">
        <v>71.94</v>
      </c>
      <c r="AQ288" t="s">
        <v>189</v>
      </c>
      <c r="AR288">
        <v>5</v>
      </c>
      <c r="AS288" t="s">
        <v>14</v>
      </c>
      <c r="AT288" t="s">
        <v>14</v>
      </c>
      <c r="AU288" t="s">
        <v>14</v>
      </c>
      <c r="AV288">
        <v>46.69</v>
      </c>
      <c r="AW288">
        <v>70.69</v>
      </c>
      <c r="AX288">
        <v>-71.739999999999995</v>
      </c>
      <c r="AY288">
        <v>104.11</v>
      </c>
      <c r="AZ288">
        <v>14.7</v>
      </c>
      <c r="BA288">
        <v>-25.79</v>
      </c>
      <c r="BB288">
        <v>47.98</v>
      </c>
      <c r="BC288">
        <v>13.57</v>
      </c>
      <c r="BD288">
        <v>71.94</v>
      </c>
      <c r="BE288" t="s">
        <v>189</v>
      </c>
      <c r="BF288">
        <v>5</v>
      </c>
      <c r="BG288" t="s">
        <v>14</v>
      </c>
      <c r="BH288" t="s">
        <v>14</v>
      </c>
      <c r="BI288" t="s">
        <v>14</v>
      </c>
      <c r="BJ288">
        <v>46.69</v>
      </c>
      <c r="BK288">
        <v>70.69</v>
      </c>
      <c r="BL288">
        <v>-71.739999999999995</v>
      </c>
      <c r="BM288">
        <v>104.11</v>
      </c>
      <c r="BN288">
        <v>14.7</v>
      </c>
      <c r="BO288">
        <v>-25.79</v>
      </c>
      <c r="BP288">
        <v>47.98</v>
      </c>
      <c r="BQ288">
        <v>13.57</v>
      </c>
      <c r="BR288">
        <v>71.94</v>
      </c>
      <c r="BS288" t="s">
        <v>189</v>
      </c>
      <c r="BT288">
        <v>5</v>
      </c>
      <c r="BU288" t="s">
        <v>14</v>
      </c>
      <c r="BV288" t="s">
        <v>14</v>
      </c>
      <c r="BW288" t="s">
        <v>14</v>
      </c>
      <c r="BX288">
        <v>46.69</v>
      </c>
      <c r="BY288">
        <v>70.69</v>
      </c>
      <c r="BZ288">
        <v>-71.739999999999995</v>
      </c>
      <c r="CA288">
        <v>104.11</v>
      </c>
      <c r="CB288">
        <v>14.7</v>
      </c>
      <c r="CC288">
        <v>-25.79</v>
      </c>
      <c r="CD288">
        <v>47.98</v>
      </c>
      <c r="CE288">
        <v>13.57</v>
      </c>
      <c r="CF288">
        <v>71.94</v>
      </c>
      <c r="CG288" t="s">
        <v>189</v>
      </c>
      <c r="CH288">
        <v>5</v>
      </c>
      <c r="CI288" t="s">
        <v>14</v>
      </c>
      <c r="CJ288" t="s">
        <v>14</v>
      </c>
      <c r="CK288" t="s">
        <v>14</v>
      </c>
      <c r="CL288">
        <v>46.69</v>
      </c>
      <c r="CM288">
        <v>70.69</v>
      </c>
      <c r="CN288">
        <v>-71.739999999999995</v>
      </c>
      <c r="CO288">
        <v>104.11</v>
      </c>
      <c r="CP288">
        <v>14.7</v>
      </c>
      <c r="CQ288">
        <v>-25.79</v>
      </c>
      <c r="CR288">
        <v>47.98</v>
      </c>
      <c r="CS288">
        <v>13.57</v>
      </c>
      <c r="CT288">
        <v>71.94</v>
      </c>
      <c r="CU288" t="s">
        <v>189</v>
      </c>
      <c r="CV288">
        <v>5</v>
      </c>
      <c r="CW288" t="s">
        <v>14</v>
      </c>
      <c r="CX288" t="s">
        <v>14</v>
      </c>
      <c r="CY288" t="s">
        <v>14</v>
      </c>
      <c r="CZ288">
        <v>46.69</v>
      </c>
      <c r="DA288">
        <v>70.69</v>
      </c>
      <c r="DB288">
        <v>-71.739999999999995</v>
      </c>
      <c r="DC288">
        <v>104.11</v>
      </c>
      <c r="DD288">
        <v>14.7</v>
      </c>
      <c r="DE288">
        <v>-25.79</v>
      </c>
      <c r="DF288">
        <v>47.98</v>
      </c>
      <c r="DG288">
        <v>13.57</v>
      </c>
      <c r="DH288">
        <v>71.94</v>
      </c>
      <c r="DI288" t="s">
        <v>189</v>
      </c>
      <c r="DJ288">
        <v>5</v>
      </c>
      <c r="DK288" t="s">
        <v>14</v>
      </c>
      <c r="DL288" t="s">
        <v>14</v>
      </c>
      <c r="DM288" t="s">
        <v>14</v>
      </c>
      <c r="DN288">
        <v>46.69</v>
      </c>
      <c r="DO288">
        <v>70.69</v>
      </c>
      <c r="DP288">
        <v>-71.739999999999995</v>
      </c>
      <c r="DQ288">
        <v>104.11</v>
      </c>
      <c r="DR288">
        <v>14.7</v>
      </c>
      <c r="DS288">
        <v>-25.79</v>
      </c>
      <c r="DT288">
        <v>47.98</v>
      </c>
      <c r="DU288">
        <v>13.57</v>
      </c>
      <c r="DV288">
        <v>71.94</v>
      </c>
      <c r="DW288" t="s">
        <v>189</v>
      </c>
      <c r="DX288">
        <v>5</v>
      </c>
      <c r="DY288" t="s">
        <v>14</v>
      </c>
      <c r="DZ288" t="s">
        <v>14</v>
      </c>
      <c r="EA288" t="s">
        <v>14</v>
      </c>
      <c r="EB288">
        <v>46.69</v>
      </c>
      <c r="EC288">
        <v>70.69</v>
      </c>
      <c r="ED288">
        <v>-71.739999999999995</v>
      </c>
      <c r="EE288">
        <v>104.11</v>
      </c>
      <c r="EF288">
        <v>14.7</v>
      </c>
      <c r="EG288">
        <v>-25.79</v>
      </c>
      <c r="EH288">
        <v>47.98</v>
      </c>
      <c r="EI288">
        <v>13.57</v>
      </c>
      <c r="EJ288">
        <v>71.94</v>
      </c>
      <c r="EK288" t="s">
        <v>189</v>
      </c>
      <c r="EL288">
        <v>5</v>
      </c>
      <c r="EM288" t="s">
        <v>14</v>
      </c>
      <c r="EN288" t="s">
        <v>14</v>
      </c>
      <c r="EO288" t="s">
        <v>14</v>
      </c>
      <c r="EP288">
        <v>46.69</v>
      </c>
      <c r="EQ288">
        <v>70.69</v>
      </c>
      <c r="ER288">
        <v>-71.739999999999995</v>
      </c>
      <c r="ES288">
        <v>104.11</v>
      </c>
      <c r="ET288">
        <v>14.7</v>
      </c>
      <c r="EU288">
        <v>-25.79</v>
      </c>
      <c r="EV288">
        <v>47.98</v>
      </c>
      <c r="EW288">
        <v>13.57</v>
      </c>
      <c r="EX288">
        <v>71.94</v>
      </c>
      <c r="EY288" t="s">
        <v>189</v>
      </c>
      <c r="EZ288">
        <v>5</v>
      </c>
      <c r="FA288" t="s">
        <v>14</v>
      </c>
      <c r="FB288" t="s">
        <v>14</v>
      </c>
      <c r="FC288" t="s">
        <v>14</v>
      </c>
      <c r="FD288">
        <v>46.69</v>
      </c>
      <c r="FE288">
        <v>70.69</v>
      </c>
      <c r="FF288">
        <v>-71.739999999999995</v>
      </c>
      <c r="FG288">
        <v>104.11</v>
      </c>
      <c r="FH288">
        <v>14.7</v>
      </c>
      <c r="FI288">
        <v>-25.79</v>
      </c>
      <c r="FJ288">
        <v>47.98</v>
      </c>
      <c r="FK288">
        <v>13.57</v>
      </c>
      <c r="FL288">
        <v>71.94</v>
      </c>
      <c r="FM288" t="s">
        <v>189</v>
      </c>
      <c r="FN288">
        <v>5</v>
      </c>
      <c r="FO288" t="s">
        <v>14</v>
      </c>
      <c r="FP288" t="s">
        <v>14</v>
      </c>
      <c r="FQ288" t="s">
        <v>14</v>
      </c>
      <c r="FR288">
        <v>46.69</v>
      </c>
      <c r="FS288">
        <v>70.69</v>
      </c>
      <c r="FT288">
        <v>-71.739999999999995</v>
      </c>
      <c r="FU288">
        <v>104.11</v>
      </c>
      <c r="FV288">
        <v>14.7</v>
      </c>
      <c r="FW288">
        <v>-25.79</v>
      </c>
      <c r="FX288">
        <v>47.98</v>
      </c>
      <c r="FY288">
        <v>13.57</v>
      </c>
      <c r="FZ288">
        <v>71.94</v>
      </c>
      <c r="GA288" t="s">
        <v>189</v>
      </c>
      <c r="GB288">
        <v>5</v>
      </c>
      <c r="GC288" t="s">
        <v>14</v>
      </c>
      <c r="GD288" t="s">
        <v>14</v>
      </c>
      <c r="GE288" t="s">
        <v>14</v>
      </c>
      <c r="GF288">
        <v>46.69</v>
      </c>
      <c r="GG288">
        <v>70.69</v>
      </c>
      <c r="GH288">
        <v>-71.739999999999995</v>
      </c>
      <c r="GI288">
        <v>104.11</v>
      </c>
      <c r="GJ288">
        <v>14.7</v>
      </c>
      <c r="GK288">
        <v>-25.79</v>
      </c>
      <c r="GL288">
        <v>47.98</v>
      </c>
      <c r="GM288">
        <v>13.57</v>
      </c>
      <c r="GN288">
        <v>71.94</v>
      </c>
    </row>
    <row r="289" spans="1:196">
      <c r="A289" t="s">
        <v>190</v>
      </c>
      <c r="B289">
        <v>3</v>
      </c>
      <c r="C289" t="s">
        <v>14</v>
      </c>
      <c r="D289" t="s">
        <v>14</v>
      </c>
      <c r="E289" t="s">
        <v>14</v>
      </c>
      <c r="F289">
        <v>42.66</v>
      </c>
      <c r="G289">
        <v>45.62</v>
      </c>
      <c r="H289">
        <v>-57.54</v>
      </c>
      <c r="I289">
        <v>80.819999999999993</v>
      </c>
      <c r="J289">
        <v>9.76</v>
      </c>
      <c r="K289">
        <v>-30.69</v>
      </c>
      <c r="L289">
        <v>38.35</v>
      </c>
      <c r="M289">
        <v>5.2</v>
      </c>
      <c r="N289">
        <v>55.98</v>
      </c>
      <c r="O289" t="s">
        <v>190</v>
      </c>
      <c r="P289">
        <v>3</v>
      </c>
      <c r="Q289" t="s">
        <v>14</v>
      </c>
      <c r="R289" t="s">
        <v>14</v>
      </c>
      <c r="S289" t="s">
        <v>14</v>
      </c>
      <c r="T289">
        <v>42.66</v>
      </c>
      <c r="U289">
        <v>45.62</v>
      </c>
      <c r="V289">
        <v>-57.54</v>
      </c>
      <c r="W289">
        <v>80.819999999999993</v>
      </c>
      <c r="X289">
        <v>9.76</v>
      </c>
      <c r="Y289">
        <v>-30.69</v>
      </c>
      <c r="Z289">
        <v>38.35</v>
      </c>
      <c r="AA289">
        <v>5.2</v>
      </c>
      <c r="AB289">
        <v>55.98</v>
      </c>
      <c r="AC289" t="s">
        <v>190</v>
      </c>
      <c r="AD289">
        <v>3</v>
      </c>
      <c r="AE289" t="s">
        <v>14</v>
      </c>
      <c r="AF289" t="s">
        <v>14</v>
      </c>
      <c r="AG289" t="s">
        <v>14</v>
      </c>
      <c r="AH289">
        <v>42.66</v>
      </c>
      <c r="AI289">
        <v>45.62</v>
      </c>
      <c r="AJ289">
        <v>-57.54</v>
      </c>
      <c r="AK289">
        <v>80.819999999999993</v>
      </c>
      <c r="AL289">
        <v>9.76</v>
      </c>
      <c r="AM289">
        <v>-30.69</v>
      </c>
      <c r="AN289">
        <v>38.35</v>
      </c>
      <c r="AO289">
        <v>5.2</v>
      </c>
      <c r="AP289">
        <v>55.98</v>
      </c>
      <c r="AQ289" t="s">
        <v>190</v>
      </c>
      <c r="AR289">
        <v>3</v>
      </c>
      <c r="AS289" t="s">
        <v>14</v>
      </c>
      <c r="AT289" t="s">
        <v>14</v>
      </c>
      <c r="AU289" t="s">
        <v>14</v>
      </c>
      <c r="AV289">
        <v>42.66</v>
      </c>
      <c r="AW289">
        <v>45.62</v>
      </c>
      <c r="AX289">
        <v>-57.54</v>
      </c>
      <c r="AY289">
        <v>80.819999999999993</v>
      </c>
      <c r="AZ289">
        <v>9.76</v>
      </c>
      <c r="BA289">
        <v>-30.69</v>
      </c>
      <c r="BB289">
        <v>38.35</v>
      </c>
      <c r="BC289">
        <v>5.2</v>
      </c>
      <c r="BD289">
        <v>55.98</v>
      </c>
      <c r="BE289" t="s">
        <v>190</v>
      </c>
      <c r="BF289">
        <v>3</v>
      </c>
      <c r="BG289" t="s">
        <v>14</v>
      </c>
      <c r="BH289" t="s">
        <v>14</v>
      </c>
      <c r="BI289" t="s">
        <v>14</v>
      </c>
      <c r="BJ289">
        <v>42.66</v>
      </c>
      <c r="BK289">
        <v>45.62</v>
      </c>
      <c r="BL289">
        <v>-57.54</v>
      </c>
      <c r="BM289">
        <v>80.819999999999993</v>
      </c>
      <c r="BN289">
        <v>9.76</v>
      </c>
      <c r="BO289">
        <v>-30.69</v>
      </c>
      <c r="BP289">
        <v>38.35</v>
      </c>
      <c r="BQ289">
        <v>5.2</v>
      </c>
      <c r="BR289">
        <v>55.98</v>
      </c>
      <c r="BS289" t="s">
        <v>190</v>
      </c>
      <c r="BT289">
        <v>3</v>
      </c>
      <c r="BU289" t="s">
        <v>14</v>
      </c>
      <c r="BV289" t="s">
        <v>14</v>
      </c>
      <c r="BW289" t="s">
        <v>14</v>
      </c>
      <c r="BX289">
        <v>42.66</v>
      </c>
      <c r="BY289">
        <v>45.62</v>
      </c>
      <c r="BZ289">
        <v>-57.54</v>
      </c>
      <c r="CA289">
        <v>80.819999999999993</v>
      </c>
      <c r="CB289">
        <v>9.76</v>
      </c>
      <c r="CC289">
        <v>-30.69</v>
      </c>
      <c r="CD289">
        <v>38.35</v>
      </c>
      <c r="CE289">
        <v>5.2</v>
      </c>
      <c r="CF289">
        <v>55.98</v>
      </c>
      <c r="CG289" t="s">
        <v>190</v>
      </c>
      <c r="CH289">
        <v>3</v>
      </c>
      <c r="CI289" t="s">
        <v>14</v>
      </c>
      <c r="CJ289" t="s">
        <v>14</v>
      </c>
      <c r="CK289" t="s">
        <v>14</v>
      </c>
      <c r="CL289">
        <v>42.66</v>
      </c>
      <c r="CM289">
        <v>45.62</v>
      </c>
      <c r="CN289">
        <v>-57.54</v>
      </c>
      <c r="CO289">
        <v>80.819999999999993</v>
      </c>
      <c r="CP289">
        <v>9.76</v>
      </c>
      <c r="CQ289">
        <v>-30.69</v>
      </c>
      <c r="CR289">
        <v>38.35</v>
      </c>
      <c r="CS289">
        <v>5.2</v>
      </c>
      <c r="CT289">
        <v>55.98</v>
      </c>
      <c r="CU289" t="s">
        <v>190</v>
      </c>
      <c r="CV289">
        <v>3</v>
      </c>
      <c r="CW289" t="s">
        <v>14</v>
      </c>
      <c r="CX289" t="s">
        <v>14</v>
      </c>
      <c r="CY289" t="s">
        <v>14</v>
      </c>
      <c r="CZ289">
        <v>42.66</v>
      </c>
      <c r="DA289">
        <v>45.62</v>
      </c>
      <c r="DB289">
        <v>-57.54</v>
      </c>
      <c r="DC289">
        <v>80.819999999999993</v>
      </c>
      <c r="DD289">
        <v>9.76</v>
      </c>
      <c r="DE289">
        <v>-30.69</v>
      </c>
      <c r="DF289">
        <v>38.35</v>
      </c>
      <c r="DG289">
        <v>5.2</v>
      </c>
      <c r="DH289">
        <v>55.98</v>
      </c>
      <c r="DI289" t="s">
        <v>190</v>
      </c>
      <c r="DJ289">
        <v>3</v>
      </c>
      <c r="DK289" t="s">
        <v>14</v>
      </c>
      <c r="DL289" t="s">
        <v>14</v>
      </c>
      <c r="DM289" t="s">
        <v>14</v>
      </c>
      <c r="DN289">
        <v>42.66</v>
      </c>
      <c r="DO289">
        <v>45.62</v>
      </c>
      <c r="DP289">
        <v>-57.54</v>
      </c>
      <c r="DQ289">
        <v>80.819999999999993</v>
      </c>
      <c r="DR289">
        <v>9.76</v>
      </c>
      <c r="DS289">
        <v>-30.69</v>
      </c>
      <c r="DT289">
        <v>38.35</v>
      </c>
      <c r="DU289">
        <v>5.2</v>
      </c>
      <c r="DV289">
        <v>55.98</v>
      </c>
      <c r="DW289" t="s">
        <v>190</v>
      </c>
      <c r="DX289">
        <v>3</v>
      </c>
      <c r="DY289" t="s">
        <v>14</v>
      </c>
      <c r="DZ289" t="s">
        <v>14</v>
      </c>
      <c r="EA289" t="s">
        <v>14</v>
      </c>
      <c r="EB289">
        <v>42.66</v>
      </c>
      <c r="EC289">
        <v>45.62</v>
      </c>
      <c r="ED289">
        <v>-57.54</v>
      </c>
      <c r="EE289">
        <v>80.819999999999993</v>
      </c>
      <c r="EF289">
        <v>9.76</v>
      </c>
      <c r="EG289">
        <v>-30.69</v>
      </c>
      <c r="EH289">
        <v>38.35</v>
      </c>
      <c r="EI289">
        <v>5.2</v>
      </c>
      <c r="EJ289">
        <v>55.98</v>
      </c>
      <c r="EK289" t="s">
        <v>190</v>
      </c>
      <c r="EL289">
        <v>3</v>
      </c>
      <c r="EM289" t="s">
        <v>14</v>
      </c>
      <c r="EN289" t="s">
        <v>14</v>
      </c>
      <c r="EO289" t="s">
        <v>14</v>
      </c>
      <c r="EP289">
        <v>42.66</v>
      </c>
      <c r="EQ289">
        <v>45.62</v>
      </c>
      <c r="ER289">
        <v>-57.54</v>
      </c>
      <c r="ES289">
        <v>80.819999999999993</v>
      </c>
      <c r="ET289">
        <v>9.76</v>
      </c>
      <c r="EU289">
        <v>-30.69</v>
      </c>
      <c r="EV289">
        <v>38.35</v>
      </c>
      <c r="EW289">
        <v>5.2</v>
      </c>
      <c r="EX289">
        <v>55.98</v>
      </c>
      <c r="EY289" t="s">
        <v>190</v>
      </c>
      <c r="EZ289">
        <v>3</v>
      </c>
      <c r="FA289" t="s">
        <v>14</v>
      </c>
      <c r="FB289" t="s">
        <v>14</v>
      </c>
      <c r="FC289" t="s">
        <v>14</v>
      </c>
      <c r="FD289">
        <v>42.66</v>
      </c>
      <c r="FE289">
        <v>45.62</v>
      </c>
      <c r="FF289">
        <v>-57.54</v>
      </c>
      <c r="FG289">
        <v>80.819999999999993</v>
      </c>
      <c r="FH289">
        <v>9.76</v>
      </c>
      <c r="FI289">
        <v>-30.69</v>
      </c>
      <c r="FJ289">
        <v>38.35</v>
      </c>
      <c r="FK289">
        <v>5.2</v>
      </c>
      <c r="FL289">
        <v>55.98</v>
      </c>
      <c r="FM289" t="s">
        <v>190</v>
      </c>
      <c r="FN289">
        <v>3</v>
      </c>
      <c r="FO289" t="s">
        <v>14</v>
      </c>
      <c r="FP289" t="s">
        <v>14</v>
      </c>
      <c r="FQ289" t="s">
        <v>14</v>
      </c>
      <c r="FR289">
        <v>42.66</v>
      </c>
      <c r="FS289">
        <v>45.62</v>
      </c>
      <c r="FT289">
        <v>-57.54</v>
      </c>
      <c r="FU289">
        <v>80.819999999999993</v>
      </c>
      <c r="FV289">
        <v>9.76</v>
      </c>
      <c r="FW289">
        <v>-30.69</v>
      </c>
      <c r="FX289">
        <v>38.35</v>
      </c>
      <c r="FY289">
        <v>5.2</v>
      </c>
      <c r="FZ289">
        <v>55.98</v>
      </c>
      <c r="GA289" t="s">
        <v>190</v>
      </c>
      <c r="GB289">
        <v>3</v>
      </c>
      <c r="GC289" t="s">
        <v>14</v>
      </c>
      <c r="GD289" t="s">
        <v>14</v>
      </c>
      <c r="GE289" t="s">
        <v>14</v>
      </c>
      <c r="GF289">
        <v>42.66</v>
      </c>
      <c r="GG289">
        <v>45.62</v>
      </c>
      <c r="GH289">
        <v>-57.54</v>
      </c>
      <c r="GI289">
        <v>80.819999999999993</v>
      </c>
      <c r="GJ289">
        <v>9.76</v>
      </c>
      <c r="GK289">
        <v>-30.69</v>
      </c>
      <c r="GL289">
        <v>38.35</v>
      </c>
      <c r="GM289">
        <v>5.2</v>
      </c>
      <c r="GN289">
        <v>55.98</v>
      </c>
    </row>
    <row r="290" spans="1:196">
      <c r="A290" t="s">
        <v>191</v>
      </c>
      <c r="B290">
        <v>4</v>
      </c>
      <c r="C290">
        <v>117.6</v>
      </c>
      <c r="D290">
        <v>31.34</v>
      </c>
      <c r="E290">
        <v>70.17</v>
      </c>
      <c r="F290">
        <v>49.83</v>
      </c>
      <c r="G290">
        <v>64.89</v>
      </c>
      <c r="H290">
        <v>-55.19</v>
      </c>
      <c r="I290">
        <v>87.53</v>
      </c>
      <c r="J290">
        <v>19.3</v>
      </c>
      <c r="K290">
        <v>-25.75</v>
      </c>
      <c r="L290">
        <v>32.47</v>
      </c>
      <c r="M290">
        <v>10.54</v>
      </c>
      <c r="N290">
        <v>48.26</v>
      </c>
      <c r="O290" t="s">
        <v>191</v>
      </c>
      <c r="P290">
        <v>4</v>
      </c>
      <c r="Q290">
        <v>117.6</v>
      </c>
      <c r="R290">
        <v>31.34</v>
      </c>
      <c r="S290">
        <v>70.17</v>
      </c>
      <c r="T290">
        <v>49.83</v>
      </c>
      <c r="U290">
        <v>64.89</v>
      </c>
      <c r="V290">
        <v>-55.19</v>
      </c>
      <c r="W290">
        <v>87.53</v>
      </c>
      <c r="X290">
        <v>19.3</v>
      </c>
      <c r="Y290">
        <v>-25.75</v>
      </c>
      <c r="Z290">
        <v>32.47</v>
      </c>
      <c r="AA290">
        <v>10.54</v>
      </c>
      <c r="AB290">
        <v>48.26</v>
      </c>
      <c r="AC290" t="s">
        <v>191</v>
      </c>
      <c r="AD290">
        <v>4</v>
      </c>
      <c r="AE290">
        <v>117.6</v>
      </c>
      <c r="AF290">
        <v>31.34</v>
      </c>
      <c r="AG290">
        <v>70.17</v>
      </c>
      <c r="AH290">
        <v>49.83</v>
      </c>
      <c r="AI290">
        <v>64.89</v>
      </c>
      <c r="AJ290">
        <v>-55.19</v>
      </c>
      <c r="AK290">
        <v>87.53</v>
      </c>
      <c r="AL290">
        <v>19.3</v>
      </c>
      <c r="AM290">
        <v>-25.75</v>
      </c>
      <c r="AN290">
        <v>32.47</v>
      </c>
      <c r="AO290">
        <v>10.54</v>
      </c>
      <c r="AP290">
        <v>48.26</v>
      </c>
      <c r="AQ290" t="s">
        <v>191</v>
      </c>
      <c r="AR290">
        <v>4</v>
      </c>
      <c r="AS290">
        <v>117.6</v>
      </c>
      <c r="AT290">
        <v>31.34</v>
      </c>
      <c r="AU290">
        <v>70.17</v>
      </c>
      <c r="AV290">
        <v>49.83</v>
      </c>
      <c r="AW290">
        <v>64.89</v>
      </c>
      <c r="AX290">
        <v>-55.19</v>
      </c>
      <c r="AY290">
        <v>87.53</v>
      </c>
      <c r="AZ290">
        <v>19.3</v>
      </c>
      <c r="BA290">
        <v>-25.75</v>
      </c>
      <c r="BB290">
        <v>32.47</v>
      </c>
      <c r="BC290">
        <v>10.54</v>
      </c>
      <c r="BD290">
        <v>48.26</v>
      </c>
      <c r="BE290" t="s">
        <v>191</v>
      </c>
      <c r="BF290">
        <v>4</v>
      </c>
      <c r="BG290">
        <v>117.6</v>
      </c>
      <c r="BH290">
        <v>31.34</v>
      </c>
      <c r="BI290">
        <v>70.17</v>
      </c>
      <c r="BJ290">
        <v>49.83</v>
      </c>
      <c r="BK290">
        <v>64.89</v>
      </c>
      <c r="BL290">
        <v>-55.19</v>
      </c>
      <c r="BM290">
        <v>87.53</v>
      </c>
      <c r="BN290">
        <v>19.3</v>
      </c>
      <c r="BO290">
        <v>-25.75</v>
      </c>
      <c r="BP290">
        <v>32.47</v>
      </c>
      <c r="BQ290">
        <v>10.54</v>
      </c>
      <c r="BR290">
        <v>48.26</v>
      </c>
      <c r="BS290" t="s">
        <v>191</v>
      </c>
      <c r="BT290">
        <v>4</v>
      </c>
      <c r="BU290">
        <v>117.6</v>
      </c>
      <c r="BV290">
        <v>31.34</v>
      </c>
      <c r="BW290">
        <v>70.17</v>
      </c>
      <c r="BX290">
        <v>49.83</v>
      </c>
      <c r="BY290">
        <v>64.89</v>
      </c>
      <c r="BZ290">
        <v>-55.19</v>
      </c>
      <c r="CA290">
        <v>87.53</v>
      </c>
      <c r="CB290">
        <v>19.3</v>
      </c>
      <c r="CC290">
        <v>-25.75</v>
      </c>
      <c r="CD290">
        <v>32.47</v>
      </c>
      <c r="CE290">
        <v>10.54</v>
      </c>
      <c r="CF290">
        <v>48.26</v>
      </c>
      <c r="CG290" t="s">
        <v>191</v>
      </c>
      <c r="CH290">
        <v>4</v>
      </c>
      <c r="CI290">
        <v>117.6</v>
      </c>
      <c r="CJ290">
        <v>31.34</v>
      </c>
      <c r="CK290">
        <v>70.17</v>
      </c>
      <c r="CL290">
        <v>49.83</v>
      </c>
      <c r="CM290">
        <v>64.89</v>
      </c>
      <c r="CN290">
        <v>-55.19</v>
      </c>
      <c r="CO290">
        <v>87.53</v>
      </c>
      <c r="CP290">
        <v>19.3</v>
      </c>
      <c r="CQ290">
        <v>-25.75</v>
      </c>
      <c r="CR290">
        <v>32.47</v>
      </c>
      <c r="CS290">
        <v>10.54</v>
      </c>
      <c r="CT290">
        <v>48.26</v>
      </c>
      <c r="CU290" t="s">
        <v>191</v>
      </c>
      <c r="CV290">
        <v>4</v>
      </c>
      <c r="CW290">
        <v>117.6</v>
      </c>
      <c r="CX290">
        <v>31.34</v>
      </c>
      <c r="CY290">
        <v>70.17</v>
      </c>
      <c r="CZ290">
        <v>49.83</v>
      </c>
      <c r="DA290">
        <v>64.89</v>
      </c>
      <c r="DB290">
        <v>-55.19</v>
      </c>
      <c r="DC290">
        <v>87.53</v>
      </c>
      <c r="DD290">
        <v>19.3</v>
      </c>
      <c r="DE290">
        <v>-25.75</v>
      </c>
      <c r="DF290">
        <v>32.47</v>
      </c>
      <c r="DG290">
        <v>10.54</v>
      </c>
      <c r="DH290">
        <v>48.26</v>
      </c>
      <c r="DI290" t="s">
        <v>191</v>
      </c>
      <c r="DJ290">
        <v>4</v>
      </c>
      <c r="DK290">
        <v>117.6</v>
      </c>
      <c r="DL290">
        <v>31.34</v>
      </c>
      <c r="DM290">
        <v>70.17</v>
      </c>
      <c r="DN290">
        <v>49.83</v>
      </c>
      <c r="DO290">
        <v>64.89</v>
      </c>
      <c r="DP290">
        <v>-55.19</v>
      </c>
      <c r="DQ290">
        <v>87.53</v>
      </c>
      <c r="DR290">
        <v>19.3</v>
      </c>
      <c r="DS290">
        <v>-25.75</v>
      </c>
      <c r="DT290">
        <v>32.47</v>
      </c>
      <c r="DU290">
        <v>10.54</v>
      </c>
      <c r="DV290">
        <v>48.26</v>
      </c>
      <c r="DW290" t="s">
        <v>191</v>
      </c>
      <c r="DX290">
        <v>4</v>
      </c>
      <c r="DY290">
        <v>117.6</v>
      </c>
      <c r="DZ290">
        <v>31.34</v>
      </c>
      <c r="EA290">
        <v>70.17</v>
      </c>
      <c r="EB290">
        <v>49.83</v>
      </c>
      <c r="EC290">
        <v>64.89</v>
      </c>
      <c r="ED290">
        <v>-55.19</v>
      </c>
      <c r="EE290">
        <v>87.53</v>
      </c>
      <c r="EF290">
        <v>19.3</v>
      </c>
      <c r="EG290">
        <v>-25.75</v>
      </c>
      <c r="EH290">
        <v>32.47</v>
      </c>
      <c r="EI290">
        <v>10.54</v>
      </c>
      <c r="EJ290">
        <v>48.26</v>
      </c>
      <c r="EK290" t="s">
        <v>191</v>
      </c>
      <c r="EL290">
        <v>4</v>
      </c>
      <c r="EM290">
        <v>117.6</v>
      </c>
      <c r="EN290">
        <v>31.34</v>
      </c>
      <c r="EO290">
        <v>70.17</v>
      </c>
      <c r="EP290">
        <v>49.83</v>
      </c>
      <c r="EQ290">
        <v>64.89</v>
      </c>
      <c r="ER290">
        <v>-55.19</v>
      </c>
      <c r="ES290">
        <v>87.53</v>
      </c>
      <c r="ET290">
        <v>19.3</v>
      </c>
      <c r="EU290">
        <v>-25.75</v>
      </c>
      <c r="EV290">
        <v>32.47</v>
      </c>
      <c r="EW290">
        <v>10.54</v>
      </c>
      <c r="EX290">
        <v>48.26</v>
      </c>
      <c r="EY290" t="s">
        <v>191</v>
      </c>
      <c r="EZ290">
        <v>4</v>
      </c>
      <c r="FA290">
        <v>117.6</v>
      </c>
      <c r="FB290">
        <v>31.34</v>
      </c>
      <c r="FC290">
        <v>70.17</v>
      </c>
      <c r="FD290">
        <v>49.83</v>
      </c>
      <c r="FE290">
        <v>64.89</v>
      </c>
      <c r="FF290">
        <v>-55.19</v>
      </c>
      <c r="FG290">
        <v>87.53</v>
      </c>
      <c r="FH290">
        <v>19.3</v>
      </c>
      <c r="FI290">
        <v>-25.75</v>
      </c>
      <c r="FJ290">
        <v>32.47</v>
      </c>
      <c r="FK290">
        <v>10.54</v>
      </c>
      <c r="FL290">
        <v>48.26</v>
      </c>
      <c r="FM290" t="s">
        <v>191</v>
      </c>
      <c r="FN290">
        <v>4</v>
      </c>
      <c r="FO290">
        <v>117.6</v>
      </c>
      <c r="FP290">
        <v>31.34</v>
      </c>
      <c r="FQ290">
        <v>70.17</v>
      </c>
      <c r="FR290">
        <v>49.83</v>
      </c>
      <c r="FS290">
        <v>64.89</v>
      </c>
      <c r="FT290">
        <v>-55.19</v>
      </c>
      <c r="FU290">
        <v>87.53</v>
      </c>
      <c r="FV290">
        <v>19.3</v>
      </c>
      <c r="FW290">
        <v>-25.75</v>
      </c>
      <c r="FX290">
        <v>32.47</v>
      </c>
      <c r="FY290">
        <v>10.54</v>
      </c>
      <c r="FZ290">
        <v>48.26</v>
      </c>
      <c r="GA290" t="s">
        <v>191</v>
      </c>
      <c r="GB290">
        <v>4</v>
      </c>
      <c r="GC290">
        <v>117.6</v>
      </c>
      <c r="GD290">
        <v>31.34</v>
      </c>
      <c r="GE290">
        <v>70.17</v>
      </c>
      <c r="GF290">
        <v>49.83</v>
      </c>
      <c r="GG290">
        <v>64.89</v>
      </c>
      <c r="GH290">
        <v>-55.19</v>
      </c>
      <c r="GI290">
        <v>87.53</v>
      </c>
      <c r="GJ290">
        <v>19.3</v>
      </c>
      <c r="GK290">
        <v>-25.75</v>
      </c>
      <c r="GL290">
        <v>32.47</v>
      </c>
      <c r="GM290">
        <v>10.54</v>
      </c>
      <c r="GN290">
        <v>48.26</v>
      </c>
    </row>
    <row r="291" spans="1:196">
      <c r="A291" t="s">
        <v>192</v>
      </c>
      <c r="B291">
        <v>3</v>
      </c>
      <c r="C291">
        <v>133.21</v>
      </c>
      <c r="D291">
        <v>53.93</v>
      </c>
      <c r="E291">
        <v>96.06</v>
      </c>
      <c r="F291">
        <v>44.96</v>
      </c>
      <c r="G291">
        <v>55.27</v>
      </c>
      <c r="H291">
        <v>-54.86</v>
      </c>
      <c r="I291">
        <v>86.41</v>
      </c>
      <c r="J291">
        <v>12.98</v>
      </c>
      <c r="K291">
        <v>-23.5</v>
      </c>
      <c r="L291">
        <v>34.29</v>
      </c>
      <c r="M291">
        <v>7.04</v>
      </c>
      <c r="N291">
        <v>49.14</v>
      </c>
      <c r="O291" t="s">
        <v>192</v>
      </c>
      <c r="P291">
        <v>3</v>
      </c>
      <c r="Q291">
        <v>133.21</v>
      </c>
      <c r="R291">
        <v>53.93</v>
      </c>
      <c r="S291">
        <v>96.06</v>
      </c>
      <c r="T291">
        <v>44.96</v>
      </c>
      <c r="U291">
        <v>55.27</v>
      </c>
      <c r="V291">
        <v>-54.86</v>
      </c>
      <c r="W291">
        <v>86.41</v>
      </c>
      <c r="X291">
        <v>12.98</v>
      </c>
      <c r="Y291">
        <v>-23.5</v>
      </c>
      <c r="Z291">
        <v>34.29</v>
      </c>
      <c r="AA291">
        <v>7.04</v>
      </c>
      <c r="AB291">
        <v>49.14</v>
      </c>
      <c r="AC291" t="s">
        <v>192</v>
      </c>
      <c r="AD291">
        <v>3</v>
      </c>
      <c r="AE291">
        <v>133.21</v>
      </c>
      <c r="AF291">
        <v>53.93</v>
      </c>
      <c r="AG291">
        <v>96.06</v>
      </c>
      <c r="AH291">
        <v>44.96</v>
      </c>
      <c r="AI291">
        <v>55.27</v>
      </c>
      <c r="AJ291">
        <v>-54.86</v>
      </c>
      <c r="AK291">
        <v>86.41</v>
      </c>
      <c r="AL291">
        <v>12.98</v>
      </c>
      <c r="AM291">
        <v>-23.5</v>
      </c>
      <c r="AN291">
        <v>34.29</v>
      </c>
      <c r="AO291">
        <v>7.04</v>
      </c>
      <c r="AP291">
        <v>49.14</v>
      </c>
      <c r="AQ291" t="s">
        <v>192</v>
      </c>
      <c r="AR291">
        <v>3</v>
      </c>
      <c r="AS291">
        <v>133.21</v>
      </c>
      <c r="AT291">
        <v>53.93</v>
      </c>
      <c r="AU291">
        <v>96.06</v>
      </c>
      <c r="AV291">
        <v>44.96</v>
      </c>
      <c r="AW291">
        <v>55.27</v>
      </c>
      <c r="AX291">
        <v>-54.86</v>
      </c>
      <c r="AY291">
        <v>86.41</v>
      </c>
      <c r="AZ291">
        <v>12.98</v>
      </c>
      <c r="BA291">
        <v>-23.5</v>
      </c>
      <c r="BB291">
        <v>34.29</v>
      </c>
      <c r="BC291">
        <v>7.04</v>
      </c>
      <c r="BD291">
        <v>49.14</v>
      </c>
      <c r="BE291" t="s">
        <v>192</v>
      </c>
      <c r="BF291">
        <v>3</v>
      </c>
      <c r="BG291">
        <v>133.21</v>
      </c>
      <c r="BH291">
        <v>53.93</v>
      </c>
      <c r="BI291">
        <v>96.06</v>
      </c>
      <c r="BJ291">
        <v>44.96</v>
      </c>
      <c r="BK291">
        <v>55.27</v>
      </c>
      <c r="BL291">
        <v>-54.86</v>
      </c>
      <c r="BM291">
        <v>86.41</v>
      </c>
      <c r="BN291">
        <v>12.98</v>
      </c>
      <c r="BO291">
        <v>-23.5</v>
      </c>
      <c r="BP291">
        <v>34.29</v>
      </c>
      <c r="BQ291">
        <v>7.04</v>
      </c>
      <c r="BR291">
        <v>49.14</v>
      </c>
      <c r="BS291" t="s">
        <v>192</v>
      </c>
      <c r="BT291">
        <v>3</v>
      </c>
      <c r="BU291">
        <v>133.21</v>
      </c>
      <c r="BV291">
        <v>53.93</v>
      </c>
      <c r="BW291">
        <v>96.06</v>
      </c>
      <c r="BX291">
        <v>44.96</v>
      </c>
      <c r="BY291">
        <v>55.27</v>
      </c>
      <c r="BZ291">
        <v>-54.86</v>
      </c>
      <c r="CA291">
        <v>86.41</v>
      </c>
      <c r="CB291">
        <v>12.98</v>
      </c>
      <c r="CC291">
        <v>-23.5</v>
      </c>
      <c r="CD291">
        <v>34.29</v>
      </c>
      <c r="CE291">
        <v>7.04</v>
      </c>
      <c r="CF291">
        <v>49.14</v>
      </c>
      <c r="CG291" t="s">
        <v>192</v>
      </c>
      <c r="CH291">
        <v>3</v>
      </c>
      <c r="CI291">
        <v>133.21</v>
      </c>
      <c r="CJ291">
        <v>53.93</v>
      </c>
      <c r="CK291">
        <v>96.06</v>
      </c>
      <c r="CL291">
        <v>44.96</v>
      </c>
      <c r="CM291">
        <v>55.27</v>
      </c>
      <c r="CN291">
        <v>-54.86</v>
      </c>
      <c r="CO291">
        <v>86.41</v>
      </c>
      <c r="CP291">
        <v>12.98</v>
      </c>
      <c r="CQ291">
        <v>-23.5</v>
      </c>
      <c r="CR291">
        <v>34.29</v>
      </c>
      <c r="CS291">
        <v>7.04</v>
      </c>
      <c r="CT291">
        <v>49.14</v>
      </c>
      <c r="CU291" t="s">
        <v>192</v>
      </c>
      <c r="CV291">
        <v>3</v>
      </c>
      <c r="CW291">
        <v>133.21</v>
      </c>
      <c r="CX291">
        <v>53.93</v>
      </c>
      <c r="CY291">
        <v>96.06</v>
      </c>
      <c r="CZ291">
        <v>44.96</v>
      </c>
      <c r="DA291">
        <v>55.27</v>
      </c>
      <c r="DB291">
        <v>-54.86</v>
      </c>
      <c r="DC291">
        <v>86.41</v>
      </c>
      <c r="DD291">
        <v>12.98</v>
      </c>
      <c r="DE291">
        <v>-23.5</v>
      </c>
      <c r="DF291">
        <v>34.29</v>
      </c>
      <c r="DG291">
        <v>7.04</v>
      </c>
      <c r="DH291">
        <v>49.14</v>
      </c>
      <c r="DI291" t="s">
        <v>192</v>
      </c>
      <c r="DJ291">
        <v>3</v>
      </c>
      <c r="DK291">
        <v>133.21</v>
      </c>
      <c r="DL291">
        <v>53.93</v>
      </c>
      <c r="DM291">
        <v>96.06</v>
      </c>
      <c r="DN291">
        <v>44.96</v>
      </c>
      <c r="DO291">
        <v>55.27</v>
      </c>
      <c r="DP291">
        <v>-54.86</v>
      </c>
      <c r="DQ291">
        <v>86.41</v>
      </c>
      <c r="DR291">
        <v>12.98</v>
      </c>
      <c r="DS291">
        <v>-23.5</v>
      </c>
      <c r="DT291">
        <v>34.29</v>
      </c>
      <c r="DU291">
        <v>7.04</v>
      </c>
      <c r="DV291">
        <v>49.14</v>
      </c>
      <c r="DW291" t="s">
        <v>192</v>
      </c>
      <c r="DX291">
        <v>3</v>
      </c>
      <c r="DY291">
        <v>133.21</v>
      </c>
      <c r="DZ291">
        <v>53.93</v>
      </c>
      <c r="EA291">
        <v>96.06</v>
      </c>
      <c r="EB291">
        <v>44.96</v>
      </c>
      <c r="EC291">
        <v>55.27</v>
      </c>
      <c r="ED291">
        <v>-54.86</v>
      </c>
      <c r="EE291">
        <v>86.41</v>
      </c>
      <c r="EF291">
        <v>12.98</v>
      </c>
      <c r="EG291">
        <v>-23.5</v>
      </c>
      <c r="EH291">
        <v>34.29</v>
      </c>
      <c r="EI291">
        <v>7.04</v>
      </c>
      <c r="EJ291">
        <v>49.14</v>
      </c>
      <c r="EK291" t="s">
        <v>192</v>
      </c>
      <c r="EL291">
        <v>3</v>
      </c>
      <c r="EM291">
        <v>133.21</v>
      </c>
      <c r="EN291">
        <v>53.93</v>
      </c>
      <c r="EO291">
        <v>96.06</v>
      </c>
      <c r="EP291">
        <v>44.96</v>
      </c>
      <c r="EQ291">
        <v>55.27</v>
      </c>
      <c r="ER291">
        <v>-54.86</v>
      </c>
      <c r="ES291">
        <v>86.41</v>
      </c>
      <c r="ET291">
        <v>12.98</v>
      </c>
      <c r="EU291">
        <v>-23.5</v>
      </c>
      <c r="EV291">
        <v>34.29</v>
      </c>
      <c r="EW291">
        <v>7.04</v>
      </c>
      <c r="EX291">
        <v>49.14</v>
      </c>
      <c r="EY291" t="s">
        <v>192</v>
      </c>
      <c r="EZ291">
        <v>3</v>
      </c>
      <c r="FA291">
        <v>133.21</v>
      </c>
      <c r="FB291">
        <v>53.93</v>
      </c>
      <c r="FC291">
        <v>96.06</v>
      </c>
      <c r="FD291">
        <v>44.96</v>
      </c>
      <c r="FE291">
        <v>55.27</v>
      </c>
      <c r="FF291">
        <v>-54.86</v>
      </c>
      <c r="FG291">
        <v>86.41</v>
      </c>
      <c r="FH291">
        <v>12.98</v>
      </c>
      <c r="FI291">
        <v>-23.5</v>
      </c>
      <c r="FJ291">
        <v>34.29</v>
      </c>
      <c r="FK291">
        <v>7.04</v>
      </c>
      <c r="FL291">
        <v>49.14</v>
      </c>
      <c r="FM291" t="s">
        <v>192</v>
      </c>
      <c r="FN291">
        <v>3</v>
      </c>
      <c r="FO291">
        <v>133.21</v>
      </c>
      <c r="FP291">
        <v>53.93</v>
      </c>
      <c r="FQ291">
        <v>96.06</v>
      </c>
      <c r="FR291">
        <v>44.96</v>
      </c>
      <c r="FS291">
        <v>55.27</v>
      </c>
      <c r="FT291">
        <v>-54.86</v>
      </c>
      <c r="FU291">
        <v>86.41</v>
      </c>
      <c r="FV291">
        <v>12.98</v>
      </c>
      <c r="FW291">
        <v>-23.5</v>
      </c>
      <c r="FX291">
        <v>34.29</v>
      </c>
      <c r="FY291">
        <v>7.04</v>
      </c>
      <c r="FZ291">
        <v>49.14</v>
      </c>
      <c r="GA291" t="s">
        <v>192</v>
      </c>
      <c r="GB291">
        <v>3</v>
      </c>
      <c r="GC291">
        <v>133.21</v>
      </c>
      <c r="GD291">
        <v>53.93</v>
      </c>
      <c r="GE291">
        <v>96.06</v>
      </c>
      <c r="GF291">
        <v>44.96</v>
      </c>
      <c r="GG291">
        <v>55.27</v>
      </c>
      <c r="GH291">
        <v>-54.86</v>
      </c>
      <c r="GI291">
        <v>86.41</v>
      </c>
      <c r="GJ291">
        <v>12.98</v>
      </c>
      <c r="GK291">
        <v>-23.5</v>
      </c>
      <c r="GL291">
        <v>34.29</v>
      </c>
      <c r="GM291">
        <v>7.04</v>
      </c>
      <c r="GN291">
        <v>49.14</v>
      </c>
    </row>
    <row r="292" spans="1:196">
      <c r="A292" t="s">
        <v>41</v>
      </c>
      <c r="B292">
        <v>2</v>
      </c>
      <c r="C292">
        <v>74.069999999999993</v>
      </c>
      <c r="D292">
        <v>10.07</v>
      </c>
      <c r="E292">
        <v>33.82</v>
      </c>
      <c r="F292">
        <v>42.05</v>
      </c>
      <c r="G292">
        <v>49.46</v>
      </c>
      <c r="H292">
        <v>-53.27</v>
      </c>
      <c r="I292">
        <v>74.739999999999995</v>
      </c>
      <c r="J292">
        <v>17.989999999999998</v>
      </c>
      <c r="K292">
        <v>-24.61</v>
      </c>
      <c r="L292">
        <v>28.36</v>
      </c>
      <c r="M292">
        <v>6.19</v>
      </c>
      <c r="N292">
        <v>30.48</v>
      </c>
      <c r="O292" t="s">
        <v>41</v>
      </c>
      <c r="P292">
        <v>2</v>
      </c>
      <c r="Q292">
        <v>74.069999999999993</v>
      </c>
      <c r="R292">
        <v>10.07</v>
      </c>
      <c r="S292">
        <v>33.82</v>
      </c>
      <c r="T292">
        <v>42.05</v>
      </c>
      <c r="U292">
        <v>49.46</v>
      </c>
      <c r="V292">
        <v>-53.27</v>
      </c>
      <c r="W292">
        <v>74.739999999999995</v>
      </c>
      <c r="X292">
        <v>17.989999999999998</v>
      </c>
      <c r="Y292">
        <v>-24.61</v>
      </c>
      <c r="Z292">
        <v>28.36</v>
      </c>
      <c r="AA292">
        <v>6.19</v>
      </c>
      <c r="AB292">
        <v>30.48</v>
      </c>
      <c r="AC292" t="s">
        <v>41</v>
      </c>
      <c r="AD292">
        <v>2</v>
      </c>
      <c r="AE292">
        <v>74.069999999999993</v>
      </c>
      <c r="AF292">
        <v>10.07</v>
      </c>
      <c r="AG292">
        <v>33.82</v>
      </c>
      <c r="AH292">
        <v>42.05</v>
      </c>
      <c r="AI292">
        <v>49.46</v>
      </c>
      <c r="AJ292">
        <v>-53.27</v>
      </c>
      <c r="AK292">
        <v>74.739999999999995</v>
      </c>
      <c r="AL292">
        <v>17.989999999999998</v>
      </c>
      <c r="AM292">
        <v>-24.61</v>
      </c>
      <c r="AN292">
        <v>28.36</v>
      </c>
      <c r="AO292">
        <v>6.19</v>
      </c>
      <c r="AP292">
        <v>30.48</v>
      </c>
      <c r="AQ292" t="s">
        <v>41</v>
      </c>
      <c r="AR292">
        <v>2</v>
      </c>
      <c r="AS292">
        <v>74.069999999999993</v>
      </c>
      <c r="AT292">
        <v>10.07</v>
      </c>
      <c r="AU292">
        <v>33.82</v>
      </c>
      <c r="AV292">
        <v>42.05</v>
      </c>
      <c r="AW292">
        <v>49.46</v>
      </c>
      <c r="AX292">
        <v>-53.27</v>
      </c>
      <c r="AY292">
        <v>74.739999999999995</v>
      </c>
      <c r="AZ292">
        <v>17.989999999999998</v>
      </c>
      <c r="BA292">
        <v>-24.61</v>
      </c>
      <c r="BB292">
        <v>28.36</v>
      </c>
      <c r="BC292">
        <v>6.19</v>
      </c>
      <c r="BD292">
        <v>30.48</v>
      </c>
      <c r="BE292" t="s">
        <v>41</v>
      </c>
      <c r="BF292">
        <v>2</v>
      </c>
      <c r="BG292">
        <v>74.069999999999993</v>
      </c>
      <c r="BH292">
        <v>10.07</v>
      </c>
      <c r="BI292">
        <v>33.82</v>
      </c>
      <c r="BJ292">
        <v>42.05</v>
      </c>
      <c r="BK292">
        <v>49.46</v>
      </c>
      <c r="BL292">
        <v>-53.27</v>
      </c>
      <c r="BM292">
        <v>74.739999999999995</v>
      </c>
      <c r="BN292">
        <v>17.989999999999998</v>
      </c>
      <c r="BO292">
        <v>-24.61</v>
      </c>
      <c r="BP292">
        <v>28.36</v>
      </c>
      <c r="BQ292">
        <v>6.19</v>
      </c>
      <c r="BR292">
        <v>30.48</v>
      </c>
      <c r="BS292" t="s">
        <v>41</v>
      </c>
      <c r="BT292">
        <v>2</v>
      </c>
      <c r="BU292">
        <v>74.069999999999993</v>
      </c>
      <c r="BV292">
        <v>10.07</v>
      </c>
      <c r="BW292">
        <v>33.82</v>
      </c>
      <c r="BX292">
        <v>42.05</v>
      </c>
      <c r="BY292">
        <v>49.46</v>
      </c>
      <c r="BZ292">
        <v>-53.27</v>
      </c>
      <c r="CA292">
        <v>74.739999999999995</v>
      </c>
      <c r="CB292">
        <v>17.989999999999998</v>
      </c>
      <c r="CC292">
        <v>-24.61</v>
      </c>
      <c r="CD292">
        <v>28.36</v>
      </c>
      <c r="CE292">
        <v>6.19</v>
      </c>
      <c r="CF292">
        <v>30.48</v>
      </c>
      <c r="CG292" t="s">
        <v>41</v>
      </c>
      <c r="CH292">
        <v>2</v>
      </c>
      <c r="CI292">
        <v>74.069999999999993</v>
      </c>
      <c r="CJ292">
        <v>10.07</v>
      </c>
      <c r="CK292">
        <v>33.82</v>
      </c>
      <c r="CL292">
        <v>42.05</v>
      </c>
      <c r="CM292">
        <v>49.46</v>
      </c>
      <c r="CN292">
        <v>-53.27</v>
      </c>
      <c r="CO292">
        <v>74.739999999999995</v>
      </c>
      <c r="CP292">
        <v>17.989999999999998</v>
      </c>
      <c r="CQ292">
        <v>-24.61</v>
      </c>
      <c r="CR292">
        <v>28.36</v>
      </c>
      <c r="CS292">
        <v>6.19</v>
      </c>
      <c r="CT292">
        <v>30.48</v>
      </c>
      <c r="CU292" t="s">
        <v>41</v>
      </c>
      <c r="CV292">
        <v>2</v>
      </c>
      <c r="CW292">
        <v>74.069999999999993</v>
      </c>
      <c r="CX292">
        <v>10.07</v>
      </c>
      <c r="CY292">
        <v>33.82</v>
      </c>
      <c r="CZ292">
        <v>42.05</v>
      </c>
      <c r="DA292">
        <v>49.46</v>
      </c>
      <c r="DB292">
        <v>-53.27</v>
      </c>
      <c r="DC292">
        <v>74.739999999999995</v>
      </c>
      <c r="DD292">
        <v>17.989999999999998</v>
      </c>
      <c r="DE292">
        <v>-24.61</v>
      </c>
      <c r="DF292">
        <v>28.36</v>
      </c>
      <c r="DG292">
        <v>6.19</v>
      </c>
      <c r="DH292">
        <v>30.48</v>
      </c>
      <c r="DI292" t="s">
        <v>41</v>
      </c>
      <c r="DJ292">
        <v>2</v>
      </c>
      <c r="DK292">
        <v>74.069999999999993</v>
      </c>
      <c r="DL292">
        <v>10.07</v>
      </c>
      <c r="DM292">
        <v>33.82</v>
      </c>
      <c r="DN292">
        <v>42.05</v>
      </c>
      <c r="DO292">
        <v>49.46</v>
      </c>
      <c r="DP292">
        <v>-53.27</v>
      </c>
      <c r="DQ292">
        <v>74.739999999999995</v>
      </c>
      <c r="DR292">
        <v>17.989999999999998</v>
      </c>
      <c r="DS292">
        <v>-24.61</v>
      </c>
      <c r="DT292">
        <v>28.36</v>
      </c>
      <c r="DU292">
        <v>6.19</v>
      </c>
      <c r="DV292">
        <v>30.48</v>
      </c>
      <c r="DW292" t="s">
        <v>41</v>
      </c>
      <c r="DX292">
        <v>2</v>
      </c>
      <c r="DY292">
        <v>74.069999999999993</v>
      </c>
      <c r="DZ292">
        <v>10.07</v>
      </c>
      <c r="EA292">
        <v>33.82</v>
      </c>
      <c r="EB292">
        <v>42.05</v>
      </c>
      <c r="EC292">
        <v>49.46</v>
      </c>
      <c r="ED292">
        <v>-53.27</v>
      </c>
      <c r="EE292">
        <v>74.739999999999995</v>
      </c>
      <c r="EF292">
        <v>17.989999999999998</v>
      </c>
      <c r="EG292">
        <v>-24.61</v>
      </c>
      <c r="EH292">
        <v>28.36</v>
      </c>
      <c r="EI292">
        <v>6.19</v>
      </c>
      <c r="EJ292">
        <v>30.48</v>
      </c>
      <c r="EK292" t="s">
        <v>41</v>
      </c>
      <c r="EL292">
        <v>2</v>
      </c>
      <c r="EM292">
        <v>74.069999999999993</v>
      </c>
      <c r="EN292">
        <v>10.07</v>
      </c>
      <c r="EO292">
        <v>33.82</v>
      </c>
      <c r="EP292">
        <v>42.05</v>
      </c>
      <c r="EQ292">
        <v>49.46</v>
      </c>
      <c r="ER292">
        <v>-53.27</v>
      </c>
      <c r="ES292">
        <v>74.739999999999995</v>
      </c>
      <c r="ET292">
        <v>17.989999999999998</v>
      </c>
      <c r="EU292">
        <v>-24.61</v>
      </c>
      <c r="EV292">
        <v>28.36</v>
      </c>
      <c r="EW292">
        <v>6.19</v>
      </c>
      <c r="EX292">
        <v>30.48</v>
      </c>
      <c r="EY292" t="s">
        <v>41</v>
      </c>
      <c r="EZ292">
        <v>2</v>
      </c>
      <c r="FA292">
        <v>74.069999999999993</v>
      </c>
      <c r="FB292">
        <v>10.07</v>
      </c>
      <c r="FC292">
        <v>33.82</v>
      </c>
      <c r="FD292">
        <v>42.05</v>
      </c>
      <c r="FE292">
        <v>49.46</v>
      </c>
      <c r="FF292">
        <v>-53.27</v>
      </c>
      <c r="FG292">
        <v>74.739999999999995</v>
      </c>
      <c r="FH292">
        <v>17.989999999999998</v>
      </c>
      <c r="FI292">
        <v>-24.61</v>
      </c>
      <c r="FJ292">
        <v>28.36</v>
      </c>
      <c r="FK292">
        <v>6.19</v>
      </c>
      <c r="FL292">
        <v>30.48</v>
      </c>
      <c r="FM292" t="s">
        <v>41</v>
      </c>
      <c r="FN292">
        <v>2</v>
      </c>
      <c r="FO292">
        <v>74.069999999999993</v>
      </c>
      <c r="FP292">
        <v>10.07</v>
      </c>
      <c r="FQ292">
        <v>33.82</v>
      </c>
      <c r="FR292">
        <v>42.05</v>
      </c>
      <c r="FS292">
        <v>49.46</v>
      </c>
      <c r="FT292">
        <v>-53.27</v>
      </c>
      <c r="FU292">
        <v>74.739999999999995</v>
      </c>
      <c r="FV292">
        <v>17.989999999999998</v>
      </c>
      <c r="FW292">
        <v>-24.61</v>
      </c>
      <c r="FX292">
        <v>28.36</v>
      </c>
      <c r="FY292">
        <v>6.19</v>
      </c>
      <c r="FZ292">
        <v>30.48</v>
      </c>
      <c r="GA292" t="s">
        <v>41</v>
      </c>
      <c r="GB292">
        <v>2</v>
      </c>
      <c r="GC292">
        <v>74.069999999999993</v>
      </c>
      <c r="GD292">
        <v>10.07</v>
      </c>
      <c r="GE292">
        <v>33.82</v>
      </c>
      <c r="GF292">
        <v>42.05</v>
      </c>
      <c r="GG292">
        <v>49.46</v>
      </c>
      <c r="GH292">
        <v>-53.27</v>
      </c>
      <c r="GI292">
        <v>74.739999999999995</v>
      </c>
      <c r="GJ292">
        <v>17.989999999999998</v>
      </c>
      <c r="GK292">
        <v>-24.61</v>
      </c>
      <c r="GL292">
        <v>28.36</v>
      </c>
      <c r="GM292">
        <v>6.19</v>
      </c>
      <c r="GN292">
        <v>30.48</v>
      </c>
    </row>
    <row r="293" spans="1:196">
      <c r="A293" t="s">
        <v>193</v>
      </c>
      <c r="B293">
        <v>0</v>
      </c>
      <c r="C293">
        <v>117.95</v>
      </c>
      <c r="D293">
        <v>50.9</v>
      </c>
      <c r="E293">
        <v>44.41</v>
      </c>
      <c r="F293">
        <v>12.63</v>
      </c>
      <c r="G293">
        <v>6.74</v>
      </c>
      <c r="H293">
        <v>-49.2</v>
      </c>
      <c r="I293">
        <v>84.29</v>
      </c>
      <c r="J293">
        <v>29.14</v>
      </c>
      <c r="K293">
        <v>-5.54</v>
      </c>
      <c r="L293">
        <v>37.06</v>
      </c>
      <c r="M293">
        <v>26.05</v>
      </c>
      <c r="N293">
        <v>56.85</v>
      </c>
      <c r="O293" t="s">
        <v>193</v>
      </c>
      <c r="P293">
        <v>0</v>
      </c>
      <c r="Q293">
        <v>117.95</v>
      </c>
      <c r="R293">
        <v>50.9</v>
      </c>
      <c r="S293">
        <v>44.41</v>
      </c>
      <c r="T293">
        <v>12.63</v>
      </c>
      <c r="U293">
        <v>6.74</v>
      </c>
      <c r="V293">
        <v>-49.2</v>
      </c>
      <c r="W293">
        <v>84.29</v>
      </c>
      <c r="X293">
        <v>29.14</v>
      </c>
      <c r="Y293">
        <v>-5.54</v>
      </c>
      <c r="Z293">
        <v>37.06</v>
      </c>
      <c r="AA293">
        <v>26.05</v>
      </c>
      <c r="AB293">
        <v>56.85</v>
      </c>
      <c r="AC293" t="s">
        <v>193</v>
      </c>
      <c r="AD293">
        <v>0</v>
      </c>
      <c r="AE293">
        <v>117.95</v>
      </c>
      <c r="AF293">
        <v>50.9</v>
      </c>
      <c r="AG293">
        <v>44.41</v>
      </c>
      <c r="AH293">
        <v>12.63</v>
      </c>
      <c r="AI293">
        <v>6.74</v>
      </c>
      <c r="AJ293">
        <v>-49.2</v>
      </c>
      <c r="AK293">
        <v>84.29</v>
      </c>
      <c r="AL293">
        <v>29.14</v>
      </c>
      <c r="AM293">
        <v>-5.54</v>
      </c>
      <c r="AN293">
        <v>37.06</v>
      </c>
      <c r="AO293">
        <v>26.05</v>
      </c>
      <c r="AP293">
        <v>56.85</v>
      </c>
      <c r="AQ293" t="s">
        <v>193</v>
      </c>
      <c r="AR293">
        <v>0</v>
      </c>
      <c r="AS293">
        <v>117.95</v>
      </c>
      <c r="AT293">
        <v>50.9</v>
      </c>
      <c r="AU293">
        <v>44.41</v>
      </c>
      <c r="AV293">
        <v>12.63</v>
      </c>
      <c r="AW293">
        <v>6.74</v>
      </c>
      <c r="AX293">
        <v>-49.2</v>
      </c>
      <c r="AY293">
        <v>84.29</v>
      </c>
      <c r="AZ293">
        <v>29.14</v>
      </c>
      <c r="BA293">
        <v>-5.54</v>
      </c>
      <c r="BB293">
        <v>37.06</v>
      </c>
      <c r="BC293">
        <v>26.05</v>
      </c>
      <c r="BD293">
        <v>56.85</v>
      </c>
      <c r="BE293" t="s">
        <v>193</v>
      </c>
      <c r="BF293">
        <v>0</v>
      </c>
      <c r="BG293">
        <v>117.95</v>
      </c>
      <c r="BH293">
        <v>50.9</v>
      </c>
      <c r="BI293">
        <v>44.41</v>
      </c>
      <c r="BJ293">
        <v>12.63</v>
      </c>
      <c r="BK293">
        <v>6.74</v>
      </c>
      <c r="BL293">
        <v>-49.2</v>
      </c>
      <c r="BM293">
        <v>84.29</v>
      </c>
      <c r="BN293">
        <v>29.14</v>
      </c>
      <c r="BO293">
        <v>-5.54</v>
      </c>
      <c r="BP293">
        <v>37.06</v>
      </c>
      <c r="BQ293">
        <v>26.05</v>
      </c>
      <c r="BR293">
        <v>56.85</v>
      </c>
      <c r="BS293" t="s">
        <v>193</v>
      </c>
      <c r="BT293">
        <v>0</v>
      </c>
      <c r="BU293">
        <v>117.95</v>
      </c>
      <c r="BV293">
        <v>50.9</v>
      </c>
      <c r="BW293">
        <v>44.41</v>
      </c>
      <c r="BX293">
        <v>12.63</v>
      </c>
      <c r="BY293">
        <v>6.74</v>
      </c>
      <c r="BZ293">
        <v>-49.2</v>
      </c>
      <c r="CA293">
        <v>84.29</v>
      </c>
      <c r="CB293">
        <v>29.14</v>
      </c>
      <c r="CC293">
        <v>-5.54</v>
      </c>
      <c r="CD293">
        <v>37.06</v>
      </c>
      <c r="CE293">
        <v>26.05</v>
      </c>
      <c r="CF293">
        <v>56.85</v>
      </c>
      <c r="CG293" t="s">
        <v>193</v>
      </c>
      <c r="CH293">
        <v>0</v>
      </c>
      <c r="CI293">
        <v>117.95</v>
      </c>
      <c r="CJ293">
        <v>50.9</v>
      </c>
      <c r="CK293">
        <v>44.41</v>
      </c>
      <c r="CL293">
        <v>12.63</v>
      </c>
      <c r="CM293">
        <v>6.74</v>
      </c>
      <c r="CN293">
        <v>-49.2</v>
      </c>
      <c r="CO293">
        <v>84.29</v>
      </c>
      <c r="CP293">
        <v>29.14</v>
      </c>
      <c r="CQ293">
        <v>-5.54</v>
      </c>
      <c r="CR293">
        <v>37.06</v>
      </c>
      <c r="CS293">
        <v>26.05</v>
      </c>
      <c r="CT293">
        <v>56.85</v>
      </c>
      <c r="CU293" t="s">
        <v>193</v>
      </c>
      <c r="CV293">
        <v>0</v>
      </c>
      <c r="CW293">
        <v>117.95</v>
      </c>
      <c r="CX293">
        <v>50.9</v>
      </c>
      <c r="CY293">
        <v>44.41</v>
      </c>
      <c r="CZ293">
        <v>12.63</v>
      </c>
      <c r="DA293">
        <v>6.74</v>
      </c>
      <c r="DB293">
        <v>-49.2</v>
      </c>
      <c r="DC293">
        <v>84.29</v>
      </c>
      <c r="DD293">
        <v>29.14</v>
      </c>
      <c r="DE293">
        <v>-5.54</v>
      </c>
      <c r="DF293">
        <v>37.06</v>
      </c>
      <c r="DG293">
        <v>26.05</v>
      </c>
      <c r="DH293">
        <v>56.85</v>
      </c>
      <c r="DI293" t="s">
        <v>193</v>
      </c>
      <c r="DJ293">
        <v>0</v>
      </c>
      <c r="DK293">
        <v>117.95</v>
      </c>
      <c r="DL293">
        <v>50.9</v>
      </c>
      <c r="DM293">
        <v>44.41</v>
      </c>
      <c r="DN293">
        <v>12.63</v>
      </c>
      <c r="DO293">
        <v>6.74</v>
      </c>
      <c r="DP293">
        <v>-49.2</v>
      </c>
      <c r="DQ293">
        <v>84.29</v>
      </c>
      <c r="DR293">
        <v>29.14</v>
      </c>
      <c r="DS293">
        <v>-5.54</v>
      </c>
      <c r="DT293">
        <v>37.06</v>
      </c>
      <c r="DU293">
        <v>26.05</v>
      </c>
      <c r="DV293">
        <v>56.85</v>
      </c>
      <c r="DW293" t="s">
        <v>193</v>
      </c>
      <c r="DX293">
        <v>0</v>
      </c>
      <c r="DY293">
        <v>117.95</v>
      </c>
      <c r="DZ293">
        <v>50.9</v>
      </c>
      <c r="EA293">
        <v>44.41</v>
      </c>
      <c r="EB293">
        <v>12.63</v>
      </c>
      <c r="EC293">
        <v>6.74</v>
      </c>
      <c r="ED293">
        <v>-49.2</v>
      </c>
      <c r="EE293">
        <v>84.29</v>
      </c>
      <c r="EF293">
        <v>29.14</v>
      </c>
      <c r="EG293">
        <v>-5.54</v>
      </c>
      <c r="EH293">
        <v>37.06</v>
      </c>
      <c r="EI293">
        <v>26.05</v>
      </c>
      <c r="EJ293">
        <v>56.85</v>
      </c>
      <c r="EK293" t="s">
        <v>193</v>
      </c>
      <c r="EL293">
        <v>0</v>
      </c>
      <c r="EM293">
        <v>117.95</v>
      </c>
      <c r="EN293">
        <v>50.9</v>
      </c>
      <c r="EO293">
        <v>44.41</v>
      </c>
      <c r="EP293">
        <v>12.63</v>
      </c>
      <c r="EQ293">
        <v>6.74</v>
      </c>
      <c r="ER293">
        <v>-49.2</v>
      </c>
      <c r="ES293">
        <v>84.29</v>
      </c>
      <c r="ET293">
        <v>29.14</v>
      </c>
      <c r="EU293">
        <v>-5.54</v>
      </c>
      <c r="EV293">
        <v>37.06</v>
      </c>
      <c r="EW293">
        <v>26.05</v>
      </c>
      <c r="EX293">
        <v>56.85</v>
      </c>
      <c r="EY293" t="s">
        <v>193</v>
      </c>
      <c r="EZ293">
        <v>0</v>
      </c>
      <c r="FA293">
        <v>117.95</v>
      </c>
      <c r="FB293">
        <v>50.9</v>
      </c>
      <c r="FC293">
        <v>44.41</v>
      </c>
      <c r="FD293">
        <v>12.63</v>
      </c>
      <c r="FE293">
        <v>6.74</v>
      </c>
      <c r="FF293">
        <v>-49.2</v>
      </c>
      <c r="FG293">
        <v>84.29</v>
      </c>
      <c r="FH293">
        <v>29.14</v>
      </c>
      <c r="FI293">
        <v>-5.54</v>
      </c>
      <c r="FJ293">
        <v>37.06</v>
      </c>
      <c r="FK293">
        <v>26.05</v>
      </c>
      <c r="FL293">
        <v>56.85</v>
      </c>
      <c r="FM293" t="s">
        <v>193</v>
      </c>
      <c r="FN293">
        <v>0</v>
      </c>
      <c r="FO293">
        <v>117.95</v>
      </c>
      <c r="FP293">
        <v>50.9</v>
      </c>
      <c r="FQ293">
        <v>44.41</v>
      </c>
      <c r="FR293">
        <v>12.63</v>
      </c>
      <c r="FS293">
        <v>6.74</v>
      </c>
      <c r="FT293">
        <v>-49.2</v>
      </c>
      <c r="FU293">
        <v>84.29</v>
      </c>
      <c r="FV293">
        <v>29.14</v>
      </c>
      <c r="FW293">
        <v>-5.54</v>
      </c>
      <c r="FX293">
        <v>37.06</v>
      </c>
      <c r="FY293">
        <v>26.05</v>
      </c>
      <c r="FZ293">
        <v>56.85</v>
      </c>
      <c r="GA293" t="s">
        <v>193</v>
      </c>
      <c r="GB293">
        <v>0</v>
      </c>
      <c r="GC293">
        <v>117.95</v>
      </c>
      <c r="GD293">
        <v>50.9</v>
      </c>
      <c r="GE293">
        <v>44.41</v>
      </c>
      <c r="GF293">
        <v>12.63</v>
      </c>
      <c r="GG293">
        <v>6.74</v>
      </c>
      <c r="GH293">
        <v>-49.2</v>
      </c>
      <c r="GI293">
        <v>84.29</v>
      </c>
      <c r="GJ293">
        <v>29.14</v>
      </c>
      <c r="GK293">
        <v>-5.54</v>
      </c>
      <c r="GL293">
        <v>37.06</v>
      </c>
      <c r="GM293">
        <v>26.05</v>
      </c>
      <c r="GN293">
        <v>56.85</v>
      </c>
    </row>
    <row r="294" spans="1:196">
      <c r="A294" t="s">
        <v>194</v>
      </c>
      <c r="B294">
        <v>0</v>
      </c>
      <c r="C294" t="s">
        <v>14</v>
      </c>
      <c r="D294" t="s">
        <v>14</v>
      </c>
      <c r="E294" t="s">
        <v>14</v>
      </c>
      <c r="F294" t="s">
        <v>14</v>
      </c>
      <c r="G294" t="s">
        <v>14</v>
      </c>
      <c r="H294" t="s">
        <v>14</v>
      </c>
      <c r="I294" t="s">
        <v>14</v>
      </c>
      <c r="J294" t="s">
        <v>14</v>
      </c>
      <c r="K294">
        <v>-27.12</v>
      </c>
      <c r="L294">
        <v>10.33</v>
      </c>
      <c r="M294">
        <v>-13.16</v>
      </c>
      <c r="N294">
        <v>41.54</v>
      </c>
      <c r="O294" t="s">
        <v>194</v>
      </c>
      <c r="P294">
        <v>0</v>
      </c>
      <c r="Q294" t="s">
        <v>14</v>
      </c>
      <c r="R294" t="s">
        <v>14</v>
      </c>
      <c r="S294" t="s">
        <v>14</v>
      </c>
      <c r="T294" t="s">
        <v>14</v>
      </c>
      <c r="U294" t="s">
        <v>14</v>
      </c>
      <c r="V294" t="s">
        <v>14</v>
      </c>
      <c r="W294" t="s">
        <v>14</v>
      </c>
      <c r="X294" t="s">
        <v>14</v>
      </c>
      <c r="Y294">
        <v>-27.12</v>
      </c>
      <c r="Z294">
        <v>10.33</v>
      </c>
      <c r="AA294">
        <v>-13.16</v>
      </c>
      <c r="AB294">
        <v>41.54</v>
      </c>
      <c r="AC294" t="s">
        <v>194</v>
      </c>
      <c r="AD294">
        <v>0</v>
      </c>
      <c r="AE294" t="s">
        <v>14</v>
      </c>
      <c r="AF294" t="s">
        <v>14</v>
      </c>
      <c r="AG294" t="s">
        <v>14</v>
      </c>
      <c r="AH294" t="s">
        <v>14</v>
      </c>
      <c r="AI294" t="s">
        <v>14</v>
      </c>
      <c r="AJ294" t="s">
        <v>14</v>
      </c>
      <c r="AK294" t="s">
        <v>14</v>
      </c>
      <c r="AL294" t="s">
        <v>14</v>
      </c>
      <c r="AM294">
        <v>-27.12</v>
      </c>
      <c r="AN294">
        <v>10.33</v>
      </c>
      <c r="AO294">
        <v>-13.16</v>
      </c>
      <c r="AP294">
        <v>41.54</v>
      </c>
      <c r="AQ294" t="s">
        <v>194</v>
      </c>
      <c r="AR294">
        <v>0</v>
      </c>
      <c r="AS294" t="s">
        <v>14</v>
      </c>
      <c r="AT294" t="s">
        <v>14</v>
      </c>
      <c r="AU294" t="s">
        <v>14</v>
      </c>
      <c r="AV294" t="s">
        <v>14</v>
      </c>
      <c r="AW294" t="s">
        <v>14</v>
      </c>
      <c r="AX294" t="s">
        <v>14</v>
      </c>
      <c r="AY294" t="s">
        <v>14</v>
      </c>
      <c r="AZ294" t="s">
        <v>14</v>
      </c>
      <c r="BA294">
        <v>-27.12</v>
      </c>
      <c r="BB294">
        <v>10.33</v>
      </c>
      <c r="BC294">
        <v>-13.16</v>
      </c>
      <c r="BD294">
        <v>41.54</v>
      </c>
      <c r="BE294" t="s">
        <v>194</v>
      </c>
      <c r="BF294">
        <v>0</v>
      </c>
      <c r="BG294" t="s">
        <v>14</v>
      </c>
      <c r="BH294" t="s">
        <v>14</v>
      </c>
      <c r="BI294" t="s">
        <v>14</v>
      </c>
      <c r="BJ294" t="s">
        <v>14</v>
      </c>
      <c r="BK294" t="s">
        <v>14</v>
      </c>
      <c r="BL294" t="s">
        <v>14</v>
      </c>
      <c r="BM294" t="s">
        <v>14</v>
      </c>
      <c r="BN294" t="s">
        <v>14</v>
      </c>
      <c r="BO294">
        <v>-27.12</v>
      </c>
      <c r="BP294">
        <v>10.33</v>
      </c>
      <c r="BQ294">
        <v>-13.16</v>
      </c>
      <c r="BR294">
        <v>41.54</v>
      </c>
      <c r="BS294" t="s">
        <v>194</v>
      </c>
      <c r="BT294">
        <v>0</v>
      </c>
      <c r="BU294" t="s">
        <v>14</v>
      </c>
      <c r="BV294" t="s">
        <v>14</v>
      </c>
      <c r="BW294" t="s">
        <v>14</v>
      </c>
      <c r="BX294" t="s">
        <v>14</v>
      </c>
      <c r="BY294" t="s">
        <v>14</v>
      </c>
      <c r="BZ294" t="s">
        <v>14</v>
      </c>
      <c r="CA294" t="s">
        <v>14</v>
      </c>
      <c r="CB294" t="s">
        <v>14</v>
      </c>
      <c r="CC294">
        <v>-27.12</v>
      </c>
      <c r="CD294">
        <v>10.33</v>
      </c>
      <c r="CE294">
        <v>-13.16</v>
      </c>
      <c r="CF294">
        <v>41.54</v>
      </c>
      <c r="CG294" t="s">
        <v>194</v>
      </c>
      <c r="CH294">
        <v>0</v>
      </c>
      <c r="CI294" t="s">
        <v>14</v>
      </c>
      <c r="CJ294" t="s">
        <v>14</v>
      </c>
      <c r="CK294" t="s">
        <v>14</v>
      </c>
      <c r="CL294" t="s">
        <v>14</v>
      </c>
      <c r="CM294" t="s">
        <v>14</v>
      </c>
      <c r="CN294" t="s">
        <v>14</v>
      </c>
      <c r="CO294" t="s">
        <v>14</v>
      </c>
      <c r="CP294" t="s">
        <v>14</v>
      </c>
      <c r="CQ294">
        <v>-27.12</v>
      </c>
      <c r="CR294">
        <v>10.33</v>
      </c>
      <c r="CS294">
        <v>-13.16</v>
      </c>
      <c r="CT294">
        <v>41.54</v>
      </c>
      <c r="CU294" t="s">
        <v>194</v>
      </c>
      <c r="CV294">
        <v>0</v>
      </c>
      <c r="CW294" t="s">
        <v>14</v>
      </c>
      <c r="CX294" t="s">
        <v>14</v>
      </c>
      <c r="CY294" t="s">
        <v>14</v>
      </c>
      <c r="CZ294" t="s">
        <v>14</v>
      </c>
      <c r="DA294" t="s">
        <v>14</v>
      </c>
      <c r="DB294" t="s">
        <v>14</v>
      </c>
      <c r="DC294" t="s">
        <v>14</v>
      </c>
      <c r="DD294" t="s">
        <v>14</v>
      </c>
      <c r="DE294">
        <v>-27.12</v>
      </c>
      <c r="DF294">
        <v>10.33</v>
      </c>
      <c r="DG294">
        <v>-13.16</v>
      </c>
      <c r="DH294">
        <v>41.54</v>
      </c>
      <c r="DI294" t="s">
        <v>194</v>
      </c>
      <c r="DJ294">
        <v>0</v>
      </c>
      <c r="DK294" t="s">
        <v>14</v>
      </c>
      <c r="DL294" t="s">
        <v>14</v>
      </c>
      <c r="DM294" t="s">
        <v>14</v>
      </c>
      <c r="DN294" t="s">
        <v>14</v>
      </c>
      <c r="DO294" t="s">
        <v>14</v>
      </c>
      <c r="DP294" t="s">
        <v>14</v>
      </c>
      <c r="DQ294" t="s">
        <v>14</v>
      </c>
      <c r="DR294" t="s">
        <v>14</v>
      </c>
      <c r="DS294">
        <v>-27.12</v>
      </c>
      <c r="DT294">
        <v>10.33</v>
      </c>
      <c r="DU294">
        <v>-13.16</v>
      </c>
      <c r="DV294">
        <v>41.54</v>
      </c>
      <c r="DW294" t="s">
        <v>194</v>
      </c>
      <c r="DX294">
        <v>0</v>
      </c>
      <c r="DY294" t="s">
        <v>14</v>
      </c>
      <c r="DZ294" t="s">
        <v>14</v>
      </c>
      <c r="EA294" t="s">
        <v>14</v>
      </c>
      <c r="EB294" t="s">
        <v>14</v>
      </c>
      <c r="EC294" t="s">
        <v>14</v>
      </c>
      <c r="ED294" t="s">
        <v>14</v>
      </c>
      <c r="EE294" t="s">
        <v>14</v>
      </c>
      <c r="EF294" t="s">
        <v>14</v>
      </c>
      <c r="EG294">
        <v>-27.12</v>
      </c>
      <c r="EH294">
        <v>10.33</v>
      </c>
      <c r="EI294">
        <v>-13.16</v>
      </c>
      <c r="EJ294">
        <v>41.54</v>
      </c>
      <c r="EK294" t="s">
        <v>194</v>
      </c>
      <c r="EL294">
        <v>0</v>
      </c>
      <c r="EM294" t="s">
        <v>14</v>
      </c>
      <c r="EN294" t="s">
        <v>14</v>
      </c>
      <c r="EO294" t="s">
        <v>14</v>
      </c>
      <c r="EP294" t="s">
        <v>14</v>
      </c>
      <c r="EQ294" t="s">
        <v>14</v>
      </c>
      <c r="ER294" t="s">
        <v>14</v>
      </c>
      <c r="ES294" t="s">
        <v>14</v>
      </c>
      <c r="ET294" t="s">
        <v>14</v>
      </c>
      <c r="EU294">
        <v>-27.12</v>
      </c>
      <c r="EV294">
        <v>10.33</v>
      </c>
      <c r="EW294">
        <v>-13.16</v>
      </c>
      <c r="EX294">
        <v>41.54</v>
      </c>
      <c r="EY294" t="s">
        <v>194</v>
      </c>
      <c r="EZ294">
        <v>0</v>
      </c>
      <c r="FA294" t="s">
        <v>14</v>
      </c>
      <c r="FB294" t="s">
        <v>14</v>
      </c>
      <c r="FC294" t="s">
        <v>14</v>
      </c>
      <c r="FD294" t="s">
        <v>14</v>
      </c>
      <c r="FE294" t="s">
        <v>14</v>
      </c>
      <c r="FF294" t="s">
        <v>14</v>
      </c>
      <c r="FG294" t="s">
        <v>14</v>
      </c>
      <c r="FH294" t="s">
        <v>14</v>
      </c>
      <c r="FI294">
        <v>-27.12</v>
      </c>
      <c r="FJ294">
        <v>10.33</v>
      </c>
      <c r="FK294">
        <v>-13.16</v>
      </c>
      <c r="FL294">
        <v>41.54</v>
      </c>
      <c r="FM294" t="s">
        <v>194</v>
      </c>
      <c r="FN294">
        <v>0</v>
      </c>
      <c r="FO294" t="s">
        <v>14</v>
      </c>
      <c r="FP294" t="s">
        <v>14</v>
      </c>
      <c r="FQ294" t="s">
        <v>14</v>
      </c>
      <c r="FR294" t="s">
        <v>14</v>
      </c>
      <c r="FS294" t="s">
        <v>14</v>
      </c>
      <c r="FT294" t="s">
        <v>14</v>
      </c>
      <c r="FU294" t="s">
        <v>14</v>
      </c>
      <c r="FV294" t="s">
        <v>14</v>
      </c>
      <c r="FW294">
        <v>-27.12</v>
      </c>
      <c r="FX294">
        <v>10.33</v>
      </c>
      <c r="FY294">
        <v>-13.16</v>
      </c>
      <c r="FZ294">
        <v>41.54</v>
      </c>
      <c r="GA294" t="s">
        <v>194</v>
      </c>
      <c r="GB294">
        <v>0</v>
      </c>
      <c r="GC294" t="s">
        <v>14</v>
      </c>
      <c r="GD294" t="s">
        <v>14</v>
      </c>
      <c r="GE294" t="s">
        <v>14</v>
      </c>
      <c r="GF294" t="s">
        <v>14</v>
      </c>
      <c r="GG294" t="s">
        <v>14</v>
      </c>
      <c r="GH294" t="s">
        <v>14</v>
      </c>
      <c r="GI294" t="s">
        <v>14</v>
      </c>
      <c r="GJ294" t="s">
        <v>14</v>
      </c>
      <c r="GK294">
        <v>-27.12</v>
      </c>
      <c r="GL294">
        <v>10.33</v>
      </c>
      <c r="GM294">
        <v>-13.16</v>
      </c>
      <c r="GN294">
        <v>41.54</v>
      </c>
    </row>
    <row r="295" spans="1:196">
      <c r="A295" t="s">
        <v>42</v>
      </c>
      <c r="B295">
        <v>0</v>
      </c>
      <c r="C295" t="s">
        <v>14</v>
      </c>
      <c r="D295" t="s">
        <v>14</v>
      </c>
      <c r="E295" t="s">
        <v>14</v>
      </c>
      <c r="F295" t="s">
        <v>14</v>
      </c>
      <c r="G295" t="s">
        <v>14</v>
      </c>
      <c r="H295" t="s">
        <v>14</v>
      </c>
      <c r="I295" t="s">
        <v>14</v>
      </c>
      <c r="J295" t="s">
        <v>14</v>
      </c>
      <c r="K295" t="s">
        <v>14</v>
      </c>
      <c r="L295" t="s">
        <v>14</v>
      </c>
      <c r="M295" t="s">
        <v>14</v>
      </c>
      <c r="N295">
        <v>31.11</v>
      </c>
      <c r="O295" t="s">
        <v>42</v>
      </c>
      <c r="P295">
        <v>0</v>
      </c>
      <c r="Q295" t="s">
        <v>14</v>
      </c>
      <c r="R295" t="s">
        <v>14</v>
      </c>
      <c r="S295" t="s">
        <v>14</v>
      </c>
      <c r="T295" t="s">
        <v>14</v>
      </c>
      <c r="U295" t="s">
        <v>14</v>
      </c>
      <c r="V295" t="s">
        <v>14</v>
      </c>
      <c r="W295" t="s">
        <v>14</v>
      </c>
      <c r="X295" t="s">
        <v>14</v>
      </c>
      <c r="Y295" t="s">
        <v>14</v>
      </c>
      <c r="Z295" t="s">
        <v>14</v>
      </c>
      <c r="AA295" t="s">
        <v>14</v>
      </c>
      <c r="AB295">
        <v>31.11</v>
      </c>
      <c r="AC295" t="s">
        <v>42</v>
      </c>
      <c r="AD295">
        <v>0</v>
      </c>
      <c r="AE295" t="s">
        <v>14</v>
      </c>
      <c r="AF295" t="s">
        <v>14</v>
      </c>
      <c r="AG295" t="s">
        <v>14</v>
      </c>
      <c r="AH295" t="s">
        <v>14</v>
      </c>
      <c r="AI295" t="s">
        <v>14</v>
      </c>
      <c r="AJ295" t="s">
        <v>14</v>
      </c>
      <c r="AK295" t="s">
        <v>14</v>
      </c>
      <c r="AL295" t="s">
        <v>14</v>
      </c>
      <c r="AM295" t="s">
        <v>14</v>
      </c>
      <c r="AN295" t="s">
        <v>14</v>
      </c>
      <c r="AO295" t="s">
        <v>14</v>
      </c>
      <c r="AP295">
        <v>31.11</v>
      </c>
      <c r="AQ295" t="s">
        <v>42</v>
      </c>
      <c r="AR295">
        <v>0</v>
      </c>
      <c r="AS295" t="s">
        <v>14</v>
      </c>
      <c r="AT295" t="s">
        <v>14</v>
      </c>
      <c r="AU295" t="s">
        <v>14</v>
      </c>
      <c r="AV295" t="s">
        <v>14</v>
      </c>
      <c r="AW295" t="s">
        <v>14</v>
      </c>
      <c r="AX295" t="s">
        <v>14</v>
      </c>
      <c r="AY295" t="s">
        <v>14</v>
      </c>
      <c r="AZ295" t="s">
        <v>14</v>
      </c>
      <c r="BA295" t="s">
        <v>14</v>
      </c>
      <c r="BB295" t="s">
        <v>14</v>
      </c>
      <c r="BC295" t="s">
        <v>14</v>
      </c>
      <c r="BD295">
        <v>31.11</v>
      </c>
      <c r="BE295" t="s">
        <v>42</v>
      </c>
      <c r="BF295">
        <v>0</v>
      </c>
      <c r="BG295" t="s">
        <v>14</v>
      </c>
      <c r="BH295" t="s">
        <v>14</v>
      </c>
      <c r="BI295" t="s">
        <v>14</v>
      </c>
      <c r="BJ295" t="s">
        <v>14</v>
      </c>
      <c r="BK295" t="s">
        <v>14</v>
      </c>
      <c r="BL295" t="s">
        <v>14</v>
      </c>
      <c r="BM295" t="s">
        <v>14</v>
      </c>
      <c r="BN295" t="s">
        <v>14</v>
      </c>
      <c r="BO295" t="s">
        <v>14</v>
      </c>
      <c r="BP295" t="s">
        <v>14</v>
      </c>
      <c r="BQ295" t="s">
        <v>14</v>
      </c>
      <c r="BR295">
        <v>31.11</v>
      </c>
      <c r="BS295" t="s">
        <v>42</v>
      </c>
      <c r="BT295">
        <v>0</v>
      </c>
      <c r="BU295" t="s">
        <v>14</v>
      </c>
      <c r="BV295" t="s">
        <v>14</v>
      </c>
      <c r="BW295" t="s">
        <v>14</v>
      </c>
      <c r="BX295" t="s">
        <v>14</v>
      </c>
      <c r="BY295" t="s">
        <v>14</v>
      </c>
      <c r="BZ295" t="s">
        <v>14</v>
      </c>
      <c r="CA295" t="s">
        <v>14</v>
      </c>
      <c r="CB295" t="s">
        <v>14</v>
      </c>
      <c r="CC295" t="s">
        <v>14</v>
      </c>
      <c r="CD295" t="s">
        <v>14</v>
      </c>
      <c r="CE295" t="s">
        <v>14</v>
      </c>
      <c r="CF295">
        <v>31.11</v>
      </c>
      <c r="CG295" t="s">
        <v>42</v>
      </c>
      <c r="CH295">
        <v>0</v>
      </c>
      <c r="CI295" t="s">
        <v>14</v>
      </c>
      <c r="CJ295" t="s">
        <v>14</v>
      </c>
      <c r="CK295" t="s">
        <v>14</v>
      </c>
      <c r="CL295" t="s">
        <v>14</v>
      </c>
      <c r="CM295" t="s">
        <v>14</v>
      </c>
      <c r="CN295" t="s">
        <v>14</v>
      </c>
      <c r="CO295" t="s">
        <v>14</v>
      </c>
      <c r="CP295" t="s">
        <v>14</v>
      </c>
      <c r="CQ295" t="s">
        <v>14</v>
      </c>
      <c r="CR295" t="s">
        <v>14</v>
      </c>
      <c r="CS295" t="s">
        <v>14</v>
      </c>
      <c r="CT295">
        <v>31.11</v>
      </c>
      <c r="CU295" t="s">
        <v>42</v>
      </c>
      <c r="CV295">
        <v>0</v>
      </c>
      <c r="CW295" t="s">
        <v>14</v>
      </c>
      <c r="CX295" t="s">
        <v>14</v>
      </c>
      <c r="CY295" t="s">
        <v>14</v>
      </c>
      <c r="CZ295" t="s">
        <v>14</v>
      </c>
      <c r="DA295" t="s">
        <v>14</v>
      </c>
      <c r="DB295" t="s">
        <v>14</v>
      </c>
      <c r="DC295" t="s">
        <v>14</v>
      </c>
      <c r="DD295" t="s">
        <v>14</v>
      </c>
      <c r="DE295" t="s">
        <v>14</v>
      </c>
      <c r="DF295" t="s">
        <v>14</v>
      </c>
      <c r="DG295" t="s">
        <v>14</v>
      </c>
      <c r="DH295">
        <v>31.11</v>
      </c>
      <c r="DI295" t="s">
        <v>42</v>
      </c>
      <c r="DJ295">
        <v>0</v>
      </c>
      <c r="DK295" t="s">
        <v>14</v>
      </c>
      <c r="DL295" t="s">
        <v>14</v>
      </c>
      <c r="DM295" t="s">
        <v>14</v>
      </c>
      <c r="DN295" t="s">
        <v>14</v>
      </c>
      <c r="DO295" t="s">
        <v>14</v>
      </c>
      <c r="DP295" t="s">
        <v>14</v>
      </c>
      <c r="DQ295" t="s">
        <v>14</v>
      </c>
      <c r="DR295" t="s">
        <v>14</v>
      </c>
      <c r="DS295" t="s">
        <v>14</v>
      </c>
      <c r="DT295" t="s">
        <v>14</v>
      </c>
      <c r="DU295" t="s">
        <v>14</v>
      </c>
      <c r="DV295">
        <v>31.11</v>
      </c>
      <c r="DW295" t="s">
        <v>42</v>
      </c>
      <c r="DX295">
        <v>0</v>
      </c>
      <c r="DY295" t="s">
        <v>14</v>
      </c>
      <c r="DZ295" t="s">
        <v>14</v>
      </c>
      <c r="EA295" t="s">
        <v>14</v>
      </c>
      <c r="EB295" t="s">
        <v>14</v>
      </c>
      <c r="EC295" t="s">
        <v>14</v>
      </c>
      <c r="ED295" t="s">
        <v>14</v>
      </c>
      <c r="EE295" t="s">
        <v>14</v>
      </c>
      <c r="EF295" t="s">
        <v>14</v>
      </c>
      <c r="EG295" t="s">
        <v>14</v>
      </c>
      <c r="EH295" t="s">
        <v>14</v>
      </c>
      <c r="EI295" t="s">
        <v>14</v>
      </c>
      <c r="EJ295">
        <v>31.11</v>
      </c>
      <c r="EK295" t="s">
        <v>42</v>
      </c>
      <c r="EL295">
        <v>0</v>
      </c>
      <c r="EM295" t="s">
        <v>14</v>
      </c>
      <c r="EN295" t="s">
        <v>14</v>
      </c>
      <c r="EO295" t="s">
        <v>14</v>
      </c>
      <c r="EP295" t="s">
        <v>14</v>
      </c>
      <c r="EQ295" t="s">
        <v>14</v>
      </c>
      <c r="ER295" t="s">
        <v>14</v>
      </c>
      <c r="ES295" t="s">
        <v>14</v>
      </c>
      <c r="ET295" t="s">
        <v>14</v>
      </c>
      <c r="EU295" t="s">
        <v>14</v>
      </c>
      <c r="EV295" t="s">
        <v>14</v>
      </c>
      <c r="EW295" t="s">
        <v>14</v>
      </c>
      <c r="EX295">
        <v>31.11</v>
      </c>
      <c r="EY295" t="s">
        <v>42</v>
      </c>
      <c r="EZ295">
        <v>0</v>
      </c>
      <c r="FA295" t="s">
        <v>14</v>
      </c>
      <c r="FB295" t="s">
        <v>14</v>
      </c>
      <c r="FC295" t="s">
        <v>14</v>
      </c>
      <c r="FD295" t="s">
        <v>14</v>
      </c>
      <c r="FE295" t="s">
        <v>14</v>
      </c>
      <c r="FF295" t="s">
        <v>14</v>
      </c>
      <c r="FG295" t="s">
        <v>14</v>
      </c>
      <c r="FH295" t="s">
        <v>14</v>
      </c>
      <c r="FI295" t="s">
        <v>14</v>
      </c>
      <c r="FJ295" t="s">
        <v>14</v>
      </c>
      <c r="FK295" t="s">
        <v>14</v>
      </c>
      <c r="FL295">
        <v>31.11</v>
      </c>
      <c r="FM295" t="s">
        <v>42</v>
      </c>
      <c r="FN295">
        <v>0</v>
      </c>
      <c r="FO295" t="s">
        <v>14</v>
      </c>
      <c r="FP295" t="s">
        <v>14</v>
      </c>
      <c r="FQ295" t="s">
        <v>14</v>
      </c>
      <c r="FR295" t="s">
        <v>14</v>
      </c>
      <c r="FS295" t="s">
        <v>14</v>
      </c>
      <c r="FT295" t="s">
        <v>14</v>
      </c>
      <c r="FU295" t="s">
        <v>14</v>
      </c>
      <c r="FV295" t="s">
        <v>14</v>
      </c>
      <c r="FW295" t="s">
        <v>14</v>
      </c>
      <c r="FX295" t="s">
        <v>14</v>
      </c>
      <c r="FY295" t="s">
        <v>14</v>
      </c>
      <c r="FZ295">
        <v>31.11</v>
      </c>
      <c r="GA295" t="s">
        <v>42</v>
      </c>
      <c r="GB295">
        <v>0</v>
      </c>
      <c r="GC295" t="s">
        <v>14</v>
      </c>
      <c r="GD295" t="s">
        <v>14</v>
      </c>
      <c r="GE295" t="s">
        <v>14</v>
      </c>
      <c r="GF295" t="s">
        <v>14</v>
      </c>
      <c r="GG295" t="s">
        <v>14</v>
      </c>
      <c r="GH295" t="s">
        <v>14</v>
      </c>
      <c r="GI295" t="s">
        <v>14</v>
      </c>
      <c r="GJ295" t="s">
        <v>14</v>
      </c>
      <c r="GK295" t="s">
        <v>14</v>
      </c>
      <c r="GL295" t="s">
        <v>14</v>
      </c>
      <c r="GM295" t="s">
        <v>14</v>
      </c>
      <c r="GN295">
        <v>31.11</v>
      </c>
    </row>
    <row r="296" spans="1:196">
      <c r="A296" t="s">
        <v>195</v>
      </c>
      <c r="B296">
        <v>0</v>
      </c>
      <c r="C296" t="s">
        <v>14</v>
      </c>
      <c r="D296" t="s">
        <v>14</v>
      </c>
      <c r="E296" t="s">
        <v>14</v>
      </c>
      <c r="F296" t="s">
        <v>14</v>
      </c>
      <c r="G296" t="s">
        <v>14</v>
      </c>
      <c r="H296" t="s">
        <v>14</v>
      </c>
      <c r="I296" t="s">
        <v>14</v>
      </c>
      <c r="J296">
        <v>18.97</v>
      </c>
      <c r="K296">
        <v>-24.31</v>
      </c>
      <c r="L296">
        <v>31.91</v>
      </c>
      <c r="M296">
        <v>7.85</v>
      </c>
      <c r="N296">
        <v>110.66</v>
      </c>
      <c r="O296" t="s">
        <v>195</v>
      </c>
      <c r="P296">
        <v>0</v>
      </c>
      <c r="Q296" t="s">
        <v>14</v>
      </c>
      <c r="R296" t="s">
        <v>14</v>
      </c>
      <c r="S296" t="s">
        <v>14</v>
      </c>
      <c r="T296" t="s">
        <v>14</v>
      </c>
      <c r="U296" t="s">
        <v>14</v>
      </c>
      <c r="V296" t="s">
        <v>14</v>
      </c>
      <c r="W296" t="s">
        <v>14</v>
      </c>
      <c r="X296">
        <v>18.97</v>
      </c>
      <c r="Y296">
        <v>-24.31</v>
      </c>
      <c r="Z296">
        <v>31.91</v>
      </c>
      <c r="AA296">
        <v>7.85</v>
      </c>
      <c r="AB296">
        <v>110.66</v>
      </c>
      <c r="AC296" t="s">
        <v>195</v>
      </c>
      <c r="AD296">
        <v>0</v>
      </c>
      <c r="AE296" t="s">
        <v>14</v>
      </c>
      <c r="AF296" t="s">
        <v>14</v>
      </c>
      <c r="AG296" t="s">
        <v>14</v>
      </c>
      <c r="AH296" t="s">
        <v>14</v>
      </c>
      <c r="AI296" t="s">
        <v>14</v>
      </c>
      <c r="AJ296" t="s">
        <v>14</v>
      </c>
      <c r="AK296" t="s">
        <v>14</v>
      </c>
      <c r="AL296">
        <v>18.97</v>
      </c>
      <c r="AM296">
        <v>-24.31</v>
      </c>
      <c r="AN296">
        <v>31.91</v>
      </c>
      <c r="AO296">
        <v>7.85</v>
      </c>
      <c r="AP296">
        <v>110.66</v>
      </c>
      <c r="AQ296" t="s">
        <v>195</v>
      </c>
      <c r="AR296">
        <v>0</v>
      </c>
      <c r="AS296" t="s">
        <v>14</v>
      </c>
      <c r="AT296" t="s">
        <v>14</v>
      </c>
      <c r="AU296" t="s">
        <v>14</v>
      </c>
      <c r="AV296" t="s">
        <v>14</v>
      </c>
      <c r="AW296" t="s">
        <v>14</v>
      </c>
      <c r="AX296" t="s">
        <v>14</v>
      </c>
      <c r="AY296" t="s">
        <v>14</v>
      </c>
      <c r="AZ296">
        <v>18.97</v>
      </c>
      <c r="BA296">
        <v>-24.31</v>
      </c>
      <c r="BB296">
        <v>31.91</v>
      </c>
      <c r="BC296">
        <v>7.85</v>
      </c>
      <c r="BD296">
        <v>110.66</v>
      </c>
      <c r="BE296" t="s">
        <v>195</v>
      </c>
      <c r="BF296">
        <v>0</v>
      </c>
      <c r="BG296" t="s">
        <v>14</v>
      </c>
      <c r="BH296" t="s">
        <v>14</v>
      </c>
      <c r="BI296" t="s">
        <v>14</v>
      </c>
      <c r="BJ296" t="s">
        <v>14</v>
      </c>
      <c r="BK296" t="s">
        <v>14</v>
      </c>
      <c r="BL296" t="s">
        <v>14</v>
      </c>
      <c r="BM296" t="s">
        <v>14</v>
      </c>
      <c r="BN296">
        <v>18.97</v>
      </c>
      <c r="BO296">
        <v>-24.31</v>
      </c>
      <c r="BP296">
        <v>31.91</v>
      </c>
      <c r="BQ296">
        <v>7.85</v>
      </c>
      <c r="BR296">
        <v>110.66</v>
      </c>
      <c r="BS296" t="s">
        <v>195</v>
      </c>
      <c r="BT296">
        <v>0</v>
      </c>
      <c r="BU296" t="s">
        <v>14</v>
      </c>
      <c r="BV296" t="s">
        <v>14</v>
      </c>
      <c r="BW296" t="s">
        <v>14</v>
      </c>
      <c r="BX296" t="s">
        <v>14</v>
      </c>
      <c r="BY296" t="s">
        <v>14</v>
      </c>
      <c r="BZ296" t="s">
        <v>14</v>
      </c>
      <c r="CA296" t="s">
        <v>14</v>
      </c>
      <c r="CB296">
        <v>18.97</v>
      </c>
      <c r="CC296">
        <v>-24.31</v>
      </c>
      <c r="CD296">
        <v>31.91</v>
      </c>
      <c r="CE296">
        <v>7.85</v>
      </c>
      <c r="CF296">
        <v>110.66</v>
      </c>
      <c r="CG296" t="s">
        <v>195</v>
      </c>
      <c r="CH296">
        <v>0</v>
      </c>
      <c r="CI296" t="s">
        <v>14</v>
      </c>
      <c r="CJ296" t="s">
        <v>14</v>
      </c>
      <c r="CK296" t="s">
        <v>14</v>
      </c>
      <c r="CL296" t="s">
        <v>14</v>
      </c>
      <c r="CM296" t="s">
        <v>14</v>
      </c>
      <c r="CN296" t="s">
        <v>14</v>
      </c>
      <c r="CO296" t="s">
        <v>14</v>
      </c>
      <c r="CP296">
        <v>18.97</v>
      </c>
      <c r="CQ296">
        <v>-24.31</v>
      </c>
      <c r="CR296">
        <v>31.91</v>
      </c>
      <c r="CS296">
        <v>7.85</v>
      </c>
      <c r="CT296">
        <v>110.66</v>
      </c>
      <c r="CU296" t="s">
        <v>195</v>
      </c>
      <c r="CV296">
        <v>0</v>
      </c>
      <c r="CW296" t="s">
        <v>14</v>
      </c>
      <c r="CX296" t="s">
        <v>14</v>
      </c>
      <c r="CY296" t="s">
        <v>14</v>
      </c>
      <c r="CZ296" t="s">
        <v>14</v>
      </c>
      <c r="DA296" t="s">
        <v>14</v>
      </c>
      <c r="DB296" t="s">
        <v>14</v>
      </c>
      <c r="DC296" t="s">
        <v>14</v>
      </c>
      <c r="DD296">
        <v>18.97</v>
      </c>
      <c r="DE296">
        <v>-24.31</v>
      </c>
      <c r="DF296">
        <v>31.91</v>
      </c>
      <c r="DG296">
        <v>7.85</v>
      </c>
      <c r="DH296">
        <v>110.66</v>
      </c>
      <c r="DI296" t="s">
        <v>195</v>
      </c>
      <c r="DJ296">
        <v>0</v>
      </c>
      <c r="DK296" t="s">
        <v>14</v>
      </c>
      <c r="DL296" t="s">
        <v>14</v>
      </c>
      <c r="DM296" t="s">
        <v>14</v>
      </c>
      <c r="DN296" t="s">
        <v>14</v>
      </c>
      <c r="DO296" t="s">
        <v>14</v>
      </c>
      <c r="DP296" t="s">
        <v>14</v>
      </c>
      <c r="DQ296" t="s">
        <v>14</v>
      </c>
      <c r="DR296">
        <v>18.97</v>
      </c>
      <c r="DS296">
        <v>-24.31</v>
      </c>
      <c r="DT296">
        <v>31.91</v>
      </c>
      <c r="DU296">
        <v>7.85</v>
      </c>
      <c r="DV296">
        <v>110.66</v>
      </c>
      <c r="DW296" t="s">
        <v>195</v>
      </c>
      <c r="DX296">
        <v>0</v>
      </c>
      <c r="DY296" t="s">
        <v>14</v>
      </c>
      <c r="DZ296" t="s">
        <v>14</v>
      </c>
      <c r="EA296" t="s">
        <v>14</v>
      </c>
      <c r="EB296" t="s">
        <v>14</v>
      </c>
      <c r="EC296" t="s">
        <v>14</v>
      </c>
      <c r="ED296" t="s">
        <v>14</v>
      </c>
      <c r="EE296" t="s">
        <v>14</v>
      </c>
      <c r="EF296">
        <v>18.97</v>
      </c>
      <c r="EG296">
        <v>-24.31</v>
      </c>
      <c r="EH296">
        <v>31.91</v>
      </c>
      <c r="EI296">
        <v>7.85</v>
      </c>
      <c r="EJ296">
        <v>110.66</v>
      </c>
      <c r="EK296" t="s">
        <v>195</v>
      </c>
      <c r="EL296">
        <v>0</v>
      </c>
      <c r="EM296" t="s">
        <v>14</v>
      </c>
      <c r="EN296" t="s">
        <v>14</v>
      </c>
      <c r="EO296" t="s">
        <v>14</v>
      </c>
      <c r="EP296" t="s">
        <v>14</v>
      </c>
      <c r="EQ296" t="s">
        <v>14</v>
      </c>
      <c r="ER296" t="s">
        <v>14</v>
      </c>
      <c r="ES296" t="s">
        <v>14</v>
      </c>
      <c r="ET296">
        <v>18.97</v>
      </c>
      <c r="EU296">
        <v>-24.31</v>
      </c>
      <c r="EV296">
        <v>31.91</v>
      </c>
      <c r="EW296">
        <v>7.85</v>
      </c>
      <c r="EX296">
        <v>110.66</v>
      </c>
      <c r="EY296" t="s">
        <v>195</v>
      </c>
      <c r="EZ296">
        <v>0</v>
      </c>
      <c r="FA296" t="s">
        <v>14</v>
      </c>
      <c r="FB296" t="s">
        <v>14</v>
      </c>
      <c r="FC296" t="s">
        <v>14</v>
      </c>
      <c r="FD296" t="s">
        <v>14</v>
      </c>
      <c r="FE296" t="s">
        <v>14</v>
      </c>
      <c r="FF296" t="s">
        <v>14</v>
      </c>
      <c r="FG296" t="s">
        <v>14</v>
      </c>
      <c r="FH296">
        <v>18.97</v>
      </c>
      <c r="FI296">
        <v>-24.31</v>
      </c>
      <c r="FJ296">
        <v>31.91</v>
      </c>
      <c r="FK296">
        <v>7.85</v>
      </c>
      <c r="FL296">
        <v>110.66</v>
      </c>
      <c r="FM296" t="s">
        <v>195</v>
      </c>
      <c r="FN296">
        <v>0</v>
      </c>
      <c r="FO296" t="s">
        <v>14</v>
      </c>
      <c r="FP296" t="s">
        <v>14</v>
      </c>
      <c r="FQ296" t="s">
        <v>14</v>
      </c>
      <c r="FR296" t="s">
        <v>14</v>
      </c>
      <c r="FS296" t="s">
        <v>14</v>
      </c>
      <c r="FT296" t="s">
        <v>14</v>
      </c>
      <c r="FU296" t="s">
        <v>14</v>
      </c>
      <c r="FV296">
        <v>18.97</v>
      </c>
      <c r="FW296">
        <v>-24.31</v>
      </c>
      <c r="FX296">
        <v>31.91</v>
      </c>
      <c r="FY296">
        <v>7.85</v>
      </c>
      <c r="FZ296">
        <v>110.66</v>
      </c>
      <c r="GA296" t="s">
        <v>195</v>
      </c>
      <c r="GB296">
        <v>0</v>
      </c>
      <c r="GC296" t="s">
        <v>14</v>
      </c>
      <c r="GD296" t="s">
        <v>14</v>
      </c>
      <c r="GE296" t="s">
        <v>14</v>
      </c>
      <c r="GF296" t="s">
        <v>14</v>
      </c>
      <c r="GG296" t="s">
        <v>14</v>
      </c>
      <c r="GH296" t="s">
        <v>14</v>
      </c>
      <c r="GI296" t="s">
        <v>14</v>
      </c>
      <c r="GJ296">
        <v>18.97</v>
      </c>
      <c r="GK296">
        <v>-24.31</v>
      </c>
      <c r="GL296">
        <v>31.91</v>
      </c>
      <c r="GM296">
        <v>7.85</v>
      </c>
      <c r="GN296">
        <v>110.66</v>
      </c>
    </row>
    <row r="297" spans="1:196">
      <c r="A297" t="s">
        <v>196</v>
      </c>
      <c r="B297">
        <v>0</v>
      </c>
      <c r="C297" t="s">
        <v>14</v>
      </c>
      <c r="D297" t="s">
        <v>14</v>
      </c>
      <c r="E297" t="s">
        <v>14</v>
      </c>
      <c r="F297" t="s">
        <v>14</v>
      </c>
      <c r="G297" t="s">
        <v>14</v>
      </c>
      <c r="H297" t="s">
        <v>14</v>
      </c>
      <c r="I297">
        <v>51.8</v>
      </c>
      <c r="J297">
        <v>1.34</v>
      </c>
      <c r="K297">
        <v>-32.6</v>
      </c>
      <c r="L297">
        <v>38.47</v>
      </c>
      <c r="M297">
        <v>2.4900000000000002</v>
      </c>
      <c r="N297">
        <v>27.28</v>
      </c>
      <c r="O297" t="s">
        <v>196</v>
      </c>
      <c r="P297">
        <v>0</v>
      </c>
      <c r="Q297" t="s">
        <v>14</v>
      </c>
      <c r="R297" t="s">
        <v>14</v>
      </c>
      <c r="S297" t="s">
        <v>14</v>
      </c>
      <c r="T297" t="s">
        <v>14</v>
      </c>
      <c r="U297" t="s">
        <v>14</v>
      </c>
      <c r="V297" t="s">
        <v>14</v>
      </c>
      <c r="W297">
        <v>51.8</v>
      </c>
      <c r="X297">
        <v>1.34</v>
      </c>
      <c r="Y297">
        <v>-32.6</v>
      </c>
      <c r="Z297">
        <v>38.47</v>
      </c>
      <c r="AA297">
        <v>2.4900000000000002</v>
      </c>
      <c r="AB297">
        <v>27.28</v>
      </c>
      <c r="AC297" t="s">
        <v>196</v>
      </c>
      <c r="AD297">
        <v>0</v>
      </c>
      <c r="AE297" t="s">
        <v>14</v>
      </c>
      <c r="AF297" t="s">
        <v>14</v>
      </c>
      <c r="AG297" t="s">
        <v>14</v>
      </c>
      <c r="AH297" t="s">
        <v>14</v>
      </c>
      <c r="AI297" t="s">
        <v>14</v>
      </c>
      <c r="AJ297" t="s">
        <v>14</v>
      </c>
      <c r="AK297">
        <v>51.8</v>
      </c>
      <c r="AL297">
        <v>1.34</v>
      </c>
      <c r="AM297">
        <v>-32.6</v>
      </c>
      <c r="AN297">
        <v>38.47</v>
      </c>
      <c r="AO297">
        <v>2.4900000000000002</v>
      </c>
      <c r="AP297">
        <v>27.28</v>
      </c>
      <c r="AQ297" t="s">
        <v>196</v>
      </c>
      <c r="AR297">
        <v>0</v>
      </c>
      <c r="AS297" t="s">
        <v>14</v>
      </c>
      <c r="AT297" t="s">
        <v>14</v>
      </c>
      <c r="AU297" t="s">
        <v>14</v>
      </c>
      <c r="AV297" t="s">
        <v>14</v>
      </c>
      <c r="AW297" t="s">
        <v>14</v>
      </c>
      <c r="AX297" t="s">
        <v>14</v>
      </c>
      <c r="AY297">
        <v>51.8</v>
      </c>
      <c r="AZ297">
        <v>1.34</v>
      </c>
      <c r="BA297">
        <v>-32.6</v>
      </c>
      <c r="BB297">
        <v>38.47</v>
      </c>
      <c r="BC297">
        <v>2.4900000000000002</v>
      </c>
      <c r="BD297">
        <v>27.28</v>
      </c>
      <c r="BE297" t="s">
        <v>196</v>
      </c>
      <c r="BF297">
        <v>0</v>
      </c>
      <c r="BG297" t="s">
        <v>14</v>
      </c>
      <c r="BH297" t="s">
        <v>14</v>
      </c>
      <c r="BI297" t="s">
        <v>14</v>
      </c>
      <c r="BJ297" t="s">
        <v>14</v>
      </c>
      <c r="BK297" t="s">
        <v>14</v>
      </c>
      <c r="BL297" t="s">
        <v>14</v>
      </c>
      <c r="BM297">
        <v>51.8</v>
      </c>
      <c r="BN297">
        <v>1.34</v>
      </c>
      <c r="BO297">
        <v>-32.6</v>
      </c>
      <c r="BP297">
        <v>38.47</v>
      </c>
      <c r="BQ297">
        <v>2.4900000000000002</v>
      </c>
      <c r="BR297">
        <v>27.28</v>
      </c>
      <c r="BS297" t="s">
        <v>196</v>
      </c>
      <c r="BT297">
        <v>0</v>
      </c>
      <c r="BU297" t="s">
        <v>14</v>
      </c>
      <c r="BV297" t="s">
        <v>14</v>
      </c>
      <c r="BW297" t="s">
        <v>14</v>
      </c>
      <c r="BX297" t="s">
        <v>14</v>
      </c>
      <c r="BY297" t="s">
        <v>14</v>
      </c>
      <c r="BZ297" t="s">
        <v>14</v>
      </c>
      <c r="CA297">
        <v>51.8</v>
      </c>
      <c r="CB297">
        <v>1.34</v>
      </c>
      <c r="CC297">
        <v>-32.6</v>
      </c>
      <c r="CD297">
        <v>38.47</v>
      </c>
      <c r="CE297">
        <v>2.4900000000000002</v>
      </c>
      <c r="CF297">
        <v>27.28</v>
      </c>
      <c r="CG297" t="s">
        <v>196</v>
      </c>
      <c r="CH297">
        <v>0</v>
      </c>
      <c r="CI297" t="s">
        <v>14</v>
      </c>
      <c r="CJ297" t="s">
        <v>14</v>
      </c>
      <c r="CK297" t="s">
        <v>14</v>
      </c>
      <c r="CL297" t="s">
        <v>14</v>
      </c>
      <c r="CM297" t="s">
        <v>14</v>
      </c>
      <c r="CN297" t="s">
        <v>14</v>
      </c>
      <c r="CO297">
        <v>51.8</v>
      </c>
      <c r="CP297">
        <v>1.34</v>
      </c>
      <c r="CQ297">
        <v>-32.6</v>
      </c>
      <c r="CR297">
        <v>38.47</v>
      </c>
      <c r="CS297">
        <v>2.4900000000000002</v>
      </c>
      <c r="CT297">
        <v>27.28</v>
      </c>
      <c r="CU297" t="s">
        <v>196</v>
      </c>
      <c r="CV297">
        <v>0</v>
      </c>
      <c r="CW297" t="s">
        <v>14</v>
      </c>
      <c r="CX297" t="s">
        <v>14</v>
      </c>
      <c r="CY297" t="s">
        <v>14</v>
      </c>
      <c r="CZ297" t="s">
        <v>14</v>
      </c>
      <c r="DA297" t="s">
        <v>14</v>
      </c>
      <c r="DB297" t="s">
        <v>14</v>
      </c>
      <c r="DC297">
        <v>51.8</v>
      </c>
      <c r="DD297">
        <v>1.34</v>
      </c>
      <c r="DE297">
        <v>-32.6</v>
      </c>
      <c r="DF297">
        <v>38.47</v>
      </c>
      <c r="DG297">
        <v>2.4900000000000002</v>
      </c>
      <c r="DH297">
        <v>27.28</v>
      </c>
      <c r="DI297" t="s">
        <v>196</v>
      </c>
      <c r="DJ297">
        <v>0</v>
      </c>
      <c r="DK297" t="s">
        <v>14</v>
      </c>
      <c r="DL297" t="s">
        <v>14</v>
      </c>
      <c r="DM297" t="s">
        <v>14</v>
      </c>
      <c r="DN297" t="s">
        <v>14</v>
      </c>
      <c r="DO297" t="s">
        <v>14</v>
      </c>
      <c r="DP297" t="s">
        <v>14</v>
      </c>
      <c r="DQ297">
        <v>51.8</v>
      </c>
      <c r="DR297">
        <v>1.34</v>
      </c>
      <c r="DS297">
        <v>-32.6</v>
      </c>
      <c r="DT297">
        <v>38.47</v>
      </c>
      <c r="DU297">
        <v>2.4900000000000002</v>
      </c>
      <c r="DV297">
        <v>27.28</v>
      </c>
      <c r="DW297" t="s">
        <v>196</v>
      </c>
      <c r="DX297">
        <v>0</v>
      </c>
      <c r="DY297" t="s">
        <v>14</v>
      </c>
      <c r="DZ297" t="s">
        <v>14</v>
      </c>
      <c r="EA297" t="s">
        <v>14</v>
      </c>
      <c r="EB297" t="s">
        <v>14</v>
      </c>
      <c r="EC297" t="s">
        <v>14</v>
      </c>
      <c r="ED297" t="s">
        <v>14</v>
      </c>
      <c r="EE297">
        <v>51.8</v>
      </c>
      <c r="EF297">
        <v>1.34</v>
      </c>
      <c r="EG297">
        <v>-32.6</v>
      </c>
      <c r="EH297">
        <v>38.47</v>
      </c>
      <c r="EI297">
        <v>2.4900000000000002</v>
      </c>
      <c r="EJ297">
        <v>27.28</v>
      </c>
      <c r="EK297" t="s">
        <v>196</v>
      </c>
      <c r="EL297">
        <v>0</v>
      </c>
      <c r="EM297" t="s">
        <v>14</v>
      </c>
      <c r="EN297" t="s">
        <v>14</v>
      </c>
      <c r="EO297" t="s">
        <v>14</v>
      </c>
      <c r="EP297" t="s">
        <v>14</v>
      </c>
      <c r="EQ297" t="s">
        <v>14</v>
      </c>
      <c r="ER297" t="s">
        <v>14</v>
      </c>
      <c r="ES297">
        <v>51.8</v>
      </c>
      <c r="ET297">
        <v>1.34</v>
      </c>
      <c r="EU297">
        <v>-32.6</v>
      </c>
      <c r="EV297">
        <v>38.47</v>
      </c>
      <c r="EW297">
        <v>2.4900000000000002</v>
      </c>
      <c r="EX297">
        <v>27.28</v>
      </c>
      <c r="EY297" t="s">
        <v>196</v>
      </c>
      <c r="EZ297">
        <v>0</v>
      </c>
      <c r="FA297" t="s">
        <v>14</v>
      </c>
      <c r="FB297" t="s">
        <v>14</v>
      </c>
      <c r="FC297" t="s">
        <v>14</v>
      </c>
      <c r="FD297" t="s">
        <v>14</v>
      </c>
      <c r="FE297" t="s">
        <v>14</v>
      </c>
      <c r="FF297" t="s">
        <v>14</v>
      </c>
      <c r="FG297">
        <v>51.8</v>
      </c>
      <c r="FH297">
        <v>1.34</v>
      </c>
      <c r="FI297">
        <v>-32.6</v>
      </c>
      <c r="FJ297">
        <v>38.47</v>
      </c>
      <c r="FK297">
        <v>2.4900000000000002</v>
      </c>
      <c r="FL297">
        <v>27.28</v>
      </c>
      <c r="FM297" t="s">
        <v>196</v>
      </c>
      <c r="FN297">
        <v>0</v>
      </c>
      <c r="FO297" t="s">
        <v>14</v>
      </c>
      <c r="FP297" t="s">
        <v>14</v>
      </c>
      <c r="FQ297" t="s">
        <v>14</v>
      </c>
      <c r="FR297" t="s">
        <v>14</v>
      </c>
      <c r="FS297" t="s">
        <v>14</v>
      </c>
      <c r="FT297" t="s">
        <v>14</v>
      </c>
      <c r="FU297">
        <v>51.8</v>
      </c>
      <c r="FV297">
        <v>1.34</v>
      </c>
      <c r="FW297">
        <v>-32.6</v>
      </c>
      <c r="FX297">
        <v>38.47</v>
      </c>
      <c r="FY297">
        <v>2.4900000000000002</v>
      </c>
      <c r="FZ297">
        <v>27.28</v>
      </c>
      <c r="GA297" t="s">
        <v>196</v>
      </c>
      <c r="GB297">
        <v>0</v>
      </c>
      <c r="GC297" t="s">
        <v>14</v>
      </c>
      <c r="GD297" t="s">
        <v>14</v>
      </c>
      <c r="GE297" t="s">
        <v>14</v>
      </c>
      <c r="GF297" t="s">
        <v>14</v>
      </c>
      <c r="GG297" t="s">
        <v>14</v>
      </c>
      <c r="GH297" t="s">
        <v>14</v>
      </c>
      <c r="GI297">
        <v>51.8</v>
      </c>
      <c r="GJ297">
        <v>1.34</v>
      </c>
      <c r="GK297">
        <v>-32.6</v>
      </c>
      <c r="GL297">
        <v>38.47</v>
      </c>
      <c r="GM297">
        <v>2.4900000000000002</v>
      </c>
      <c r="GN297">
        <v>27.28</v>
      </c>
    </row>
    <row r="298" spans="1:196">
      <c r="A298" t="s">
        <v>197</v>
      </c>
      <c r="B298">
        <v>2</v>
      </c>
      <c r="C298" t="s">
        <v>14</v>
      </c>
      <c r="D298" t="s">
        <v>14</v>
      </c>
      <c r="E298" t="s">
        <v>14</v>
      </c>
      <c r="F298" t="s">
        <v>14</v>
      </c>
      <c r="G298" t="s">
        <v>14</v>
      </c>
      <c r="H298">
        <v>-55.55</v>
      </c>
      <c r="I298">
        <v>67.790000000000006</v>
      </c>
      <c r="J298">
        <v>11.26</v>
      </c>
      <c r="K298">
        <v>-23.26</v>
      </c>
      <c r="L298">
        <v>33.130000000000003</v>
      </c>
      <c r="M298">
        <v>-3</v>
      </c>
      <c r="N298">
        <v>48.88</v>
      </c>
      <c r="O298" t="s">
        <v>197</v>
      </c>
      <c r="P298">
        <v>2</v>
      </c>
      <c r="Q298" t="s">
        <v>14</v>
      </c>
      <c r="R298" t="s">
        <v>14</v>
      </c>
      <c r="S298" t="s">
        <v>14</v>
      </c>
      <c r="T298" t="s">
        <v>14</v>
      </c>
      <c r="U298" t="s">
        <v>14</v>
      </c>
      <c r="V298">
        <v>-55.55</v>
      </c>
      <c r="W298">
        <v>67.790000000000006</v>
      </c>
      <c r="X298">
        <v>11.26</v>
      </c>
      <c r="Y298">
        <v>-23.26</v>
      </c>
      <c r="Z298">
        <v>33.130000000000003</v>
      </c>
      <c r="AA298">
        <v>-3</v>
      </c>
      <c r="AB298">
        <v>48.88</v>
      </c>
      <c r="AC298" t="s">
        <v>197</v>
      </c>
      <c r="AD298">
        <v>2</v>
      </c>
      <c r="AE298" t="s">
        <v>14</v>
      </c>
      <c r="AF298" t="s">
        <v>14</v>
      </c>
      <c r="AG298" t="s">
        <v>14</v>
      </c>
      <c r="AH298" t="s">
        <v>14</v>
      </c>
      <c r="AI298" t="s">
        <v>14</v>
      </c>
      <c r="AJ298">
        <v>-55.55</v>
      </c>
      <c r="AK298">
        <v>67.790000000000006</v>
      </c>
      <c r="AL298">
        <v>11.26</v>
      </c>
      <c r="AM298">
        <v>-23.26</v>
      </c>
      <c r="AN298">
        <v>33.130000000000003</v>
      </c>
      <c r="AO298">
        <v>-3</v>
      </c>
      <c r="AP298">
        <v>48.88</v>
      </c>
      <c r="AQ298" t="s">
        <v>197</v>
      </c>
      <c r="AR298">
        <v>2</v>
      </c>
      <c r="AS298" t="s">
        <v>14</v>
      </c>
      <c r="AT298" t="s">
        <v>14</v>
      </c>
      <c r="AU298" t="s">
        <v>14</v>
      </c>
      <c r="AV298" t="s">
        <v>14</v>
      </c>
      <c r="AW298" t="s">
        <v>14</v>
      </c>
      <c r="AX298">
        <v>-55.55</v>
      </c>
      <c r="AY298">
        <v>67.790000000000006</v>
      </c>
      <c r="AZ298">
        <v>11.26</v>
      </c>
      <c r="BA298">
        <v>-23.26</v>
      </c>
      <c r="BB298">
        <v>33.130000000000003</v>
      </c>
      <c r="BC298">
        <v>-3</v>
      </c>
      <c r="BD298">
        <v>48.88</v>
      </c>
      <c r="BE298" t="s">
        <v>197</v>
      </c>
      <c r="BF298">
        <v>2</v>
      </c>
      <c r="BG298" t="s">
        <v>14</v>
      </c>
      <c r="BH298" t="s">
        <v>14</v>
      </c>
      <c r="BI298" t="s">
        <v>14</v>
      </c>
      <c r="BJ298" t="s">
        <v>14</v>
      </c>
      <c r="BK298" t="s">
        <v>14</v>
      </c>
      <c r="BL298">
        <v>-55.55</v>
      </c>
      <c r="BM298">
        <v>67.790000000000006</v>
      </c>
      <c r="BN298">
        <v>11.26</v>
      </c>
      <c r="BO298">
        <v>-23.26</v>
      </c>
      <c r="BP298">
        <v>33.130000000000003</v>
      </c>
      <c r="BQ298">
        <v>-3</v>
      </c>
      <c r="BR298">
        <v>48.88</v>
      </c>
      <c r="BS298" t="s">
        <v>197</v>
      </c>
      <c r="BT298">
        <v>2</v>
      </c>
      <c r="BU298" t="s">
        <v>14</v>
      </c>
      <c r="BV298" t="s">
        <v>14</v>
      </c>
      <c r="BW298" t="s">
        <v>14</v>
      </c>
      <c r="BX298" t="s">
        <v>14</v>
      </c>
      <c r="BY298" t="s">
        <v>14</v>
      </c>
      <c r="BZ298">
        <v>-55.55</v>
      </c>
      <c r="CA298">
        <v>67.790000000000006</v>
      </c>
      <c r="CB298">
        <v>11.26</v>
      </c>
      <c r="CC298">
        <v>-23.26</v>
      </c>
      <c r="CD298">
        <v>33.130000000000003</v>
      </c>
      <c r="CE298">
        <v>-3</v>
      </c>
      <c r="CF298">
        <v>48.88</v>
      </c>
      <c r="CG298" t="s">
        <v>197</v>
      </c>
      <c r="CH298">
        <v>2</v>
      </c>
      <c r="CI298" t="s">
        <v>14</v>
      </c>
      <c r="CJ298" t="s">
        <v>14</v>
      </c>
      <c r="CK298" t="s">
        <v>14</v>
      </c>
      <c r="CL298" t="s">
        <v>14</v>
      </c>
      <c r="CM298" t="s">
        <v>14</v>
      </c>
      <c r="CN298">
        <v>-55.55</v>
      </c>
      <c r="CO298">
        <v>67.790000000000006</v>
      </c>
      <c r="CP298">
        <v>11.26</v>
      </c>
      <c r="CQ298">
        <v>-23.26</v>
      </c>
      <c r="CR298">
        <v>33.130000000000003</v>
      </c>
      <c r="CS298">
        <v>-3</v>
      </c>
      <c r="CT298">
        <v>48.88</v>
      </c>
      <c r="CU298" t="s">
        <v>197</v>
      </c>
      <c r="CV298">
        <v>2</v>
      </c>
      <c r="CW298" t="s">
        <v>14</v>
      </c>
      <c r="CX298" t="s">
        <v>14</v>
      </c>
      <c r="CY298" t="s">
        <v>14</v>
      </c>
      <c r="CZ298" t="s">
        <v>14</v>
      </c>
      <c r="DA298" t="s">
        <v>14</v>
      </c>
      <c r="DB298">
        <v>-55.55</v>
      </c>
      <c r="DC298">
        <v>67.790000000000006</v>
      </c>
      <c r="DD298">
        <v>11.26</v>
      </c>
      <c r="DE298">
        <v>-23.26</v>
      </c>
      <c r="DF298">
        <v>33.130000000000003</v>
      </c>
      <c r="DG298">
        <v>-3</v>
      </c>
      <c r="DH298">
        <v>48.88</v>
      </c>
      <c r="DI298" t="s">
        <v>197</v>
      </c>
      <c r="DJ298">
        <v>2</v>
      </c>
      <c r="DK298" t="s">
        <v>14</v>
      </c>
      <c r="DL298" t="s">
        <v>14</v>
      </c>
      <c r="DM298" t="s">
        <v>14</v>
      </c>
      <c r="DN298" t="s">
        <v>14</v>
      </c>
      <c r="DO298" t="s">
        <v>14</v>
      </c>
      <c r="DP298">
        <v>-55.55</v>
      </c>
      <c r="DQ298">
        <v>67.790000000000006</v>
      </c>
      <c r="DR298">
        <v>11.26</v>
      </c>
      <c r="DS298">
        <v>-23.26</v>
      </c>
      <c r="DT298">
        <v>33.130000000000003</v>
      </c>
      <c r="DU298">
        <v>-3</v>
      </c>
      <c r="DV298">
        <v>48.88</v>
      </c>
      <c r="DW298" t="s">
        <v>197</v>
      </c>
      <c r="DX298">
        <v>2</v>
      </c>
      <c r="DY298" t="s">
        <v>14</v>
      </c>
      <c r="DZ298" t="s">
        <v>14</v>
      </c>
      <c r="EA298" t="s">
        <v>14</v>
      </c>
      <c r="EB298" t="s">
        <v>14</v>
      </c>
      <c r="EC298" t="s">
        <v>14</v>
      </c>
      <c r="ED298">
        <v>-55.55</v>
      </c>
      <c r="EE298">
        <v>67.790000000000006</v>
      </c>
      <c r="EF298">
        <v>11.26</v>
      </c>
      <c r="EG298">
        <v>-23.26</v>
      </c>
      <c r="EH298">
        <v>33.130000000000003</v>
      </c>
      <c r="EI298">
        <v>-3</v>
      </c>
      <c r="EJ298">
        <v>48.88</v>
      </c>
      <c r="EK298" t="s">
        <v>197</v>
      </c>
      <c r="EL298">
        <v>2</v>
      </c>
      <c r="EM298" t="s">
        <v>14</v>
      </c>
      <c r="EN298" t="s">
        <v>14</v>
      </c>
      <c r="EO298" t="s">
        <v>14</v>
      </c>
      <c r="EP298" t="s">
        <v>14</v>
      </c>
      <c r="EQ298" t="s">
        <v>14</v>
      </c>
      <c r="ER298">
        <v>-55.55</v>
      </c>
      <c r="ES298">
        <v>67.790000000000006</v>
      </c>
      <c r="ET298">
        <v>11.26</v>
      </c>
      <c r="EU298">
        <v>-23.26</v>
      </c>
      <c r="EV298">
        <v>33.130000000000003</v>
      </c>
      <c r="EW298">
        <v>-3</v>
      </c>
      <c r="EX298">
        <v>48.88</v>
      </c>
      <c r="EY298" t="s">
        <v>197</v>
      </c>
      <c r="EZ298">
        <v>2</v>
      </c>
      <c r="FA298" t="s">
        <v>14</v>
      </c>
      <c r="FB298" t="s">
        <v>14</v>
      </c>
      <c r="FC298" t="s">
        <v>14</v>
      </c>
      <c r="FD298" t="s">
        <v>14</v>
      </c>
      <c r="FE298" t="s">
        <v>14</v>
      </c>
      <c r="FF298">
        <v>-55.55</v>
      </c>
      <c r="FG298">
        <v>67.790000000000006</v>
      </c>
      <c r="FH298">
        <v>11.26</v>
      </c>
      <c r="FI298">
        <v>-23.26</v>
      </c>
      <c r="FJ298">
        <v>33.130000000000003</v>
      </c>
      <c r="FK298">
        <v>-3</v>
      </c>
      <c r="FL298">
        <v>48.88</v>
      </c>
      <c r="FM298" t="s">
        <v>197</v>
      </c>
      <c r="FN298">
        <v>2</v>
      </c>
      <c r="FO298" t="s">
        <v>14</v>
      </c>
      <c r="FP298" t="s">
        <v>14</v>
      </c>
      <c r="FQ298" t="s">
        <v>14</v>
      </c>
      <c r="FR298" t="s">
        <v>14</v>
      </c>
      <c r="FS298" t="s">
        <v>14</v>
      </c>
      <c r="FT298">
        <v>-55.55</v>
      </c>
      <c r="FU298">
        <v>67.790000000000006</v>
      </c>
      <c r="FV298">
        <v>11.26</v>
      </c>
      <c r="FW298">
        <v>-23.26</v>
      </c>
      <c r="FX298">
        <v>33.130000000000003</v>
      </c>
      <c r="FY298">
        <v>-3</v>
      </c>
      <c r="FZ298">
        <v>48.88</v>
      </c>
      <c r="GA298" t="s">
        <v>197</v>
      </c>
      <c r="GB298">
        <v>2</v>
      </c>
      <c r="GC298" t="s">
        <v>14</v>
      </c>
      <c r="GD298" t="s">
        <v>14</v>
      </c>
      <c r="GE298" t="s">
        <v>14</v>
      </c>
      <c r="GF298" t="s">
        <v>14</v>
      </c>
      <c r="GG298" t="s">
        <v>14</v>
      </c>
      <c r="GH298">
        <v>-55.55</v>
      </c>
      <c r="GI298">
        <v>67.790000000000006</v>
      </c>
      <c r="GJ298">
        <v>11.26</v>
      </c>
      <c r="GK298">
        <v>-23.26</v>
      </c>
      <c r="GL298">
        <v>33.130000000000003</v>
      </c>
      <c r="GM298">
        <v>-3</v>
      </c>
      <c r="GN298">
        <v>48.88</v>
      </c>
    </row>
    <row r="299" spans="1:196">
      <c r="A299" t="s">
        <v>198</v>
      </c>
      <c r="B299">
        <v>0</v>
      </c>
      <c r="C299" t="s">
        <v>14</v>
      </c>
      <c r="D299" t="s">
        <v>14</v>
      </c>
      <c r="E299" t="s">
        <v>14</v>
      </c>
      <c r="F299" t="s">
        <v>14</v>
      </c>
      <c r="G299" t="s">
        <v>14</v>
      </c>
      <c r="H299" t="s">
        <v>14</v>
      </c>
      <c r="I299" t="s">
        <v>14</v>
      </c>
      <c r="J299" t="s">
        <v>14</v>
      </c>
      <c r="K299" t="s">
        <v>14</v>
      </c>
      <c r="L299">
        <v>14.55</v>
      </c>
      <c r="M299">
        <v>1.1200000000000001</v>
      </c>
      <c r="N299">
        <v>17.61</v>
      </c>
      <c r="O299" t="s">
        <v>198</v>
      </c>
      <c r="P299">
        <v>0</v>
      </c>
      <c r="Q299" t="s">
        <v>14</v>
      </c>
      <c r="R299" t="s">
        <v>14</v>
      </c>
      <c r="S299" t="s">
        <v>14</v>
      </c>
      <c r="T299" t="s">
        <v>14</v>
      </c>
      <c r="U299" t="s">
        <v>14</v>
      </c>
      <c r="V299" t="s">
        <v>14</v>
      </c>
      <c r="W299" t="s">
        <v>14</v>
      </c>
      <c r="X299" t="s">
        <v>14</v>
      </c>
      <c r="Y299" t="s">
        <v>14</v>
      </c>
      <c r="Z299">
        <v>14.55</v>
      </c>
      <c r="AA299">
        <v>1.1200000000000001</v>
      </c>
      <c r="AB299">
        <v>17.61</v>
      </c>
      <c r="AC299" t="s">
        <v>198</v>
      </c>
      <c r="AD299">
        <v>0</v>
      </c>
      <c r="AE299" t="s">
        <v>14</v>
      </c>
      <c r="AF299" t="s">
        <v>14</v>
      </c>
      <c r="AG299" t="s">
        <v>14</v>
      </c>
      <c r="AH299" t="s">
        <v>14</v>
      </c>
      <c r="AI299" t="s">
        <v>14</v>
      </c>
      <c r="AJ299" t="s">
        <v>14</v>
      </c>
      <c r="AK299" t="s">
        <v>14</v>
      </c>
      <c r="AL299" t="s">
        <v>14</v>
      </c>
      <c r="AM299" t="s">
        <v>14</v>
      </c>
      <c r="AN299">
        <v>14.55</v>
      </c>
      <c r="AO299">
        <v>1.1200000000000001</v>
      </c>
      <c r="AP299">
        <v>17.61</v>
      </c>
      <c r="AQ299" t="s">
        <v>198</v>
      </c>
      <c r="AR299">
        <v>0</v>
      </c>
      <c r="AS299" t="s">
        <v>14</v>
      </c>
      <c r="AT299" t="s">
        <v>14</v>
      </c>
      <c r="AU299" t="s">
        <v>14</v>
      </c>
      <c r="AV299" t="s">
        <v>14</v>
      </c>
      <c r="AW299" t="s">
        <v>14</v>
      </c>
      <c r="AX299" t="s">
        <v>14</v>
      </c>
      <c r="AY299" t="s">
        <v>14</v>
      </c>
      <c r="AZ299" t="s">
        <v>14</v>
      </c>
      <c r="BA299" t="s">
        <v>14</v>
      </c>
      <c r="BB299">
        <v>14.55</v>
      </c>
      <c r="BC299">
        <v>1.1200000000000001</v>
      </c>
      <c r="BD299">
        <v>17.61</v>
      </c>
      <c r="BE299" t="s">
        <v>198</v>
      </c>
      <c r="BF299">
        <v>0</v>
      </c>
      <c r="BG299" t="s">
        <v>14</v>
      </c>
      <c r="BH299" t="s">
        <v>14</v>
      </c>
      <c r="BI299" t="s">
        <v>14</v>
      </c>
      <c r="BJ299" t="s">
        <v>14</v>
      </c>
      <c r="BK299" t="s">
        <v>14</v>
      </c>
      <c r="BL299" t="s">
        <v>14</v>
      </c>
      <c r="BM299" t="s">
        <v>14</v>
      </c>
      <c r="BN299" t="s">
        <v>14</v>
      </c>
      <c r="BO299" t="s">
        <v>14</v>
      </c>
      <c r="BP299">
        <v>14.55</v>
      </c>
      <c r="BQ299">
        <v>1.1200000000000001</v>
      </c>
      <c r="BR299">
        <v>17.61</v>
      </c>
      <c r="BS299" t="s">
        <v>198</v>
      </c>
      <c r="BT299">
        <v>0</v>
      </c>
      <c r="BU299" t="s">
        <v>14</v>
      </c>
      <c r="BV299" t="s">
        <v>14</v>
      </c>
      <c r="BW299" t="s">
        <v>14</v>
      </c>
      <c r="BX299" t="s">
        <v>14</v>
      </c>
      <c r="BY299" t="s">
        <v>14</v>
      </c>
      <c r="BZ299" t="s">
        <v>14</v>
      </c>
      <c r="CA299" t="s">
        <v>14</v>
      </c>
      <c r="CB299" t="s">
        <v>14</v>
      </c>
      <c r="CC299" t="s">
        <v>14</v>
      </c>
      <c r="CD299">
        <v>14.55</v>
      </c>
      <c r="CE299">
        <v>1.1200000000000001</v>
      </c>
      <c r="CF299">
        <v>17.61</v>
      </c>
      <c r="CG299" t="s">
        <v>198</v>
      </c>
      <c r="CH299">
        <v>0</v>
      </c>
      <c r="CI299" t="s">
        <v>14</v>
      </c>
      <c r="CJ299" t="s">
        <v>14</v>
      </c>
      <c r="CK299" t="s">
        <v>14</v>
      </c>
      <c r="CL299" t="s">
        <v>14</v>
      </c>
      <c r="CM299" t="s">
        <v>14</v>
      </c>
      <c r="CN299" t="s">
        <v>14</v>
      </c>
      <c r="CO299" t="s">
        <v>14</v>
      </c>
      <c r="CP299" t="s">
        <v>14</v>
      </c>
      <c r="CQ299" t="s">
        <v>14</v>
      </c>
      <c r="CR299">
        <v>14.55</v>
      </c>
      <c r="CS299">
        <v>1.1200000000000001</v>
      </c>
      <c r="CT299">
        <v>17.61</v>
      </c>
      <c r="CU299" t="s">
        <v>198</v>
      </c>
      <c r="CV299">
        <v>0</v>
      </c>
      <c r="CW299" t="s">
        <v>14</v>
      </c>
      <c r="CX299" t="s">
        <v>14</v>
      </c>
      <c r="CY299" t="s">
        <v>14</v>
      </c>
      <c r="CZ299" t="s">
        <v>14</v>
      </c>
      <c r="DA299" t="s">
        <v>14</v>
      </c>
      <c r="DB299" t="s">
        <v>14</v>
      </c>
      <c r="DC299" t="s">
        <v>14</v>
      </c>
      <c r="DD299" t="s">
        <v>14</v>
      </c>
      <c r="DE299" t="s">
        <v>14</v>
      </c>
      <c r="DF299">
        <v>14.55</v>
      </c>
      <c r="DG299">
        <v>1.1200000000000001</v>
      </c>
      <c r="DH299">
        <v>17.61</v>
      </c>
      <c r="DI299" t="s">
        <v>198</v>
      </c>
      <c r="DJ299">
        <v>0</v>
      </c>
      <c r="DK299" t="s">
        <v>14</v>
      </c>
      <c r="DL299" t="s">
        <v>14</v>
      </c>
      <c r="DM299" t="s">
        <v>14</v>
      </c>
      <c r="DN299" t="s">
        <v>14</v>
      </c>
      <c r="DO299" t="s">
        <v>14</v>
      </c>
      <c r="DP299" t="s">
        <v>14</v>
      </c>
      <c r="DQ299" t="s">
        <v>14</v>
      </c>
      <c r="DR299" t="s">
        <v>14</v>
      </c>
      <c r="DS299" t="s">
        <v>14</v>
      </c>
      <c r="DT299">
        <v>14.55</v>
      </c>
      <c r="DU299">
        <v>1.1200000000000001</v>
      </c>
      <c r="DV299">
        <v>17.61</v>
      </c>
      <c r="DW299" t="s">
        <v>198</v>
      </c>
      <c r="DX299">
        <v>0</v>
      </c>
      <c r="DY299" t="s">
        <v>14</v>
      </c>
      <c r="DZ299" t="s">
        <v>14</v>
      </c>
      <c r="EA299" t="s">
        <v>14</v>
      </c>
      <c r="EB299" t="s">
        <v>14</v>
      </c>
      <c r="EC299" t="s">
        <v>14</v>
      </c>
      <c r="ED299" t="s">
        <v>14</v>
      </c>
      <c r="EE299" t="s">
        <v>14</v>
      </c>
      <c r="EF299" t="s">
        <v>14</v>
      </c>
      <c r="EG299" t="s">
        <v>14</v>
      </c>
      <c r="EH299">
        <v>14.55</v>
      </c>
      <c r="EI299">
        <v>1.1200000000000001</v>
      </c>
      <c r="EJ299">
        <v>17.61</v>
      </c>
      <c r="EK299" t="s">
        <v>198</v>
      </c>
      <c r="EL299">
        <v>0</v>
      </c>
      <c r="EM299" t="s">
        <v>14</v>
      </c>
      <c r="EN299" t="s">
        <v>14</v>
      </c>
      <c r="EO299" t="s">
        <v>14</v>
      </c>
      <c r="EP299" t="s">
        <v>14</v>
      </c>
      <c r="EQ299" t="s">
        <v>14</v>
      </c>
      <c r="ER299" t="s">
        <v>14</v>
      </c>
      <c r="ES299" t="s">
        <v>14</v>
      </c>
      <c r="ET299" t="s">
        <v>14</v>
      </c>
      <c r="EU299" t="s">
        <v>14</v>
      </c>
      <c r="EV299">
        <v>14.55</v>
      </c>
      <c r="EW299">
        <v>1.1200000000000001</v>
      </c>
      <c r="EX299">
        <v>17.61</v>
      </c>
      <c r="EY299" t="s">
        <v>198</v>
      </c>
      <c r="EZ299">
        <v>0</v>
      </c>
      <c r="FA299" t="s">
        <v>14</v>
      </c>
      <c r="FB299" t="s">
        <v>14</v>
      </c>
      <c r="FC299" t="s">
        <v>14</v>
      </c>
      <c r="FD299" t="s">
        <v>14</v>
      </c>
      <c r="FE299" t="s">
        <v>14</v>
      </c>
      <c r="FF299" t="s">
        <v>14</v>
      </c>
      <c r="FG299" t="s">
        <v>14</v>
      </c>
      <c r="FH299" t="s">
        <v>14</v>
      </c>
      <c r="FI299" t="s">
        <v>14</v>
      </c>
      <c r="FJ299">
        <v>14.55</v>
      </c>
      <c r="FK299">
        <v>1.1200000000000001</v>
      </c>
      <c r="FL299">
        <v>17.61</v>
      </c>
      <c r="FM299" t="s">
        <v>198</v>
      </c>
      <c r="FN299">
        <v>0</v>
      </c>
      <c r="FO299" t="s">
        <v>14</v>
      </c>
      <c r="FP299" t="s">
        <v>14</v>
      </c>
      <c r="FQ299" t="s">
        <v>14</v>
      </c>
      <c r="FR299" t="s">
        <v>14</v>
      </c>
      <c r="FS299" t="s">
        <v>14</v>
      </c>
      <c r="FT299" t="s">
        <v>14</v>
      </c>
      <c r="FU299" t="s">
        <v>14</v>
      </c>
      <c r="FV299" t="s">
        <v>14</v>
      </c>
      <c r="FW299" t="s">
        <v>14</v>
      </c>
      <c r="FX299">
        <v>14.55</v>
      </c>
      <c r="FY299">
        <v>1.1200000000000001</v>
      </c>
      <c r="FZ299">
        <v>17.61</v>
      </c>
      <c r="GA299" t="s">
        <v>198</v>
      </c>
      <c r="GB299">
        <v>0</v>
      </c>
      <c r="GC299" t="s">
        <v>14</v>
      </c>
      <c r="GD299" t="s">
        <v>14</v>
      </c>
      <c r="GE299" t="s">
        <v>14</v>
      </c>
      <c r="GF299" t="s">
        <v>14</v>
      </c>
      <c r="GG299" t="s">
        <v>14</v>
      </c>
      <c r="GH299" t="s">
        <v>14</v>
      </c>
      <c r="GI299" t="s">
        <v>14</v>
      </c>
      <c r="GJ299" t="s">
        <v>14</v>
      </c>
      <c r="GK299" t="s">
        <v>14</v>
      </c>
      <c r="GL299">
        <v>14.55</v>
      </c>
      <c r="GM299">
        <v>1.1200000000000001</v>
      </c>
      <c r="GN299">
        <v>17.61</v>
      </c>
    </row>
    <row r="300" spans="1:196">
      <c r="A300" t="s">
        <v>199</v>
      </c>
      <c r="B300">
        <v>2</v>
      </c>
      <c r="C300" t="s">
        <v>14</v>
      </c>
      <c r="D300" t="s">
        <v>14</v>
      </c>
      <c r="E300" t="s">
        <v>14</v>
      </c>
      <c r="F300" t="s">
        <v>14</v>
      </c>
      <c r="G300" t="s">
        <v>14</v>
      </c>
      <c r="H300" t="s">
        <v>14</v>
      </c>
      <c r="I300">
        <v>71.599999999999994</v>
      </c>
      <c r="J300">
        <v>35.51</v>
      </c>
      <c r="K300">
        <v>-32.94</v>
      </c>
      <c r="L300">
        <v>47.08</v>
      </c>
      <c r="M300">
        <v>-12.37</v>
      </c>
      <c r="N300">
        <v>58.02</v>
      </c>
      <c r="O300" t="s">
        <v>199</v>
      </c>
      <c r="P300">
        <v>2</v>
      </c>
      <c r="Q300" t="s">
        <v>14</v>
      </c>
      <c r="R300" t="s">
        <v>14</v>
      </c>
      <c r="S300" t="s">
        <v>14</v>
      </c>
      <c r="T300" t="s">
        <v>14</v>
      </c>
      <c r="U300" t="s">
        <v>14</v>
      </c>
      <c r="V300" t="s">
        <v>14</v>
      </c>
      <c r="W300">
        <v>71.599999999999994</v>
      </c>
      <c r="X300">
        <v>35.51</v>
      </c>
      <c r="Y300">
        <v>-32.94</v>
      </c>
      <c r="Z300">
        <v>47.08</v>
      </c>
      <c r="AA300">
        <v>-12.37</v>
      </c>
      <c r="AB300">
        <v>58.02</v>
      </c>
      <c r="AC300" t="s">
        <v>199</v>
      </c>
      <c r="AD300">
        <v>2</v>
      </c>
      <c r="AE300" t="s">
        <v>14</v>
      </c>
      <c r="AF300" t="s">
        <v>14</v>
      </c>
      <c r="AG300" t="s">
        <v>14</v>
      </c>
      <c r="AH300" t="s">
        <v>14</v>
      </c>
      <c r="AI300" t="s">
        <v>14</v>
      </c>
      <c r="AJ300" t="s">
        <v>14</v>
      </c>
      <c r="AK300">
        <v>71.599999999999994</v>
      </c>
      <c r="AL300">
        <v>35.51</v>
      </c>
      <c r="AM300">
        <v>-32.94</v>
      </c>
      <c r="AN300">
        <v>47.08</v>
      </c>
      <c r="AO300">
        <v>-12.37</v>
      </c>
      <c r="AP300">
        <v>58.02</v>
      </c>
      <c r="AQ300" t="s">
        <v>199</v>
      </c>
      <c r="AR300">
        <v>2</v>
      </c>
      <c r="AS300" t="s">
        <v>14</v>
      </c>
      <c r="AT300" t="s">
        <v>14</v>
      </c>
      <c r="AU300" t="s">
        <v>14</v>
      </c>
      <c r="AV300" t="s">
        <v>14</v>
      </c>
      <c r="AW300" t="s">
        <v>14</v>
      </c>
      <c r="AX300" t="s">
        <v>14</v>
      </c>
      <c r="AY300">
        <v>71.599999999999994</v>
      </c>
      <c r="AZ300">
        <v>35.51</v>
      </c>
      <c r="BA300">
        <v>-32.94</v>
      </c>
      <c r="BB300">
        <v>47.08</v>
      </c>
      <c r="BC300">
        <v>-12.37</v>
      </c>
      <c r="BD300">
        <v>58.02</v>
      </c>
      <c r="BE300" t="s">
        <v>199</v>
      </c>
      <c r="BF300">
        <v>2</v>
      </c>
      <c r="BG300" t="s">
        <v>14</v>
      </c>
      <c r="BH300" t="s">
        <v>14</v>
      </c>
      <c r="BI300" t="s">
        <v>14</v>
      </c>
      <c r="BJ300" t="s">
        <v>14</v>
      </c>
      <c r="BK300" t="s">
        <v>14</v>
      </c>
      <c r="BL300" t="s">
        <v>14</v>
      </c>
      <c r="BM300">
        <v>71.599999999999994</v>
      </c>
      <c r="BN300">
        <v>35.51</v>
      </c>
      <c r="BO300">
        <v>-32.94</v>
      </c>
      <c r="BP300">
        <v>47.08</v>
      </c>
      <c r="BQ300">
        <v>-12.37</v>
      </c>
      <c r="BR300">
        <v>58.02</v>
      </c>
      <c r="BS300" t="s">
        <v>199</v>
      </c>
      <c r="BT300">
        <v>2</v>
      </c>
      <c r="BU300" t="s">
        <v>14</v>
      </c>
      <c r="BV300" t="s">
        <v>14</v>
      </c>
      <c r="BW300" t="s">
        <v>14</v>
      </c>
      <c r="BX300" t="s">
        <v>14</v>
      </c>
      <c r="BY300" t="s">
        <v>14</v>
      </c>
      <c r="BZ300" t="s">
        <v>14</v>
      </c>
      <c r="CA300">
        <v>71.599999999999994</v>
      </c>
      <c r="CB300">
        <v>35.51</v>
      </c>
      <c r="CC300">
        <v>-32.94</v>
      </c>
      <c r="CD300">
        <v>47.08</v>
      </c>
      <c r="CE300">
        <v>-12.37</v>
      </c>
      <c r="CF300">
        <v>58.02</v>
      </c>
      <c r="CG300" t="s">
        <v>199</v>
      </c>
      <c r="CH300">
        <v>2</v>
      </c>
      <c r="CI300" t="s">
        <v>14</v>
      </c>
      <c r="CJ300" t="s">
        <v>14</v>
      </c>
      <c r="CK300" t="s">
        <v>14</v>
      </c>
      <c r="CL300" t="s">
        <v>14</v>
      </c>
      <c r="CM300" t="s">
        <v>14</v>
      </c>
      <c r="CN300" t="s">
        <v>14</v>
      </c>
      <c r="CO300">
        <v>71.599999999999994</v>
      </c>
      <c r="CP300">
        <v>35.51</v>
      </c>
      <c r="CQ300">
        <v>-32.94</v>
      </c>
      <c r="CR300">
        <v>47.08</v>
      </c>
      <c r="CS300">
        <v>-12.37</v>
      </c>
      <c r="CT300">
        <v>58.02</v>
      </c>
      <c r="CU300" t="s">
        <v>199</v>
      </c>
      <c r="CV300">
        <v>2</v>
      </c>
      <c r="CW300" t="s">
        <v>14</v>
      </c>
      <c r="CX300" t="s">
        <v>14</v>
      </c>
      <c r="CY300" t="s">
        <v>14</v>
      </c>
      <c r="CZ300" t="s">
        <v>14</v>
      </c>
      <c r="DA300" t="s">
        <v>14</v>
      </c>
      <c r="DB300" t="s">
        <v>14</v>
      </c>
      <c r="DC300">
        <v>71.599999999999994</v>
      </c>
      <c r="DD300">
        <v>35.51</v>
      </c>
      <c r="DE300">
        <v>-32.94</v>
      </c>
      <c r="DF300">
        <v>47.08</v>
      </c>
      <c r="DG300">
        <v>-12.37</v>
      </c>
      <c r="DH300">
        <v>58.02</v>
      </c>
      <c r="DI300" t="s">
        <v>199</v>
      </c>
      <c r="DJ300">
        <v>2</v>
      </c>
      <c r="DK300" t="s">
        <v>14</v>
      </c>
      <c r="DL300" t="s">
        <v>14</v>
      </c>
      <c r="DM300" t="s">
        <v>14</v>
      </c>
      <c r="DN300" t="s">
        <v>14</v>
      </c>
      <c r="DO300" t="s">
        <v>14</v>
      </c>
      <c r="DP300" t="s">
        <v>14</v>
      </c>
      <c r="DQ300">
        <v>71.599999999999994</v>
      </c>
      <c r="DR300">
        <v>35.51</v>
      </c>
      <c r="DS300">
        <v>-32.94</v>
      </c>
      <c r="DT300">
        <v>47.08</v>
      </c>
      <c r="DU300">
        <v>-12.37</v>
      </c>
      <c r="DV300">
        <v>58.02</v>
      </c>
      <c r="DW300" t="s">
        <v>199</v>
      </c>
      <c r="DX300">
        <v>2</v>
      </c>
      <c r="DY300" t="s">
        <v>14</v>
      </c>
      <c r="DZ300" t="s">
        <v>14</v>
      </c>
      <c r="EA300" t="s">
        <v>14</v>
      </c>
      <c r="EB300" t="s">
        <v>14</v>
      </c>
      <c r="EC300" t="s">
        <v>14</v>
      </c>
      <c r="ED300" t="s">
        <v>14</v>
      </c>
      <c r="EE300">
        <v>71.599999999999994</v>
      </c>
      <c r="EF300">
        <v>35.51</v>
      </c>
      <c r="EG300">
        <v>-32.94</v>
      </c>
      <c r="EH300">
        <v>47.08</v>
      </c>
      <c r="EI300">
        <v>-12.37</v>
      </c>
      <c r="EJ300">
        <v>58.02</v>
      </c>
      <c r="EK300" t="s">
        <v>199</v>
      </c>
      <c r="EL300">
        <v>2</v>
      </c>
      <c r="EM300" t="s">
        <v>14</v>
      </c>
      <c r="EN300" t="s">
        <v>14</v>
      </c>
      <c r="EO300" t="s">
        <v>14</v>
      </c>
      <c r="EP300" t="s">
        <v>14</v>
      </c>
      <c r="EQ300" t="s">
        <v>14</v>
      </c>
      <c r="ER300" t="s">
        <v>14</v>
      </c>
      <c r="ES300">
        <v>71.599999999999994</v>
      </c>
      <c r="ET300">
        <v>35.51</v>
      </c>
      <c r="EU300">
        <v>-32.94</v>
      </c>
      <c r="EV300">
        <v>47.08</v>
      </c>
      <c r="EW300">
        <v>-12.37</v>
      </c>
      <c r="EX300">
        <v>58.02</v>
      </c>
      <c r="EY300" t="s">
        <v>199</v>
      </c>
      <c r="EZ300">
        <v>2</v>
      </c>
      <c r="FA300" t="s">
        <v>14</v>
      </c>
      <c r="FB300" t="s">
        <v>14</v>
      </c>
      <c r="FC300" t="s">
        <v>14</v>
      </c>
      <c r="FD300" t="s">
        <v>14</v>
      </c>
      <c r="FE300" t="s">
        <v>14</v>
      </c>
      <c r="FF300" t="s">
        <v>14</v>
      </c>
      <c r="FG300">
        <v>71.599999999999994</v>
      </c>
      <c r="FH300">
        <v>35.51</v>
      </c>
      <c r="FI300">
        <v>-32.94</v>
      </c>
      <c r="FJ300">
        <v>47.08</v>
      </c>
      <c r="FK300">
        <v>-12.37</v>
      </c>
      <c r="FL300">
        <v>58.02</v>
      </c>
      <c r="FM300" t="s">
        <v>199</v>
      </c>
      <c r="FN300">
        <v>2</v>
      </c>
      <c r="FO300" t="s">
        <v>14</v>
      </c>
      <c r="FP300" t="s">
        <v>14</v>
      </c>
      <c r="FQ300" t="s">
        <v>14</v>
      </c>
      <c r="FR300" t="s">
        <v>14</v>
      </c>
      <c r="FS300" t="s">
        <v>14</v>
      </c>
      <c r="FT300" t="s">
        <v>14</v>
      </c>
      <c r="FU300">
        <v>71.599999999999994</v>
      </c>
      <c r="FV300">
        <v>35.51</v>
      </c>
      <c r="FW300">
        <v>-32.94</v>
      </c>
      <c r="FX300">
        <v>47.08</v>
      </c>
      <c r="FY300">
        <v>-12.37</v>
      </c>
      <c r="FZ300">
        <v>58.02</v>
      </c>
      <c r="GA300" t="s">
        <v>199</v>
      </c>
      <c r="GB300">
        <v>2</v>
      </c>
      <c r="GC300" t="s">
        <v>14</v>
      </c>
      <c r="GD300" t="s">
        <v>14</v>
      </c>
      <c r="GE300" t="s">
        <v>14</v>
      </c>
      <c r="GF300" t="s">
        <v>14</v>
      </c>
      <c r="GG300" t="s">
        <v>14</v>
      </c>
      <c r="GH300" t="s">
        <v>14</v>
      </c>
      <c r="GI300">
        <v>71.599999999999994</v>
      </c>
      <c r="GJ300">
        <v>35.51</v>
      </c>
      <c r="GK300">
        <v>-32.94</v>
      </c>
      <c r="GL300">
        <v>47.08</v>
      </c>
      <c r="GM300">
        <v>-12.37</v>
      </c>
      <c r="GN300">
        <v>58.02</v>
      </c>
    </row>
    <row r="301" spans="1:196">
      <c r="A301" t="s">
        <v>200</v>
      </c>
      <c r="B301">
        <v>0</v>
      </c>
      <c r="C301" t="s">
        <v>14</v>
      </c>
      <c r="D301" t="s">
        <v>14</v>
      </c>
      <c r="E301" t="s">
        <v>14</v>
      </c>
      <c r="F301" t="s">
        <v>14</v>
      </c>
      <c r="G301" t="s">
        <v>14</v>
      </c>
      <c r="H301">
        <v>-41.71</v>
      </c>
      <c r="I301">
        <v>62.35</v>
      </c>
      <c r="J301">
        <v>10.78</v>
      </c>
      <c r="K301">
        <v>-2.37</v>
      </c>
      <c r="L301">
        <v>19.170000000000002</v>
      </c>
      <c r="M301">
        <v>9.11</v>
      </c>
      <c r="N301">
        <v>-3.57</v>
      </c>
      <c r="O301" t="s">
        <v>200</v>
      </c>
      <c r="P301">
        <v>0</v>
      </c>
      <c r="Q301" t="s">
        <v>14</v>
      </c>
      <c r="R301" t="s">
        <v>14</v>
      </c>
      <c r="S301" t="s">
        <v>14</v>
      </c>
      <c r="T301" t="s">
        <v>14</v>
      </c>
      <c r="U301" t="s">
        <v>14</v>
      </c>
      <c r="V301">
        <v>-41.71</v>
      </c>
      <c r="W301">
        <v>62.35</v>
      </c>
      <c r="X301">
        <v>10.78</v>
      </c>
      <c r="Y301">
        <v>-2.37</v>
      </c>
      <c r="Z301">
        <v>19.170000000000002</v>
      </c>
      <c r="AA301">
        <v>9.11</v>
      </c>
      <c r="AB301">
        <v>-3.57</v>
      </c>
      <c r="AC301" t="s">
        <v>200</v>
      </c>
      <c r="AD301">
        <v>0</v>
      </c>
      <c r="AE301" t="s">
        <v>14</v>
      </c>
      <c r="AF301" t="s">
        <v>14</v>
      </c>
      <c r="AG301" t="s">
        <v>14</v>
      </c>
      <c r="AH301" t="s">
        <v>14</v>
      </c>
      <c r="AI301" t="s">
        <v>14</v>
      </c>
      <c r="AJ301">
        <v>-41.71</v>
      </c>
      <c r="AK301">
        <v>62.35</v>
      </c>
      <c r="AL301">
        <v>10.78</v>
      </c>
      <c r="AM301">
        <v>-2.37</v>
      </c>
      <c r="AN301">
        <v>19.170000000000002</v>
      </c>
      <c r="AO301">
        <v>9.11</v>
      </c>
      <c r="AP301">
        <v>-3.57</v>
      </c>
      <c r="AQ301" t="s">
        <v>200</v>
      </c>
      <c r="AR301">
        <v>0</v>
      </c>
      <c r="AS301" t="s">
        <v>14</v>
      </c>
      <c r="AT301" t="s">
        <v>14</v>
      </c>
      <c r="AU301" t="s">
        <v>14</v>
      </c>
      <c r="AV301" t="s">
        <v>14</v>
      </c>
      <c r="AW301" t="s">
        <v>14</v>
      </c>
      <c r="AX301">
        <v>-41.71</v>
      </c>
      <c r="AY301">
        <v>62.35</v>
      </c>
      <c r="AZ301">
        <v>10.78</v>
      </c>
      <c r="BA301">
        <v>-2.37</v>
      </c>
      <c r="BB301">
        <v>19.170000000000002</v>
      </c>
      <c r="BC301">
        <v>9.11</v>
      </c>
      <c r="BD301">
        <v>-3.57</v>
      </c>
      <c r="BE301" t="s">
        <v>200</v>
      </c>
      <c r="BF301">
        <v>0</v>
      </c>
      <c r="BG301" t="s">
        <v>14</v>
      </c>
      <c r="BH301" t="s">
        <v>14</v>
      </c>
      <c r="BI301" t="s">
        <v>14</v>
      </c>
      <c r="BJ301" t="s">
        <v>14</v>
      </c>
      <c r="BK301" t="s">
        <v>14</v>
      </c>
      <c r="BL301">
        <v>-41.71</v>
      </c>
      <c r="BM301">
        <v>62.35</v>
      </c>
      <c r="BN301">
        <v>10.78</v>
      </c>
      <c r="BO301">
        <v>-2.37</v>
      </c>
      <c r="BP301">
        <v>19.170000000000002</v>
      </c>
      <c r="BQ301">
        <v>9.11</v>
      </c>
      <c r="BR301">
        <v>-3.57</v>
      </c>
      <c r="BS301" t="s">
        <v>200</v>
      </c>
      <c r="BT301">
        <v>0</v>
      </c>
      <c r="BU301" t="s">
        <v>14</v>
      </c>
      <c r="BV301" t="s">
        <v>14</v>
      </c>
      <c r="BW301" t="s">
        <v>14</v>
      </c>
      <c r="BX301" t="s">
        <v>14</v>
      </c>
      <c r="BY301" t="s">
        <v>14</v>
      </c>
      <c r="BZ301">
        <v>-41.71</v>
      </c>
      <c r="CA301">
        <v>62.35</v>
      </c>
      <c r="CB301">
        <v>10.78</v>
      </c>
      <c r="CC301">
        <v>-2.37</v>
      </c>
      <c r="CD301">
        <v>19.170000000000002</v>
      </c>
      <c r="CE301">
        <v>9.11</v>
      </c>
      <c r="CF301">
        <v>-3.57</v>
      </c>
      <c r="CG301" t="s">
        <v>200</v>
      </c>
      <c r="CH301">
        <v>0</v>
      </c>
      <c r="CI301" t="s">
        <v>14</v>
      </c>
      <c r="CJ301" t="s">
        <v>14</v>
      </c>
      <c r="CK301" t="s">
        <v>14</v>
      </c>
      <c r="CL301" t="s">
        <v>14</v>
      </c>
      <c r="CM301" t="s">
        <v>14</v>
      </c>
      <c r="CN301">
        <v>-41.71</v>
      </c>
      <c r="CO301">
        <v>62.35</v>
      </c>
      <c r="CP301">
        <v>10.78</v>
      </c>
      <c r="CQ301">
        <v>-2.37</v>
      </c>
      <c r="CR301">
        <v>19.170000000000002</v>
      </c>
      <c r="CS301">
        <v>9.11</v>
      </c>
      <c r="CT301">
        <v>-3.57</v>
      </c>
      <c r="CU301" t="s">
        <v>200</v>
      </c>
      <c r="CV301">
        <v>0</v>
      </c>
      <c r="CW301" t="s">
        <v>14</v>
      </c>
      <c r="CX301" t="s">
        <v>14</v>
      </c>
      <c r="CY301" t="s">
        <v>14</v>
      </c>
      <c r="CZ301" t="s">
        <v>14</v>
      </c>
      <c r="DA301" t="s">
        <v>14</v>
      </c>
      <c r="DB301">
        <v>-41.71</v>
      </c>
      <c r="DC301">
        <v>62.35</v>
      </c>
      <c r="DD301">
        <v>10.78</v>
      </c>
      <c r="DE301">
        <v>-2.37</v>
      </c>
      <c r="DF301">
        <v>19.170000000000002</v>
      </c>
      <c r="DG301">
        <v>9.11</v>
      </c>
      <c r="DH301">
        <v>-3.57</v>
      </c>
      <c r="DI301" t="s">
        <v>200</v>
      </c>
      <c r="DJ301">
        <v>0</v>
      </c>
      <c r="DK301" t="s">
        <v>14</v>
      </c>
      <c r="DL301" t="s">
        <v>14</v>
      </c>
      <c r="DM301" t="s">
        <v>14</v>
      </c>
      <c r="DN301" t="s">
        <v>14</v>
      </c>
      <c r="DO301" t="s">
        <v>14</v>
      </c>
      <c r="DP301">
        <v>-41.71</v>
      </c>
      <c r="DQ301">
        <v>62.35</v>
      </c>
      <c r="DR301">
        <v>10.78</v>
      </c>
      <c r="DS301">
        <v>-2.37</v>
      </c>
      <c r="DT301">
        <v>19.170000000000002</v>
      </c>
      <c r="DU301">
        <v>9.11</v>
      </c>
      <c r="DV301">
        <v>-3.57</v>
      </c>
      <c r="DW301" t="s">
        <v>200</v>
      </c>
      <c r="DX301">
        <v>0</v>
      </c>
      <c r="DY301" t="s">
        <v>14</v>
      </c>
      <c r="DZ301" t="s">
        <v>14</v>
      </c>
      <c r="EA301" t="s">
        <v>14</v>
      </c>
      <c r="EB301" t="s">
        <v>14</v>
      </c>
      <c r="EC301" t="s">
        <v>14</v>
      </c>
      <c r="ED301">
        <v>-41.71</v>
      </c>
      <c r="EE301">
        <v>62.35</v>
      </c>
      <c r="EF301">
        <v>10.78</v>
      </c>
      <c r="EG301">
        <v>-2.37</v>
      </c>
      <c r="EH301">
        <v>19.170000000000002</v>
      </c>
      <c r="EI301">
        <v>9.11</v>
      </c>
      <c r="EJ301">
        <v>-3.57</v>
      </c>
      <c r="EK301" t="s">
        <v>200</v>
      </c>
      <c r="EL301">
        <v>0</v>
      </c>
      <c r="EM301" t="s">
        <v>14</v>
      </c>
      <c r="EN301" t="s">
        <v>14</v>
      </c>
      <c r="EO301" t="s">
        <v>14</v>
      </c>
      <c r="EP301" t="s">
        <v>14</v>
      </c>
      <c r="EQ301" t="s">
        <v>14</v>
      </c>
      <c r="ER301">
        <v>-41.71</v>
      </c>
      <c r="ES301">
        <v>62.35</v>
      </c>
      <c r="ET301">
        <v>10.78</v>
      </c>
      <c r="EU301">
        <v>-2.37</v>
      </c>
      <c r="EV301">
        <v>19.170000000000002</v>
      </c>
      <c r="EW301">
        <v>9.11</v>
      </c>
      <c r="EX301">
        <v>-3.57</v>
      </c>
      <c r="EY301" t="s">
        <v>200</v>
      </c>
      <c r="EZ301">
        <v>0</v>
      </c>
      <c r="FA301" t="s">
        <v>14</v>
      </c>
      <c r="FB301" t="s">
        <v>14</v>
      </c>
      <c r="FC301" t="s">
        <v>14</v>
      </c>
      <c r="FD301" t="s">
        <v>14</v>
      </c>
      <c r="FE301" t="s">
        <v>14</v>
      </c>
      <c r="FF301">
        <v>-41.71</v>
      </c>
      <c r="FG301">
        <v>62.35</v>
      </c>
      <c r="FH301">
        <v>10.78</v>
      </c>
      <c r="FI301">
        <v>-2.37</v>
      </c>
      <c r="FJ301">
        <v>19.170000000000002</v>
      </c>
      <c r="FK301">
        <v>9.11</v>
      </c>
      <c r="FL301">
        <v>-3.57</v>
      </c>
      <c r="FM301" t="s">
        <v>200</v>
      </c>
      <c r="FN301">
        <v>0</v>
      </c>
      <c r="FO301" t="s">
        <v>14</v>
      </c>
      <c r="FP301" t="s">
        <v>14</v>
      </c>
      <c r="FQ301" t="s">
        <v>14</v>
      </c>
      <c r="FR301" t="s">
        <v>14</v>
      </c>
      <c r="FS301" t="s">
        <v>14</v>
      </c>
      <c r="FT301">
        <v>-41.71</v>
      </c>
      <c r="FU301">
        <v>62.35</v>
      </c>
      <c r="FV301">
        <v>10.78</v>
      </c>
      <c r="FW301">
        <v>-2.37</v>
      </c>
      <c r="FX301">
        <v>19.170000000000002</v>
      </c>
      <c r="FY301">
        <v>9.11</v>
      </c>
      <c r="FZ301">
        <v>-3.57</v>
      </c>
      <c r="GA301" t="s">
        <v>200</v>
      </c>
      <c r="GB301">
        <v>0</v>
      </c>
      <c r="GC301" t="s">
        <v>14</v>
      </c>
      <c r="GD301" t="s">
        <v>14</v>
      </c>
      <c r="GE301" t="s">
        <v>14</v>
      </c>
      <c r="GF301" t="s">
        <v>14</v>
      </c>
      <c r="GG301" t="s">
        <v>14</v>
      </c>
      <c r="GH301">
        <v>-41.71</v>
      </c>
      <c r="GI301">
        <v>62.35</v>
      </c>
      <c r="GJ301">
        <v>10.78</v>
      </c>
      <c r="GK301">
        <v>-2.37</v>
      </c>
      <c r="GL301">
        <v>19.170000000000002</v>
      </c>
      <c r="GM301">
        <v>9.11</v>
      </c>
      <c r="GN301">
        <v>-3.57</v>
      </c>
    </row>
    <row r="302" spans="1:196">
      <c r="A302" t="s">
        <v>201</v>
      </c>
      <c r="B302">
        <v>1</v>
      </c>
      <c r="C302">
        <v>111.57</v>
      </c>
      <c r="D302">
        <v>28.09</v>
      </c>
      <c r="E302">
        <v>42.07</v>
      </c>
      <c r="F302">
        <v>42.61</v>
      </c>
      <c r="G302">
        <v>71.77</v>
      </c>
      <c r="H302">
        <v>-57.49</v>
      </c>
      <c r="I302">
        <v>73.33</v>
      </c>
      <c r="J302">
        <v>17.59</v>
      </c>
      <c r="K302">
        <v>-27.17</v>
      </c>
      <c r="L302">
        <v>29.19</v>
      </c>
      <c r="M302">
        <v>0.09</v>
      </c>
      <c r="N302">
        <v>32.93</v>
      </c>
      <c r="O302" t="s">
        <v>201</v>
      </c>
      <c r="P302">
        <v>1</v>
      </c>
      <c r="Q302">
        <v>111.57</v>
      </c>
      <c r="R302">
        <v>28.09</v>
      </c>
      <c r="S302">
        <v>42.07</v>
      </c>
      <c r="T302">
        <v>42.61</v>
      </c>
      <c r="U302">
        <v>71.77</v>
      </c>
      <c r="V302">
        <v>-57.49</v>
      </c>
      <c r="W302">
        <v>73.33</v>
      </c>
      <c r="X302">
        <v>17.59</v>
      </c>
      <c r="Y302">
        <v>-27.17</v>
      </c>
      <c r="Z302">
        <v>29.19</v>
      </c>
      <c r="AA302">
        <v>0.09</v>
      </c>
      <c r="AB302">
        <v>32.93</v>
      </c>
      <c r="AC302" t="s">
        <v>201</v>
      </c>
      <c r="AD302">
        <v>1</v>
      </c>
      <c r="AE302">
        <v>111.57</v>
      </c>
      <c r="AF302">
        <v>28.09</v>
      </c>
      <c r="AG302">
        <v>42.07</v>
      </c>
      <c r="AH302">
        <v>42.61</v>
      </c>
      <c r="AI302">
        <v>71.77</v>
      </c>
      <c r="AJ302">
        <v>-57.49</v>
      </c>
      <c r="AK302">
        <v>73.33</v>
      </c>
      <c r="AL302">
        <v>17.59</v>
      </c>
      <c r="AM302">
        <v>-27.17</v>
      </c>
      <c r="AN302">
        <v>29.19</v>
      </c>
      <c r="AO302">
        <v>0.09</v>
      </c>
      <c r="AP302">
        <v>32.93</v>
      </c>
      <c r="AQ302" t="s">
        <v>201</v>
      </c>
      <c r="AR302">
        <v>1</v>
      </c>
      <c r="AS302">
        <v>111.57</v>
      </c>
      <c r="AT302">
        <v>28.09</v>
      </c>
      <c r="AU302">
        <v>42.07</v>
      </c>
      <c r="AV302">
        <v>42.61</v>
      </c>
      <c r="AW302">
        <v>71.77</v>
      </c>
      <c r="AX302">
        <v>-57.49</v>
      </c>
      <c r="AY302">
        <v>73.33</v>
      </c>
      <c r="AZ302">
        <v>17.59</v>
      </c>
      <c r="BA302">
        <v>-27.17</v>
      </c>
      <c r="BB302">
        <v>29.19</v>
      </c>
      <c r="BC302">
        <v>0.09</v>
      </c>
      <c r="BD302">
        <v>32.93</v>
      </c>
      <c r="BE302" t="s">
        <v>201</v>
      </c>
      <c r="BF302">
        <v>1</v>
      </c>
      <c r="BG302">
        <v>111.57</v>
      </c>
      <c r="BH302">
        <v>28.09</v>
      </c>
      <c r="BI302">
        <v>42.07</v>
      </c>
      <c r="BJ302">
        <v>42.61</v>
      </c>
      <c r="BK302">
        <v>71.77</v>
      </c>
      <c r="BL302">
        <v>-57.49</v>
      </c>
      <c r="BM302">
        <v>73.33</v>
      </c>
      <c r="BN302">
        <v>17.59</v>
      </c>
      <c r="BO302">
        <v>-27.17</v>
      </c>
      <c r="BP302">
        <v>29.19</v>
      </c>
      <c r="BQ302">
        <v>0.09</v>
      </c>
      <c r="BR302">
        <v>32.93</v>
      </c>
      <c r="BS302" t="s">
        <v>201</v>
      </c>
      <c r="BT302">
        <v>1</v>
      </c>
      <c r="BU302">
        <v>111.57</v>
      </c>
      <c r="BV302">
        <v>28.09</v>
      </c>
      <c r="BW302">
        <v>42.07</v>
      </c>
      <c r="BX302">
        <v>42.61</v>
      </c>
      <c r="BY302">
        <v>71.77</v>
      </c>
      <c r="BZ302">
        <v>-57.49</v>
      </c>
      <c r="CA302">
        <v>73.33</v>
      </c>
      <c r="CB302">
        <v>17.59</v>
      </c>
      <c r="CC302">
        <v>-27.17</v>
      </c>
      <c r="CD302">
        <v>29.19</v>
      </c>
      <c r="CE302">
        <v>0.09</v>
      </c>
      <c r="CF302">
        <v>32.93</v>
      </c>
      <c r="CG302" t="s">
        <v>201</v>
      </c>
      <c r="CH302">
        <v>1</v>
      </c>
      <c r="CI302">
        <v>111.57</v>
      </c>
      <c r="CJ302">
        <v>28.09</v>
      </c>
      <c r="CK302">
        <v>42.07</v>
      </c>
      <c r="CL302">
        <v>42.61</v>
      </c>
      <c r="CM302">
        <v>71.77</v>
      </c>
      <c r="CN302">
        <v>-57.49</v>
      </c>
      <c r="CO302">
        <v>73.33</v>
      </c>
      <c r="CP302">
        <v>17.59</v>
      </c>
      <c r="CQ302">
        <v>-27.17</v>
      </c>
      <c r="CR302">
        <v>29.19</v>
      </c>
      <c r="CS302">
        <v>0.09</v>
      </c>
      <c r="CT302">
        <v>32.93</v>
      </c>
      <c r="CU302" t="s">
        <v>201</v>
      </c>
      <c r="CV302">
        <v>1</v>
      </c>
      <c r="CW302">
        <v>111.57</v>
      </c>
      <c r="CX302">
        <v>28.09</v>
      </c>
      <c r="CY302">
        <v>42.07</v>
      </c>
      <c r="CZ302">
        <v>42.61</v>
      </c>
      <c r="DA302">
        <v>71.77</v>
      </c>
      <c r="DB302">
        <v>-57.49</v>
      </c>
      <c r="DC302">
        <v>73.33</v>
      </c>
      <c r="DD302">
        <v>17.59</v>
      </c>
      <c r="DE302">
        <v>-27.17</v>
      </c>
      <c r="DF302">
        <v>29.19</v>
      </c>
      <c r="DG302">
        <v>0.09</v>
      </c>
      <c r="DH302">
        <v>32.93</v>
      </c>
      <c r="DI302" t="s">
        <v>201</v>
      </c>
      <c r="DJ302">
        <v>1</v>
      </c>
      <c r="DK302">
        <v>111.57</v>
      </c>
      <c r="DL302">
        <v>28.09</v>
      </c>
      <c r="DM302">
        <v>42.07</v>
      </c>
      <c r="DN302">
        <v>42.61</v>
      </c>
      <c r="DO302">
        <v>71.77</v>
      </c>
      <c r="DP302">
        <v>-57.49</v>
      </c>
      <c r="DQ302">
        <v>73.33</v>
      </c>
      <c r="DR302">
        <v>17.59</v>
      </c>
      <c r="DS302">
        <v>-27.17</v>
      </c>
      <c r="DT302">
        <v>29.19</v>
      </c>
      <c r="DU302">
        <v>0.09</v>
      </c>
      <c r="DV302">
        <v>32.93</v>
      </c>
      <c r="DW302" t="s">
        <v>201</v>
      </c>
      <c r="DX302">
        <v>1</v>
      </c>
      <c r="DY302">
        <v>111.57</v>
      </c>
      <c r="DZ302">
        <v>28.09</v>
      </c>
      <c r="EA302">
        <v>42.07</v>
      </c>
      <c r="EB302">
        <v>42.61</v>
      </c>
      <c r="EC302">
        <v>71.77</v>
      </c>
      <c r="ED302">
        <v>-57.49</v>
      </c>
      <c r="EE302">
        <v>73.33</v>
      </c>
      <c r="EF302">
        <v>17.59</v>
      </c>
      <c r="EG302">
        <v>-27.17</v>
      </c>
      <c r="EH302">
        <v>29.19</v>
      </c>
      <c r="EI302">
        <v>0.09</v>
      </c>
      <c r="EJ302">
        <v>32.93</v>
      </c>
      <c r="EK302" t="s">
        <v>201</v>
      </c>
      <c r="EL302">
        <v>1</v>
      </c>
      <c r="EM302">
        <v>111.57</v>
      </c>
      <c r="EN302">
        <v>28.09</v>
      </c>
      <c r="EO302">
        <v>42.07</v>
      </c>
      <c r="EP302">
        <v>42.61</v>
      </c>
      <c r="EQ302">
        <v>71.77</v>
      </c>
      <c r="ER302">
        <v>-57.49</v>
      </c>
      <c r="ES302">
        <v>73.33</v>
      </c>
      <c r="ET302">
        <v>17.59</v>
      </c>
      <c r="EU302">
        <v>-27.17</v>
      </c>
      <c r="EV302">
        <v>29.19</v>
      </c>
      <c r="EW302">
        <v>0.09</v>
      </c>
      <c r="EX302">
        <v>32.93</v>
      </c>
      <c r="EY302" t="s">
        <v>201</v>
      </c>
      <c r="EZ302">
        <v>1</v>
      </c>
      <c r="FA302">
        <v>111.57</v>
      </c>
      <c r="FB302">
        <v>28.09</v>
      </c>
      <c r="FC302">
        <v>42.07</v>
      </c>
      <c r="FD302">
        <v>42.61</v>
      </c>
      <c r="FE302">
        <v>71.77</v>
      </c>
      <c r="FF302">
        <v>-57.49</v>
      </c>
      <c r="FG302">
        <v>73.33</v>
      </c>
      <c r="FH302">
        <v>17.59</v>
      </c>
      <c r="FI302">
        <v>-27.17</v>
      </c>
      <c r="FJ302">
        <v>29.19</v>
      </c>
      <c r="FK302">
        <v>0.09</v>
      </c>
      <c r="FL302">
        <v>32.93</v>
      </c>
      <c r="FM302" t="s">
        <v>201</v>
      </c>
      <c r="FN302">
        <v>1</v>
      </c>
      <c r="FO302">
        <v>111.57</v>
      </c>
      <c r="FP302">
        <v>28.09</v>
      </c>
      <c r="FQ302">
        <v>42.07</v>
      </c>
      <c r="FR302">
        <v>42.61</v>
      </c>
      <c r="FS302">
        <v>71.77</v>
      </c>
      <c r="FT302">
        <v>-57.49</v>
      </c>
      <c r="FU302">
        <v>73.33</v>
      </c>
      <c r="FV302">
        <v>17.59</v>
      </c>
      <c r="FW302">
        <v>-27.17</v>
      </c>
      <c r="FX302">
        <v>29.19</v>
      </c>
      <c r="FY302">
        <v>0.09</v>
      </c>
      <c r="FZ302">
        <v>32.93</v>
      </c>
      <c r="GA302" t="s">
        <v>201</v>
      </c>
      <c r="GB302">
        <v>1</v>
      </c>
      <c r="GC302">
        <v>111.57</v>
      </c>
      <c r="GD302">
        <v>28.09</v>
      </c>
      <c r="GE302">
        <v>42.07</v>
      </c>
      <c r="GF302">
        <v>42.61</v>
      </c>
      <c r="GG302">
        <v>71.77</v>
      </c>
      <c r="GH302">
        <v>-57.49</v>
      </c>
      <c r="GI302">
        <v>73.33</v>
      </c>
      <c r="GJ302">
        <v>17.59</v>
      </c>
      <c r="GK302">
        <v>-27.17</v>
      </c>
      <c r="GL302">
        <v>29.19</v>
      </c>
      <c r="GM302">
        <v>0.09</v>
      </c>
      <c r="GN302">
        <v>32.93</v>
      </c>
    </row>
    <row r="303" spans="1:196">
      <c r="A303" t="s">
        <v>202</v>
      </c>
      <c r="B303">
        <v>0</v>
      </c>
      <c r="C303" t="s">
        <v>14</v>
      </c>
      <c r="D303" t="s">
        <v>14</v>
      </c>
      <c r="E303" t="s">
        <v>14</v>
      </c>
      <c r="F303">
        <v>56.15</v>
      </c>
      <c r="G303">
        <v>90.39</v>
      </c>
      <c r="H303">
        <v>-62.24</v>
      </c>
      <c r="I303">
        <v>93.43</v>
      </c>
      <c r="J303">
        <v>5.12</v>
      </c>
      <c r="K303">
        <v>-39.71</v>
      </c>
      <c r="L303">
        <v>19.27</v>
      </c>
      <c r="M303">
        <v>-15.83</v>
      </c>
      <c r="N303">
        <v>57.63</v>
      </c>
      <c r="O303" t="s">
        <v>202</v>
      </c>
      <c r="P303">
        <v>0</v>
      </c>
      <c r="Q303" t="s">
        <v>14</v>
      </c>
      <c r="R303" t="s">
        <v>14</v>
      </c>
      <c r="S303" t="s">
        <v>14</v>
      </c>
      <c r="T303">
        <v>56.15</v>
      </c>
      <c r="U303">
        <v>90.39</v>
      </c>
      <c r="V303">
        <v>-62.24</v>
      </c>
      <c r="W303">
        <v>93.43</v>
      </c>
      <c r="X303">
        <v>5.12</v>
      </c>
      <c r="Y303">
        <v>-39.71</v>
      </c>
      <c r="Z303">
        <v>19.27</v>
      </c>
      <c r="AA303">
        <v>-15.83</v>
      </c>
      <c r="AB303">
        <v>57.63</v>
      </c>
      <c r="AC303" t="s">
        <v>202</v>
      </c>
      <c r="AD303">
        <v>0</v>
      </c>
      <c r="AE303" t="s">
        <v>14</v>
      </c>
      <c r="AF303" t="s">
        <v>14</v>
      </c>
      <c r="AG303" t="s">
        <v>14</v>
      </c>
      <c r="AH303">
        <v>56.15</v>
      </c>
      <c r="AI303">
        <v>90.39</v>
      </c>
      <c r="AJ303">
        <v>-62.24</v>
      </c>
      <c r="AK303">
        <v>93.43</v>
      </c>
      <c r="AL303">
        <v>5.12</v>
      </c>
      <c r="AM303">
        <v>-39.71</v>
      </c>
      <c r="AN303">
        <v>19.27</v>
      </c>
      <c r="AO303">
        <v>-15.83</v>
      </c>
      <c r="AP303">
        <v>57.63</v>
      </c>
      <c r="AQ303" t="s">
        <v>202</v>
      </c>
      <c r="AR303">
        <v>0</v>
      </c>
      <c r="AS303" t="s">
        <v>14</v>
      </c>
      <c r="AT303" t="s">
        <v>14</v>
      </c>
      <c r="AU303" t="s">
        <v>14</v>
      </c>
      <c r="AV303">
        <v>56.15</v>
      </c>
      <c r="AW303">
        <v>90.39</v>
      </c>
      <c r="AX303">
        <v>-62.24</v>
      </c>
      <c r="AY303">
        <v>93.43</v>
      </c>
      <c r="AZ303">
        <v>5.12</v>
      </c>
      <c r="BA303">
        <v>-39.71</v>
      </c>
      <c r="BB303">
        <v>19.27</v>
      </c>
      <c r="BC303">
        <v>-15.83</v>
      </c>
      <c r="BD303">
        <v>57.63</v>
      </c>
      <c r="BE303" t="s">
        <v>202</v>
      </c>
      <c r="BF303">
        <v>0</v>
      </c>
      <c r="BG303" t="s">
        <v>14</v>
      </c>
      <c r="BH303" t="s">
        <v>14</v>
      </c>
      <c r="BI303" t="s">
        <v>14</v>
      </c>
      <c r="BJ303">
        <v>56.15</v>
      </c>
      <c r="BK303">
        <v>90.39</v>
      </c>
      <c r="BL303">
        <v>-62.24</v>
      </c>
      <c r="BM303">
        <v>93.43</v>
      </c>
      <c r="BN303">
        <v>5.12</v>
      </c>
      <c r="BO303">
        <v>-39.71</v>
      </c>
      <c r="BP303">
        <v>19.27</v>
      </c>
      <c r="BQ303">
        <v>-15.83</v>
      </c>
      <c r="BR303">
        <v>57.63</v>
      </c>
      <c r="BS303" t="s">
        <v>202</v>
      </c>
      <c r="BT303">
        <v>0</v>
      </c>
      <c r="BU303" t="s">
        <v>14</v>
      </c>
      <c r="BV303" t="s">
        <v>14</v>
      </c>
      <c r="BW303" t="s">
        <v>14</v>
      </c>
      <c r="BX303">
        <v>56.15</v>
      </c>
      <c r="BY303">
        <v>90.39</v>
      </c>
      <c r="BZ303">
        <v>-62.24</v>
      </c>
      <c r="CA303">
        <v>93.43</v>
      </c>
      <c r="CB303">
        <v>5.12</v>
      </c>
      <c r="CC303">
        <v>-39.71</v>
      </c>
      <c r="CD303">
        <v>19.27</v>
      </c>
      <c r="CE303">
        <v>-15.83</v>
      </c>
      <c r="CF303">
        <v>57.63</v>
      </c>
      <c r="CG303" t="s">
        <v>202</v>
      </c>
      <c r="CH303">
        <v>0</v>
      </c>
      <c r="CI303" t="s">
        <v>14</v>
      </c>
      <c r="CJ303" t="s">
        <v>14</v>
      </c>
      <c r="CK303" t="s">
        <v>14</v>
      </c>
      <c r="CL303">
        <v>56.15</v>
      </c>
      <c r="CM303">
        <v>90.39</v>
      </c>
      <c r="CN303">
        <v>-62.24</v>
      </c>
      <c r="CO303">
        <v>93.43</v>
      </c>
      <c r="CP303">
        <v>5.12</v>
      </c>
      <c r="CQ303">
        <v>-39.71</v>
      </c>
      <c r="CR303">
        <v>19.27</v>
      </c>
      <c r="CS303">
        <v>-15.83</v>
      </c>
      <c r="CT303">
        <v>57.63</v>
      </c>
      <c r="CU303" t="s">
        <v>202</v>
      </c>
      <c r="CV303">
        <v>0</v>
      </c>
      <c r="CW303" t="s">
        <v>14</v>
      </c>
      <c r="CX303" t="s">
        <v>14</v>
      </c>
      <c r="CY303" t="s">
        <v>14</v>
      </c>
      <c r="CZ303">
        <v>56.15</v>
      </c>
      <c r="DA303">
        <v>90.39</v>
      </c>
      <c r="DB303">
        <v>-62.24</v>
      </c>
      <c r="DC303">
        <v>93.43</v>
      </c>
      <c r="DD303">
        <v>5.12</v>
      </c>
      <c r="DE303">
        <v>-39.71</v>
      </c>
      <c r="DF303">
        <v>19.27</v>
      </c>
      <c r="DG303">
        <v>-15.83</v>
      </c>
      <c r="DH303">
        <v>57.63</v>
      </c>
      <c r="DI303" t="s">
        <v>202</v>
      </c>
      <c r="DJ303">
        <v>0</v>
      </c>
      <c r="DK303" t="s">
        <v>14</v>
      </c>
      <c r="DL303" t="s">
        <v>14</v>
      </c>
      <c r="DM303" t="s">
        <v>14</v>
      </c>
      <c r="DN303">
        <v>56.15</v>
      </c>
      <c r="DO303">
        <v>90.39</v>
      </c>
      <c r="DP303">
        <v>-62.24</v>
      </c>
      <c r="DQ303">
        <v>93.43</v>
      </c>
      <c r="DR303">
        <v>5.12</v>
      </c>
      <c r="DS303">
        <v>-39.71</v>
      </c>
      <c r="DT303">
        <v>19.27</v>
      </c>
      <c r="DU303">
        <v>-15.83</v>
      </c>
      <c r="DV303">
        <v>57.63</v>
      </c>
      <c r="DW303" t="s">
        <v>202</v>
      </c>
      <c r="DX303">
        <v>0</v>
      </c>
      <c r="DY303" t="s">
        <v>14</v>
      </c>
      <c r="DZ303" t="s">
        <v>14</v>
      </c>
      <c r="EA303" t="s">
        <v>14</v>
      </c>
      <c r="EB303">
        <v>56.15</v>
      </c>
      <c r="EC303">
        <v>90.39</v>
      </c>
      <c r="ED303">
        <v>-62.24</v>
      </c>
      <c r="EE303">
        <v>93.43</v>
      </c>
      <c r="EF303">
        <v>5.12</v>
      </c>
      <c r="EG303">
        <v>-39.71</v>
      </c>
      <c r="EH303">
        <v>19.27</v>
      </c>
      <c r="EI303">
        <v>-15.83</v>
      </c>
      <c r="EJ303">
        <v>57.63</v>
      </c>
      <c r="EK303" t="s">
        <v>202</v>
      </c>
      <c r="EL303">
        <v>0</v>
      </c>
      <c r="EM303" t="s">
        <v>14</v>
      </c>
      <c r="EN303" t="s">
        <v>14</v>
      </c>
      <c r="EO303" t="s">
        <v>14</v>
      </c>
      <c r="EP303">
        <v>56.15</v>
      </c>
      <c r="EQ303">
        <v>90.39</v>
      </c>
      <c r="ER303">
        <v>-62.24</v>
      </c>
      <c r="ES303">
        <v>93.43</v>
      </c>
      <c r="ET303">
        <v>5.12</v>
      </c>
      <c r="EU303">
        <v>-39.71</v>
      </c>
      <c r="EV303">
        <v>19.27</v>
      </c>
      <c r="EW303">
        <v>-15.83</v>
      </c>
      <c r="EX303">
        <v>57.63</v>
      </c>
      <c r="EY303" t="s">
        <v>202</v>
      </c>
      <c r="EZ303">
        <v>0</v>
      </c>
      <c r="FA303" t="s">
        <v>14</v>
      </c>
      <c r="FB303" t="s">
        <v>14</v>
      </c>
      <c r="FC303" t="s">
        <v>14</v>
      </c>
      <c r="FD303">
        <v>56.15</v>
      </c>
      <c r="FE303">
        <v>90.39</v>
      </c>
      <c r="FF303">
        <v>-62.24</v>
      </c>
      <c r="FG303">
        <v>93.43</v>
      </c>
      <c r="FH303">
        <v>5.12</v>
      </c>
      <c r="FI303">
        <v>-39.71</v>
      </c>
      <c r="FJ303">
        <v>19.27</v>
      </c>
      <c r="FK303">
        <v>-15.83</v>
      </c>
      <c r="FL303">
        <v>57.63</v>
      </c>
      <c r="FM303" t="s">
        <v>202</v>
      </c>
      <c r="FN303">
        <v>0</v>
      </c>
      <c r="FO303" t="s">
        <v>14</v>
      </c>
      <c r="FP303" t="s">
        <v>14</v>
      </c>
      <c r="FQ303" t="s">
        <v>14</v>
      </c>
      <c r="FR303">
        <v>56.15</v>
      </c>
      <c r="FS303">
        <v>90.39</v>
      </c>
      <c r="FT303">
        <v>-62.24</v>
      </c>
      <c r="FU303">
        <v>93.43</v>
      </c>
      <c r="FV303">
        <v>5.12</v>
      </c>
      <c r="FW303">
        <v>-39.71</v>
      </c>
      <c r="FX303">
        <v>19.27</v>
      </c>
      <c r="FY303">
        <v>-15.83</v>
      </c>
      <c r="FZ303">
        <v>57.63</v>
      </c>
      <c r="GA303" t="s">
        <v>202</v>
      </c>
      <c r="GB303">
        <v>0</v>
      </c>
      <c r="GC303" t="s">
        <v>14</v>
      </c>
      <c r="GD303" t="s">
        <v>14</v>
      </c>
      <c r="GE303" t="s">
        <v>14</v>
      </c>
      <c r="GF303">
        <v>56.15</v>
      </c>
      <c r="GG303">
        <v>90.39</v>
      </c>
      <c r="GH303">
        <v>-62.24</v>
      </c>
      <c r="GI303">
        <v>93.43</v>
      </c>
      <c r="GJ303">
        <v>5.12</v>
      </c>
      <c r="GK303">
        <v>-39.71</v>
      </c>
      <c r="GL303">
        <v>19.27</v>
      </c>
      <c r="GM303">
        <v>-15.83</v>
      </c>
      <c r="GN303">
        <v>57.63</v>
      </c>
    </row>
    <row r="304" spans="1:196">
      <c r="A304" t="s">
        <v>203</v>
      </c>
      <c r="B304">
        <v>0</v>
      </c>
      <c r="C304" t="s">
        <v>14</v>
      </c>
      <c r="D304" t="s">
        <v>14</v>
      </c>
      <c r="E304" t="s">
        <v>14</v>
      </c>
      <c r="F304" t="s">
        <v>14</v>
      </c>
      <c r="G304" t="s">
        <v>14</v>
      </c>
      <c r="H304" t="s">
        <v>14</v>
      </c>
      <c r="I304" t="s">
        <v>14</v>
      </c>
      <c r="J304" t="s">
        <v>14</v>
      </c>
      <c r="K304">
        <v>-26.75</v>
      </c>
      <c r="L304">
        <v>13.99</v>
      </c>
      <c r="M304">
        <v>-16.53</v>
      </c>
      <c r="N304">
        <v>48.46</v>
      </c>
      <c r="O304" t="s">
        <v>203</v>
      </c>
      <c r="P304">
        <v>0</v>
      </c>
      <c r="Q304" t="s">
        <v>14</v>
      </c>
      <c r="R304" t="s">
        <v>14</v>
      </c>
      <c r="S304" t="s">
        <v>14</v>
      </c>
      <c r="T304" t="s">
        <v>14</v>
      </c>
      <c r="U304" t="s">
        <v>14</v>
      </c>
      <c r="V304" t="s">
        <v>14</v>
      </c>
      <c r="W304" t="s">
        <v>14</v>
      </c>
      <c r="X304" t="s">
        <v>14</v>
      </c>
      <c r="Y304">
        <v>-26.75</v>
      </c>
      <c r="Z304">
        <v>13.99</v>
      </c>
      <c r="AA304">
        <v>-16.53</v>
      </c>
      <c r="AB304">
        <v>48.46</v>
      </c>
      <c r="AC304" t="s">
        <v>203</v>
      </c>
      <c r="AD304">
        <v>0</v>
      </c>
      <c r="AE304" t="s">
        <v>14</v>
      </c>
      <c r="AF304" t="s">
        <v>14</v>
      </c>
      <c r="AG304" t="s">
        <v>14</v>
      </c>
      <c r="AH304" t="s">
        <v>14</v>
      </c>
      <c r="AI304" t="s">
        <v>14</v>
      </c>
      <c r="AJ304" t="s">
        <v>14</v>
      </c>
      <c r="AK304" t="s">
        <v>14</v>
      </c>
      <c r="AL304" t="s">
        <v>14</v>
      </c>
      <c r="AM304">
        <v>-26.75</v>
      </c>
      <c r="AN304">
        <v>13.99</v>
      </c>
      <c r="AO304">
        <v>-16.53</v>
      </c>
      <c r="AP304">
        <v>48.46</v>
      </c>
      <c r="AQ304" t="s">
        <v>203</v>
      </c>
      <c r="AR304">
        <v>0</v>
      </c>
      <c r="AS304" t="s">
        <v>14</v>
      </c>
      <c r="AT304" t="s">
        <v>14</v>
      </c>
      <c r="AU304" t="s">
        <v>14</v>
      </c>
      <c r="AV304" t="s">
        <v>14</v>
      </c>
      <c r="AW304" t="s">
        <v>14</v>
      </c>
      <c r="AX304" t="s">
        <v>14</v>
      </c>
      <c r="AY304" t="s">
        <v>14</v>
      </c>
      <c r="AZ304" t="s">
        <v>14</v>
      </c>
      <c r="BA304">
        <v>-26.75</v>
      </c>
      <c r="BB304">
        <v>13.99</v>
      </c>
      <c r="BC304">
        <v>-16.53</v>
      </c>
      <c r="BD304">
        <v>48.46</v>
      </c>
      <c r="BE304" t="s">
        <v>203</v>
      </c>
      <c r="BF304">
        <v>0</v>
      </c>
      <c r="BG304" t="s">
        <v>14</v>
      </c>
      <c r="BH304" t="s">
        <v>14</v>
      </c>
      <c r="BI304" t="s">
        <v>14</v>
      </c>
      <c r="BJ304" t="s">
        <v>14</v>
      </c>
      <c r="BK304" t="s">
        <v>14</v>
      </c>
      <c r="BL304" t="s">
        <v>14</v>
      </c>
      <c r="BM304" t="s">
        <v>14</v>
      </c>
      <c r="BN304" t="s">
        <v>14</v>
      </c>
      <c r="BO304">
        <v>-26.75</v>
      </c>
      <c r="BP304">
        <v>13.99</v>
      </c>
      <c r="BQ304">
        <v>-16.53</v>
      </c>
      <c r="BR304">
        <v>48.46</v>
      </c>
      <c r="BS304" t="s">
        <v>203</v>
      </c>
      <c r="BT304">
        <v>0</v>
      </c>
      <c r="BU304" t="s">
        <v>14</v>
      </c>
      <c r="BV304" t="s">
        <v>14</v>
      </c>
      <c r="BW304" t="s">
        <v>14</v>
      </c>
      <c r="BX304" t="s">
        <v>14</v>
      </c>
      <c r="BY304" t="s">
        <v>14</v>
      </c>
      <c r="BZ304" t="s">
        <v>14</v>
      </c>
      <c r="CA304" t="s">
        <v>14</v>
      </c>
      <c r="CB304" t="s">
        <v>14</v>
      </c>
      <c r="CC304">
        <v>-26.75</v>
      </c>
      <c r="CD304">
        <v>13.99</v>
      </c>
      <c r="CE304">
        <v>-16.53</v>
      </c>
      <c r="CF304">
        <v>48.46</v>
      </c>
      <c r="CG304" t="s">
        <v>203</v>
      </c>
      <c r="CH304">
        <v>0</v>
      </c>
      <c r="CI304" t="s">
        <v>14</v>
      </c>
      <c r="CJ304" t="s">
        <v>14</v>
      </c>
      <c r="CK304" t="s">
        <v>14</v>
      </c>
      <c r="CL304" t="s">
        <v>14</v>
      </c>
      <c r="CM304" t="s">
        <v>14</v>
      </c>
      <c r="CN304" t="s">
        <v>14</v>
      </c>
      <c r="CO304" t="s">
        <v>14</v>
      </c>
      <c r="CP304" t="s">
        <v>14</v>
      </c>
      <c r="CQ304">
        <v>-26.75</v>
      </c>
      <c r="CR304">
        <v>13.99</v>
      </c>
      <c r="CS304">
        <v>-16.53</v>
      </c>
      <c r="CT304">
        <v>48.46</v>
      </c>
      <c r="CU304" t="s">
        <v>203</v>
      </c>
      <c r="CV304">
        <v>0</v>
      </c>
      <c r="CW304" t="s">
        <v>14</v>
      </c>
      <c r="CX304" t="s">
        <v>14</v>
      </c>
      <c r="CY304" t="s">
        <v>14</v>
      </c>
      <c r="CZ304" t="s">
        <v>14</v>
      </c>
      <c r="DA304" t="s">
        <v>14</v>
      </c>
      <c r="DB304" t="s">
        <v>14</v>
      </c>
      <c r="DC304" t="s">
        <v>14</v>
      </c>
      <c r="DD304" t="s">
        <v>14</v>
      </c>
      <c r="DE304">
        <v>-26.75</v>
      </c>
      <c r="DF304">
        <v>13.99</v>
      </c>
      <c r="DG304">
        <v>-16.53</v>
      </c>
      <c r="DH304">
        <v>48.46</v>
      </c>
      <c r="DI304" t="s">
        <v>203</v>
      </c>
      <c r="DJ304">
        <v>0</v>
      </c>
      <c r="DK304" t="s">
        <v>14</v>
      </c>
      <c r="DL304" t="s">
        <v>14</v>
      </c>
      <c r="DM304" t="s">
        <v>14</v>
      </c>
      <c r="DN304" t="s">
        <v>14</v>
      </c>
      <c r="DO304" t="s">
        <v>14</v>
      </c>
      <c r="DP304" t="s">
        <v>14</v>
      </c>
      <c r="DQ304" t="s">
        <v>14</v>
      </c>
      <c r="DR304" t="s">
        <v>14</v>
      </c>
      <c r="DS304">
        <v>-26.75</v>
      </c>
      <c r="DT304">
        <v>13.99</v>
      </c>
      <c r="DU304">
        <v>-16.53</v>
      </c>
      <c r="DV304">
        <v>48.46</v>
      </c>
      <c r="DW304" t="s">
        <v>203</v>
      </c>
      <c r="DX304">
        <v>0</v>
      </c>
      <c r="DY304" t="s">
        <v>14</v>
      </c>
      <c r="DZ304" t="s">
        <v>14</v>
      </c>
      <c r="EA304" t="s">
        <v>14</v>
      </c>
      <c r="EB304" t="s">
        <v>14</v>
      </c>
      <c r="EC304" t="s">
        <v>14</v>
      </c>
      <c r="ED304" t="s">
        <v>14</v>
      </c>
      <c r="EE304" t="s">
        <v>14</v>
      </c>
      <c r="EF304" t="s">
        <v>14</v>
      </c>
      <c r="EG304">
        <v>-26.75</v>
      </c>
      <c r="EH304">
        <v>13.99</v>
      </c>
      <c r="EI304">
        <v>-16.53</v>
      </c>
      <c r="EJ304">
        <v>48.46</v>
      </c>
      <c r="EK304" t="s">
        <v>203</v>
      </c>
      <c r="EL304">
        <v>0</v>
      </c>
      <c r="EM304" t="s">
        <v>14</v>
      </c>
      <c r="EN304" t="s">
        <v>14</v>
      </c>
      <c r="EO304" t="s">
        <v>14</v>
      </c>
      <c r="EP304" t="s">
        <v>14</v>
      </c>
      <c r="EQ304" t="s">
        <v>14</v>
      </c>
      <c r="ER304" t="s">
        <v>14</v>
      </c>
      <c r="ES304" t="s">
        <v>14</v>
      </c>
      <c r="ET304" t="s">
        <v>14</v>
      </c>
      <c r="EU304">
        <v>-26.75</v>
      </c>
      <c r="EV304">
        <v>13.99</v>
      </c>
      <c r="EW304">
        <v>-16.53</v>
      </c>
      <c r="EX304">
        <v>48.46</v>
      </c>
      <c r="EY304" t="s">
        <v>203</v>
      </c>
      <c r="EZ304">
        <v>0</v>
      </c>
      <c r="FA304" t="s">
        <v>14</v>
      </c>
      <c r="FB304" t="s">
        <v>14</v>
      </c>
      <c r="FC304" t="s">
        <v>14</v>
      </c>
      <c r="FD304" t="s">
        <v>14</v>
      </c>
      <c r="FE304" t="s">
        <v>14</v>
      </c>
      <c r="FF304" t="s">
        <v>14</v>
      </c>
      <c r="FG304" t="s">
        <v>14</v>
      </c>
      <c r="FH304" t="s">
        <v>14</v>
      </c>
      <c r="FI304">
        <v>-26.75</v>
      </c>
      <c r="FJ304">
        <v>13.99</v>
      </c>
      <c r="FK304">
        <v>-16.53</v>
      </c>
      <c r="FL304">
        <v>48.46</v>
      </c>
      <c r="FM304" t="s">
        <v>203</v>
      </c>
      <c r="FN304">
        <v>0</v>
      </c>
      <c r="FO304" t="s">
        <v>14</v>
      </c>
      <c r="FP304" t="s">
        <v>14</v>
      </c>
      <c r="FQ304" t="s">
        <v>14</v>
      </c>
      <c r="FR304" t="s">
        <v>14</v>
      </c>
      <c r="FS304" t="s">
        <v>14</v>
      </c>
      <c r="FT304" t="s">
        <v>14</v>
      </c>
      <c r="FU304" t="s">
        <v>14</v>
      </c>
      <c r="FV304" t="s">
        <v>14</v>
      </c>
      <c r="FW304">
        <v>-26.75</v>
      </c>
      <c r="FX304">
        <v>13.99</v>
      </c>
      <c r="FY304">
        <v>-16.53</v>
      </c>
      <c r="FZ304">
        <v>48.46</v>
      </c>
      <c r="GA304" t="s">
        <v>203</v>
      </c>
      <c r="GB304">
        <v>0</v>
      </c>
      <c r="GC304" t="s">
        <v>14</v>
      </c>
      <c r="GD304" t="s">
        <v>14</v>
      </c>
      <c r="GE304" t="s">
        <v>14</v>
      </c>
      <c r="GF304" t="s">
        <v>14</v>
      </c>
      <c r="GG304" t="s">
        <v>14</v>
      </c>
      <c r="GH304" t="s">
        <v>14</v>
      </c>
      <c r="GI304" t="s">
        <v>14</v>
      </c>
      <c r="GJ304" t="s">
        <v>14</v>
      </c>
      <c r="GK304">
        <v>-26.75</v>
      </c>
      <c r="GL304">
        <v>13.99</v>
      </c>
      <c r="GM304">
        <v>-16.53</v>
      </c>
      <c r="GN304">
        <v>48.46</v>
      </c>
    </row>
    <row r="305" spans="1:196">
      <c r="A305" t="s">
        <v>204</v>
      </c>
      <c r="B305">
        <v>0</v>
      </c>
      <c r="C305" t="s">
        <v>14</v>
      </c>
      <c r="D305" t="s">
        <v>14</v>
      </c>
      <c r="E305" t="s">
        <v>14</v>
      </c>
      <c r="F305" t="s">
        <v>14</v>
      </c>
      <c r="G305">
        <v>69.94</v>
      </c>
      <c r="H305">
        <v>-61.39</v>
      </c>
      <c r="I305">
        <v>75.37</v>
      </c>
      <c r="J305">
        <v>20.79</v>
      </c>
      <c r="K305">
        <v>-23.05</v>
      </c>
      <c r="L305">
        <v>34.06</v>
      </c>
      <c r="M305">
        <v>-0.64</v>
      </c>
      <c r="N305">
        <v>47.37</v>
      </c>
      <c r="O305" t="s">
        <v>204</v>
      </c>
      <c r="P305">
        <v>0</v>
      </c>
      <c r="Q305" t="s">
        <v>14</v>
      </c>
      <c r="R305" t="s">
        <v>14</v>
      </c>
      <c r="S305" t="s">
        <v>14</v>
      </c>
      <c r="T305" t="s">
        <v>14</v>
      </c>
      <c r="U305">
        <v>69.94</v>
      </c>
      <c r="V305">
        <v>-61.39</v>
      </c>
      <c r="W305">
        <v>75.37</v>
      </c>
      <c r="X305">
        <v>20.79</v>
      </c>
      <c r="Y305">
        <v>-23.05</v>
      </c>
      <c r="Z305">
        <v>34.06</v>
      </c>
      <c r="AA305">
        <v>-0.64</v>
      </c>
      <c r="AB305">
        <v>47.37</v>
      </c>
      <c r="AC305" t="s">
        <v>204</v>
      </c>
      <c r="AD305">
        <v>0</v>
      </c>
      <c r="AE305" t="s">
        <v>14</v>
      </c>
      <c r="AF305" t="s">
        <v>14</v>
      </c>
      <c r="AG305" t="s">
        <v>14</v>
      </c>
      <c r="AH305" t="s">
        <v>14</v>
      </c>
      <c r="AI305">
        <v>69.94</v>
      </c>
      <c r="AJ305">
        <v>-61.39</v>
      </c>
      <c r="AK305">
        <v>75.37</v>
      </c>
      <c r="AL305">
        <v>20.79</v>
      </c>
      <c r="AM305">
        <v>-23.05</v>
      </c>
      <c r="AN305">
        <v>34.06</v>
      </c>
      <c r="AO305">
        <v>-0.64</v>
      </c>
      <c r="AP305">
        <v>47.37</v>
      </c>
      <c r="AQ305" t="s">
        <v>204</v>
      </c>
      <c r="AR305">
        <v>0</v>
      </c>
      <c r="AS305" t="s">
        <v>14</v>
      </c>
      <c r="AT305" t="s">
        <v>14</v>
      </c>
      <c r="AU305" t="s">
        <v>14</v>
      </c>
      <c r="AV305" t="s">
        <v>14</v>
      </c>
      <c r="AW305">
        <v>69.94</v>
      </c>
      <c r="AX305">
        <v>-61.39</v>
      </c>
      <c r="AY305">
        <v>75.37</v>
      </c>
      <c r="AZ305">
        <v>20.79</v>
      </c>
      <c r="BA305">
        <v>-23.05</v>
      </c>
      <c r="BB305">
        <v>34.06</v>
      </c>
      <c r="BC305">
        <v>-0.64</v>
      </c>
      <c r="BD305">
        <v>47.37</v>
      </c>
      <c r="BE305" t="s">
        <v>204</v>
      </c>
      <c r="BF305">
        <v>0</v>
      </c>
      <c r="BG305" t="s">
        <v>14</v>
      </c>
      <c r="BH305" t="s">
        <v>14</v>
      </c>
      <c r="BI305" t="s">
        <v>14</v>
      </c>
      <c r="BJ305" t="s">
        <v>14</v>
      </c>
      <c r="BK305">
        <v>69.94</v>
      </c>
      <c r="BL305">
        <v>-61.39</v>
      </c>
      <c r="BM305">
        <v>75.37</v>
      </c>
      <c r="BN305">
        <v>20.79</v>
      </c>
      <c r="BO305">
        <v>-23.05</v>
      </c>
      <c r="BP305">
        <v>34.06</v>
      </c>
      <c r="BQ305">
        <v>-0.64</v>
      </c>
      <c r="BR305">
        <v>47.37</v>
      </c>
      <c r="BS305" t="s">
        <v>204</v>
      </c>
      <c r="BT305">
        <v>0</v>
      </c>
      <c r="BU305" t="s">
        <v>14</v>
      </c>
      <c r="BV305" t="s">
        <v>14</v>
      </c>
      <c r="BW305" t="s">
        <v>14</v>
      </c>
      <c r="BX305" t="s">
        <v>14</v>
      </c>
      <c r="BY305">
        <v>69.94</v>
      </c>
      <c r="BZ305">
        <v>-61.39</v>
      </c>
      <c r="CA305">
        <v>75.37</v>
      </c>
      <c r="CB305">
        <v>20.79</v>
      </c>
      <c r="CC305">
        <v>-23.05</v>
      </c>
      <c r="CD305">
        <v>34.06</v>
      </c>
      <c r="CE305">
        <v>-0.64</v>
      </c>
      <c r="CF305">
        <v>47.37</v>
      </c>
      <c r="CG305" t="s">
        <v>204</v>
      </c>
      <c r="CH305">
        <v>0</v>
      </c>
      <c r="CI305" t="s">
        <v>14</v>
      </c>
      <c r="CJ305" t="s">
        <v>14</v>
      </c>
      <c r="CK305" t="s">
        <v>14</v>
      </c>
      <c r="CL305" t="s">
        <v>14</v>
      </c>
      <c r="CM305">
        <v>69.94</v>
      </c>
      <c r="CN305">
        <v>-61.39</v>
      </c>
      <c r="CO305">
        <v>75.37</v>
      </c>
      <c r="CP305">
        <v>20.79</v>
      </c>
      <c r="CQ305">
        <v>-23.05</v>
      </c>
      <c r="CR305">
        <v>34.06</v>
      </c>
      <c r="CS305">
        <v>-0.64</v>
      </c>
      <c r="CT305">
        <v>47.37</v>
      </c>
      <c r="CU305" t="s">
        <v>204</v>
      </c>
      <c r="CV305">
        <v>0</v>
      </c>
      <c r="CW305" t="s">
        <v>14</v>
      </c>
      <c r="CX305" t="s">
        <v>14</v>
      </c>
      <c r="CY305" t="s">
        <v>14</v>
      </c>
      <c r="CZ305" t="s">
        <v>14</v>
      </c>
      <c r="DA305">
        <v>69.94</v>
      </c>
      <c r="DB305">
        <v>-61.39</v>
      </c>
      <c r="DC305">
        <v>75.37</v>
      </c>
      <c r="DD305">
        <v>20.79</v>
      </c>
      <c r="DE305">
        <v>-23.05</v>
      </c>
      <c r="DF305">
        <v>34.06</v>
      </c>
      <c r="DG305">
        <v>-0.64</v>
      </c>
      <c r="DH305">
        <v>47.37</v>
      </c>
      <c r="DI305" t="s">
        <v>204</v>
      </c>
      <c r="DJ305">
        <v>0</v>
      </c>
      <c r="DK305" t="s">
        <v>14</v>
      </c>
      <c r="DL305" t="s">
        <v>14</v>
      </c>
      <c r="DM305" t="s">
        <v>14</v>
      </c>
      <c r="DN305" t="s">
        <v>14</v>
      </c>
      <c r="DO305">
        <v>69.94</v>
      </c>
      <c r="DP305">
        <v>-61.39</v>
      </c>
      <c r="DQ305">
        <v>75.37</v>
      </c>
      <c r="DR305">
        <v>20.79</v>
      </c>
      <c r="DS305">
        <v>-23.05</v>
      </c>
      <c r="DT305">
        <v>34.06</v>
      </c>
      <c r="DU305">
        <v>-0.64</v>
      </c>
      <c r="DV305">
        <v>47.37</v>
      </c>
      <c r="DW305" t="s">
        <v>204</v>
      </c>
      <c r="DX305">
        <v>0</v>
      </c>
      <c r="DY305" t="s">
        <v>14</v>
      </c>
      <c r="DZ305" t="s">
        <v>14</v>
      </c>
      <c r="EA305" t="s">
        <v>14</v>
      </c>
      <c r="EB305" t="s">
        <v>14</v>
      </c>
      <c r="EC305">
        <v>69.94</v>
      </c>
      <c r="ED305">
        <v>-61.39</v>
      </c>
      <c r="EE305">
        <v>75.37</v>
      </c>
      <c r="EF305">
        <v>20.79</v>
      </c>
      <c r="EG305">
        <v>-23.05</v>
      </c>
      <c r="EH305">
        <v>34.06</v>
      </c>
      <c r="EI305">
        <v>-0.64</v>
      </c>
      <c r="EJ305">
        <v>47.37</v>
      </c>
      <c r="EK305" t="s">
        <v>204</v>
      </c>
      <c r="EL305">
        <v>0</v>
      </c>
      <c r="EM305" t="s">
        <v>14</v>
      </c>
      <c r="EN305" t="s">
        <v>14</v>
      </c>
      <c r="EO305" t="s">
        <v>14</v>
      </c>
      <c r="EP305" t="s">
        <v>14</v>
      </c>
      <c r="EQ305">
        <v>69.94</v>
      </c>
      <c r="ER305">
        <v>-61.39</v>
      </c>
      <c r="ES305">
        <v>75.37</v>
      </c>
      <c r="ET305">
        <v>20.79</v>
      </c>
      <c r="EU305">
        <v>-23.05</v>
      </c>
      <c r="EV305">
        <v>34.06</v>
      </c>
      <c r="EW305">
        <v>-0.64</v>
      </c>
      <c r="EX305">
        <v>47.37</v>
      </c>
      <c r="EY305" t="s">
        <v>204</v>
      </c>
      <c r="EZ305">
        <v>0</v>
      </c>
      <c r="FA305" t="s">
        <v>14</v>
      </c>
      <c r="FB305" t="s">
        <v>14</v>
      </c>
      <c r="FC305" t="s">
        <v>14</v>
      </c>
      <c r="FD305" t="s">
        <v>14</v>
      </c>
      <c r="FE305">
        <v>69.94</v>
      </c>
      <c r="FF305">
        <v>-61.39</v>
      </c>
      <c r="FG305">
        <v>75.37</v>
      </c>
      <c r="FH305">
        <v>20.79</v>
      </c>
      <c r="FI305">
        <v>-23.05</v>
      </c>
      <c r="FJ305">
        <v>34.06</v>
      </c>
      <c r="FK305">
        <v>-0.64</v>
      </c>
      <c r="FL305">
        <v>47.37</v>
      </c>
      <c r="FM305" t="s">
        <v>204</v>
      </c>
      <c r="FN305">
        <v>0</v>
      </c>
      <c r="FO305" t="s">
        <v>14</v>
      </c>
      <c r="FP305" t="s">
        <v>14</v>
      </c>
      <c r="FQ305" t="s">
        <v>14</v>
      </c>
      <c r="FR305" t="s">
        <v>14</v>
      </c>
      <c r="FS305">
        <v>69.94</v>
      </c>
      <c r="FT305">
        <v>-61.39</v>
      </c>
      <c r="FU305">
        <v>75.37</v>
      </c>
      <c r="FV305">
        <v>20.79</v>
      </c>
      <c r="FW305">
        <v>-23.05</v>
      </c>
      <c r="FX305">
        <v>34.06</v>
      </c>
      <c r="FY305">
        <v>-0.64</v>
      </c>
      <c r="FZ305">
        <v>47.37</v>
      </c>
      <c r="GA305" t="s">
        <v>204</v>
      </c>
      <c r="GB305">
        <v>0</v>
      </c>
      <c r="GC305" t="s">
        <v>14</v>
      </c>
      <c r="GD305" t="s">
        <v>14</v>
      </c>
      <c r="GE305" t="s">
        <v>14</v>
      </c>
      <c r="GF305" t="s">
        <v>14</v>
      </c>
      <c r="GG305">
        <v>69.94</v>
      </c>
      <c r="GH305">
        <v>-61.39</v>
      </c>
      <c r="GI305">
        <v>75.37</v>
      </c>
      <c r="GJ305">
        <v>20.79</v>
      </c>
      <c r="GK305">
        <v>-23.05</v>
      </c>
      <c r="GL305">
        <v>34.06</v>
      </c>
      <c r="GM305">
        <v>-0.64</v>
      </c>
      <c r="GN305">
        <v>47.37</v>
      </c>
    </row>
    <row r="306" spans="1:196">
      <c r="A306" t="s">
        <v>205</v>
      </c>
      <c r="B306">
        <v>2</v>
      </c>
      <c r="C306" t="s">
        <v>14</v>
      </c>
      <c r="D306" t="s">
        <v>14</v>
      </c>
      <c r="E306" t="s">
        <v>14</v>
      </c>
      <c r="F306">
        <v>30.92</v>
      </c>
      <c r="G306">
        <v>81.12</v>
      </c>
      <c r="H306">
        <v>-57.62</v>
      </c>
      <c r="I306">
        <v>120.44</v>
      </c>
      <c r="J306">
        <v>10.19</v>
      </c>
      <c r="K306">
        <v>-32.72</v>
      </c>
      <c r="L306">
        <v>44.77</v>
      </c>
      <c r="M306">
        <v>-5.0199999999999996</v>
      </c>
      <c r="N306">
        <v>108.74</v>
      </c>
      <c r="O306" t="s">
        <v>205</v>
      </c>
      <c r="P306">
        <v>2</v>
      </c>
      <c r="Q306" t="s">
        <v>14</v>
      </c>
      <c r="R306" t="s">
        <v>14</v>
      </c>
      <c r="S306" t="s">
        <v>14</v>
      </c>
      <c r="T306">
        <v>30.92</v>
      </c>
      <c r="U306">
        <v>81.12</v>
      </c>
      <c r="V306">
        <v>-57.62</v>
      </c>
      <c r="W306">
        <v>120.44</v>
      </c>
      <c r="X306">
        <v>10.19</v>
      </c>
      <c r="Y306">
        <v>-32.72</v>
      </c>
      <c r="Z306">
        <v>44.77</v>
      </c>
      <c r="AA306">
        <v>-5.0199999999999996</v>
      </c>
      <c r="AB306">
        <v>108.74</v>
      </c>
      <c r="AC306" t="s">
        <v>205</v>
      </c>
      <c r="AD306">
        <v>2</v>
      </c>
      <c r="AE306" t="s">
        <v>14</v>
      </c>
      <c r="AF306" t="s">
        <v>14</v>
      </c>
      <c r="AG306" t="s">
        <v>14</v>
      </c>
      <c r="AH306">
        <v>30.92</v>
      </c>
      <c r="AI306">
        <v>81.12</v>
      </c>
      <c r="AJ306">
        <v>-57.62</v>
      </c>
      <c r="AK306">
        <v>120.44</v>
      </c>
      <c r="AL306">
        <v>10.19</v>
      </c>
      <c r="AM306">
        <v>-32.72</v>
      </c>
      <c r="AN306">
        <v>44.77</v>
      </c>
      <c r="AO306">
        <v>-5.0199999999999996</v>
      </c>
      <c r="AP306">
        <v>108.74</v>
      </c>
      <c r="AQ306" t="s">
        <v>205</v>
      </c>
      <c r="AR306">
        <v>2</v>
      </c>
      <c r="AS306" t="s">
        <v>14</v>
      </c>
      <c r="AT306" t="s">
        <v>14</v>
      </c>
      <c r="AU306" t="s">
        <v>14</v>
      </c>
      <c r="AV306">
        <v>30.92</v>
      </c>
      <c r="AW306">
        <v>81.12</v>
      </c>
      <c r="AX306">
        <v>-57.62</v>
      </c>
      <c r="AY306">
        <v>120.44</v>
      </c>
      <c r="AZ306">
        <v>10.19</v>
      </c>
      <c r="BA306">
        <v>-32.72</v>
      </c>
      <c r="BB306">
        <v>44.77</v>
      </c>
      <c r="BC306">
        <v>-5.0199999999999996</v>
      </c>
      <c r="BD306">
        <v>108.74</v>
      </c>
      <c r="BE306" t="s">
        <v>205</v>
      </c>
      <c r="BF306">
        <v>2</v>
      </c>
      <c r="BG306" t="s">
        <v>14</v>
      </c>
      <c r="BH306" t="s">
        <v>14</v>
      </c>
      <c r="BI306" t="s">
        <v>14</v>
      </c>
      <c r="BJ306">
        <v>30.92</v>
      </c>
      <c r="BK306">
        <v>81.12</v>
      </c>
      <c r="BL306">
        <v>-57.62</v>
      </c>
      <c r="BM306">
        <v>120.44</v>
      </c>
      <c r="BN306">
        <v>10.19</v>
      </c>
      <c r="BO306">
        <v>-32.72</v>
      </c>
      <c r="BP306">
        <v>44.77</v>
      </c>
      <c r="BQ306">
        <v>-5.0199999999999996</v>
      </c>
      <c r="BR306">
        <v>108.74</v>
      </c>
      <c r="BS306" t="s">
        <v>205</v>
      </c>
      <c r="BT306">
        <v>2</v>
      </c>
      <c r="BU306" t="s">
        <v>14</v>
      </c>
      <c r="BV306" t="s">
        <v>14</v>
      </c>
      <c r="BW306" t="s">
        <v>14</v>
      </c>
      <c r="BX306">
        <v>30.92</v>
      </c>
      <c r="BY306">
        <v>81.12</v>
      </c>
      <c r="BZ306">
        <v>-57.62</v>
      </c>
      <c r="CA306">
        <v>120.44</v>
      </c>
      <c r="CB306">
        <v>10.19</v>
      </c>
      <c r="CC306">
        <v>-32.72</v>
      </c>
      <c r="CD306">
        <v>44.77</v>
      </c>
      <c r="CE306">
        <v>-5.0199999999999996</v>
      </c>
      <c r="CF306">
        <v>108.74</v>
      </c>
      <c r="CG306" t="s">
        <v>205</v>
      </c>
      <c r="CH306">
        <v>2</v>
      </c>
      <c r="CI306" t="s">
        <v>14</v>
      </c>
      <c r="CJ306" t="s">
        <v>14</v>
      </c>
      <c r="CK306" t="s">
        <v>14</v>
      </c>
      <c r="CL306">
        <v>30.92</v>
      </c>
      <c r="CM306">
        <v>81.12</v>
      </c>
      <c r="CN306">
        <v>-57.62</v>
      </c>
      <c r="CO306">
        <v>120.44</v>
      </c>
      <c r="CP306">
        <v>10.19</v>
      </c>
      <c r="CQ306">
        <v>-32.72</v>
      </c>
      <c r="CR306">
        <v>44.77</v>
      </c>
      <c r="CS306">
        <v>-5.0199999999999996</v>
      </c>
      <c r="CT306">
        <v>108.74</v>
      </c>
      <c r="CU306" t="s">
        <v>205</v>
      </c>
      <c r="CV306">
        <v>2</v>
      </c>
      <c r="CW306" t="s">
        <v>14</v>
      </c>
      <c r="CX306" t="s">
        <v>14</v>
      </c>
      <c r="CY306" t="s">
        <v>14</v>
      </c>
      <c r="CZ306">
        <v>30.92</v>
      </c>
      <c r="DA306">
        <v>81.12</v>
      </c>
      <c r="DB306">
        <v>-57.62</v>
      </c>
      <c r="DC306">
        <v>120.44</v>
      </c>
      <c r="DD306">
        <v>10.19</v>
      </c>
      <c r="DE306">
        <v>-32.72</v>
      </c>
      <c r="DF306">
        <v>44.77</v>
      </c>
      <c r="DG306">
        <v>-5.0199999999999996</v>
      </c>
      <c r="DH306">
        <v>108.74</v>
      </c>
      <c r="DI306" t="s">
        <v>205</v>
      </c>
      <c r="DJ306">
        <v>2</v>
      </c>
      <c r="DK306" t="s">
        <v>14</v>
      </c>
      <c r="DL306" t="s">
        <v>14</v>
      </c>
      <c r="DM306" t="s">
        <v>14</v>
      </c>
      <c r="DN306">
        <v>30.92</v>
      </c>
      <c r="DO306">
        <v>81.12</v>
      </c>
      <c r="DP306">
        <v>-57.62</v>
      </c>
      <c r="DQ306">
        <v>120.44</v>
      </c>
      <c r="DR306">
        <v>10.19</v>
      </c>
      <c r="DS306">
        <v>-32.72</v>
      </c>
      <c r="DT306">
        <v>44.77</v>
      </c>
      <c r="DU306">
        <v>-5.0199999999999996</v>
      </c>
      <c r="DV306">
        <v>108.74</v>
      </c>
      <c r="DW306" t="s">
        <v>205</v>
      </c>
      <c r="DX306">
        <v>2</v>
      </c>
      <c r="DY306" t="s">
        <v>14</v>
      </c>
      <c r="DZ306" t="s">
        <v>14</v>
      </c>
      <c r="EA306" t="s">
        <v>14</v>
      </c>
      <c r="EB306">
        <v>30.92</v>
      </c>
      <c r="EC306">
        <v>81.12</v>
      </c>
      <c r="ED306">
        <v>-57.62</v>
      </c>
      <c r="EE306">
        <v>120.44</v>
      </c>
      <c r="EF306">
        <v>10.19</v>
      </c>
      <c r="EG306">
        <v>-32.72</v>
      </c>
      <c r="EH306">
        <v>44.77</v>
      </c>
      <c r="EI306">
        <v>-5.0199999999999996</v>
      </c>
      <c r="EJ306">
        <v>108.74</v>
      </c>
      <c r="EK306" t="s">
        <v>205</v>
      </c>
      <c r="EL306">
        <v>2</v>
      </c>
      <c r="EM306" t="s">
        <v>14</v>
      </c>
      <c r="EN306" t="s">
        <v>14</v>
      </c>
      <c r="EO306" t="s">
        <v>14</v>
      </c>
      <c r="EP306">
        <v>30.92</v>
      </c>
      <c r="EQ306">
        <v>81.12</v>
      </c>
      <c r="ER306">
        <v>-57.62</v>
      </c>
      <c r="ES306">
        <v>120.44</v>
      </c>
      <c r="ET306">
        <v>10.19</v>
      </c>
      <c r="EU306">
        <v>-32.72</v>
      </c>
      <c r="EV306">
        <v>44.77</v>
      </c>
      <c r="EW306">
        <v>-5.0199999999999996</v>
      </c>
      <c r="EX306">
        <v>108.74</v>
      </c>
      <c r="EY306" t="s">
        <v>205</v>
      </c>
      <c r="EZ306">
        <v>2</v>
      </c>
      <c r="FA306" t="s">
        <v>14</v>
      </c>
      <c r="FB306" t="s">
        <v>14</v>
      </c>
      <c r="FC306" t="s">
        <v>14</v>
      </c>
      <c r="FD306">
        <v>30.92</v>
      </c>
      <c r="FE306">
        <v>81.12</v>
      </c>
      <c r="FF306">
        <v>-57.62</v>
      </c>
      <c r="FG306">
        <v>120.44</v>
      </c>
      <c r="FH306">
        <v>10.19</v>
      </c>
      <c r="FI306">
        <v>-32.72</v>
      </c>
      <c r="FJ306">
        <v>44.77</v>
      </c>
      <c r="FK306">
        <v>-5.0199999999999996</v>
      </c>
      <c r="FL306">
        <v>108.74</v>
      </c>
      <c r="FM306" t="s">
        <v>205</v>
      </c>
      <c r="FN306">
        <v>2</v>
      </c>
      <c r="FO306" t="s">
        <v>14</v>
      </c>
      <c r="FP306" t="s">
        <v>14</v>
      </c>
      <c r="FQ306" t="s">
        <v>14</v>
      </c>
      <c r="FR306">
        <v>30.92</v>
      </c>
      <c r="FS306">
        <v>81.12</v>
      </c>
      <c r="FT306">
        <v>-57.62</v>
      </c>
      <c r="FU306">
        <v>120.44</v>
      </c>
      <c r="FV306">
        <v>10.19</v>
      </c>
      <c r="FW306">
        <v>-32.72</v>
      </c>
      <c r="FX306">
        <v>44.77</v>
      </c>
      <c r="FY306">
        <v>-5.0199999999999996</v>
      </c>
      <c r="FZ306">
        <v>108.74</v>
      </c>
      <c r="GA306" t="s">
        <v>205</v>
      </c>
      <c r="GB306">
        <v>2</v>
      </c>
      <c r="GC306" t="s">
        <v>14</v>
      </c>
      <c r="GD306" t="s">
        <v>14</v>
      </c>
      <c r="GE306" t="s">
        <v>14</v>
      </c>
      <c r="GF306">
        <v>30.92</v>
      </c>
      <c r="GG306">
        <v>81.12</v>
      </c>
      <c r="GH306">
        <v>-57.62</v>
      </c>
      <c r="GI306">
        <v>120.44</v>
      </c>
      <c r="GJ306">
        <v>10.19</v>
      </c>
      <c r="GK306">
        <v>-32.72</v>
      </c>
      <c r="GL306">
        <v>44.77</v>
      </c>
      <c r="GM306">
        <v>-5.0199999999999996</v>
      </c>
      <c r="GN306">
        <v>108.74</v>
      </c>
    </row>
    <row r="307" spans="1:196">
      <c r="A307" t="s">
        <v>43</v>
      </c>
      <c r="B307">
        <v>1</v>
      </c>
      <c r="C307">
        <v>108.24</v>
      </c>
      <c r="D307">
        <v>23.86</v>
      </c>
      <c r="E307">
        <v>45.04</v>
      </c>
      <c r="F307">
        <v>49.24</v>
      </c>
      <c r="G307">
        <v>79.2</v>
      </c>
      <c r="H307">
        <v>-52.44</v>
      </c>
      <c r="I307">
        <v>65.52</v>
      </c>
      <c r="J307">
        <v>12.53</v>
      </c>
      <c r="K307">
        <v>-23.67</v>
      </c>
      <c r="L307">
        <v>21.64</v>
      </c>
      <c r="M307">
        <v>3.64</v>
      </c>
      <c r="N307">
        <v>34.340000000000003</v>
      </c>
      <c r="O307" t="s">
        <v>43</v>
      </c>
      <c r="P307">
        <v>1</v>
      </c>
      <c r="Q307">
        <v>108.24</v>
      </c>
      <c r="R307">
        <v>23.86</v>
      </c>
      <c r="S307">
        <v>45.04</v>
      </c>
      <c r="T307">
        <v>49.24</v>
      </c>
      <c r="U307">
        <v>79.2</v>
      </c>
      <c r="V307">
        <v>-52.44</v>
      </c>
      <c r="W307">
        <v>65.52</v>
      </c>
      <c r="X307">
        <v>12.53</v>
      </c>
      <c r="Y307">
        <v>-23.67</v>
      </c>
      <c r="Z307">
        <v>21.64</v>
      </c>
      <c r="AA307">
        <v>3.64</v>
      </c>
      <c r="AB307">
        <v>34.340000000000003</v>
      </c>
      <c r="AC307" t="s">
        <v>43</v>
      </c>
      <c r="AD307">
        <v>1</v>
      </c>
      <c r="AE307">
        <v>108.24</v>
      </c>
      <c r="AF307">
        <v>23.86</v>
      </c>
      <c r="AG307">
        <v>45.04</v>
      </c>
      <c r="AH307">
        <v>49.24</v>
      </c>
      <c r="AI307">
        <v>79.2</v>
      </c>
      <c r="AJ307">
        <v>-52.44</v>
      </c>
      <c r="AK307">
        <v>65.52</v>
      </c>
      <c r="AL307">
        <v>12.53</v>
      </c>
      <c r="AM307">
        <v>-23.67</v>
      </c>
      <c r="AN307">
        <v>21.64</v>
      </c>
      <c r="AO307">
        <v>3.64</v>
      </c>
      <c r="AP307">
        <v>34.340000000000003</v>
      </c>
      <c r="AQ307" t="s">
        <v>43</v>
      </c>
      <c r="AR307">
        <v>1</v>
      </c>
      <c r="AS307">
        <v>108.24</v>
      </c>
      <c r="AT307">
        <v>23.86</v>
      </c>
      <c r="AU307">
        <v>45.04</v>
      </c>
      <c r="AV307">
        <v>49.24</v>
      </c>
      <c r="AW307">
        <v>79.2</v>
      </c>
      <c r="AX307">
        <v>-52.44</v>
      </c>
      <c r="AY307">
        <v>65.52</v>
      </c>
      <c r="AZ307">
        <v>12.53</v>
      </c>
      <c r="BA307">
        <v>-23.67</v>
      </c>
      <c r="BB307">
        <v>21.64</v>
      </c>
      <c r="BC307">
        <v>3.64</v>
      </c>
      <c r="BD307">
        <v>34.340000000000003</v>
      </c>
      <c r="BE307" t="s">
        <v>43</v>
      </c>
      <c r="BF307">
        <v>1</v>
      </c>
      <c r="BG307">
        <v>108.24</v>
      </c>
      <c r="BH307">
        <v>23.86</v>
      </c>
      <c r="BI307">
        <v>45.04</v>
      </c>
      <c r="BJ307">
        <v>49.24</v>
      </c>
      <c r="BK307">
        <v>79.2</v>
      </c>
      <c r="BL307">
        <v>-52.44</v>
      </c>
      <c r="BM307">
        <v>65.52</v>
      </c>
      <c r="BN307">
        <v>12.53</v>
      </c>
      <c r="BO307">
        <v>-23.67</v>
      </c>
      <c r="BP307">
        <v>21.64</v>
      </c>
      <c r="BQ307">
        <v>3.64</v>
      </c>
      <c r="BR307">
        <v>34.340000000000003</v>
      </c>
      <c r="BS307" t="s">
        <v>43</v>
      </c>
      <c r="BT307">
        <v>1</v>
      </c>
      <c r="BU307">
        <v>108.24</v>
      </c>
      <c r="BV307">
        <v>23.86</v>
      </c>
      <c r="BW307">
        <v>45.04</v>
      </c>
      <c r="BX307">
        <v>49.24</v>
      </c>
      <c r="BY307">
        <v>79.2</v>
      </c>
      <c r="BZ307">
        <v>-52.44</v>
      </c>
      <c r="CA307">
        <v>65.52</v>
      </c>
      <c r="CB307">
        <v>12.53</v>
      </c>
      <c r="CC307">
        <v>-23.67</v>
      </c>
      <c r="CD307">
        <v>21.64</v>
      </c>
      <c r="CE307">
        <v>3.64</v>
      </c>
      <c r="CF307">
        <v>34.340000000000003</v>
      </c>
      <c r="CG307" t="s">
        <v>43</v>
      </c>
      <c r="CH307">
        <v>1</v>
      </c>
      <c r="CI307">
        <v>108.24</v>
      </c>
      <c r="CJ307">
        <v>23.86</v>
      </c>
      <c r="CK307">
        <v>45.04</v>
      </c>
      <c r="CL307">
        <v>49.24</v>
      </c>
      <c r="CM307">
        <v>79.2</v>
      </c>
      <c r="CN307">
        <v>-52.44</v>
      </c>
      <c r="CO307">
        <v>65.52</v>
      </c>
      <c r="CP307">
        <v>12.53</v>
      </c>
      <c r="CQ307">
        <v>-23.67</v>
      </c>
      <c r="CR307">
        <v>21.64</v>
      </c>
      <c r="CS307">
        <v>3.64</v>
      </c>
      <c r="CT307">
        <v>34.340000000000003</v>
      </c>
      <c r="CU307" t="s">
        <v>43</v>
      </c>
      <c r="CV307">
        <v>1</v>
      </c>
      <c r="CW307">
        <v>108.24</v>
      </c>
      <c r="CX307">
        <v>23.86</v>
      </c>
      <c r="CY307">
        <v>45.04</v>
      </c>
      <c r="CZ307">
        <v>49.24</v>
      </c>
      <c r="DA307">
        <v>79.2</v>
      </c>
      <c r="DB307">
        <v>-52.44</v>
      </c>
      <c r="DC307">
        <v>65.52</v>
      </c>
      <c r="DD307">
        <v>12.53</v>
      </c>
      <c r="DE307">
        <v>-23.67</v>
      </c>
      <c r="DF307">
        <v>21.64</v>
      </c>
      <c r="DG307">
        <v>3.64</v>
      </c>
      <c r="DH307">
        <v>34.340000000000003</v>
      </c>
      <c r="DI307" t="s">
        <v>43</v>
      </c>
      <c r="DJ307">
        <v>1</v>
      </c>
      <c r="DK307">
        <v>108.24</v>
      </c>
      <c r="DL307">
        <v>23.86</v>
      </c>
      <c r="DM307">
        <v>45.04</v>
      </c>
      <c r="DN307">
        <v>49.24</v>
      </c>
      <c r="DO307">
        <v>79.2</v>
      </c>
      <c r="DP307">
        <v>-52.44</v>
      </c>
      <c r="DQ307">
        <v>65.52</v>
      </c>
      <c r="DR307">
        <v>12.53</v>
      </c>
      <c r="DS307">
        <v>-23.67</v>
      </c>
      <c r="DT307">
        <v>21.64</v>
      </c>
      <c r="DU307">
        <v>3.64</v>
      </c>
      <c r="DV307">
        <v>34.340000000000003</v>
      </c>
      <c r="DW307" t="s">
        <v>43</v>
      </c>
      <c r="DX307">
        <v>1</v>
      </c>
      <c r="DY307">
        <v>108.24</v>
      </c>
      <c r="DZ307">
        <v>23.86</v>
      </c>
      <c r="EA307">
        <v>45.04</v>
      </c>
      <c r="EB307">
        <v>49.24</v>
      </c>
      <c r="EC307">
        <v>79.2</v>
      </c>
      <c r="ED307">
        <v>-52.44</v>
      </c>
      <c r="EE307">
        <v>65.52</v>
      </c>
      <c r="EF307">
        <v>12.53</v>
      </c>
      <c r="EG307">
        <v>-23.67</v>
      </c>
      <c r="EH307">
        <v>21.64</v>
      </c>
      <c r="EI307">
        <v>3.64</v>
      </c>
      <c r="EJ307">
        <v>34.340000000000003</v>
      </c>
      <c r="EK307" t="s">
        <v>43</v>
      </c>
      <c r="EL307">
        <v>1</v>
      </c>
      <c r="EM307">
        <v>108.24</v>
      </c>
      <c r="EN307">
        <v>23.86</v>
      </c>
      <c r="EO307">
        <v>45.04</v>
      </c>
      <c r="EP307">
        <v>49.24</v>
      </c>
      <c r="EQ307">
        <v>79.2</v>
      </c>
      <c r="ER307">
        <v>-52.44</v>
      </c>
      <c r="ES307">
        <v>65.52</v>
      </c>
      <c r="ET307">
        <v>12.53</v>
      </c>
      <c r="EU307">
        <v>-23.67</v>
      </c>
      <c r="EV307">
        <v>21.64</v>
      </c>
      <c r="EW307">
        <v>3.64</v>
      </c>
      <c r="EX307">
        <v>34.340000000000003</v>
      </c>
      <c r="EY307" t="s">
        <v>43</v>
      </c>
      <c r="EZ307">
        <v>1</v>
      </c>
      <c r="FA307">
        <v>108.24</v>
      </c>
      <c r="FB307">
        <v>23.86</v>
      </c>
      <c r="FC307">
        <v>45.04</v>
      </c>
      <c r="FD307">
        <v>49.24</v>
      </c>
      <c r="FE307">
        <v>79.2</v>
      </c>
      <c r="FF307">
        <v>-52.44</v>
      </c>
      <c r="FG307">
        <v>65.52</v>
      </c>
      <c r="FH307">
        <v>12.53</v>
      </c>
      <c r="FI307">
        <v>-23.67</v>
      </c>
      <c r="FJ307">
        <v>21.64</v>
      </c>
      <c r="FK307">
        <v>3.64</v>
      </c>
      <c r="FL307">
        <v>34.340000000000003</v>
      </c>
      <c r="FM307" t="s">
        <v>43</v>
      </c>
      <c r="FN307">
        <v>1</v>
      </c>
      <c r="FO307">
        <v>108.24</v>
      </c>
      <c r="FP307">
        <v>23.86</v>
      </c>
      <c r="FQ307">
        <v>45.04</v>
      </c>
      <c r="FR307">
        <v>49.24</v>
      </c>
      <c r="FS307">
        <v>79.2</v>
      </c>
      <c r="FT307">
        <v>-52.44</v>
      </c>
      <c r="FU307">
        <v>65.52</v>
      </c>
      <c r="FV307">
        <v>12.53</v>
      </c>
      <c r="FW307">
        <v>-23.67</v>
      </c>
      <c r="FX307">
        <v>21.64</v>
      </c>
      <c r="FY307">
        <v>3.64</v>
      </c>
      <c r="FZ307">
        <v>34.340000000000003</v>
      </c>
      <c r="GA307" t="s">
        <v>43</v>
      </c>
      <c r="GB307">
        <v>1</v>
      </c>
      <c r="GC307">
        <v>108.24</v>
      </c>
      <c r="GD307">
        <v>23.86</v>
      </c>
      <c r="GE307">
        <v>45.04</v>
      </c>
      <c r="GF307">
        <v>49.24</v>
      </c>
      <c r="GG307">
        <v>79.2</v>
      </c>
      <c r="GH307">
        <v>-52.44</v>
      </c>
      <c r="GI307">
        <v>65.52</v>
      </c>
      <c r="GJ307">
        <v>12.53</v>
      </c>
      <c r="GK307">
        <v>-23.67</v>
      </c>
      <c r="GL307">
        <v>21.64</v>
      </c>
      <c r="GM307">
        <v>3.64</v>
      </c>
      <c r="GN307">
        <v>34.340000000000003</v>
      </c>
    </row>
    <row r="308" spans="1:196">
      <c r="A308" t="s">
        <v>206</v>
      </c>
      <c r="B308">
        <v>3</v>
      </c>
      <c r="C308">
        <v>157.72999999999999</v>
      </c>
      <c r="D308">
        <v>35.72</v>
      </c>
      <c r="E308">
        <v>61.36</v>
      </c>
      <c r="F308">
        <v>60.77</v>
      </c>
      <c r="G308">
        <v>63.14</v>
      </c>
      <c r="H308">
        <v>-58.34</v>
      </c>
      <c r="I308">
        <v>114.63</v>
      </c>
      <c r="J308">
        <v>20.76</v>
      </c>
      <c r="K308">
        <v>-23.67</v>
      </c>
      <c r="L308">
        <v>38.020000000000003</v>
      </c>
      <c r="M308">
        <v>4.6399999999999997</v>
      </c>
      <c r="N308">
        <v>75.03</v>
      </c>
      <c r="O308" t="s">
        <v>206</v>
      </c>
      <c r="P308">
        <v>3</v>
      </c>
      <c r="Q308">
        <v>157.72999999999999</v>
      </c>
      <c r="R308">
        <v>35.72</v>
      </c>
      <c r="S308">
        <v>61.36</v>
      </c>
      <c r="T308">
        <v>60.77</v>
      </c>
      <c r="U308">
        <v>63.14</v>
      </c>
      <c r="V308">
        <v>-58.34</v>
      </c>
      <c r="W308">
        <v>114.63</v>
      </c>
      <c r="X308">
        <v>20.76</v>
      </c>
      <c r="Y308">
        <v>-23.67</v>
      </c>
      <c r="Z308">
        <v>38.020000000000003</v>
      </c>
      <c r="AA308">
        <v>4.6399999999999997</v>
      </c>
      <c r="AB308">
        <v>75.03</v>
      </c>
      <c r="AC308" t="s">
        <v>206</v>
      </c>
      <c r="AD308">
        <v>3</v>
      </c>
      <c r="AE308">
        <v>157.72999999999999</v>
      </c>
      <c r="AF308">
        <v>35.72</v>
      </c>
      <c r="AG308">
        <v>61.36</v>
      </c>
      <c r="AH308">
        <v>60.77</v>
      </c>
      <c r="AI308">
        <v>63.14</v>
      </c>
      <c r="AJ308">
        <v>-58.34</v>
      </c>
      <c r="AK308">
        <v>114.63</v>
      </c>
      <c r="AL308">
        <v>20.76</v>
      </c>
      <c r="AM308">
        <v>-23.67</v>
      </c>
      <c r="AN308">
        <v>38.020000000000003</v>
      </c>
      <c r="AO308">
        <v>4.6399999999999997</v>
      </c>
      <c r="AP308">
        <v>75.03</v>
      </c>
      <c r="AQ308" t="s">
        <v>206</v>
      </c>
      <c r="AR308">
        <v>3</v>
      </c>
      <c r="AS308">
        <v>157.72999999999999</v>
      </c>
      <c r="AT308">
        <v>35.72</v>
      </c>
      <c r="AU308">
        <v>61.36</v>
      </c>
      <c r="AV308">
        <v>60.77</v>
      </c>
      <c r="AW308">
        <v>63.14</v>
      </c>
      <c r="AX308">
        <v>-58.34</v>
      </c>
      <c r="AY308">
        <v>114.63</v>
      </c>
      <c r="AZ308">
        <v>20.76</v>
      </c>
      <c r="BA308">
        <v>-23.67</v>
      </c>
      <c r="BB308">
        <v>38.020000000000003</v>
      </c>
      <c r="BC308">
        <v>4.6399999999999997</v>
      </c>
      <c r="BD308">
        <v>75.03</v>
      </c>
      <c r="BE308" t="s">
        <v>206</v>
      </c>
      <c r="BF308">
        <v>3</v>
      </c>
      <c r="BG308">
        <v>157.72999999999999</v>
      </c>
      <c r="BH308">
        <v>35.72</v>
      </c>
      <c r="BI308">
        <v>61.36</v>
      </c>
      <c r="BJ308">
        <v>60.77</v>
      </c>
      <c r="BK308">
        <v>63.14</v>
      </c>
      <c r="BL308">
        <v>-58.34</v>
      </c>
      <c r="BM308">
        <v>114.63</v>
      </c>
      <c r="BN308">
        <v>20.76</v>
      </c>
      <c r="BO308">
        <v>-23.67</v>
      </c>
      <c r="BP308">
        <v>38.020000000000003</v>
      </c>
      <c r="BQ308">
        <v>4.6399999999999997</v>
      </c>
      <c r="BR308">
        <v>75.03</v>
      </c>
      <c r="BS308" t="s">
        <v>206</v>
      </c>
      <c r="BT308">
        <v>3</v>
      </c>
      <c r="BU308">
        <v>157.72999999999999</v>
      </c>
      <c r="BV308">
        <v>35.72</v>
      </c>
      <c r="BW308">
        <v>61.36</v>
      </c>
      <c r="BX308">
        <v>60.77</v>
      </c>
      <c r="BY308">
        <v>63.14</v>
      </c>
      <c r="BZ308">
        <v>-58.34</v>
      </c>
      <c r="CA308">
        <v>114.63</v>
      </c>
      <c r="CB308">
        <v>20.76</v>
      </c>
      <c r="CC308">
        <v>-23.67</v>
      </c>
      <c r="CD308">
        <v>38.020000000000003</v>
      </c>
      <c r="CE308">
        <v>4.6399999999999997</v>
      </c>
      <c r="CF308">
        <v>75.03</v>
      </c>
      <c r="CG308" t="s">
        <v>206</v>
      </c>
      <c r="CH308">
        <v>3</v>
      </c>
      <c r="CI308">
        <v>157.72999999999999</v>
      </c>
      <c r="CJ308">
        <v>35.72</v>
      </c>
      <c r="CK308">
        <v>61.36</v>
      </c>
      <c r="CL308">
        <v>60.77</v>
      </c>
      <c r="CM308">
        <v>63.14</v>
      </c>
      <c r="CN308">
        <v>-58.34</v>
      </c>
      <c r="CO308">
        <v>114.63</v>
      </c>
      <c r="CP308">
        <v>20.76</v>
      </c>
      <c r="CQ308">
        <v>-23.67</v>
      </c>
      <c r="CR308">
        <v>38.020000000000003</v>
      </c>
      <c r="CS308">
        <v>4.6399999999999997</v>
      </c>
      <c r="CT308">
        <v>75.03</v>
      </c>
      <c r="CU308" t="s">
        <v>206</v>
      </c>
      <c r="CV308">
        <v>3</v>
      </c>
      <c r="CW308">
        <v>157.72999999999999</v>
      </c>
      <c r="CX308">
        <v>35.72</v>
      </c>
      <c r="CY308">
        <v>61.36</v>
      </c>
      <c r="CZ308">
        <v>60.77</v>
      </c>
      <c r="DA308">
        <v>63.14</v>
      </c>
      <c r="DB308">
        <v>-58.34</v>
      </c>
      <c r="DC308">
        <v>114.63</v>
      </c>
      <c r="DD308">
        <v>20.76</v>
      </c>
      <c r="DE308">
        <v>-23.67</v>
      </c>
      <c r="DF308">
        <v>38.020000000000003</v>
      </c>
      <c r="DG308">
        <v>4.6399999999999997</v>
      </c>
      <c r="DH308">
        <v>75.03</v>
      </c>
      <c r="DI308" t="s">
        <v>206</v>
      </c>
      <c r="DJ308">
        <v>3</v>
      </c>
      <c r="DK308">
        <v>157.72999999999999</v>
      </c>
      <c r="DL308">
        <v>35.72</v>
      </c>
      <c r="DM308">
        <v>61.36</v>
      </c>
      <c r="DN308">
        <v>60.77</v>
      </c>
      <c r="DO308">
        <v>63.14</v>
      </c>
      <c r="DP308">
        <v>-58.34</v>
      </c>
      <c r="DQ308">
        <v>114.63</v>
      </c>
      <c r="DR308">
        <v>20.76</v>
      </c>
      <c r="DS308">
        <v>-23.67</v>
      </c>
      <c r="DT308">
        <v>38.020000000000003</v>
      </c>
      <c r="DU308">
        <v>4.6399999999999997</v>
      </c>
      <c r="DV308">
        <v>75.03</v>
      </c>
      <c r="DW308" t="s">
        <v>206</v>
      </c>
      <c r="DX308">
        <v>3</v>
      </c>
      <c r="DY308">
        <v>157.72999999999999</v>
      </c>
      <c r="DZ308">
        <v>35.72</v>
      </c>
      <c r="EA308">
        <v>61.36</v>
      </c>
      <c r="EB308">
        <v>60.77</v>
      </c>
      <c r="EC308">
        <v>63.14</v>
      </c>
      <c r="ED308">
        <v>-58.34</v>
      </c>
      <c r="EE308">
        <v>114.63</v>
      </c>
      <c r="EF308">
        <v>20.76</v>
      </c>
      <c r="EG308">
        <v>-23.67</v>
      </c>
      <c r="EH308">
        <v>38.020000000000003</v>
      </c>
      <c r="EI308">
        <v>4.6399999999999997</v>
      </c>
      <c r="EJ308">
        <v>75.03</v>
      </c>
      <c r="EK308" t="s">
        <v>206</v>
      </c>
      <c r="EL308">
        <v>3</v>
      </c>
      <c r="EM308">
        <v>157.72999999999999</v>
      </c>
      <c r="EN308">
        <v>35.72</v>
      </c>
      <c r="EO308">
        <v>61.36</v>
      </c>
      <c r="EP308">
        <v>60.77</v>
      </c>
      <c r="EQ308">
        <v>63.14</v>
      </c>
      <c r="ER308">
        <v>-58.34</v>
      </c>
      <c r="ES308">
        <v>114.63</v>
      </c>
      <c r="ET308">
        <v>20.76</v>
      </c>
      <c r="EU308">
        <v>-23.67</v>
      </c>
      <c r="EV308">
        <v>38.020000000000003</v>
      </c>
      <c r="EW308">
        <v>4.6399999999999997</v>
      </c>
      <c r="EX308">
        <v>75.03</v>
      </c>
      <c r="EY308" t="s">
        <v>206</v>
      </c>
      <c r="EZ308">
        <v>3</v>
      </c>
      <c r="FA308">
        <v>157.72999999999999</v>
      </c>
      <c r="FB308">
        <v>35.72</v>
      </c>
      <c r="FC308">
        <v>61.36</v>
      </c>
      <c r="FD308">
        <v>60.77</v>
      </c>
      <c r="FE308">
        <v>63.14</v>
      </c>
      <c r="FF308">
        <v>-58.34</v>
      </c>
      <c r="FG308">
        <v>114.63</v>
      </c>
      <c r="FH308">
        <v>20.76</v>
      </c>
      <c r="FI308">
        <v>-23.67</v>
      </c>
      <c r="FJ308">
        <v>38.020000000000003</v>
      </c>
      <c r="FK308">
        <v>4.6399999999999997</v>
      </c>
      <c r="FL308">
        <v>75.03</v>
      </c>
      <c r="FM308" t="s">
        <v>206</v>
      </c>
      <c r="FN308">
        <v>3</v>
      </c>
      <c r="FO308">
        <v>157.72999999999999</v>
      </c>
      <c r="FP308">
        <v>35.72</v>
      </c>
      <c r="FQ308">
        <v>61.36</v>
      </c>
      <c r="FR308">
        <v>60.77</v>
      </c>
      <c r="FS308">
        <v>63.14</v>
      </c>
      <c r="FT308">
        <v>-58.34</v>
      </c>
      <c r="FU308">
        <v>114.63</v>
      </c>
      <c r="FV308">
        <v>20.76</v>
      </c>
      <c r="FW308">
        <v>-23.67</v>
      </c>
      <c r="FX308">
        <v>38.020000000000003</v>
      </c>
      <c r="FY308">
        <v>4.6399999999999997</v>
      </c>
      <c r="FZ308">
        <v>75.03</v>
      </c>
      <c r="GA308" t="s">
        <v>206</v>
      </c>
      <c r="GB308">
        <v>3</v>
      </c>
      <c r="GC308">
        <v>157.72999999999999</v>
      </c>
      <c r="GD308">
        <v>35.72</v>
      </c>
      <c r="GE308">
        <v>61.36</v>
      </c>
      <c r="GF308">
        <v>60.77</v>
      </c>
      <c r="GG308">
        <v>63.14</v>
      </c>
      <c r="GH308">
        <v>-58.34</v>
      </c>
      <c r="GI308">
        <v>114.63</v>
      </c>
      <c r="GJ308">
        <v>20.76</v>
      </c>
      <c r="GK308">
        <v>-23.67</v>
      </c>
      <c r="GL308">
        <v>38.020000000000003</v>
      </c>
      <c r="GM308">
        <v>4.6399999999999997</v>
      </c>
      <c r="GN308">
        <v>75.03</v>
      </c>
    </row>
    <row r="309" spans="1:196">
      <c r="A309" t="s">
        <v>207</v>
      </c>
      <c r="B309">
        <v>2</v>
      </c>
      <c r="C309">
        <v>107.19</v>
      </c>
      <c r="D309">
        <v>43.78</v>
      </c>
      <c r="E309">
        <v>59.61</v>
      </c>
      <c r="F309">
        <v>31.97</v>
      </c>
      <c r="G309">
        <v>68.38</v>
      </c>
      <c r="H309">
        <v>-47.58</v>
      </c>
      <c r="I309">
        <v>72.02</v>
      </c>
      <c r="J309">
        <v>13.06</v>
      </c>
      <c r="K309">
        <v>-25.35</v>
      </c>
      <c r="L309">
        <v>34.47</v>
      </c>
      <c r="M309">
        <v>1.39</v>
      </c>
      <c r="N309">
        <v>45.72</v>
      </c>
      <c r="O309" t="s">
        <v>207</v>
      </c>
      <c r="P309">
        <v>2</v>
      </c>
      <c r="Q309">
        <v>107.19</v>
      </c>
      <c r="R309">
        <v>43.78</v>
      </c>
      <c r="S309">
        <v>59.61</v>
      </c>
      <c r="T309">
        <v>31.97</v>
      </c>
      <c r="U309">
        <v>68.38</v>
      </c>
      <c r="V309">
        <v>-47.58</v>
      </c>
      <c r="W309">
        <v>72.02</v>
      </c>
      <c r="X309">
        <v>13.06</v>
      </c>
      <c r="Y309">
        <v>-25.35</v>
      </c>
      <c r="Z309">
        <v>34.47</v>
      </c>
      <c r="AA309">
        <v>1.39</v>
      </c>
      <c r="AB309">
        <v>45.72</v>
      </c>
      <c r="AC309" t="s">
        <v>207</v>
      </c>
      <c r="AD309">
        <v>2</v>
      </c>
      <c r="AE309">
        <v>107.19</v>
      </c>
      <c r="AF309">
        <v>43.78</v>
      </c>
      <c r="AG309">
        <v>59.61</v>
      </c>
      <c r="AH309">
        <v>31.97</v>
      </c>
      <c r="AI309">
        <v>68.38</v>
      </c>
      <c r="AJ309">
        <v>-47.58</v>
      </c>
      <c r="AK309">
        <v>72.02</v>
      </c>
      <c r="AL309">
        <v>13.06</v>
      </c>
      <c r="AM309">
        <v>-25.35</v>
      </c>
      <c r="AN309">
        <v>34.47</v>
      </c>
      <c r="AO309">
        <v>1.39</v>
      </c>
      <c r="AP309">
        <v>45.72</v>
      </c>
      <c r="AQ309" t="s">
        <v>207</v>
      </c>
      <c r="AR309">
        <v>2</v>
      </c>
      <c r="AS309">
        <v>107.19</v>
      </c>
      <c r="AT309">
        <v>43.78</v>
      </c>
      <c r="AU309">
        <v>59.61</v>
      </c>
      <c r="AV309">
        <v>31.97</v>
      </c>
      <c r="AW309">
        <v>68.38</v>
      </c>
      <c r="AX309">
        <v>-47.58</v>
      </c>
      <c r="AY309">
        <v>72.02</v>
      </c>
      <c r="AZ309">
        <v>13.06</v>
      </c>
      <c r="BA309">
        <v>-25.35</v>
      </c>
      <c r="BB309">
        <v>34.47</v>
      </c>
      <c r="BC309">
        <v>1.39</v>
      </c>
      <c r="BD309">
        <v>45.72</v>
      </c>
      <c r="BE309" t="s">
        <v>207</v>
      </c>
      <c r="BF309">
        <v>2</v>
      </c>
      <c r="BG309">
        <v>107.19</v>
      </c>
      <c r="BH309">
        <v>43.78</v>
      </c>
      <c r="BI309">
        <v>59.61</v>
      </c>
      <c r="BJ309">
        <v>31.97</v>
      </c>
      <c r="BK309">
        <v>68.38</v>
      </c>
      <c r="BL309">
        <v>-47.58</v>
      </c>
      <c r="BM309">
        <v>72.02</v>
      </c>
      <c r="BN309">
        <v>13.06</v>
      </c>
      <c r="BO309">
        <v>-25.35</v>
      </c>
      <c r="BP309">
        <v>34.47</v>
      </c>
      <c r="BQ309">
        <v>1.39</v>
      </c>
      <c r="BR309">
        <v>45.72</v>
      </c>
      <c r="BS309" t="s">
        <v>207</v>
      </c>
      <c r="BT309">
        <v>2</v>
      </c>
      <c r="BU309">
        <v>107.19</v>
      </c>
      <c r="BV309">
        <v>43.78</v>
      </c>
      <c r="BW309">
        <v>59.61</v>
      </c>
      <c r="BX309">
        <v>31.97</v>
      </c>
      <c r="BY309">
        <v>68.38</v>
      </c>
      <c r="BZ309">
        <v>-47.58</v>
      </c>
      <c r="CA309">
        <v>72.02</v>
      </c>
      <c r="CB309">
        <v>13.06</v>
      </c>
      <c r="CC309">
        <v>-25.35</v>
      </c>
      <c r="CD309">
        <v>34.47</v>
      </c>
      <c r="CE309">
        <v>1.39</v>
      </c>
      <c r="CF309">
        <v>45.72</v>
      </c>
      <c r="CG309" t="s">
        <v>207</v>
      </c>
      <c r="CH309">
        <v>2</v>
      </c>
      <c r="CI309">
        <v>107.19</v>
      </c>
      <c r="CJ309">
        <v>43.78</v>
      </c>
      <c r="CK309">
        <v>59.61</v>
      </c>
      <c r="CL309">
        <v>31.97</v>
      </c>
      <c r="CM309">
        <v>68.38</v>
      </c>
      <c r="CN309">
        <v>-47.58</v>
      </c>
      <c r="CO309">
        <v>72.02</v>
      </c>
      <c r="CP309">
        <v>13.06</v>
      </c>
      <c r="CQ309">
        <v>-25.35</v>
      </c>
      <c r="CR309">
        <v>34.47</v>
      </c>
      <c r="CS309">
        <v>1.39</v>
      </c>
      <c r="CT309">
        <v>45.72</v>
      </c>
      <c r="CU309" t="s">
        <v>207</v>
      </c>
      <c r="CV309">
        <v>2</v>
      </c>
      <c r="CW309">
        <v>107.19</v>
      </c>
      <c r="CX309">
        <v>43.78</v>
      </c>
      <c r="CY309">
        <v>59.61</v>
      </c>
      <c r="CZ309">
        <v>31.97</v>
      </c>
      <c r="DA309">
        <v>68.38</v>
      </c>
      <c r="DB309">
        <v>-47.58</v>
      </c>
      <c r="DC309">
        <v>72.02</v>
      </c>
      <c r="DD309">
        <v>13.06</v>
      </c>
      <c r="DE309">
        <v>-25.35</v>
      </c>
      <c r="DF309">
        <v>34.47</v>
      </c>
      <c r="DG309">
        <v>1.39</v>
      </c>
      <c r="DH309">
        <v>45.72</v>
      </c>
      <c r="DI309" t="s">
        <v>207</v>
      </c>
      <c r="DJ309">
        <v>2</v>
      </c>
      <c r="DK309">
        <v>107.19</v>
      </c>
      <c r="DL309">
        <v>43.78</v>
      </c>
      <c r="DM309">
        <v>59.61</v>
      </c>
      <c r="DN309">
        <v>31.97</v>
      </c>
      <c r="DO309">
        <v>68.38</v>
      </c>
      <c r="DP309">
        <v>-47.58</v>
      </c>
      <c r="DQ309">
        <v>72.02</v>
      </c>
      <c r="DR309">
        <v>13.06</v>
      </c>
      <c r="DS309">
        <v>-25.35</v>
      </c>
      <c r="DT309">
        <v>34.47</v>
      </c>
      <c r="DU309">
        <v>1.39</v>
      </c>
      <c r="DV309">
        <v>45.72</v>
      </c>
      <c r="DW309" t="s">
        <v>207</v>
      </c>
      <c r="DX309">
        <v>2</v>
      </c>
      <c r="DY309">
        <v>107.19</v>
      </c>
      <c r="DZ309">
        <v>43.78</v>
      </c>
      <c r="EA309">
        <v>59.61</v>
      </c>
      <c r="EB309">
        <v>31.97</v>
      </c>
      <c r="EC309">
        <v>68.38</v>
      </c>
      <c r="ED309">
        <v>-47.58</v>
      </c>
      <c r="EE309">
        <v>72.02</v>
      </c>
      <c r="EF309">
        <v>13.06</v>
      </c>
      <c r="EG309">
        <v>-25.35</v>
      </c>
      <c r="EH309">
        <v>34.47</v>
      </c>
      <c r="EI309">
        <v>1.39</v>
      </c>
      <c r="EJ309">
        <v>45.72</v>
      </c>
      <c r="EK309" t="s">
        <v>207</v>
      </c>
      <c r="EL309">
        <v>2</v>
      </c>
      <c r="EM309">
        <v>107.19</v>
      </c>
      <c r="EN309">
        <v>43.78</v>
      </c>
      <c r="EO309">
        <v>59.61</v>
      </c>
      <c r="EP309">
        <v>31.97</v>
      </c>
      <c r="EQ309">
        <v>68.38</v>
      </c>
      <c r="ER309">
        <v>-47.58</v>
      </c>
      <c r="ES309">
        <v>72.02</v>
      </c>
      <c r="ET309">
        <v>13.06</v>
      </c>
      <c r="EU309">
        <v>-25.35</v>
      </c>
      <c r="EV309">
        <v>34.47</v>
      </c>
      <c r="EW309">
        <v>1.39</v>
      </c>
      <c r="EX309">
        <v>45.72</v>
      </c>
      <c r="EY309" t="s">
        <v>207</v>
      </c>
      <c r="EZ309">
        <v>2</v>
      </c>
      <c r="FA309">
        <v>107.19</v>
      </c>
      <c r="FB309">
        <v>43.78</v>
      </c>
      <c r="FC309">
        <v>59.61</v>
      </c>
      <c r="FD309">
        <v>31.97</v>
      </c>
      <c r="FE309">
        <v>68.38</v>
      </c>
      <c r="FF309">
        <v>-47.58</v>
      </c>
      <c r="FG309">
        <v>72.02</v>
      </c>
      <c r="FH309">
        <v>13.06</v>
      </c>
      <c r="FI309">
        <v>-25.35</v>
      </c>
      <c r="FJ309">
        <v>34.47</v>
      </c>
      <c r="FK309">
        <v>1.39</v>
      </c>
      <c r="FL309">
        <v>45.72</v>
      </c>
      <c r="FM309" t="s">
        <v>207</v>
      </c>
      <c r="FN309">
        <v>2</v>
      </c>
      <c r="FO309">
        <v>107.19</v>
      </c>
      <c r="FP309">
        <v>43.78</v>
      </c>
      <c r="FQ309">
        <v>59.61</v>
      </c>
      <c r="FR309">
        <v>31.97</v>
      </c>
      <c r="FS309">
        <v>68.38</v>
      </c>
      <c r="FT309">
        <v>-47.58</v>
      </c>
      <c r="FU309">
        <v>72.02</v>
      </c>
      <c r="FV309">
        <v>13.06</v>
      </c>
      <c r="FW309">
        <v>-25.35</v>
      </c>
      <c r="FX309">
        <v>34.47</v>
      </c>
      <c r="FY309">
        <v>1.39</v>
      </c>
      <c r="FZ309">
        <v>45.72</v>
      </c>
      <c r="GA309" t="s">
        <v>207</v>
      </c>
      <c r="GB309">
        <v>2</v>
      </c>
      <c r="GC309">
        <v>107.19</v>
      </c>
      <c r="GD309">
        <v>43.78</v>
      </c>
      <c r="GE309">
        <v>59.61</v>
      </c>
      <c r="GF309">
        <v>31.97</v>
      </c>
      <c r="GG309">
        <v>68.38</v>
      </c>
      <c r="GH309">
        <v>-47.58</v>
      </c>
      <c r="GI309">
        <v>72.02</v>
      </c>
      <c r="GJ309">
        <v>13.06</v>
      </c>
      <c r="GK309">
        <v>-25.35</v>
      </c>
      <c r="GL309">
        <v>34.47</v>
      </c>
      <c r="GM309">
        <v>1.39</v>
      </c>
      <c r="GN309">
        <v>45.72</v>
      </c>
    </row>
    <row r="310" spans="1:196">
      <c r="A310" t="s">
        <v>111</v>
      </c>
      <c r="B310">
        <v>3</v>
      </c>
      <c r="C310" t="s">
        <v>14</v>
      </c>
      <c r="D310" t="s">
        <v>14</v>
      </c>
      <c r="E310">
        <v>36.979999999999997</v>
      </c>
      <c r="F310">
        <v>15.07</v>
      </c>
      <c r="G310">
        <v>75.75</v>
      </c>
      <c r="H310">
        <v>-53.28</v>
      </c>
      <c r="I310">
        <v>88.45</v>
      </c>
      <c r="J310">
        <v>32.36</v>
      </c>
      <c r="K310">
        <v>-16.93</v>
      </c>
      <c r="L310">
        <v>27.29</v>
      </c>
      <c r="M310">
        <v>6.1</v>
      </c>
      <c r="N310">
        <v>42.44</v>
      </c>
      <c r="O310" t="s">
        <v>111</v>
      </c>
      <c r="P310">
        <v>3</v>
      </c>
      <c r="Q310" t="s">
        <v>14</v>
      </c>
      <c r="R310" t="s">
        <v>14</v>
      </c>
      <c r="S310">
        <v>36.979999999999997</v>
      </c>
      <c r="T310">
        <v>15.07</v>
      </c>
      <c r="U310">
        <v>75.75</v>
      </c>
      <c r="V310">
        <v>-53.28</v>
      </c>
      <c r="W310">
        <v>88.45</v>
      </c>
      <c r="X310">
        <v>32.36</v>
      </c>
      <c r="Y310">
        <v>-16.93</v>
      </c>
      <c r="Z310">
        <v>27.29</v>
      </c>
      <c r="AA310">
        <v>6.1</v>
      </c>
      <c r="AB310">
        <v>42.44</v>
      </c>
      <c r="AC310" t="s">
        <v>111</v>
      </c>
      <c r="AD310">
        <v>3</v>
      </c>
      <c r="AE310" t="s">
        <v>14</v>
      </c>
      <c r="AF310" t="s">
        <v>14</v>
      </c>
      <c r="AG310">
        <v>36.979999999999997</v>
      </c>
      <c r="AH310">
        <v>15.07</v>
      </c>
      <c r="AI310">
        <v>75.75</v>
      </c>
      <c r="AJ310">
        <v>-53.28</v>
      </c>
      <c r="AK310">
        <v>88.45</v>
      </c>
      <c r="AL310">
        <v>32.36</v>
      </c>
      <c r="AM310">
        <v>-16.93</v>
      </c>
      <c r="AN310">
        <v>27.29</v>
      </c>
      <c r="AO310">
        <v>6.1</v>
      </c>
      <c r="AP310">
        <v>42.44</v>
      </c>
      <c r="AQ310" t="s">
        <v>111</v>
      </c>
      <c r="AR310">
        <v>3</v>
      </c>
      <c r="AS310" t="s">
        <v>14</v>
      </c>
      <c r="AT310" t="s">
        <v>14</v>
      </c>
      <c r="AU310">
        <v>36.979999999999997</v>
      </c>
      <c r="AV310">
        <v>15.07</v>
      </c>
      <c r="AW310">
        <v>75.75</v>
      </c>
      <c r="AX310">
        <v>-53.28</v>
      </c>
      <c r="AY310">
        <v>88.45</v>
      </c>
      <c r="AZ310">
        <v>32.36</v>
      </c>
      <c r="BA310">
        <v>-16.93</v>
      </c>
      <c r="BB310">
        <v>27.29</v>
      </c>
      <c r="BC310">
        <v>6.1</v>
      </c>
      <c r="BD310">
        <v>42.44</v>
      </c>
      <c r="BE310" t="s">
        <v>111</v>
      </c>
      <c r="BF310">
        <v>3</v>
      </c>
      <c r="BG310" t="s">
        <v>14</v>
      </c>
      <c r="BH310" t="s">
        <v>14</v>
      </c>
      <c r="BI310">
        <v>36.979999999999997</v>
      </c>
      <c r="BJ310">
        <v>15.07</v>
      </c>
      <c r="BK310">
        <v>75.75</v>
      </c>
      <c r="BL310">
        <v>-53.28</v>
      </c>
      <c r="BM310">
        <v>88.45</v>
      </c>
      <c r="BN310">
        <v>32.36</v>
      </c>
      <c r="BO310">
        <v>-16.93</v>
      </c>
      <c r="BP310">
        <v>27.29</v>
      </c>
      <c r="BQ310">
        <v>6.1</v>
      </c>
      <c r="BR310">
        <v>42.44</v>
      </c>
      <c r="BS310" t="s">
        <v>111</v>
      </c>
      <c r="BT310">
        <v>3</v>
      </c>
      <c r="BU310" t="s">
        <v>14</v>
      </c>
      <c r="BV310" t="s">
        <v>14</v>
      </c>
      <c r="BW310">
        <v>36.979999999999997</v>
      </c>
      <c r="BX310">
        <v>15.07</v>
      </c>
      <c r="BY310">
        <v>75.75</v>
      </c>
      <c r="BZ310">
        <v>-53.28</v>
      </c>
      <c r="CA310">
        <v>88.45</v>
      </c>
      <c r="CB310">
        <v>32.36</v>
      </c>
      <c r="CC310">
        <v>-16.93</v>
      </c>
      <c r="CD310">
        <v>27.29</v>
      </c>
      <c r="CE310">
        <v>6.1</v>
      </c>
      <c r="CF310">
        <v>42.44</v>
      </c>
      <c r="CG310" t="s">
        <v>111</v>
      </c>
      <c r="CH310">
        <v>3</v>
      </c>
      <c r="CI310" t="s">
        <v>14</v>
      </c>
      <c r="CJ310" t="s">
        <v>14</v>
      </c>
      <c r="CK310">
        <v>36.979999999999997</v>
      </c>
      <c r="CL310">
        <v>15.07</v>
      </c>
      <c r="CM310">
        <v>75.75</v>
      </c>
      <c r="CN310">
        <v>-53.28</v>
      </c>
      <c r="CO310">
        <v>88.45</v>
      </c>
      <c r="CP310">
        <v>32.36</v>
      </c>
      <c r="CQ310">
        <v>-16.93</v>
      </c>
      <c r="CR310">
        <v>27.29</v>
      </c>
      <c r="CS310">
        <v>6.1</v>
      </c>
      <c r="CT310">
        <v>42.44</v>
      </c>
      <c r="CU310" t="s">
        <v>111</v>
      </c>
      <c r="CV310">
        <v>3</v>
      </c>
      <c r="CW310" t="s">
        <v>14</v>
      </c>
      <c r="CX310" t="s">
        <v>14</v>
      </c>
      <c r="CY310">
        <v>36.979999999999997</v>
      </c>
      <c r="CZ310">
        <v>15.07</v>
      </c>
      <c r="DA310">
        <v>75.75</v>
      </c>
      <c r="DB310">
        <v>-53.28</v>
      </c>
      <c r="DC310">
        <v>88.45</v>
      </c>
      <c r="DD310">
        <v>32.36</v>
      </c>
      <c r="DE310">
        <v>-16.93</v>
      </c>
      <c r="DF310">
        <v>27.29</v>
      </c>
      <c r="DG310">
        <v>6.1</v>
      </c>
      <c r="DH310">
        <v>42.44</v>
      </c>
      <c r="DI310" t="s">
        <v>111</v>
      </c>
      <c r="DJ310">
        <v>3</v>
      </c>
      <c r="DK310" t="s">
        <v>14</v>
      </c>
      <c r="DL310" t="s">
        <v>14</v>
      </c>
      <c r="DM310">
        <v>36.979999999999997</v>
      </c>
      <c r="DN310">
        <v>15.07</v>
      </c>
      <c r="DO310">
        <v>75.75</v>
      </c>
      <c r="DP310">
        <v>-53.28</v>
      </c>
      <c r="DQ310">
        <v>88.45</v>
      </c>
      <c r="DR310">
        <v>32.36</v>
      </c>
      <c r="DS310">
        <v>-16.93</v>
      </c>
      <c r="DT310">
        <v>27.29</v>
      </c>
      <c r="DU310">
        <v>6.1</v>
      </c>
      <c r="DV310">
        <v>42.44</v>
      </c>
      <c r="DW310" t="s">
        <v>111</v>
      </c>
      <c r="DX310">
        <v>3</v>
      </c>
      <c r="DY310" t="s">
        <v>14</v>
      </c>
      <c r="DZ310" t="s">
        <v>14</v>
      </c>
      <c r="EA310">
        <v>36.979999999999997</v>
      </c>
      <c r="EB310">
        <v>15.07</v>
      </c>
      <c r="EC310">
        <v>75.75</v>
      </c>
      <c r="ED310">
        <v>-53.28</v>
      </c>
      <c r="EE310">
        <v>88.45</v>
      </c>
      <c r="EF310">
        <v>32.36</v>
      </c>
      <c r="EG310">
        <v>-16.93</v>
      </c>
      <c r="EH310">
        <v>27.29</v>
      </c>
      <c r="EI310">
        <v>6.1</v>
      </c>
      <c r="EJ310">
        <v>42.44</v>
      </c>
      <c r="EK310" t="s">
        <v>111</v>
      </c>
      <c r="EL310">
        <v>3</v>
      </c>
      <c r="EM310" t="s">
        <v>14</v>
      </c>
      <c r="EN310" t="s">
        <v>14</v>
      </c>
      <c r="EO310">
        <v>36.979999999999997</v>
      </c>
      <c r="EP310">
        <v>15.07</v>
      </c>
      <c r="EQ310">
        <v>75.75</v>
      </c>
      <c r="ER310">
        <v>-53.28</v>
      </c>
      <c r="ES310">
        <v>88.45</v>
      </c>
      <c r="ET310">
        <v>32.36</v>
      </c>
      <c r="EU310">
        <v>-16.93</v>
      </c>
      <c r="EV310">
        <v>27.29</v>
      </c>
      <c r="EW310">
        <v>6.1</v>
      </c>
      <c r="EX310">
        <v>42.44</v>
      </c>
      <c r="EY310" t="s">
        <v>111</v>
      </c>
      <c r="EZ310">
        <v>3</v>
      </c>
      <c r="FA310" t="s">
        <v>14</v>
      </c>
      <c r="FB310" t="s">
        <v>14</v>
      </c>
      <c r="FC310">
        <v>36.979999999999997</v>
      </c>
      <c r="FD310">
        <v>15.07</v>
      </c>
      <c r="FE310">
        <v>75.75</v>
      </c>
      <c r="FF310">
        <v>-53.28</v>
      </c>
      <c r="FG310">
        <v>88.45</v>
      </c>
      <c r="FH310">
        <v>32.36</v>
      </c>
      <c r="FI310">
        <v>-16.93</v>
      </c>
      <c r="FJ310">
        <v>27.29</v>
      </c>
      <c r="FK310">
        <v>6.1</v>
      </c>
      <c r="FL310">
        <v>42.44</v>
      </c>
      <c r="FM310" t="s">
        <v>111</v>
      </c>
      <c r="FN310">
        <v>3</v>
      </c>
      <c r="FO310" t="s">
        <v>14</v>
      </c>
      <c r="FP310" t="s">
        <v>14</v>
      </c>
      <c r="FQ310">
        <v>36.979999999999997</v>
      </c>
      <c r="FR310">
        <v>15.07</v>
      </c>
      <c r="FS310">
        <v>75.75</v>
      </c>
      <c r="FT310">
        <v>-53.28</v>
      </c>
      <c r="FU310">
        <v>88.45</v>
      </c>
      <c r="FV310">
        <v>32.36</v>
      </c>
      <c r="FW310">
        <v>-16.93</v>
      </c>
      <c r="FX310">
        <v>27.29</v>
      </c>
      <c r="FY310">
        <v>6.1</v>
      </c>
      <c r="FZ310">
        <v>42.44</v>
      </c>
      <c r="GA310" t="s">
        <v>111</v>
      </c>
      <c r="GB310">
        <v>3</v>
      </c>
      <c r="GC310" t="s">
        <v>14</v>
      </c>
      <c r="GD310" t="s">
        <v>14</v>
      </c>
      <c r="GE310">
        <v>36.979999999999997</v>
      </c>
      <c r="GF310">
        <v>15.07</v>
      </c>
      <c r="GG310">
        <v>75.75</v>
      </c>
      <c r="GH310">
        <v>-53.28</v>
      </c>
      <c r="GI310">
        <v>88.45</v>
      </c>
      <c r="GJ310">
        <v>32.36</v>
      </c>
      <c r="GK310">
        <v>-16.93</v>
      </c>
      <c r="GL310">
        <v>27.29</v>
      </c>
      <c r="GM310">
        <v>6.1</v>
      </c>
      <c r="GN310">
        <v>42.44</v>
      </c>
    </row>
    <row r="311" spans="1:196">
      <c r="A311" t="s">
        <v>208</v>
      </c>
      <c r="B311">
        <v>3</v>
      </c>
      <c r="C311" t="s">
        <v>14</v>
      </c>
      <c r="D311">
        <v>29.86</v>
      </c>
      <c r="E311">
        <v>51.17</v>
      </c>
      <c r="F311">
        <v>37.950000000000003</v>
      </c>
      <c r="G311">
        <v>76.36</v>
      </c>
      <c r="H311">
        <v>-60.91</v>
      </c>
      <c r="I311">
        <v>95.12</v>
      </c>
      <c r="J311">
        <v>9.81</v>
      </c>
      <c r="K311">
        <v>-23.03</v>
      </c>
      <c r="L311">
        <v>33.72</v>
      </c>
      <c r="M311">
        <v>8.69</v>
      </c>
      <c r="N311">
        <v>48.54</v>
      </c>
      <c r="O311" t="s">
        <v>208</v>
      </c>
      <c r="P311">
        <v>3</v>
      </c>
      <c r="Q311" t="s">
        <v>14</v>
      </c>
      <c r="R311">
        <v>29.86</v>
      </c>
      <c r="S311">
        <v>51.17</v>
      </c>
      <c r="T311">
        <v>37.950000000000003</v>
      </c>
      <c r="U311">
        <v>76.36</v>
      </c>
      <c r="V311">
        <v>-60.91</v>
      </c>
      <c r="W311">
        <v>95.12</v>
      </c>
      <c r="X311">
        <v>9.81</v>
      </c>
      <c r="Y311">
        <v>-23.03</v>
      </c>
      <c r="Z311">
        <v>33.72</v>
      </c>
      <c r="AA311">
        <v>8.69</v>
      </c>
      <c r="AB311">
        <v>48.54</v>
      </c>
      <c r="AC311" t="s">
        <v>208</v>
      </c>
      <c r="AD311">
        <v>3</v>
      </c>
      <c r="AE311" t="s">
        <v>14</v>
      </c>
      <c r="AF311">
        <v>29.86</v>
      </c>
      <c r="AG311">
        <v>51.17</v>
      </c>
      <c r="AH311">
        <v>37.950000000000003</v>
      </c>
      <c r="AI311">
        <v>76.36</v>
      </c>
      <c r="AJ311">
        <v>-60.91</v>
      </c>
      <c r="AK311">
        <v>95.12</v>
      </c>
      <c r="AL311">
        <v>9.81</v>
      </c>
      <c r="AM311">
        <v>-23.03</v>
      </c>
      <c r="AN311">
        <v>33.72</v>
      </c>
      <c r="AO311">
        <v>8.69</v>
      </c>
      <c r="AP311">
        <v>48.54</v>
      </c>
      <c r="AQ311" t="s">
        <v>208</v>
      </c>
      <c r="AR311">
        <v>3</v>
      </c>
      <c r="AS311" t="s">
        <v>14</v>
      </c>
      <c r="AT311">
        <v>29.86</v>
      </c>
      <c r="AU311">
        <v>51.17</v>
      </c>
      <c r="AV311">
        <v>37.950000000000003</v>
      </c>
      <c r="AW311">
        <v>76.36</v>
      </c>
      <c r="AX311">
        <v>-60.91</v>
      </c>
      <c r="AY311">
        <v>95.12</v>
      </c>
      <c r="AZ311">
        <v>9.81</v>
      </c>
      <c r="BA311">
        <v>-23.03</v>
      </c>
      <c r="BB311">
        <v>33.72</v>
      </c>
      <c r="BC311">
        <v>8.69</v>
      </c>
      <c r="BD311">
        <v>48.54</v>
      </c>
      <c r="BE311" t="s">
        <v>208</v>
      </c>
      <c r="BF311">
        <v>3</v>
      </c>
      <c r="BG311" t="s">
        <v>14</v>
      </c>
      <c r="BH311">
        <v>29.86</v>
      </c>
      <c r="BI311">
        <v>51.17</v>
      </c>
      <c r="BJ311">
        <v>37.950000000000003</v>
      </c>
      <c r="BK311">
        <v>76.36</v>
      </c>
      <c r="BL311">
        <v>-60.91</v>
      </c>
      <c r="BM311">
        <v>95.12</v>
      </c>
      <c r="BN311">
        <v>9.81</v>
      </c>
      <c r="BO311">
        <v>-23.03</v>
      </c>
      <c r="BP311">
        <v>33.72</v>
      </c>
      <c r="BQ311">
        <v>8.69</v>
      </c>
      <c r="BR311">
        <v>48.54</v>
      </c>
      <c r="BS311" t="s">
        <v>208</v>
      </c>
      <c r="BT311">
        <v>3</v>
      </c>
      <c r="BU311" t="s">
        <v>14</v>
      </c>
      <c r="BV311">
        <v>29.86</v>
      </c>
      <c r="BW311">
        <v>51.17</v>
      </c>
      <c r="BX311">
        <v>37.950000000000003</v>
      </c>
      <c r="BY311">
        <v>76.36</v>
      </c>
      <c r="BZ311">
        <v>-60.91</v>
      </c>
      <c r="CA311">
        <v>95.12</v>
      </c>
      <c r="CB311">
        <v>9.81</v>
      </c>
      <c r="CC311">
        <v>-23.03</v>
      </c>
      <c r="CD311">
        <v>33.72</v>
      </c>
      <c r="CE311">
        <v>8.69</v>
      </c>
      <c r="CF311">
        <v>48.54</v>
      </c>
      <c r="CG311" t="s">
        <v>208</v>
      </c>
      <c r="CH311">
        <v>3</v>
      </c>
      <c r="CI311" t="s">
        <v>14</v>
      </c>
      <c r="CJ311">
        <v>29.86</v>
      </c>
      <c r="CK311">
        <v>51.17</v>
      </c>
      <c r="CL311">
        <v>37.950000000000003</v>
      </c>
      <c r="CM311">
        <v>76.36</v>
      </c>
      <c r="CN311">
        <v>-60.91</v>
      </c>
      <c r="CO311">
        <v>95.12</v>
      </c>
      <c r="CP311">
        <v>9.81</v>
      </c>
      <c r="CQ311">
        <v>-23.03</v>
      </c>
      <c r="CR311">
        <v>33.72</v>
      </c>
      <c r="CS311">
        <v>8.69</v>
      </c>
      <c r="CT311">
        <v>48.54</v>
      </c>
      <c r="CU311" t="s">
        <v>208</v>
      </c>
      <c r="CV311">
        <v>3</v>
      </c>
      <c r="CW311" t="s">
        <v>14</v>
      </c>
      <c r="CX311">
        <v>29.86</v>
      </c>
      <c r="CY311">
        <v>51.17</v>
      </c>
      <c r="CZ311">
        <v>37.950000000000003</v>
      </c>
      <c r="DA311">
        <v>76.36</v>
      </c>
      <c r="DB311">
        <v>-60.91</v>
      </c>
      <c r="DC311">
        <v>95.12</v>
      </c>
      <c r="DD311">
        <v>9.81</v>
      </c>
      <c r="DE311">
        <v>-23.03</v>
      </c>
      <c r="DF311">
        <v>33.72</v>
      </c>
      <c r="DG311">
        <v>8.69</v>
      </c>
      <c r="DH311">
        <v>48.54</v>
      </c>
      <c r="DI311" t="s">
        <v>208</v>
      </c>
      <c r="DJ311">
        <v>3</v>
      </c>
      <c r="DK311" t="s">
        <v>14</v>
      </c>
      <c r="DL311">
        <v>29.86</v>
      </c>
      <c r="DM311">
        <v>51.17</v>
      </c>
      <c r="DN311">
        <v>37.950000000000003</v>
      </c>
      <c r="DO311">
        <v>76.36</v>
      </c>
      <c r="DP311">
        <v>-60.91</v>
      </c>
      <c r="DQ311">
        <v>95.12</v>
      </c>
      <c r="DR311">
        <v>9.81</v>
      </c>
      <c r="DS311">
        <v>-23.03</v>
      </c>
      <c r="DT311">
        <v>33.72</v>
      </c>
      <c r="DU311">
        <v>8.69</v>
      </c>
      <c r="DV311">
        <v>48.54</v>
      </c>
      <c r="DW311" t="s">
        <v>208</v>
      </c>
      <c r="DX311">
        <v>3</v>
      </c>
      <c r="DY311" t="s">
        <v>14</v>
      </c>
      <c r="DZ311">
        <v>29.86</v>
      </c>
      <c r="EA311">
        <v>51.17</v>
      </c>
      <c r="EB311">
        <v>37.950000000000003</v>
      </c>
      <c r="EC311">
        <v>76.36</v>
      </c>
      <c r="ED311">
        <v>-60.91</v>
      </c>
      <c r="EE311">
        <v>95.12</v>
      </c>
      <c r="EF311">
        <v>9.81</v>
      </c>
      <c r="EG311">
        <v>-23.03</v>
      </c>
      <c r="EH311">
        <v>33.72</v>
      </c>
      <c r="EI311">
        <v>8.69</v>
      </c>
      <c r="EJ311">
        <v>48.54</v>
      </c>
      <c r="EK311" t="s">
        <v>208</v>
      </c>
      <c r="EL311">
        <v>3</v>
      </c>
      <c r="EM311" t="s">
        <v>14</v>
      </c>
      <c r="EN311">
        <v>29.86</v>
      </c>
      <c r="EO311">
        <v>51.17</v>
      </c>
      <c r="EP311">
        <v>37.950000000000003</v>
      </c>
      <c r="EQ311">
        <v>76.36</v>
      </c>
      <c r="ER311">
        <v>-60.91</v>
      </c>
      <c r="ES311">
        <v>95.12</v>
      </c>
      <c r="ET311">
        <v>9.81</v>
      </c>
      <c r="EU311">
        <v>-23.03</v>
      </c>
      <c r="EV311">
        <v>33.72</v>
      </c>
      <c r="EW311">
        <v>8.69</v>
      </c>
      <c r="EX311">
        <v>48.54</v>
      </c>
      <c r="EY311" t="s">
        <v>208</v>
      </c>
      <c r="EZ311">
        <v>3</v>
      </c>
      <c r="FA311" t="s">
        <v>14</v>
      </c>
      <c r="FB311">
        <v>29.86</v>
      </c>
      <c r="FC311">
        <v>51.17</v>
      </c>
      <c r="FD311">
        <v>37.950000000000003</v>
      </c>
      <c r="FE311">
        <v>76.36</v>
      </c>
      <c r="FF311">
        <v>-60.91</v>
      </c>
      <c r="FG311">
        <v>95.12</v>
      </c>
      <c r="FH311">
        <v>9.81</v>
      </c>
      <c r="FI311">
        <v>-23.03</v>
      </c>
      <c r="FJ311">
        <v>33.72</v>
      </c>
      <c r="FK311">
        <v>8.69</v>
      </c>
      <c r="FL311">
        <v>48.54</v>
      </c>
      <c r="FM311" t="s">
        <v>208</v>
      </c>
      <c r="FN311">
        <v>3</v>
      </c>
      <c r="FO311" t="s">
        <v>14</v>
      </c>
      <c r="FP311">
        <v>29.86</v>
      </c>
      <c r="FQ311">
        <v>51.17</v>
      </c>
      <c r="FR311">
        <v>37.950000000000003</v>
      </c>
      <c r="FS311">
        <v>76.36</v>
      </c>
      <c r="FT311">
        <v>-60.91</v>
      </c>
      <c r="FU311">
        <v>95.12</v>
      </c>
      <c r="FV311">
        <v>9.81</v>
      </c>
      <c r="FW311">
        <v>-23.03</v>
      </c>
      <c r="FX311">
        <v>33.72</v>
      </c>
      <c r="FY311">
        <v>8.69</v>
      </c>
      <c r="FZ311">
        <v>48.54</v>
      </c>
      <c r="GA311" t="s">
        <v>208</v>
      </c>
      <c r="GB311">
        <v>3</v>
      </c>
      <c r="GC311" t="s">
        <v>14</v>
      </c>
      <c r="GD311">
        <v>29.86</v>
      </c>
      <c r="GE311">
        <v>51.17</v>
      </c>
      <c r="GF311">
        <v>37.950000000000003</v>
      </c>
      <c r="GG311">
        <v>76.36</v>
      </c>
      <c r="GH311">
        <v>-60.91</v>
      </c>
      <c r="GI311">
        <v>95.12</v>
      </c>
      <c r="GJ311">
        <v>9.81</v>
      </c>
      <c r="GK311">
        <v>-23.03</v>
      </c>
      <c r="GL311">
        <v>33.72</v>
      </c>
      <c r="GM311">
        <v>8.69</v>
      </c>
      <c r="GN311">
        <v>48.54</v>
      </c>
    </row>
    <row r="312" spans="1:196">
      <c r="A312" t="s">
        <v>209</v>
      </c>
      <c r="B312">
        <v>2</v>
      </c>
      <c r="C312" t="s">
        <v>14</v>
      </c>
      <c r="D312" t="s">
        <v>14</v>
      </c>
      <c r="E312">
        <v>39.97</v>
      </c>
      <c r="F312">
        <v>29.03</v>
      </c>
      <c r="G312">
        <v>83.6</v>
      </c>
      <c r="H312">
        <v>-53.84</v>
      </c>
      <c r="I312">
        <v>103.59</v>
      </c>
      <c r="J312">
        <v>16.829999999999998</v>
      </c>
      <c r="K312">
        <v>-23.76</v>
      </c>
      <c r="L312">
        <v>29.53</v>
      </c>
      <c r="M312">
        <v>1.75</v>
      </c>
      <c r="N312">
        <v>69.540000000000006</v>
      </c>
      <c r="O312" t="s">
        <v>209</v>
      </c>
      <c r="P312">
        <v>2</v>
      </c>
      <c r="Q312" t="s">
        <v>14</v>
      </c>
      <c r="R312" t="s">
        <v>14</v>
      </c>
      <c r="S312">
        <v>39.97</v>
      </c>
      <c r="T312">
        <v>29.03</v>
      </c>
      <c r="U312">
        <v>83.6</v>
      </c>
      <c r="V312">
        <v>-53.84</v>
      </c>
      <c r="W312">
        <v>103.59</v>
      </c>
      <c r="X312">
        <v>16.829999999999998</v>
      </c>
      <c r="Y312">
        <v>-23.76</v>
      </c>
      <c r="Z312">
        <v>29.53</v>
      </c>
      <c r="AA312">
        <v>1.75</v>
      </c>
      <c r="AB312">
        <v>69.540000000000006</v>
      </c>
      <c r="AC312" t="s">
        <v>209</v>
      </c>
      <c r="AD312">
        <v>2</v>
      </c>
      <c r="AE312" t="s">
        <v>14</v>
      </c>
      <c r="AF312" t="s">
        <v>14</v>
      </c>
      <c r="AG312">
        <v>39.97</v>
      </c>
      <c r="AH312">
        <v>29.03</v>
      </c>
      <c r="AI312">
        <v>83.6</v>
      </c>
      <c r="AJ312">
        <v>-53.84</v>
      </c>
      <c r="AK312">
        <v>103.59</v>
      </c>
      <c r="AL312">
        <v>16.829999999999998</v>
      </c>
      <c r="AM312">
        <v>-23.76</v>
      </c>
      <c r="AN312">
        <v>29.53</v>
      </c>
      <c r="AO312">
        <v>1.75</v>
      </c>
      <c r="AP312">
        <v>69.540000000000006</v>
      </c>
      <c r="AQ312" t="s">
        <v>209</v>
      </c>
      <c r="AR312">
        <v>2</v>
      </c>
      <c r="AS312" t="s">
        <v>14</v>
      </c>
      <c r="AT312" t="s">
        <v>14</v>
      </c>
      <c r="AU312">
        <v>39.97</v>
      </c>
      <c r="AV312">
        <v>29.03</v>
      </c>
      <c r="AW312">
        <v>83.6</v>
      </c>
      <c r="AX312">
        <v>-53.84</v>
      </c>
      <c r="AY312">
        <v>103.59</v>
      </c>
      <c r="AZ312">
        <v>16.829999999999998</v>
      </c>
      <c r="BA312">
        <v>-23.76</v>
      </c>
      <c r="BB312">
        <v>29.53</v>
      </c>
      <c r="BC312">
        <v>1.75</v>
      </c>
      <c r="BD312">
        <v>69.540000000000006</v>
      </c>
      <c r="BE312" t="s">
        <v>209</v>
      </c>
      <c r="BF312">
        <v>2</v>
      </c>
      <c r="BG312" t="s">
        <v>14</v>
      </c>
      <c r="BH312" t="s">
        <v>14</v>
      </c>
      <c r="BI312">
        <v>39.97</v>
      </c>
      <c r="BJ312">
        <v>29.03</v>
      </c>
      <c r="BK312">
        <v>83.6</v>
      </c>
      <c r="BL312">
        <v>-53.84</v>
      </c>
      <c r="BM312">
        <v>103.59</v>
      </c>
      <c r="BN312">
        <v>16.829999999999998</v>
      </c>
      <c r="BO312">
        <v>-23.76</v>
      </c>
      <c r="BP312">
        <v>29.53</v>
      </c>
      <c r="BQ312">
        <v>1.75</v>
      </c>
      <c r="BR312">
        <v>69.540000000000006</v>
      </c>
      <c r="BS312" t="s">
        <v>209</v>
      </c>
      <c r="BT312">
        <v>2</v>
      </c>
      <c r="BU312" t="s">
        <v>14</v>
      </c>
      <c r="BV312" t="s">
        <v>14</v>
      </c>
      <c r="BW312">
        <v>39.97</v>
      </c>
      <c r="BX312">
        <v>29.03</v>
      </c>
      <c r="BY312">
        <v>83.6</v>
      </c>
      <c r="BZ312">
        <v>-53.84</v>
      </c>
      <c r="CA312">
        <v>103.59</v>
      </c>
      <c r="CB312">
        <v>16.829999999999998</v>
      </c>
      <c r="CC312">
        <v>-23.76</v>
      </c>
      <c r="CD312">
        <v>29.53</v>
      </c>
      <c r="CE312">
        <v>1.75</v>
      </c>
      <c r="CF312">
        <v>69.540000000000006</v>
      </c>
      <c r="CG312" t="s">
        <v>209</v>
      </c>
      <c r="CH312">
        <v>2</v>
      </c>
      <c r="CI312" t="s">
        <v>14</v>
      </c>
      <c r="CJ312" t="s">
        <v>14</v>
      </c>
      <c r="CK312">
        <v>39.97</v>
      </c>
      <c r="CL312">
        <v>29.03</v>
      </c>
      <c r="CM312">
        <v>83.6</v>
      </c>
      <c r="CN312">
        <v>-53.84</v>
      </c>
      <c r="CO312">
        <v>103.59</v>
      </c>
      <c r="CP312">
        <v>16.829999999999998</v>
      </c>
      <c r="CQ312">
        <v>-23.76</v>
      </c>
      <c r="CR312">
        <v>29.53</v>
      </c>
      <c r="CS312">
        <v>1.75</v>
      </c>
      <c r="CT312">
        <v>69.540000000000006</v>
      </c>
      <c r="CU312" t="s">
        <v>209</v>
      </c>
      <c r="CV312">
        <v>2</v>
      </c>
      <c r="CW312" t="s">
        <v>14</v>
      </c>
      <c r="CX312" t="s">
        <v>14</v>
      </c>
      <c r="CY312">
        <v>39.97</v>
      </c>
      <c r="CZ312">
        <v>29.03</v>
      </c>
      <c r="DA312">
        <v>83.6</v>
      </c>
      <c r="DB312">
        <v>-53.84</v>
      </c>
      <c r="DC312">
        <v>103.59</v>
      </c>
      <c r="DD312">
        <v>16.829999999999998</v>
      </c>
      <c r="DE312">
        <v>-23.76</v>
      </c>
      <c r="DF312">
        <v>29.53</v>
      </c>
      <c r="DG312">
        <v>1.75</v>
      </c>
      <c r="DH312">
        <v>69.540000000000006</v>
      </c>
      <c r="DI312" t="s">
        <v>209</v>
      </c>
      <c r="DJ312">
        <v>2</v>
      </c>
      <c r="DK312" t="s">
        <v>14</v>
      </c>
      <c r="DL312" t="s">
        <v>14</v>
      </c>
      <c r="DM312">
        <v>39.97</v>
      </c>
      <c r="DN312">
        <v>29.03</v>
      </c>
      <c r="DO312">
        <v>83.6</v>
      </c>
      <c r="DP312">
        <v>-53.84</v>
      </c>
      <c r="DQ312">
        <v>103.59</v>
      </c>
      <c r="DR312">
        <v>16.829999999999998</v>
      </c>
      <c r="DS312">
        <v>-23.76</v>
      </c>
      <c r="DT312">
        <v>29.53</v>
      </c>
      <c r="DU312">
        <v>1.75</v>
      </c>
      <c r="DV312">
        <v>69.540000000000006</v>
      </c>
      <c r="DW312" t="s">
        <v>209</v>
      </c>
      <c r="DX312">
        <v>2</v>
      </c>
      <c r="DY312" t="s">
        <v>14</v>
      </c>
      <c r="DZ312" t="s">
        <v>14</v>
      </c>
      <c r="EA312">
        <v>39.97</v>
      </c>
      <c r="EB312">
        <v>29.03</v>
      </c>
      <c r="EC312">
        <v>83.6</v>
      </c>
      <c r="ED312">
        <v>-53.84</v>
      </c>
      <c r="EE312">
        <v>103.59</v>
      </c>
      <c r="EF312">
        <v>16.829999999999998</v>
      </c>
      <c r="EG312">
        <v>-23.76</v>
      </c>
      <c r="EH312">
        <v>29.53</v>
      </c>
      <c r="EI312">
        <v>1.75</v>
      </c>
      <c r="EJ312">
        <v>69.540000000000006</v>
      </c>
      <c r="EK312" t="s">
        <v>209</v>
      </c>
      <c r="EL312">
        <v>2</v>
      </c>
      <c r="EM312" t="s">
        <v>14</v>
      </c>
      <c r="EN312" t="s">
        <v>14</v>
      </c>
      <c r="EO312">
        <v>39.97</v>
      </c>
      <c r="EP312">
        <v>29.03</v>
      </c>
      <c r="EQ312">
        <v>83.6</v>
      </c>
      <c r="ER312">
        <v>-53.84</v>
      </c>
      <c r="ES312">
        <v>103.59</v>
      </c>
      <c r="ET312">
        <v>16.829999999999998</v>
      </c>
      <c r="EU312">
        <v>-23.76</v>
      </c>
      <c r="EV312">
        <v>29.53</v>
      </c>
      <c r="EW312">
        <v>1.75</v>
      </c>
      <c r="EX312">
        <v>69.540000000000006</v>
      </c>
      <c r="EY312" t="s">
        <v>209</v>
      </c>
      <c r="EZ312">
        <v>2</v>
      </c>
      <c r="FA312" t="s">
        <v>14</v>
      </c>
      <c r="FB312" t="s">
        <v>14</v>
      </c>
      <c r="FC312">
        <v>39.97</v>
      </c>
      <c r="FD312">
        <v>29.03</v>
      </c>
      <c r="FE312">
        <v>83.6</v>
      </c>
      <c r="FF312">
        <v>-53.84</v>
      </c>
      <c r="FG312">
        <v>103.59</v>
      </c>
      <c r="FH312">
        <v>16.829999999999998</v>
      </c>
      <c r="FI312">
        <v>-23.76</v>
      </c>
      <c r="FJ312">
        <v>29.53</v>
      </c>
      <c r="FK312">
        <v>1.75</v>
      </c>
      <c r="FL312">
        <v>69.540000000000006</v>
      </c>
      <c r="FM312" t="s">
        <v>209</v>
      </c>
      <c r="FN312">
        <v>2</v>
      </c>
      <c r="FO312" t="s">
        <v>14</v>
      </c>
      <c r="FP312" t="s">
        <v>14</v>
      </c>
      <c r="FQ312">
        <v>39.97</v>
      </c>
      <c r="FR312">
        <v>29.03</v>
      </c>
      <c r="FS312">
        <v>83.6</v>
      </c>
      <c r="FT312">
        <v>-53.84</v>
      </c>
      <c r="FU312">
        <v>103.59</v>
      </c>
      <c r="FV312">
        <v>16.829999999999998</v>
      </c>
      <c r="FW312">
        <v>-23.76</v>
      </c>
      <c r="FX312">
        <v>29.53</v>
      </c>
      <c r="FY312">
        <v>1.75</v>
      </c>
      <c r="FZ312">
        <v>69.540000000000006</v>
      </c>
      <c r="GA312" t="s">
        <v>209</v>
      </c>
      <c r="GB312">
        <v>2</v>
      </c>
      <c r="GC312" t="s">
        <v>14</v>
      </c>
      <c r="GD312" t="s">
        <v>14</v>
      </c>
      <c r="GE312">
        <v>39.97</v>
      </c>
      <c r="GF312">
        <v>29.03</v>
      </c>
      <c r="GG312">
        <v>83.6</v>
      </c>
      <c r="GH312">
        <v>-53.84</v>
      </c>
      <c r="GI312">
        <v>103.59</v>
      </c>
      <c r="GJ312">
        <v>16.829999999999998</v>
      </c>
      <c r="GK312">
        <v>-23.76</v>
      </c>
      <c r="GL312">
        <v>29.53</v>
      </c>
      <c r="GM312">
        <v>1.75</v>
      </c>
      <c r="GN312">
        <v>69.540000000000006</v>
      </c>
    </row>
    <row r="313" spans="1:196">
      <c r="A313" t="s">
        <v>112</v>
      </c>
      <c r="B313">
        <v>5</v>
      </c>
      <c r="C313">
        <v>132.02000000000001</v>
      </c>
      <c r="D313">
        <v>20.69</v>
      </c>
      <c r="E313">
        <v>50.05</v>
      </c>
      <c r="F313">
        <v>50.38</v>
      </c>
      <c r="G313">
        <v>67.010000000000005</v>
      </c>
      <c r="H313">
        <v>-65.069999999999993</v>
      </c>
      <c r="I313">
        <v>107.19</v>
      </c>
      <c r="J313">
        <v>19.77</v>
      </c>
      <c r="K313">
        <v>-16.64</v>
      </c>
      <c r="L313">
        <v>25.68</v>
      </c>
      <c r="M313">
        <v>16.36</v>
      </c>
      <c r="N313">
        <v>41.49</v>
      </c>
      <c r="O313" t="s">
        <v>112</v>
      </c>
      <c r="P313">
        <v>5</v>
      </c>
      <c r="Q313">
        <v>132.02000000000001</v>
      </c>
      <c r="R313">
        <v>20.69</v>
      </c>
      <c r="S313">
        <v>50.05</v>
      </c>
      <c r="T313">
        <v>50.38</v>
      </c>
      <c r="U313">
        <v>67.010000000000005</v>
      </c>
      <c r="V313">
        <v>-65.069999999999993</v>
      </c>
      <c r="W313">
        <v>107.19</v>
      </c>
      <c r="X313">
        <v>19.77</v>
      </c>
      <c r="Y313">
        <v>-16.64</v>
      </c>
      <c r="Z313">
        <v>25.68</v>
      </c>
      <c r="AA313">
        <v>16.36</v>
      </c>
      <c r="AB313">
        <v>41.49</v>
      </c>
      <c r="AC313" t="s">
        <v>112</v>
      </c>
      <c r="AD313">
        <v>5</v>
      </c>
      <c r="AE313">
        <v>132.02000000000001</v>
      </c>
      <c r="AF313">
        <v>20.69</v>
      </c>
      <c r="AG313">
        <v>50.05</v>
      </c>
      <c r="AH313">
        <v>50.38</v>
      </c>
      <c r="AI313">
        <v>67.010000000000005</v>
      </c>
      <c r="AJ313">
        <v>-65.069999999999993</v>
      </c>
      <c r="AK313">
        <v>107.19</v>
      </c>
      <c r="AL313">
        <v>19.77</v>
      </c>
      <c r="AM313">
        <v>-16.64</v>
      </c>
      <c r="AN313">
        <v>25.68</v>
      </c>
      <c r="AO313">
        <v>16.36</v>
      </c>
      <c r="AP313">
        <v>41.49</v>
      </c>
      <c r="AQ313" t="s">
        <v>112</v>
      </c>
      <c r="AR313">
        <v>5</v>
      </c>
      <c r="AS313">
        <v>132.02000000000001</v>
      </c>
      <c r="AT313">
        <v>20.69</v>
      </c>
      <c r="AU313">
        <v>50.05</v>
      </c>
      <c r="AV313">
        <v>50.38</v>
      </c>
      <c r="AW313">
        <v>67.010000000000005</v>
      </c>
      <c r="AX313">
        <v>-65.069999999999993</v>
      </c>
      <c r="AY313">
        <v>107.19</v>
      </c>
      <c r="AZ313">
        <v>19.77</v>
      </c>
      <c r="BA313">
        <v>-16.64</v>
      </c>
      <c r="BB313">
        <v>25.68</v>
      </c>
      <c r="BC313">
        <v>16.36</v>
      </c>
      <c r="BD313">
        <v>41.49</v>
      </c>
      <c r="BE313" t="s">
        <v>112</v>
      </c>
      <c r="BF313">
        <v>5</v>
      </c>
      <c r="BG313">
        <v>132.02000000000001</v>
      </c>
      <c r="BH313">
        <v>20.69</v>
      </c>
      <c r="BI313">
        <v>50.05</v>
      </c>
      <c r="BJ313">
        <v>50.38</v>
      </c>
      <c r="BK313">
        <v>67.010000000000005</v>
      </c>
      <c r="BL313">
        <v>-65.069999999999993</v>
      </c>
      <c r="BM313">
        <v>107.19</v>
      </c>
      <c r="BN313">
        <v>19.77</v>
      </c>
      <c r="BO313">
        <v>-16.64</v>
      </c>
      <c r="BP313">
        <v>25.68</v>
      </c>
      <c r="BQ313">
        <v>16.36</v>
      </c>
      <c r="BR313">
        <v>41.49</v>
      </c>
      <c r="BS313" t="s">
        <v>112</v>
      </c>
      <c r="BT313">
        <v>5</v>
      </c>
      <c r="BU313">
        <v>132.02000000000001</v>
      </c>
      <c r="BV313">
        <v>20.69</v>
      </c>
      <c r="BW313">
        <v>50.05</v>
      </c>
      <c r="BX313">
        <v>50.38</v>
      </c>
      <c r="BY313">
        <v>67.010000000000005</v>
      </c>
      <c r="BZ313">
        <v>-65.069999999999993</v>
      </c>
      <c r="CA313">
        <v>107.19</v>
      </c>
      <c r="CB313">
        <v>19.77</v>
      </c>
      <c r="CC313">
        <v>-16.64</v>
      </c>
      <c r="CD313">
        <v>25.68</v>
      </c>
      <c r="CE313">
        <v>16.36</v>
      </c>
      <c r="CF313">
        <v>41.49</v>
      </c>
      <c r="CG313" t="s">
        <v>112</v>
      </c>
      <c r="CH313">
        <v>5</v>
      </c>
      <c r="CI313">
        <v>132.02000000000001</v>
      </c>
      <c r="CJ313">
        <v>20.69</v>
      </c>
      <c r="CK313">
        <v>50.05</v>
      </c>
      <c r="CL313">
        <v>50.38</v>
      </c>
      <c r="CM313">
        <v>67.010000000000005</v>
      </c>
      <c r="CN313">
        <v>-65.069999999999993</v>
      </c>
      <c r="CO313">
        <v>107.19</v>
      </c>
      <c r="CP313">
        <v>19.77</v>
      </c>
      <c r="CQ313">
        <v>-16.64</v>
      </c>
      <c r="CR313">
        <v>25.68</v>
      </c>
      <c r="CS313">
        <v>16.36</v>
      </c>
      <c r="CT313">
        <v>41.49</v>
      </c>
      <c r="CU313" t="s">
        <v>112</v>
      </c>
      <c r="CV313">
        <v>5</v>
      </c>
      <c r="CW313">
        <v>132.02000000000001</v>
      </c>
      <c r="CX313">
        <v>20.69</v>
      </c>
      <c r="CY313">
        <v>50.05</v>
      </c>
      <c r="CZ313">
        <v>50.38</v>
      </c>
      <c r="DA313">
        <v>67.010000000000005</v>
      </c>
      <c r="DB313">
        <v>-65.069999999999993</v>
      </c>
      <c r="DC313">
        <v>107.19</v>
      </c>
      <c r="DD313">
        <v>19.77</v>
      </c>
      <c r="DE313">
        <v>-16.64</v>
      </c>
      <c r="DF313">
        <v>25.68</v>
      </c>
      <c r="DG313">
        <v>16.36</v>
      </c>
      <c r="DH313">
        <v>41.49</v>
      </c>
      <c r="DI313" t="s">
        <v>112</v>
      </c>
      <c r="DJ313">
        <v>5</v>
      </c>
      <c r="DK313">
        <v>132.02000000000001</v>
      </c>
      <c r="DL313">
        <v>20.69</v>
      </c>
      <c r="DM313">
        <v>50.05</v>
      </c>
      <c r="DN313">
        <v>50.38</v>
      </c>
      <c r="DO313">
        <v>67.010000000000005</v>
      </c>
      <c r="DP313">
        <v>-65.069999999999993</v>
      </c>
      <c r="DQ313">
        <v>107.19</v>
      </c>
      <c r="DR313">
        <v>19.77</v>
      </c>
      <c r="DS313">
        <v>-16.64</v>
      </c>
      <c r="DT313">
        <v>25.68</v>
      </c>
      <c r="DU313">
        <v>16.36</v>
      </c>
      <c r="DV313">
        <v>41.49</v>
      </c>
      <c r="DW313" t="s">
        <v>112</v>
      </c>
      <c r="DX313">
        <v>5</v>
      </c>
      <c r="DY313">
        <v>132.02000000000001</v>
      </c>
      <c r="DZ313">
        <v>20.69</v>
      </c>
      <c r="EA313">
        <v>50.05</v>
      </c>
      <c r="EB313">
        <v>50.38</v>
      </c>
      <c r="EC313">
        <v>67.010000000000005</v>
      </c>
      <c r="ED313">
        <v>-65.069999999999993</v>
      </c>
      <c r="EE313">
        <v>107.19</v>
      </c>
      <c r="EF313">
        <v>19.77</v>
      </c>
      <c r="EG313">
        <v>-16.64</v>
      </c>
      <c r="EH313">
        <v>25.68</v>
      </c>
      <c r="EI313">
        <v>16.36</v>
      </c>
      <c r="EJ313">
        <v>41.49</v>
      </c>
      <c r="EK313" t="s">
        <v>112</v>
      </c>
      <c r="EL313">
        <v>5</v>
      </c>
      <c r="EM313">
        <v>132.02000000000001</v>
      </c>
      <c r="EN313">
        <v>20.69</v>
      </c>
      <c r="EO313">
        <v>50.05</v>
      </c>
      <c r="EP313">
        <v>50.38</v>
      </c>
      <c r="EQ313">
        <v>67.010000000000005</v>
      </c>
      <c r="ER313">
        <v>-65.069999999999993</v>
      </c>
      <c r="ES313">
        <v>107.19</v>
      </c>
      <c r="ET313">
        <v>19.77</v>
      </c>
      <c r="EU313">
        <v>-16.64</v>
      </c>
      <c r="EV313">
        <v>25.68</v>
      </c>
      <c r="EW313">
        <v>16.36</v>
      </c>
      <c r="EX313">
        <v>41.49</v>
      </c>
      <c r="EY313" t="s">
        <v>112</v>
      </c>
      <c r="EZ313">
        <v>5</v>
      </c>
      <c r="FA313">
        <v>132.02000000000001</v>
      </c>
      <c r="FB313">
        <v>20.69</v>
      </c>
      <c r="FC313">
        <v>50.05</v>
      </c>
      <c r="FD313">
        <v>50.38</v>
      </c>
      <c r="FE313">
        <v>67.010000000000005</v>
      </c>
      <c r="FF313">
        <v>-65.069999999999993</v>
      </c>
      <c r="FG313">
        <v>107.19</v>
      </c>
      <c r="FH313">
        <v>19.77</v>
      </c>
      <c r="FI313">
        <v>-16.64</v>
      </c>
      <c r="FJ313">
        <v>25.68</v>
      </c>
      <c r="FK313">
        <v>16.36</v>
      </c>
      <c r="FL313">
        <v>41.49</v>
      </c>
      <c r="FM313" t="s">
        <v>112</v>
      </c>
      <c r="FN313">
        <v>5</v>
      </c>
      <c r="FO313">
        <v>132.02000000000001</v>
      </c>
      <c r="FP313">
        <v>20.69</v>
      </c>
      <c r="FQ313">
        <v>50.05</v>
      </c>
      <c r="FR313">
        <v>50.38</v>
      </c>
      <c r="FS313">
        <v>67.010000000000005</v>
      </c>
      <c r="FT313">
        <v>-65.069999999999993</v>
      </c>
      <c r="FU313">
        <v>107.19</v>
      </c>
      <c r="FV313">
        <v>19.77</v>
      </c>
      <c r="FW313">
        <v>-16.64</v>
      </c>
      <c r="FX313">
        <v>25.68</v>
      </c>
      <c r="FY313">
        <v>16.36</v>
      </c>
      <c r="FZ313">
        <v>41.49</v>
      </c>
      <c r="GA313" t="s">
        <v>112</v>
      </c>
      <c r="GB313">
        <v>5</v>
      </c>
      <c r="GC313">
        <v>132.02000000000001</v>
      </c>
      <c r="GD313">
        <v>20.69</v>
      </c>
      <c r="GE313">
        <v>50.05</v>
      </c>
      <c r="GF313">
        <v>50.38</v>
      </c>
      <c r="GG313">
        <v>67.010000000000005</v>
      </c>
      <c r="GH313">
        <v>-65.069999999999993</v>
      </c>
      <c r="GI313">
        <v>107.19</v>
      </c>
      <c r="GJ313">
        <v>19.77</v>
      </c>
      <c r="GK313">
        <v>-16.64</v>
      </c>
      <c r="GL313">
        <v>25.68</v>
      </c>
      <c r="GM313">
        <v>16.36</v>
      </c>
      <c r="GN313">
        <v>41.49</v>
      </c>
    </row>
    <row r="314" spans="1:196">
      <c r="A314" t="s">
        <v>44</v>
      </c>
      <c r="B314">
        <v>2</v>
      </c>
      <c r="C314" t="s">
        <v>14</v>
      </c>
      <c r="D314">
        <v>10.199999999999999</v>
      </c>
      <c r="E314">
        <v>42.91</v>
      </c>
      <c r="F314">
        <v>43.77</v>
      </c>
      <c r="G314">
        <v>52.21</v>
      </c>
      <c r="H314">
        <v>-52.37</v>
      </c>
      <c r="I314">
        <v>73.83</v>
      </c>
      <c r="J314">
        <v>17.52</v>
      </c>
      <c r="K314">
        <v>-24.61</v>
      </c>
      <c r="L314">
        <v>28.36</v>
      </c>
      <c r="M314">
        <v>6.39</v>
      </c>
      <c r="N314">
        <v>30.77</v>
      </c>
      <c r="O314" t="s">
        <v>44</v>
      </c>
      <c r="P314">
        <v>2</v>
      </c>
      <c r="Q314" t="s">
        <v>14</v>
      </c>
      <c r="R314">
        <v>10.199999999999999</v>
      </c>
      <c r="S314">
        <v>42.91</v>
      </c>
      <c r="T314">
        <v>43.77</v>
      </c>
      <c r="U314">
        <v>52.21</v>
      </c>
      <c r="V314">
        <v>-52.37</v>
      </c>
      <c r="W314">
        <v>73.83</v>
      </c>
      <c r="X314">
        <v>17.52</v>
      </c>
      <c r="Y314">
        <v>-24.61</v>
      </c>
      <c r="Z314">
        <v>28.36</v>
      </c>
      <c r="AA314">
        <v>6.39</v>
      </c>
      <c r="AB314">
        <v>30.77</v>
      </c>
      <c r="AC314" t="s">
        <v>44</v>
      </c>
      <c r="AD314">
        <v>2</v>
      </c>
      <c r="AE314" t="s">
        <v>14</v>
      </c>
      <c r="AF314">
        <v>10.199999999999999</v>
      </c>
      <c r="AG314">
        <v>42.91</v>
      </c>
      <c r="AH314">
        <v>43.77</v>
      </c>
      <c r="AI314">
        <v>52.21</v>
      </c>
      <c r="AJ314">
        <v>-52.37</v>
      </c>
      <c r="AK314">
        <v>73.83</v>
      </c>
      <c r="AL314">
        <v>17.52</v>
      </c>
      <c r="AM314">
        <v>-24.61</v>
      </c>
      <c r="AN314">
        <v>28.36</v>
      </c>
      <c r="AO314">
        <v>6.39</v>
      </c>
      <c r="AP314">
        <v>30.77</v>
      </c>
      <c r="AQ314" t="s">
        <v>44</v>
      </c>
      <c r="AR314">
        <v>2</v>
      </c>
      <c r="AS314" t="s">
        <v>14</v>
      </c>
      <c r="AT314">
        <v>10.199999999999999</v>
      </c>
      <c r="AU314">
        <v>42.91</v>
      </c>
      <c r="AV314">
        <v>43.77</v>
      </c>
      <c r="AW314">
        <v>52.21</v>
      </c>
      <c r="AX314">
        <v>-52.37</v>
      </c>
      <c r="AY314">
        <v>73.83</v>
      </c>
      <c r="AZ314">
        <v>17.52</v>
      </c>
      <c r="BA314">
        <v>-24.61</v>
      </c>
      <c r="BB314">
        <v>28.36</v>
      </c>
      <c r="BC314">
        <v>6.39</v>
      </c>
      <c r="BD314">
        <v>30.77</v>
      </c>
      <c r="BE314" t="s">
        <v>44</v>
      </c>
      <c r="BF314">
        <v>2</v>
      </c>
      <c r="BG314" t="s">
        <v>14</v>
      </c>
      <c r="BH314">
        <v>10.199999999999999</v>
      </c>
      <c r="BI314">
        <v>42.91</v>
      </c>
      <c r="BJ314">
        <v>43.77</v>
      </c>
      <c r="BK314">
        <v>52.21</v>
      </c>
      <c r="BL314">
        <v>-52.37</v>
      </c>
      <c r="BM314">
        <v>73.83</v>
      </c>
      <c r="BN314">
        <v>17.52</v>
      </c>
      <c r="BO314">
        <v>-24.61</v>
      </c>
      <c r="BP314">
        <v>28.36</v>
      </c>
      <c r="BQ314">
        <v>6.39</v>
      </c>
      <c r="BR314">
        <v>30.77</v>
      </c>
      <c r="BS314" t="s">
        <v>44</v>
      </c>
      <c r="BT314">
        <v>2</v>
      </c>
      <c r="BU314" t="s">
        <v>14</v>
      </c>
      <c r="BV314">
        <v>10.199999999999999</v>
      </c>
      <c r="BW314">
        <v>42.91</v>
      </c>
      <c r="BX314">
        <v>43.77</v>
      </c>
      <c r="BY314">
        <v>52.21</v>
      </c>
      <c r="BZ314">
        <v>-52.37</v>
      </c>
      <c r="CA314">
        <v>73.83</v>
      </c>
      <c r="CB314">
        <v>17.52</v>
      </c>
      <c r="CC314">
        <v>-24.61</v>
      </c>
      <c r="CD314">
        <v>28.36</v>
      </c>
      <c r="CE314">
        <v>6.39</v>
      </c>
      <c r="CF314">
        <v>30.77</v>
      </c>
      <c r="CG314" t="s">
        <v>44</v>
      </c>
      <c r="CH314">
        <v>2</v>
      </c>
      <c r="CI314" t="s">
        <v>14</v>
      </c>
      <c r="CJ314">
        <v>10.199999999999999</v>
      </c>
      <c r="CK314">
        <v>42.91</v>
      </c>
      <c r="CL314">
        <v>43.77</v>
      </c>
      <c r="CM314">
        <v>52.21</v>
      </c>
      <c r="CN314">
        <v>-52.37</v>
      </c>
      <c r="CO314">
        <v>73.83</v>
      </c>
      <c r="CP314">
        <v>17.52</v>
      </c>
      <c r="CQ314">
        <v>-24.61</v>
      </c>
      <c r="CR314">
        <v>28.36</v>
      </c>
      <c r="CS314">
        <v>6.39</v>
      </c>
      <c r="CT314">
        <v>30.77</v>
      </c>
      <c r="CU314" t="s">
        <v>44</v>
      </c>
      <c r="CV314">
        <v>2</v>
      </c>
      <c r="CW314" t="s">
        <v>14</v>
      </c>
      <c r="CX314">
        <v>10.199999999999999</v>
      </c>
      <c r="CY314">
        <v>42.91</v>
      </c>
      <c r="CZ314">
        <v>43.77</v>
      </c>
      <c r="DA314">
        <v>52.21</v>
      </c>
      <c r="DB314">
        <v>-52.37</v>
      </c>
      <c r="DC314">
        <v>73.83</v>
      </c>
      <c r="DD314">
        <v>17.52</v>
      </c>
      <c r="DE314">
        <v>-24.61</v>
      </c>
      <c r="DF314">
        <v>28.36</v>
      </c>
      <c r="DG314">
        <v>6.39</v>
      </c>
      <c r="DH314">
        <v>30.77</v>
      </c>
      <c r="DI314" t="s">
        <v>44</v>
      </c>
      <c r="DJ314">
        <v>2</v>
      </c>
      <c r="DK314" t="s">
        <v>14</v>
      </c>
      <c r="DL314">
        <v>10.199999999999999</v>
      </c>
      <c r="DM314">
        <v>42.91</v>
      </c>
      <c r="DN314">
        <v>43.77</v>
      </c>
      <c r="DO314">
        <v>52.21</v>
      </c>
      <c r="DP314">
        <v>-52.37</v>
      </c>
      <c r="DQ314">
        <v>73.83</v>
      </c>
      <c r="DR314">
        <v>17.52</v>
      </c>
      <c r="DS314">
        <v>-24.61</v>
      </c>
      <c r="DT314">
        <v>28.36</v>
      </c>
      <c r="DU314">
        <v>6.39</v>
      </c>
      <c r="DV314">
        <v>30.77</v>
      </c>
      <c r="DW314" t="s">
        <v>44</v>
      </c>
      <c r="DX314">
        <v>2</v>
      </c>
      <c r="DY314" t="s">
        <v>14</v>
      </c>
      <c r="DZ314">
        <v>10.199999999999999</v>
      </c>
      <c r="EA314">
        <v>42.91</v>
      </c>
      <c r="EB314">
        <v>43.77</v>
      </c>
      <c r="EC314">
        <v>52.21</v>
      </c>
      <c r="ED314">
        <v>-52.37</v>
      </c>
      <c r="EE314">
        <v>73.83</v>
      </c>
      <c r="EF314">
        <v>17.52</v>
      </c>
      <c r="EG314">
        <v>-24.61</v>
      </c>
      <c r="EH314">
        <v>28.36</v>
      </c>
      <c r="EI314">
        <v>6.39</v>
      </c>
      <c r="EJ314">
        <v>30.77</v>
      </c>
      <c r="EK314" t="s">
        <v>44</v>
      </c>
      <c r="EL314">
        <v>2</v>
      </c>
      <c r="EM314" t="s">
        <v>14</v>
      </c>
      <c r="EN314">
        <v>10.199999999999999</v>
      </c>
      <c r="EO314">
        <v>42.91</v>
      </c>
      <c r="EP314">
        <v>43.77</v>
      </c>
      <c r="EQ314">
        <v>52.21</v>
      </c>
      <c r="ER314">
        <v>-52.37</v>
      </c>
      <c r="ES314">
        <v>73.83</v>
      </c>
      <c r="ET314">
        <v>17.52</v>
      </c>
      <c r="EU314">
        <v>-24.61</v>
      </c>
      <c r="EV314">
        <v>28.36</v>
      </c>
      <c r="EW314">
        <v>6.39</v>
      </c>
      <c r="EX314">
        <v>30.77</v>
      </c>
      <c r="EY314" t="s">
        <v>44</v>
      </c>
      <c r="EZ314">
        <v>2</v>
      </c>
      <c r="FA314" t="s">
        <v>14</v>
      </c>
      <c r="FB314">
        <v>10.199999999999999</v>
      </c>
      <c r="FC314">
        <v>42.91</v>
      </c>
      <c r="FD314">
        <v>43.77</v>
      </c>
      <c r="FE314">
        <v>52.21</v>
      </c>
      <c r="FF314">
        <v>-52.37</v>
      </c>
      <c r="FG314">
        <v>73.83</v>
      </c>
      <c r="FH314">
        <v>17.52</v>
      </c>
      <c r="FI314">
        <v>-24.61</v>
      </c>
      <c r="FJ314">
        <v>28.36</v>
      </c>
      <c r="FK314">
        <v>6.39</v>
      </c>
      <c r="FL314">
        <v>30.77</v>
      </c>
      <c r="FM314" t="s">
        <v>44</v>
      </c>
      <c r="FN314">
        <v>2</v>
      </c>
      <c r="FO314" t="s">
        <v>14</v>
      </c>
      <c r="FP314">
        <v>10.199999999999999</v>
      </c>
      <c r="FQ314">
        <v>42.91</v>
      </c>
      <c r="FR314">
        <v>43.77</v>
      </c>
      <c r="FS314">
        <v>52.21</v>
      </c>
      <c r="FT314">
        <v>-52.37</v>
      </c>
      <c r="FU314">
        <v>73.83</v>
      </c>
      <c r="FV314">
        <v>17.52</v>
      </c>
      <c r="FW314">
        <v>-24.61</v>
      </c>
      <c r="FX314">
        <v>28.36</v>
      </c>
      <c r="FY314">
        <v>6.39</v>
      </c>
      <c r="FZ314">
        <v>30.77</v>
      </c>
      <c r="GA314" t="s">
        <v>44</v>
      </c>
      <c r="GB314">
        <v>2</v>
      </c>
      <c r="GC314" t="s">
        <v>14</v>
      </c>
      <c r="GD314">
        <v>10.199999999999999</v>
      </c>
      <c r="GE314">
        <v>42.91</v>
      </c>
      <c r="GF314">
        <v>43.77</v>
      </c>
      <c r="GG314">
        <v>52.21</v>
      </c>
      <c r="GH314">
        <v>-52.37</v>
      </c>
      <c r="GI314">
        <v>73.83</v>
      </c>
      <c r="GJ314">
        <v>17.52</v>
      </c>
      <c r="GK314">
        <v>-24.61</v>
      </c>
      <c r="GL314">
        <v>28.36</v>
      </c>
      <c r="GM314">
        <v>6.39</v>
      </c>
      <c r="GN314">
        <v>30.77</v>
      </c>
    </row>
    <row r="315" spans="1:196">
      <c r="A315" t="s">
        <v>45</v>
      </c>
      <c r="B315">
        <v>2</v>
      </c>
      <c r="C315" t="s">
        <v>14</v>
      </c>
      <c r="D315">
        <v>14.15</v>
      </c>
      <c r="E315">
        <v>37.729999999999997</v>
      </c>
      <c r="F315">
        <v>46.45</v>
      </c>
      <c r="G315">
        <v>45.2</v>
      </c>
      <c r="H315">
        <v>-53.06</v>
      </c>
      <c r="I315">
        <v>78.83</v>
      </c>
      <c r="J315">
        <v>17.13</v>
      </c>
      <c r="K315">
        <v>-24.8</v>
      </c>
      <c r="L315">
        <v>26.09</v>
      </c>
      <c r="M315">
        <v>8.67</v>
      </c>
      <c r="N315">
        <v>29.42</v>
      </c>
      <c r="O315" t="s">
        <v>45</v>
      </c>
      <c r="P315">
        <v>2</v>
      </c>
      <c r="Q315" t="s">
        <v>14</v>
      </c>
      <c r="R315">
        <v>14.15</v>
      </c>
      <c r="S315">
        <v>37.729999999999997</v>
      </c>
      <c r="T315">
        <v>46.45</v>
      </c>
      <c r="U315">
        <v>45.2</v>
      </c>
      <c r="V315">
        <v>-53.06</v>
      </c>
      <c r="W315">
        <v>78.83</v>
      </c>
      <c r="X315">
        <v>17.13</v>
      </c>
      <c r="Y315">
        <v>-24.8</v>
      </c>
      <c r="Z315">
        <v>26.09</v>
      </c>
      <c r="AA315">
        <v>8.67</v>
      </c>
      <c r="AB315">
        <v>29.42</v>
      </c>
      <c r="AC315" t="s">
        <v>45</v>
      </c>
      <c r="AD315">
        <v>2</v>
      </c>
      <c r="AE315" t="s">
        <v>14</v>
      </c>
      <c r="AF315">
        <v>14.15</v>
      </c>
      <c r="AG315">
        <v>37.729999999999997</v>
      </c>
      <c r="AH315">
        <v>46.45</v>
      </c>
      <c r="AI315">
        <v>45.2</v>
      </c>
      <c r="AJ315">
        <v>-53.06</v>
      </c>
      <c r="AK315">
        <v>78.83</v>
      </c>
      <c r="AL315">
        <v>17.13</v>
      </c>
      <c r="AM315">
        <v>-24.8</v>
      </c>
      <c r="AN315">
        <v>26.09</v>
      </c>
      <c r="AO315">
        <v>8.67</v>
      </c>
      <c r="AP315">
        <v>29.42</v>
      </c>
      <c r="AQ315" t="s">
        <v>45</v>
      </c>
      <c r="AR315">
        <v>2</v>
      </c>
      <c r="AS315" t="s">
        <v>14</v>
      </c>
      <c r="AT315">
        <v>14.15</v>
      </c>
      <c r="AU315">
        <v>37.729999999999997</v>
      </c>
      <c r="AV315">
        <v>46.45</v>
      </c>
      <c r="AW315">
        <v>45.2</v>
      </c>
      <c r="AX315">
        <v>-53.06</v>
      </c>
      <c r="AY315">
        <v>78.83</v>
      </c>
      <c r="AZ315">
        <v>17.13</v>
      </c>
      <c r="BA315">
        <v>-24.8</v>
      </c>
      <c r="BB315">
        <v>26.09</v>
      </c>
      <c r="BC315">
        <v>8.67</v>
      </c>
      <c r="BD315">
        <v>29.42</v>
      </c>
      <c r="BE315" t="s">
        <v>45</v>
      </c>
      <c r="BF315">
        <v>2</v>
      </c>
      <c r="BG315" t="s">
        <v>14</v>
      </c>
      <c r="BH315">
        <v>14.15</v>
      </c>
      <c r="BI315">
        <v>37.729999999999997</v>
      </c>
      <c r="BJ315">
        <v>46.45</v>
      </c>
      <c r="BK315">
        <v>45.2</v>
      </c>
      <c r="BL315">
        <v>-53.06</v>
      </c>
      <c r="BM315">
        <v>78.83</v>
      </c>
      <c r="BN315">
        <v>17.13</v>
      </c>
      <c r="BO315">
        <v>-24.8</v>
      </c>
      <c r="BP315">
        <v>26.09</v>
      </c>
      <c r="BQ315">
        <v>8.67</v>
      </c>
      <c r="BR315">
        <v>29.42</v>
      </c>
      <c r="BS315" t="s">
        <v>45</v>
      </c>
      <c r="BT315">
        <v>2</v>
      </c>
      <c r="BU315" t="s">
        <v>14</v>
      </c>
      <c r="BV315">
        <v>14.15</v>
      </c>
      <c r="BW315">
        <v>37.729999999999997</v>
      </c>
      <c r="BX315">
        <v>46.45</v>
      </c>
      <c r="BY315">
        <v>45.2</v>
      </c>
      <c r="BZ315">
        <v>-53.06</v>
      </c>
      <c r="CA315">
        <v>78.83</v>
      </c>
      <c r="CB315">
        <v>17.13</v>
      </c>
      <c r="CC315">
        <v>-24.8</v>
      </c>
      <c r="CD315">
        <v>26.09</v>
      </c>
      <c r="CE315">
        <v>8.67</v>
      </c>
      <c r="CF315">
        <v>29.42</v>
      </c>
      <c r="CG315" t="s">
        <v>45</v>
      </c>
      <c r="CH315">
        <v>2</v>
      </c>
      <c r="CI315" t="s">
        <v>14</v>
      </c>
      <c r="CJ315">
        <v>14.15</v>
      </c>
      <c r="CK315">
        <v>37.729999999999997</v>
      </c>
      <c r="CL315">
        <v>46.45</v>
      </c>
      <c r="CM315">
        <v>45.2</v>
      </c>
      <c r="CN315">
        <v>-53.06</v>
      </c>
      <c r="CO315">
        <v>78.83</v>
      </c>
      <c r="CP315">
        <v>17.13</v>
      </c>
      <c r="CQ315">
        <v>-24.8</v>
      </c>
      <c r="CR315">
        <v>26.09</v>
      </c>
      <c r="CS315">
        <v>8.67</v>
      </c>
      <c r="CT315">
        <v>29.42</v>
      </c>
      <c r="CU315" t="s">
        <v>45</v>
      </c>
      <c r="CV315">
        <v>2</v>
      </c>
      <c r="CW315" t="s">
        <v>14</v>
      </c>
      <c r="CX315">
        <v>14.15</v>
      </c>
      <c r="CY315">
        <v>37.729999999999997</v>
      </c>
      <c r="CZ315">
        <v>46.45</v>
      </c>
      <c r="DA315">
        <v>45.2</v>
      </c>
      <c r="DB315">
        <v>-53.06</v>
      </c>
      <c r="DC315">
        <v>78.83</v>
      </c>
      <c r="DD315">
        <v>17.13</v>
      </c>
      <c r="DE315">
        <v>-24.8</v>
      </c>
      <c r="DF315">
        <v>26.09</v>
      </c>
      <c r="DG315">
        <v>8.67</v>
      </c>
      <c r="DH315">
        <v>29.42</v>
      </c>
      <c r="DI315" t="s">
        <v>45</v>
      </c>
      <c r="DJ315">
        <v>2</v>
      </c>
      <c r="DK315" t="s">
        <v>14</v>
      </c>
      <c r="DL315">
        <v>14.15</v>
      </c>
      <c r="DM315">
        <v>37.729999999999997</v>
      </c>
      <c r="DN315">
        <v>46.45</v>
      </c>
      <c r="DO315">
        <v>45.2</v>
      </c>
      <c r="DP315">
        <v>-53.06</v>
      </c>
      <c r="DQ315">
        <v>78.83</v>
      </c>
      <c r="DR315">
        <v>17.13</v>
      </c>
      <c r="DS315">
        <v>-24.8</v>
      </c>
      <c r="DT315">
        <v>26.09</v>
      </c>
      <c r="DU315">
        <v>8.67</v>
      </c>
      <c r="DV315">
        <v>29.42</v>
      </c>
      <c r="DW315" t="s">
        <v>45</v>
      </c>
      <c r="DX315">
        <v>2</v>
      </c>
      <c r="DY315" t="s">
        <v>14</v>
      </c>
      <c r="DZ315">
        <v>14.15</v>
      </c>
      <c r="EA315">
        <v>37.729999999999997</v>
      </c>
      <c r="EB315">
        <v>46.45</v>
      </c>
      <c r="EC315">
        <v>45.2</v>
      </c>
      <c r="ED315">
        <v>-53.06</v>
      </c>
      <c r="EE315">
        <v>78.83</v>
      </c>
      <c r="EF315">
        <v>17.13</v>
      </c>
      <c r="EG315">
        <v>-24.8</v>
      </c>
      <c r="EH315">
        <v>26.09</v>
      </c>
      <c r="EI315">
        <v>8.67</v>
      </c>
      <c r="EJ315">
        <v>29.42</v>
      </c>
      <c r="EK315" t="s">
        <v>45</v>
      </c>
      <c r="EL315">
        <v>2</v>
      </c>
      <c r="EM315" t="s">
        <v>14</v>
      </c>
      <c r="EN315">
        <v>14.15</v>
      </c>
      <c r="EO315">
        <v>37.729999999999997</v>
      </c>
      <c r="EP315">
        <v>46.45</v>
      </c>
      <c r="EQ315">
        <v>45.2</v>
      </c>
      <c r="ER315">
        <v>-53.06</v>
      </c>
      <c r="ES315">
        <v>78.83</v>
      </c>
      <c r="ET315">
        <v>17.13</v>
      </c>
      <c r="EU315">
        <v>-24.8</v>
      </c>
      <c r="EV315">
        <v>26.09</v>
      </c>
      <c r="EW315">
        <v>8.67</v>
      </c>
      <c r="EX315">
        <v>29.42</v>
      </c>
      <c r="EY315" t="s">
        <v>45</v>
      </c>
      <c r="EZ315">
        <v>2</v>
      </c>
      <c r="FA315" t="s">
        <v>14</v>
      </c>
      <c r="FB315">
        <v>14.15</v>
      </c>
      <c r="FC315">
        <v>37.729999999999997</v>
      </c>
      <c r="FD315">
        <v>46.45</v>
      </c>
      <c r="FE315">
        <v>45.2</v>
      </c>
      <c r="FF315">
        <v>-53.06</v>
      </c>
      <c r="FG315">
        <v>78.83</v>
      </c>
      <c r="FH315">
        <v>17.13</v>
      </c>
      <c r="FI315">
        <v>-24.8</v>
      </c>
      <c r="FJ315">
        <v>26.09</v>
      </c>
      <c r="FK315">
        <v>8.67</v>
      </c>
      <c r="FL315">
        <v>29.42</v>
      </c>
      <c r="FM315" t="s">
        <v>45</v>
      </c>
      <c r="FN315">
        <v>2</v>
      </c>
      <c r="FO315" t="s">
        <v>14</v>
      </c>
      <c r="FP315">
        <v>14.15</v>
      </c>
      <c r="FQ315">
        <v>37.729999999999997</v>
      </c>
      <c r="FR315">
        <v>46.45</v>
      </c>
      <c r="FS315">
        <v>45.2</v>
      </c>
      <c r="FT315">
        <v>-53.06</v>
      </c>
      <c r="FU315">
        <v>78.83</v>
      </c>
      <c r="FV315">
        <v>17.13</v>
      </c>
      <c r="FW315">
        <v>-24.8</v>
      </c>
      <c r="FX315">
        <v>26.09</v>
      </c>
      <c r="FY315">
        <v>8.67</v>
      </c>
      <c r="FZ315">
        <v>29.42</v>
      </c>
      <c r="GA315" t="s">
        <v>45</v>
      </c>
      <c r="GB315">
        <v>2</v>
      </c>
      <c r="GC315" t="s">
        <v>14</v>
      </c>
      <c r="GD315">
        <v>14.15</v>
      </c>
      <c r="GE315">
        <v>37.729999999999997</v>
      </c>
      <c r="GF315">
        <v>46.45</v>
      </c>
      <c r="GG315">
        <v>45.2</v>
      </c>
      <c r="GH315">
        <v>-53.06</v>
      </c>
      <c r="GI315">
        <v>78.83</v>
      </c>
      <c r="GJ315">
        <v>17.13</v>
      </c>
      <c r="GK315">
        <v>-24.8</v>
      </c>
      <c r="GL315">
        <v>26.09</v>
      </c>
      <c r="GM315">
        <v>8.67</v>
      </c>
      <c r="GN315">
        <v>29.42</v>
      </c>
    </row>
    <row r="316" spans="1:196">
      <c r="A316" t="s">
        <v>210</v>
      </c>
      <c r="B316">
        <v>3</v>
      </c>
      <c r="C316" t="s">
        <v>14</v>
      </c>
      <c r="D316" t="s">
        <v>14</v>
      </c>
      <c r="E316" t="s">
        <v>14</v>
      </c>
      <c r="F316">
        <v>60.32</v>
      </c>
      <c r="G316">
        <v>84.31</v>
      </c>
      <c r="H316">
        <v>-57.58</v>
      </c>
      <c r="I316">
        <v>75.75</v>
      </c>
      <c r="J316">
        <v>9.06</v>
      </c>
      <c r="K316">
        <v>-34.729999999999997</v>
      </c>
      <c r="L316">
        <v>26.56</v>
      </c>
      <c r="M316">
        <v>-12.92</v>
      </c>
      <c r="N316">
        <v>63.12</v>
      </c>
      <c r="O316" t="s">
        <v>210</v>
      </c>
      <c r="P316">
        <v>3</v>
      </c>
      <c r="Q316" t="s">
        <v>14</v>
      </c>
      <c r="R316" t="s">
        <v>14</v>
      </c>
      <c r="S316" t="s">
        <v>14</v>
      </c>
      <c r="T316">
        <v>60.32</v>
      </c>
      <c r="U316">
        <v>84.31</v>
      </c>
      <c r="V316">
        <v>-57.58</v>
      </c>
      <c r="W316">
        <v>75.75</v>
      </c>
      <c r="X316">
        <v>9.06</v>
      </c>
      <c r="Y316">
        <v>-34.729999999999997</v>
      </c>
      <c r="Z316">
        <v>26.56</v>
      </c>
      <c r="AA316">
        <v>-12.92</v>
      </c>
      <c r="AB316">
        <v>63.12</v>
      </c>
      <c r="AC316" t="s">
        <v>210</v>
      </c>
      <c r="AD316">
        <v>3</v>
      </c>
      <c r="AE316" t="s">
        <v>14</v>
      </c>
      <c r="AF316" t="s">
        <v>14</v>
      </c>
      <c r="AG316" t="s">
        <v>14</v>
      </c>
      <c r="AH316">
        <v>60.32</v>
      </c>
      <c r="AI316">
        <v>84.31</v>
      </c>
      <c r="AJ316">
        <v>-57.58</v>
      </c>
      <c r="AK316">
        <v>75.75</v>
      </c>
      <c r="AL316">
        <v>9.06</v>
      </c>
      <c r="AM316">
        <v>-34.729999999999997</v>
      </c>
      <c r="AN316">
        <v>26.56</v>
      </c>
      <c r="AO316">
        <v>-12.92</v>
      </c>
      <c r="AP316">
        <v>63.12</v>
      </c>
      <c r="AQ316" t="s">
        <v>210</v>
      </c>
      <c r="AR316">
        <v>3</v>
      </c>
      <c r="AS316" t="s">
        <v>14</v>
      </c>
      <c r="AT316" t="s">
        <v>14</v>
      </c>
      <c r="AU316" t="s">
        <v>14</v>
      </c>
      <c r="AV316">
        <v>60.32</v>
      </c>
      <c r="AW316">
        <v>84.31</v>
      </c>
      <c r="AX316">
        <v>-57.58</v>
      </c>
      <c r="AY316">
        <v>75.75</v>
      </c>
      <c r="AZ316">
        <v>9.06</v>
      </c>
      <c r="BA316">
        <v>-34.729999999999997</v>
      </c>
      <c r="BB316">
        <v>26.56</v>
      </c>
      <c r="BC316">
        <v>-12.92</v>
      </c>
      <c r="BD316">
        <v>63.12</v>
      </c>
      <c r="BE316" t="s">
        <v>210</v>
      </c>
      <c r="BF316">
        <v>3</v>
      </c>
      <c r="BG316" t="s">
        <v>14</v>
      </c>
      <c r="BH316" t="s">
        <v>14</v>
      </c>
      <c r="BI316" t="s">
        <v>14</v>
      </c>
      <c r="BJ316">
        <v>60.32</v>
      </c>
      <c r="BK316">
        <v>84.31</v>
      </c>
      <c r="BL316">
        <v>-57.58</v>
      </c>
      <c r="BM316">
        <v>75.75</v>
      </c>
      <c r="BN316">
        <v>9.06</v>
      </c>
      <c r="BO316">
        <v>-34.729999999999997</v>
      </c>
      <c r="BP316">
        <v>26.56</v>
      </c>
      <c r="BQ316">
        <v>-12.92</v>
      </c>
      <c r="BR316">
        <v>63.12</v>
      </c>
      <c r="BS316" t="s">
        <v>210</v>
      </c>
      <c r="BT316">
        <v>3</v>
      </c>
      <c r="BU316" t="s">
        <v>14</v>
      </c>
      <c r="BV316" t="s">
        <v>14</v>
      </c>
      <c r="BW316" t="s">
        <v>14</v>
      </c>
      <c r="BX316">
        <v>60.32</v>
      </c>
      <c r="BY316">
        <v>84.31</v>
      </c>
      <c r="BZ316">
        <v>-57.58</v>
      </c>
      <c r="CA316">
        <v>75.75</v>
      </c>
      <c r="CB316">
        <v>9.06</v>
      </c>
      <c r="CC316">
        <v>-34.729999999999997</v>
      </c>
      <c r="CD316">
        <v>26.56</v>
      </c>
      <c r="CE316">
        <v>-12.92</v>
      </c>
      <c r="CF316">
        <v>63.12</v>
      </c>
      <c r="CG316" t="s">
        <v>210</v>
      </c>
      <c r="CH316">
        <v>3</v>
      </c>
      <c r="CI316" t="s">
        <v>14</v>
      </c>
      <c r="CJ316" t="s">
        <v>14</v>
      </c>
      <c r="CK316" t="s">
        <v>14</v>
      </c>
      <c r="CL316">
        <v>60.32</v>
      </c>
      <c r="CM316">
        <v>84.31</v>
      </c>
      <c r="CN316">
        <v>-57.58</v>
      </c>
      <c r="CO316">
        <v>75.75</v>
      </c>
      <c r="CP316">
        <v>9.06</v>
      </c>
      <c r="CQ316">
        <v>-34.729999999999997</v>
      </c>
      <c r="CR316">
        <v>26.56</v>
      </c>
      <c r="CS316">
        <v>-12.92</v>
      </c>
      <c r="CT316">
        <v>63.12</v>
      </c>
      <c r="CU316" t="s">
        <v>210</v>
      </c>
      <c r="CV316">
        <v>3</v>
      </c>
      <c r="CW316" t="s">
        <v>14</v>
      </c>
      <c r="CX316" t="s">
        <v>14</v>
      </c>
      <c r="CY316" t="s">
        <v>14</v>
      </c>
      <c r="CZ316">
        <v>60.32</v>
      </c>
      <c r="DA316">
        <v>84.31</v>
      </c>
      <c r="DB316">
        <v>-57.58</v>
      </c>
      <c r="DC316">
        <v>75.75</v>
      </c>
      <c r="DD316">
        <v>9.06</v>
      </c>
      <c r="DE316">
        <v>-34.729999999999997</v>
      </c>
      <c r="DF316">
        <v>26.56</v>
      </c>
      <c r="DG316">
        <v>-12.92</v>
      </c>
      <c r="DH316">
        <v>63.12</v>
      </c>
      <c r="DI316" t="s">
        <v>210</v>
      </c>
      <c r="DJ316">
        <v>3</v>
      </c>
      <c r="DK316" t="s">
        <v>14</v>
      </c>
      <c r="DL316" t="s">
        <v>14</v>
      </c>
      <c r="DM316" t="s">
        <v>14</v>
      </c>
      <c r="DN316">
        <v>60.32</v>
      </c>
      <c r="DO316">
        <v>84.31</v>
      </c>
      <c r="DP316">
        <v>-57.58</v>
      </c>
      <c r="DQ316">
        <v>75.75</v>
      </c>
      <c r="DR316">
        <v>9.06</v>
      </c>
      <c r="DS316">
        <v>-34.729999999999997</v>
      </c>
      <c r="DT316">
        <v>26.56</v>
      </c>
      <c r="DU316">
        <v>-12.92</v>
      </c>
      <c r="DV316">
        <v>63.12</v>
      </c>
      <c r="DW316" t="s">
        <v>210</v>
      </c>
      <c r="DX316">
        <v>3</v>
      </c>
      <c r="DY316" t="s">
        <v>14</v>
      </c>
      <c r="DZ316" t="s">
        <v>14</v>
      </c>
      <c r="EA316" t="s">
        <v>14</v>
      </c>
      <c r="EB316">
        <v>60.32</v>
      </c>
      <c r="EC316">
        <v>84.31</v>
      </c>
      <c r="ED316">
        <v>-57.58</v>
      </c>
      <c r="EE316">
        <v>75.75</v>
      </c>
      <c r="EF316">
        <v>9.06</v>
      </c>
      <c r="EG316">
        <v>-34.729999999999997</v>
      </c>
      <c r="EH316">
        <v>26.56</v>
      </c>
      <c r="EI316">
        <v>-12.92</v>
      </c>
      <c r="EJ316">
        <v>63.12</v>
      </c>
      <c r="EK316" t="s">
        <v>210</v>
      </c>
      <c r="EL316">
        <v>3</v>
      </c>
      <c r="EM316" t="s">
        <v>14</v>
      </c>
      <c r="EN316" t="s">
        <v>14</v>
      </c>
      <c r="EO316" t="s">
        <v>14</v>
      </c>
      <c r="EP316">
        <v>60.32</v>
      </c>
      <c r="EQ316">
        <v>84.31</v>
      </c>
      <c r="ER316">
        <v>-57.58</v>
      </c>
      <c r="ES316">
        <v>75.75</v>
      </c>
      <c r="ET316">
        <v>9.06</v>
      </c>
      <c r="EU316">
        <v>-34.729999999999997</v>
      </c>
      <c r="EV316">
        <v>26.56</v>
      </c>
      <c r="EW316">
        <v>-12.92</v>
      </c>
      <c r="EX316">
        <v>63.12</v>
      </c>
      <c r="EY316" t="s">
        <v>210</v>
      </c>
      <c r="EZ316">
        <v>3</v>
      </c>
      <c r="FA316" t="s">
        <v>14</v>
      </c>
      <c r="FB316" t="s">
        <v>14</v>
      </c>
      <c r="FC316" t="s">
        <v>14</v>
      </c>
      <c r="FD316">
        <v>60.32</v>
      </c>
      <c r="FE316">
        <v>84.31</v>
      </c>
      <c r="FF316">
        <v>-57.58</v>
      </c>
      <c r="FG316">
        <v>75.75</v>
      </c>
      <c r="FH316">
        <v>9.06</v>
      </c>
      <c r="FI316">
        <v>-34.729999999999997</v>
      </c>
      <c r="FJ316">
        <v>26.56</v>
      </c>
      <c r="FK316">
        <v>-12.92</v>
      </c>
      <c r="FL316">
        <v>63.12</v>
      </c>
      <c r="FM316" t="s">
        <v>210</v>
      </c>
      <c r="FN316">
        <v>3</v>
      </c>
      <c r="FO316" t="s">
        <v>14</v>
      </c>
      <c r="FP316" t="s">
        <v>14</v>
      </c>
      <c r="FQ316" t="s">
        <v>14</v>
      </c>
      <c r="FR316">
        <v>60.32</v>
      </c>
      <c r="FS316">
        <v>84.31</v>
      </c>
      <c r="FT316">
        <v>-57.58</v>
      </c>
      <c r="FU316">
        <v>75.75</v>
      </c>
      <c r="FV316">
        <v>9.06</v>
      </c>
      <c r="FW316">
        <v>-34.729999999999997</v>
      </c>
      <c r="FX316">
        <v>26.56</v>
      </c>
      <c r="FY316">
        <v>-12.92</v>
      </c>
      <c r="FZ316">
        <v>63.12</v>
      </c>
      <c r="GA316" t="s">
        <v>210</v>
      </c>
      <c r="GB316">
        <v>3</v>
      </c>
      <c r="GC316" t="s">
        <v>14</v>
      </c>
      <c r="GD316" t="s">
        <v>14</v>
      </c>
      <c r="GE316" t="s">
        <v>14</v>
      </c>
      <c r="GF316">
        <v>60.32</v>
      </c>
      <c r="GG316">
        <v>84.31</v>
      </c>
      <c r="GH316">
        <v>-57.58</v>
      </c>
      <c r="GI316">
        <v>75.75</v>
      </c>
      <c r="GJ316">
        <v>9.06</v>
      </c>
      <c r="GK316">
        <v>-34.729999999999997</v>
      </c>
      <c r="GL316">
        <v>26.56</v>
      </c>
      <c r="GM316">
        <v>-12.92</v>
      </c>
      <c r="GN316">
        <v>63.12</v>
      </c>
    </row>
    <row r="317" spans="1:196">
      <c r="A317" t="s">
        <v>211</v>
      </c>
      <c r="B317">
        <v>3</v>
      </c>
      <c r="C317">
        <v>110.64</v>
      </c>
      <c r="D317">
        <v>29.63</v>
      </c>
      <c r="E317">
        <v>42.33</v>
      </c>
      <c r="F317">
        <v>27</v>
      </c>
      <c r="G317">
        <v>65.02</v>
      </c>
      <c r="H317">
        <v>-60.23</v>
      </c>
      <c r="I317">
        <v>91.65</v>
      </c>
      <c r="J317">
        <v>16.670000000000002</v>
      </c>
      <c r="K317">
        <v>-22.69</v>
      </c>
      <c r="L317">
        <v>37.69</v>
      </c>
      <c r="M317">
        <v>6.55</v>
      </c>
      <c r="N317">
        <v>80.040000000000006</v>
      </c>
      <c r="O317" t="s">
        <v>211</v>
      </c>
      <c r="P317">
        <v>3</v>
      </c>
      <c r="Q317">
        <v>110.64</v>
      </c>
      <c r="R317">
        <v>29.63</v>
      </c>
      <c r="S317">
        <v>42.33</v>
      </c>
      <c r="T317">
        <v>27</v>
      </c>
      <c r="U317">
        <v>65.02</v>
      </c>
      <c r="V317">
        <v>-60.23</v>
      </c>
      <c r="W317">
        <v>91.65</v>
      </c>
      <c r="X317">
        <v>16.670000000000002</v>
      </c>
      <c r="Y317">
        <v>-22.69</v>
      </c>
      <c r="Z317">
        <v>37.69</v>
      </c>
      <c r="AA317">
        <v>6.55</v>
      </c>
      <c r="AB317">
        <v>80.040000000000006</v>
      </c>
      <c r="AC317" t="s">
        <v>211</v>
      </c>
      <c r="AD317">
        <v>3</v>
      </c>
      <c r="AE317">
        <v>110.64</v>
      </c>
      <c r="AF317">
        <v>29.63</v>
      </c>
      <c r="AG317">
        <v>42.33</v>
      </c>
      <c r="AH317">
        <v>27</v>
      </c>
      <c r="AI317">
        <v>65.02</v>
      </c>
      <c r="AJ317">
        <v>-60.23</v>
      </c>
      <c r="AK317">
        <v>91.65</v>
      </c>
      <c r="AL317">
        <v>16.670000000000002</v>
      </c>
      <c r="AM317">
        <v>-22.69</v>
      </c>
      <c r="AN317">
        <v>37.69</v>
      </c>
      <c r="AO317">
        <v>6.55</v>
      </c>
      <c r="AP317">
        <v>80.040000000000006</v>
      </c>
      <c r="AQ317" t="s">
        <v>211</v>
      </c>
      <c r="AR317">
        <v>3</v>
      </c>
      <c r="AS317">
        <v>110.64</v>
      </c>
      <c r="AT317">
        <v>29.63</v>
      </c>
      <c r="AU317">
        <v>42.33</v>
      </c>
      <c r="AV317">
        <v>27</v>
      </c>
      <c r="AW317">
        <v>65.02</v>
      </c>
      <c r="AX317">
        <v>-60.23</v>
      </c>
      <c r="AY317">
        <v>91.65</v>
      </c>
      <c r="AZ317">
        <v>16.670000000000002</v>
      </c>
      <c r="BA317">
        <v>-22.69</v>
      </c>
      <c r="BB317">
        <v>37.69</v>
      </c>
      <c r="BC317">
        <v>6.55</v>
      </c>
      <c r="BD317">
        <v>80.040000000000006</v>
      </c>
      <c r="BE317" t="s">
        <v>211</v>
      </c>
      <c r="BF317">
        <v>3</v>
      </c>
      <c r="BG317">
        <v>110.64</v>
      </c>
      <c r="BH317">
        <v>29.63</v>
      </c>
      <c r="BI317">
        <v>42.33</v>
      </c>
      <c r="BJ317">
        <v>27</v>
      </c>
      <c r="BK317">
        <v>65.02</v>
      </c>
      <c r="BL317">
        <v>-60.23</v>
      </c>
      <c r="BM317">
        <v>91.65</v>
      </c>
      <c r="BN317">
        <v>16.670000000000002</v>
      </c>
      <c r="BO317">
        <v>-22.69</v>
      </c>
      <c r="BP317">
        <v>37.69</v>
      </c>
      <c r="BQ317">
        <v>6.55</v>
      </c>
      <c r="BR317">
        <v>80.040000000000006</v>
      </c>
      <c r="BS317" t="s">
        <v>211</v>
      </c>
      <c r="BT317">
        <v>3</v>
      </c>
      <c r="BU317">
        <v>110.64</v>
      </c>
      <c r="BV317">
        <v>29.63</v>
      </c>
      <c r="BW317">
        <v>42.33</v>
      </c>
      <c r="BX317">
        <v>27</v>
      </c>
      <c r="BY317">
        <v>65.02</v>
      </c>
      <c r="BZ317">
        <v>-60.23</v>
      </c>
      <c r="CA317">
        <v>91.65</v>
      </c>
      <c r="CB317">
        <v>16.670000000000002</v>
      </c>
      <c r="CC317">
        <v>-22.69</v>
      </c>
      <c r="CD317">
        <v>37.69</v>
      </c>
      <c r="CE317">
        <v>6.55</v>
      </c>
      <c r="CF317">
        <v>80.040000000000006</v>
      </c>
      <c r="CG317" t="s">
        <v>211</v>
      </c>
      <c r="CH317">
        <v>3</v>
      </c>
      <c r="CI317">
        <v>110.64</v>
      </c>
      <c r="CJ317">
        <v>29.63</v>
      </c>
      <c r="CK317">
        <v>42.33</v>
      </c>
      <c r="CL317">
        <v>27</v>
      </c>
      <c r="CM317">
        <v>65.02</v>
      </c>
      <c r="CN317">
        <v>-60.23</v>
      </c>
      <c r="CO317">
        <v>91.65</v>
      </c>
      <c r="CP317">
        <v>16.670000000000002</v>
      </c>
      <c r="CQ317">
        <v>-22.69</v>
      </c>
      <c r="CR317">
        <v>37.69</v>
      </c>
      <c r="CS317">
        <v>6.55</v>
      </c>
      <c r="CT317">
        <v>80.040000000000006</v>
      </c>
      <c r="CU317" t="s">
        <v>211</v>
      </c>
      <c r="CV317">
        <v>3</v>
      </c>
      <c r="CW317">
        <v>110.64</v>
      </c>
      <c r="CX317">
        <v>29.63</v>
      </c>
      <c r="CY317">
        <v>42.33</v>
      </c>
      <c r="CZ317">
        <v>27</v>
      </c>
      <c r="DA317">
        <v>65.02</v>
      </c>
      <c r="DB317">
        <v>-60.23</v>
      </c>
      <c r="DC317">
        <v>91.65</v>
      </c>
      <c r="DD317">
        <v>16.670000000000002</v>
      </c>
      <c r="DE317">
        <v>-22.69</v>
      </c>
      <c r="DF317">
        <v>37.69</v>
      </c>
      <c r="DG317">
        <v>6.55</v>
      </c>
      <c r="DH317">
        <v>80.040000000000006</v>
      </c>
      <c r="DI317" t="s">
        <v>211</v>
      </c>
      <c r="DJ317">
        <v>3</v>
      </c>
      <c r="DK317">
        <v>110.64</v>
      </c>
      <c r="DL317">
        <v>29.63</v>
      </c>
      <c r="DM317">
        <v>42.33</v>
      </c>
      <c r="DN317">
        <v>27</v>
      </c>
      <c r="DO317">
        <v>65.02</v>
      </c>
      <c r="DP317">
        <v>-60.23</v>
      </c>
      <c r="DQ317">
        <v>91.65</v>
      </c>
      <c r="DR317">
        <v>16.670000000000002</v>
      </c>
      <c r="DS317">
        <v>-22.69</v>
      </c>
      <c r="DT317">
        <v>37.69</v>
      </c>
      <c r="DU317">
        <v>6.55</v>
      </c>
      <c r="DV317">
        <v>80.040000000000006</v>
      </c>
      <c r="DW317" t="s">
        <v>211</v>
      </c>
      <c r="DX317">
        <v>3</v>
      </c>
      <c r="DY317">
        <v>110.64</v>
      </c>
      <c r="DZ317">
        <v>29.63</v>
      </c>
      <c r="EA317">
        <v>42.33</v>
      </c>
      <c r="EB317">
        <v>27</v>
      </c>
      <c r="EC317">
        <v>65.02</v>
      </c>
      <c r="ED317">
        <v>-60.23</v>
      </c>
      <c r="EE317">
        <v>91.65</v>
      </c>
      <c r="EF317">
        <v>16.670000000000002</v>
      </c>
      <c r="EG317">
        <v>-22.69</v>
      </c>
      <c r="EH317">
        <v>37.69</v>
      </c>
      <c r="EI317">
        <v>6.55</v>
      </c>
      <c r="EJ317">
        <v>80.040000000000006</v>
      </c>
      <c r="EK317" t="s">
        <v>211</v>
      </c>
      <c r="EL317">
        <v>3</v>
      </c>
      <c r="EM317">
        <v>110.64</v>
      </c>
      <c r="EN317">
        <v>29.63</v>
      </c>
      <c r="EO317">
        <v>42.33</v>
      </c>
      <c r="EP317">
        <v>27</v>
      </c>
      <c r="EQ317">
        <v>65.02</v>
      </c>
      <c r="ER317">
        <v>-60.23</v>
      </c>
      <c r="ES317">
        <v>91.65</v>
      </c>
      <c r="ET317">
        <v>16.670000000000002</v>
      </c>
      <c r="EU317">
        <v>-22.69</v>
      </c>
      <c r="EV317">
        <v>37.69</v>
      </c>
      <c r="EW317">
        <v>6.55</v>
      </c>
      <c r="EX317">
        <v>80.040000000000006</v>
      </c>
      <c r="EY317" t="s">
        <v>211</v>
      </c>
      <c r="EZ317">
        <v>3</v>
      </c>
      <c r="FA317">
        <v>110.64</v>
      </c>
      <c r="FB317">
        <v>29.63</v>
      </c>
      <c r="FC317">
        <v>42.33</v>
      </c>
      <c r="FD317">
        <v>27</v>
      </c>
      <c r="FE317">
        <v>65.02</v>
      </c>
      <c r="FF317">
        <v>-60.23</v>
      </c>
      <c r="FG317">
        <v>91.65</v>
      </c>
      <c r="FH317">
        <v>16.670000000000002</v>
      </c>
      <c r="FI317">
        <v>-22.69</v>
      </c>
      <c r="FJ317">
        <v>37.69</v>
      </c>
      <c r="FK317">
        <v>6.55</v>
      </c>
      <c r="FL317">
        <v>80.040000000000006</v>
      </c>
      <c r="FM317" t="s">
        <v>211</v>
      </c>
      <c r="FN317">
        <v>3</v>
      </c>
      <c r="FO317">
        <v>110.64</v>
      </c>
      <c r="FP317">
        <v>29.63</v>
      </c>
      <c r="FQ317">
        <v>42.33</v>
      </c>
      <c r="FR317">
        <v>27</v>
      </c>
      <c r="FS317">
        <v>65.02</v>
      </c>
      <c r="FT317">
        <v>-60.23</v>
      </c>
      <c r="FU317">
        <v>91.65</v>
      </c>
      <c r="FV317">
        <v>16.670000000000002</v>
      </c>
      <c r="FW317">
        <v>-22.69</v>
      </c>
      <c r="FX317">
        <v>37.69</v>
      </c>
      <c r="FY317">
        <v>6.55</v>
      </c>
      <c r="FZ317">
        <v>80.040000000000006</v>
      </c>
      <c r="GA317" t="s">
        <v>211</v>
      </c>
      <c r="GB317">
        <v>3</v>
      </c>
      <c r="GC317">
        <v>110.64</v>
      </c>
      <c r="GD317">
        <v>29.63</v>
      </c>
      <c r="GE317">
        <v>42.33</v>
      </c>
      <c r="GF317">
        <v>27</v>
      </c>
      <c r="GG317">
        <v>65.02</v>
      </c>
      <c r="GH317">
        <v>-60.23</v>
      </c>
      <c r="GI317">
        <v>91.65</v>
      </c>
      <c r="GJ317">
        <v>16.670000000000002</v>
      </c>
      <c r="GK317">
        <v>-22.69</v>
      </c>
      <c r="GL317">
        <v>37.69</v>
      </c>
      <c r="GM317">
        <v>6.55</v>
      </c>
      <c r="GN317">
        <v>80.040000000000006</v>
      </c>
    </row>
    <row r="318" spans="1:196">
      <c r="A318" t="s">
        <v>46</v>
      </c>
      <c r="B318">
        <v>4</v>
      </c>
      <c r="C318">
        <v>140.65</v>
      </c>
      <c r="D318">
        <v>29.28</v>
      </c>
      <c r="E318">
        <v>44.35</v>
      </c>
      <c r="F318">
        <v>42.63</v>
      </c>
      <c r="G318">
        <v>61.32</v>
      </c>
      <c r="H318">
        <v>-49.21</v>
      </c>
      <c r="I318">
        <v>77.180000000000007</v>
      </c>
      <c r="J318">
        <v>18.95</v>
      </c>
      <c r="K318">
        <v>-21.22</v>
      </c>
      <c r="L318">
        <v>28.47</v>
      </c>
      <c r="M318">
        <v>7.96</v>
      </c>
      <c r="N318">
        <v>36.049999999999997</v>
      </c>
      <c r="O318" t="s">
        <v>46</v>
      </c>
      <c r="P318">
        <v>4</v>
      </c>
      <c r="Q318">
        <v>140.65</v>
      </c>
      <c r="R318">
        <v>29.28</v>
      </c>
      <c r="S318">
        <v>44.35</v>
      </c>
      <c r="T318">
        <v>42.63</v>
      </c>
      <c r="U318">
        <v>61.32</v>
      </c>
      <c r="V318">
        <v>-49.21</v>
      </c>
      <c r="W318">
        <v>77.180000000000007</v>
      </c>
      <c r="X318">
        <v>18.95</v>
      </c>
      <c r="Y318">
        <v>-21.22</v>
      </c>
      <c r="Z318">
        <v>28.47</v>
      </c>
      <c r="AA318">
        <v>7.96</v>
      </c>
      <c r="AB318">
        <v>36.049999999999997</v>
      </c>
      <c r="AC318" t="s">
        <v>46</v>
      </c>
      <c r="AD318">
        <v>4</v>
      </c>
      <c r="AE318">
        <v>140.65</v>
      </c>
      <c r="AF318">
        <v>29.28</v>
      </c>
      <c r="AG318">
        <v>44.35</v>
      </c>
      <c r="AH318">
        <v>42.63</v>
      </c>
      <c r="AI318">
        <v>61.32</v>
      </c>
      <c r="AJ318">
        <v>-49.21</v>
      </c>
      <c r="AK318">
        <v>77.180000000000007</v>
      </c>
      <c r="AL318">
        <v>18.95</v>
      </c>
      <c r="AM318">
        <v>-21.22</v>
      </c>
      <c r="AN318">
        <v>28.47</v>
      </c>
      <c r="AO318">
        <v>7.96</v>
      </c>
      <c r="AP318">
        <v>36.049999999999997</v>
      </c>
      <c r="AQ318" t="s">
        <v>46</v>
      </c>
      <c r="AR318">
        <v>4</v>
      </c>
      <c r="AS318">
        <v>140.65</v>
      </c>
      <c r="AT318">
        <v>29.28</v>
      </c>
      <c r="AU318">
        <v>44.35</v>
      </c>
      <c r="AV318">
        <v>42.63</v>
      </c>
      <c r="AW318">
        <v>61.32</v>
      </c>
      <c r="AX318">
        <v>-49.21</v>
      </c>
      <c r="AY318">
        <v>77.180000000000007</v>
      </c>
      <c r="AZ318">
        <v>18.95</v>
      </c>
      <c r="BA318">
        <v>-21.22</v>
      </c>
      <c r="BB318">
        <v>28.47</v>
      </c>
      <c r="BC318">
        <v>7.96</v>
      </c>
      <c r="BD318">
        <v>36.049999999999997</v>
      </c>
      <c r="BE318" t="s">
        <v>46</v>
      </c>
      <c r="BF318">
        <v>4</v>
      </c>
      <c r="BG318">
        <v>140.65</v>
      </c>
      <c r="BH318">
        <v>29.28</v>
      </c>
      <c r="BI318">
        <v>44.35</v>
      </c>
      <c r="BJ318">
        <v>42.63</v>
      </c>
      <c r="BK318">
        <v>61.32</v>
      </c>
      <c r="BL318">
        <v>-49.21</v>
      </c>
      <c r="BM318">
        <v>77.180000000000007</v>
      </c>
      <c r="BN318">
        <v>18.95</v>
      </c>
      <c r="BO318">
        <v>-21.22</v>
      </c>
      <c r="BP318">
        <v>28.47</v>
      </c>
      <c r="BQ318">
        <v>7.96</v>
      </c>
      <c r="BR318">
        <v>36.049999999999997</v>
      </c>
      <c r="BS318" t="s">
        <v>46</v>
      </c>
      <c r="BT318">
        <v>4</v>
      </c>
      <c r="BU318">
        <v>140.65</v>
      </c>
      <c r="BV318">
        <v>29.28</v>
      </c>
      <c r="BW318">
        <v>44.35</v>
      </c>
      <c r="BX318">
        <v>42.63</v>
      </c>
      <c r="BY318">
        <v>61.32</v>
      </c>
      <c r="BZ318">
        <v>-49.21</v>
      </c>
      <c r="CA318">
        <v>77.180000000000007</v>
      </c>
      <c r="CB318">
        <v>18.95</v>
      </c>
      <c r="CC318">
        <v>-21.22</v>
      </c>
      <c r="CD318">
        <v>28.47</v>
      </c>
      <c r="CE318">
        <v>7.96</v>
      </c>
      <c r="CF318">
        <v>36.049999999999997</v>
      </c>
      <c r="CG318" t="s">
        <v>46</v>
      </c>
      <c r="CH318">
        <v>4</v>
      </c>
      <c r="CI318">
        <v>140.65</v>
      </c>
      <c r="CJ318">
        <v>29.28</v>
      </c>
      <c r="CK318">
        <v>44.35</v>
      </c>
      <c r="CL318">
        <v>42.63</v>
      </c>
      <c r="CM318">
        <v>61.32</v>
      </c>
      <c r="CN318">
        <v>-49.21</v>
      </c>
      <c r="CO318">
        <v>77.180000000000007</v>
      </c>
      <c r="CP318">
        <v>18.95</v>
      </c>
      <c r="CQ318">
        <v>-21.22</v>
      </c>
      <c r="CR318">
        <v>28.47</v>
      </c>
      <c r="CS318">
        <v>7.96</v>
      </c>
      <c r="CT318">
        <v>36.049999999999997</v>
      </c>
      <c r="CU318" t="s">
        <v>46</v>
      </c>
      <c r="CV318">
        <v>4</v>
      </c>
      <c r="CW318">
        <v>140.65</v>
      </c>
      <c r="CX318">
        <v>29.28</v>
      </c>
      <c r="CY318">
        <v>44.35</v>
      </c>
      <c r="CZ318">
        <v>42.63</v>
      </c>
      <c r="DA318">
        <v>61.32</v>
      </c>
      <c r="DB318">
        <v>-49.21</v>
      </c>
      <c r="DC318">
        <v>77.180000000000007</v>
      </c>
      <c r="DD318">
        <v>18.95</v>
      </c>
      <c r="DE318">
        <v>-21.22</v>
      </c>
      <c r="DF318">
        <v>28.47</v>
      </c>
      <c r="DG318">
        <v>7.96</v>
      </c>
      <c r="DH318">
        <v>36.049999999999997</v>
      </c>
      <c r="DI318" t="s">
        <v>46</v>
      </c>
      <c r="DJ318">
        <v>4</v>
      </c>
      <c r="DK318">
        <v>140.65</v>
      </c>
      <c r="DL318">
        <v>29.28</v>
      </c>
      <c r="DM318">
        <v>44.35</v>
      </c>
      <c r="DN318">
        <v>42.63</v>
      </c>
      <c r="DO318">
        <v>61.32</v>
      </c>
      <c r="DP318">
        <v>-49.21</v>
      </c>
      <c r="DQ318">
        <v>77.180000000000007</v>
      </c>
      <c r="DR318">
        <v>18.95</v>
      </c>
      <c r="DS318">
        <v>-21.22</v>
      </c>
      <c r="DT318">
        <v>28.47</v>
      </c>
      <c r="DU318">
        <v>7.96</v>
      </c>
      <c r="DV318">
        <v>36.049999999999997</v>
      </c>
      <c r="DW318" t="s">
        <v>46</v>
      </c>
      <c r="DX318">
        <v>4</v>
      </c>
      <c r="DY318">
        <v>140.65</v>
      </c>
      <c r="DZ318">
        <v>29.28</v>
      </c>
      <c r="EA318">
        <v>44.35</v>
      </c>
      <c r="EB318">
        <v>42.63</v>
      </c>
      <c r="EC318">
        <v>61.32</v>
      </c>
      <c r="ED318">
        <v>-49.21</v>
      </c>
      <c r="EE318">
        <v>77.180000000000007</v>
      </c>
      <c r="EF318">
        <v>18.95</v>
      </c>
      <c r="EG318">
        <v>-21.22</v>
      </c>
      <c r="EH318">
        <v>28.47</v>
      </c>
      <c r="EI318">
        <v>7.96</v>
      </c>
      <c r="EJ318">
        <v>36.049999999999997</v>
      </c>
      <c r="EK318" t="s">
        <v>46</v>
      </c>
      <c r="EL318">
        <v>4</v>
      </c>
      <c r="EM318">
        <v>140.65</v>
      </c>
      <c r="EN318">
        <v>29.28</v>
      </c>
      <c r="EO318">
        <v>44.35</v>
      </c>
      <c r="EP318">
        <v>42.63</v>
      </c>
      <c r="EQ318">
        <v>61.32</v>
      </c>
      <c r="ER318">
        <v>-49.21</v>
      </c>
      <c r="ES318">
        <v>77.180000000000007</v>
      </c>
      <c r="ET318">
        <v>18.95</v>
      </c>
      <c r="EU318">
        <v>-21.22</v>
      </c>
      <c r="EV318">
        <v>28.47</v>
      </c>
      <c r="EW318">
        <v>7.96</v>
      </c>
      <c r="EX318">
        <v>36.049999999999997</v>
      </c>
      <c r="EY318" t="s">
        <v>46</v>
      </c>
      <c r="EZ318">
        <v>4</v>
      </c>
      <c r="FA318">
        <v>140.65</v>
      </c>
      <c r="FB318">
        <v>29.28</v>
      </c>
      <c r="FC318">
        <v>44.35</v>
      </c>
      <c r="FD318">
        <v>42.63</v>
      </c>
      <c r="FE318">
        <v>61.32</v>
      </c>
      <c r="FF318">
        <v>-49.21</v>
      </c>
      <c r="FG318">
        <v>77.180000000000007</v>
      </c>
      <c r="FH318">
        <v>18.95</v>
      </c>
      <c r="FI318">
        <v>-21.22</v>
      </c>
      <c r="FJ318">
        <v>28.47</v>
      </c>
      <c r="FK318">
        <v>7.96</v>
      </c>
      <c r="FL318">
        <v>36.049999999999997</v>
      </c>
      <c r="FM318" t="s">
        <v>46</v>
      </c>
      <c r="FN318">
        <v>4</v>
      </c>
      <c r="FO318">
        <v>140.65</v>
      </c>
      <c r="FP318">
        <v>29.28</v>
      </c>
      <c r="FQ318">
        <v>44.35</v>
      </c>
      <c r="FR318">
        <v>42.63</v>
      </c>
      <c r="FS318">
        <v>61.32</v>
      </c>
      <c r="FT318">
        <v>-49.21</v>
      </c>
      <c r="FU318">
        <v>77.180000000000007</v>
      </c>
      <c r="FV318">
        <v>18.95</v>
      </c>
      <c r="FW318">
        <v>-21.22</v>
      </c>
      <c r="FX318">
        <v>28.47</v>
      </c>
      <c r="FY318">
        <v>7.96</v>
      </c>
      <c r="FZ318">
        <v>36.049999999999997</v>
      </c>
      <c r="GA318" t="s">
        <v>46</v>
      </c>
      <c r="GB318">
        <v>4</v>
      </c>
      <c r="GC318">
        <v>140.65</v>
      </c>
      <c r="GD318">
        <v>29.28</v>
      </c>
      <c r="GE318">
        <v>44.35</v>
      </c>
      <c r="GF318">
        <v>42.63</v>
      </c>
      <c r="GG318">
        <v>61.32</v>
      </c>
      <c r="GH318">
        <v>-49.21</v>
      </c>
      <c r="GI318">
        <v>77.180000000000007</v>
      </c>
      <c r="GJ318">
        <v>18.95</v>
      </c>
      <c r="GK318">
        <v>-21.22</v>
      </c>
      <c r="GL318">
        <v>28.47</v>
      </c>
      <c r="GM318">
        <v>7.96</v>
      </c>
      <c r="GN318">
        <v>36.049999999999997</v>
      </c>
    </row>
    <row r="319" spans="1:196">
      <c r="A319" t="s">
        <v>212</v>
      </c>
      <c r="B319">
        <v>2</v>
      </c>
      <c r="C319" t="s">
        <v>14</v>
      </c>
      <c r="D319" t="s">
        <v>14</v>
      </c>
      <c r="E319" t="s">
        <v>14</v>
      </c>
      <c r="F319" t="s">
        <v>14</v>
      </c>
      <c r="G319" t="s">
        <v>14</v>
      </c>
      <c r="H319" t="s">
        <v>14</v>
      </c>
      <c r="I319" t="s">
        <v>14</v>
      </c>
      <c r="J319" t="s">
        <v>14</v>
      </c>
      <c r="K319" t="s">
        <v>14</v>
      </c>
      <c r="L319">
        <v>21.72</v>
      </c>
      <c r="M319">
        <v>1.46</v>
      </c>
      <c r="N319">
        <v>47.36</v>
      </c>
      <c r="O319" t="s">
        <v>212</v>
      </c>
      <c r="P319">
        <v>2</v>
      </c>
      <c r="Q319" t="s">
        <v>14</v>
      </c>
      <c r="R319" t="s">
        <v>14</v>
      </c>
      <c r="S319" t="s">
        <v>14</v>
      </c>
      <c r="T319" t="s">
        <v>14</v>
      </c>
      <c r="U319" t="s">
        <v>14</v>
      </c>
      <c r="V319" t="s">
        <v>14</v>
      </c>
      <c r="W319" t="s">
        <v>14</v>
      </c>
      <c r="X319" t="s">
        <v>14</v>
      </c>
      <c r="Y319" t="s">
        <v>14</v>
      </c>
      <c r="Z319">
        <v>21.72</v>
      </c>
      <c r="AA319">
        <v>1.46</v>
      </c>
      <c r="AB319">
        <v>47.36</v>
      </c>
      <c r="AC319" t="s">
        <v>212</v>
      </c>
      <c r="AD319">
        <v>2</v>
      </c>
      <c r="AE319" t="s">
        <v>14</v>
      </c>
      <c r="AF319" t="s">
        <v>14</v>
      </c>
      <c r="AG319" t="s">
        <v>14</v>
      </c>
      <c r="AH319" t="s">
        <v>14</v>
      </c>
      <c r="AI319" t="s">
        <v>14</v>
      </c>
      <c r="AJ319" t="s">
        <v>14</v>
      </c>
      <c r="AK319" t="s">
        <v>14</v>
      </c>
      <c r="AL319" t="s">
        <v>14</v>
      </c>
      <c r="AM319" t="s">
        <v>14</v>
      </c>
      <c r="AN319">
        <v>21.72</v>
      </c>
      <c r="AO319">
        <v>1.46</v>
      </c>
      <c r="AP319">
        <v>47.36</v>
      </c>
      <c r="AQ319" t="s">
        <v>212</v>
      </c>
      <c r="AR319">
        <v>2</v>
      </c>
      <c r="AS319" t="s">
        <v>14</v>
      </c>
      <c r="AT319" t="s">
        <v>14</v>
      </c>
      <c r="AU319" t="s">
        <v>14</v>
      </c>
      <c r="AV319" t="s">
        <v>14</v>
      </c>
      <c r="AW319" t="s">
        <v>14</v>
      </c>
      <c r="AX319" t="s">
        <v>14</v>
      </c>
      <c r="AY319" t="s">
        <v>14</v>
      </c>
      <c r="AZ319" t="s">
        <v>14</v>
      </c>
      <c r="BA319" t="s">
        <v>14</v>
      </c>
      <c r="BB319">
        <v>21.72</v>
      </c>
      <c r="BC319">
        <v>1.46</v>
      </c>
      <c r="BD319">
        <v>47.36</v>
      </c>
      <c r="BE319" t="s">
        <v>212</v>
      </c>
      <c r="BF319">
        <v>2</v>
      </c>
      <c r="BG319" t="s">
        <v>14</v>
      </c>
      <c r="BH319" t="s">
        <v>14</v>
      </c>
      <c r="BI319" t="s">
        <v>14</v>
      </c>
      <c r="BJ319" t="s">
        <v>14</v>
      </c>
      <c r="BK319" t="s">
        <v>14</v>
      </c>
      <c r="BL319" t="s">
        <v>14</v>
      </c>
      <c r="BM319" t="s">
        <v>14</v>
      </c>
      <c r="BN319" t="s">
        <v>14</v>
      </c>
      <c r="BO319" t="s">
        <v>14</v>
      </c>
      <c r="BP319">
        <v>21.72</v>
      </c>
      <c r="BQ319">
        <v>1.46</v>
      </c>
      <c r="BR319">
        <v>47.36</v>
      </c>
      <c r="BS319" t="s">
        <v>212</v>
      </c>
      <c r="BT319">
        <v>2</v>
      </c>
      <c r="BU319" t="s">
        <v>14</v>
      </c>
      <c r="BV319" t="s">
        <v>14</v>
      </c>
      <c r="BW319" t="s">
        <v>14</v>
      </c>
      <c r="BX319" t="s">
        <v>14</v>
      </c>
      <c r="BY319" t="s">
        <v>14</v>
      </c>
      <c r="BZ319" t="s">
        <v>14</v>
      </c>
      <c r="CA319" t="s">
        <v>14</v>
      </c>
      <c r="CB319" t="s">
        <v>14</v>
      </c>
      <c r="CC319" t="s">
        <v>14</v>
      </c>
      <c r="CD319">
        <v>21.72</v>
      </c>
      <c r="CE319">
        <v>1.46</v>
      </c>
      <c r="CF319">
        <v>47.36</v>
      </c>
      <c r="CG319" t="s">
        <v>212</v>
      </c>
      <c r="CH319">
        <v>2</v>
      </c>
      <c r="CI319" t="s">
        <v>14</v>
      </c>
      <c r="CJ319" t="s">
        <v>14</v>
      </c>
      <c r="CK319" t="s">
        <v>14</v>
      </c>
      <c r="CL319" t="s">
        <v>14</v>
      </c>
      <c r="CM319" t="s">
        <v>14</v>
      </c>
      <c r="CN319" t="s">
        <v>14</v>
      </c>
      <c r="CO319" t="s">
        <v>14</v>
      </c>
      <c r="CP319" t="s">
        <v>14</v>
      </c>
      <c r="CQ319" t="s">
        <v>14</v>
      </c>
      <c r="CR319">
        <v>21.72</v>
      </c>
      <c r="CS319">
        <v>1.46</v>
      </c>
      <c r="CT319">
        <v>47.36</v>
      </c>
      <c r="CU319" t="s">
        <v>212</v>
      </c>
      <c r="CV319">
        <v>2</v>
      </c>
      <c r="CW319" t="s">
        <v>14</v>
      </c>
      <c r="CX319" t="s">
        <v>14</v>
      </c>
      <c r="CY319" t="s">
        <v>14</v>
      </c>
      <c r="CZ319" t="s">
        <v>14</v>
      </c>
      <c r="DA319" t="s">
        <v>14</v>
      </c>
      <c r="DB319" t="s">
        <v>14</v>
      </c>
      <c r="DC319" t="s">
        <v>14</v>
      </c>
      <c r="DD319" t="s">
        <v>14</v>
      </c>
      <c r="DE319" t="s">
        <v>14</v>
      </c>
      <c r="DF319">
        <v>21.72</v>
      </c>
      <c r="DG319">
        <v>1.46</v>
      </c>
      <c r="DH319">
        <v>47.36</v>
      </c>
      <c r="DI319" t="s">
        <v>212</v>
      </c>
      <c r="DJ319">
        <v>2</v>
      </c>
      <c r="DK319" t="s">
        <v>14</v>
      </c>
      <c r="DL319" t="s">
        <v>14</v>
      </c>
      <c r="DM319" t="s">
        <v>14</v>
      </c>
      <c r="DN319" t="s">
        <v>14</v>
      </c>
      <c r="DO319" t="s">
        <v>14</v>
      </c>
      <c r="DP319" t="s">
        <v>14</v>
      </c>
      <c r="DQ319" t="s">
        <v>14</v>
      </c>
      <c r="DR319" t="s">
        <v>14</v>
      </c>
      <c r="DS319" t="s">
        <v>14</v>
      </c>
      <c r="DT319">
        <v>21.72</v>
      </c>
      <c r="DU319">
        <v>1.46</v>
      </c>
      <c r="DV319">
        <v>47.36</v>
      </c>
      <c r="DW319" t="s">
        <v>212</v>
      </c>
      <c r="DX319">
        <v>2</v>
      </c>
      <c r="DY319" t="s">
        <v>14</v>
      </c>
      <c r="DZ319" t="s">
        <v>14</v>
      </c>
      <c r="EA319" t="s">
        <v>14</v>
      </c>
      <c r="EB319" t="s">
        <v>14</v>
      </c>
      <c r="EC319" t="s">
        <v>14</v>
      </c>
      <c r="ED319" t="s">
        <v>14</v>
      </c>
      <c r="EE319" t="s">
        <v>14</v>
      </c>
      <c r="EF319" t="s">
        <v>14</v>
      </c>
      <c r="EG319" t="s">
        <v>14</v>
      </c>
      <c r="EH319">
        <v>21.72</v>
      </c>
      <c r="EI319">
        <v>1.46</v>
      </c>
      <c r="EJ319">
        <v>47.36</v>
      </c>
      <c r="EK319" t="s">
        <v>212</v>
      </c>
      <c r="EL319">
        <v>2</v>
      </c>
      <c r="EM319" t="s">
        <v>14</v>
      </c>
      <c r="EN319" t="s">
        <v>14</v>
      </c>
      <c r="EO319" t="s">
        <v>14</v>
      </c>
      <c r="EP319" t="s">
        <v>14</v>
      </c>
      <c r="EQ319" t="s">
        <v>14</v>
      </c>
      <c r="ER319" t="s">
        <v>14</v>
      </c>
      <c r="ES319" t="s">
        <v>14</v>
      </c>
      <c r="ET319" t="s">
        <v>14</v>
      </c>
      <c r="EU319" t="s">
        <v>14</v>
      </c>
      <c r="EV319">
        <v>21.72</v>
      </c>
      <c r="EW319">
        <v>1.46</v>
      </c>
      <c r="EX319">
        <v>47.36</v>
      </c>
      <c r="EY319" t="s">
        <v>212</v>
      </c>
      <c r="EZ319">
        <v>2</v>
      </c>
      <c r="FA319" t="s">
        <v>14</v>
      </c>
      <c r="FB319" t="s">
        <v>14</v>
      </c>
      <c r="FC319" t="s">
        <v>14</v>
      </c>
      <c r="FD319" t="s">
        <v>14</v>
      </c>
      <c r="FE319" t="s">
        <v>14</v>
      </c>
      <c r="FF319" t="s">
        <v>14</v>
      </c>
      <c r="FG319" t="s">
        <v>14</v>
      </c>
      <c r="FH319" t="s">
        <v>14</v>
      </c>
      <c r="FI319" t="s">
        <v>14</v>
      </c>
      <c r="FJ319">
        <v>21.72</v>
      </c>
      <c r="FK319">
        <v>1.46</v>
      </c>
      <c r="FL319">
        <v>47.36</v>
      </c>
      <c r="FM319" t="s">
        <v>212</v>
      </c>
      <c r="FN319">
        <v>2</v>
      </c>
      <c r="FO319" t="s">
        <v>14</v>
      </c>
      <c r="FP319" t="s">
        <v>14</v>
      </c>
      <c r="FQ319" t="s">
        <v>14</v>
      </c>
      <c r="FR319" t="s">
        <v>14</v>
      </c>
      <c r="FS319" t="s">
        <v>14</v>
      </c>
      <c r="FT319" t="s">
        <v>14</v>
      </c>
      <c r="FU319" t="s">
        <v>14</v>
      </c>
      <c r="FV319" t="s">
        <v>14</v>
      </c>
      <c r="FW319" t="s">
        <v>14</v>
      </c>
      <c r="FX319">
        <v>21.72</v>
      </c>
      <c r="FY319">
        <v>1.46</v>
      </c>
      <c r="FZ319">
        <v>47.36</v>
      </c>
      <c r="GA319" t="s">
        <v>212</v>
      </c>
      <c r="GB319">
        <v>2</v>
      </c>
      <c r="GC319" t="s">
        <v>14</v>
      </c>
      <c r="GD319" t="s">
        <v>14</v>
      </c>
      <c r="GE319" t="s">
        <v>14</v>
      </c>
      <c r="GF319" t="s">
        <v>14</v>
      </c>
      <c r="GG319" t="s">
        <v>14</v>
      </c>
      <c r="GH319" t="s">
        <v>14</v>
      </c>
      <c r="GI319" t="s">
        <v>14</v>
      </c>
      <c r="GJ319" t="s">
        <v>14</v>
      </c>
      <c r="GK319" t="s">
        <v>14</v>
      </c>
      <c r="GL319">
        <v>21.72</v>
      </c>
      <c r="GM319">
        <v>1.46</v>
      </c>
      <c r="GN319">
        <v>47.36</v>
      </c>
    </row>
    <row r="320" spans="1:196">
      <c r="A320" t="s">
        <v>213</v>
      </c>
      <c r="B320">
        <v>4</v>
      </c>
      <c r="C320">
        <v>134.26</v>
      </c>
      <c r="D320">
        <v>28.14</v>
      </c>
      <c r="E320">
        <v>46.61</v>
      </c>
      <c r="F320">
        <v>23.89</v>
      </c>
      <c r="G320">
        <v>53.28</v>
      </c>
      <c r="H320">
        <v>-55.17</v>
      </c>
      <c r="I320">
        <v>80.37</v>
      </c>
      <c r="J320">
        <v>17.97</v>
      </c>
      <c r="K320">
        <v>-18.34</v>
      </c>
      <c r="L320">
        <v>27.32</v>
      </c>
      <c r="M320">
        <v>6.85</v>
      </c>
      <c r="N320">
        <v>48.46</v>
      </c>
      <c r="O320" t="s">
        <v>213</v>
      </c>
      <c r="P320">
        <v>4</v>
      </c>
      <c r="Q320">
        <v>134.26</v>
      </c>
      <c r="R320">
        <v>28.14</v>
      </c>
      <c r="S320">
        <v>46.61</v>
      </c>
      <c r="T320">
        <v>23.89</v>
      </c>
      <c r="U320">
        <v>53.28</v>
      </c>
      <c r="V320">
        <v>-55.17</v>
      </c>
      <c r="W320">
        <v>80.37</v>
      </c>
      <c r="X320">
        <v>17.97</v>
      </c>
      <c r="Y320">
        <v>-18.34</v>
      </c>
      <c r="Z320">
        <v>27.32</v>
      </c>
      <c r="AA320">
        <v>6.85</v>
      </c>
      <c r="AB320">
        <v>48.46</v>
      </c>
      <c r="AC320" t="s">
        <v>213</v>
      </c>
      <c r="AD320">
        <v>4</v>
      </c>
      <c r="AE320">
        <v>134.26</v>
      </c>
      <c r="AF320">
        <v>28.14</v>
      </c>
      <c r="AG320">
        <v>46.61</v>
      </c>
      <c r="AH320">
        <v>23.89</v>
      </c>
      <c r="AI320">
        <v>53.28</v>
      </c>
      <c r="AJ320">
        <v>-55.17</v>
      </c>
      <c r="AK320">
        <v>80.37</v>
      </c>
      <c r="AL320">
        <v>17.97</v>
      </c>
      <c r="AM320">
        <v>-18.34</v>
      </c>
      <c r="AN320">
        <v>27.32</v>
      </c>
      <c r="AO320">
        <v>6.85</v>
      </c>
      <c r="AP320">
        <v>48.46</v>
      </c>
      <c r="AQ320" t="s">
        <v>213</v>
      </c>
      <c r="AR320">
        <v>4</v>
      </c>
      <c r="AS320">
        <v>134.26</v>
      </c>
      <c r="AT320">
        <v>28.14</v>
      </c>
      <c r="AU320">
        <v>46.61</v>
      </c>
      <c r="AV320">
        <v>23.89</v>
      </c>
      <c r="AW320">
        <v>53.28</v>
      </c>
      <c r="AX320">
        <v>-55.17</v>
      </c>
      <c r="AY320">
        <v>80.37</v>
      </c>
      <c r="AZ320">
        <v>17.97</v>
      </c>
      <c r="BA320">
        <v>-18.34</v>
      </c>
      <c r="BB320">
        <v>27.32</v>
      </c>
      <c r="BC320">
        <v>6.85</v>
      </c>
      <c r="BD320">
        <v>48.46</v>
      </c>
      <c r="BE320" t="s">
        <v>213</v>
      </c>
      <c r="BF320">
        <v>4</v>
      </c>
      <c r="BG320">
        <v>134.26</v>
      </c>
      <c r="BH320">
        <v>28.14</v>
      </c>
      <c r="BI320">
        <v>46.61</v>
      </c>
      <c r="BJ320">
        <v>23.89</v>
      </c>
      <c r="BK320">
        <v>53.28</v>
      </c>
      <c r="BL320">
        <v>-55.17</v>
      </c>
      <c r="BM320">
        <v>80.37</v>
      </c>
      <c r="BN320">
        <v>17.97</v>
      </c>
      <c r="BO320">
        <v>-18.34</v>
      </c>
      <c r="BP320">
        <v>27.32</v>
      </c>
      <c r="BQ320">
        <v>6.85</v>
      </c>
      <c r="BR320">
        <v>48.46</v>
      </c>
      <c r="BS320" t="s">
        <v>213</v>
      </c>
      <c r="BT320">
        <v>4</v>
      </c>
      <c r="BU320">
        <v>134.26</v>
      </c>
      <c r="BV320">
        <v>28.14</v>
      </c>
      <c r="BW320">
        <v>46.61</v>
      </c>
      <c r="BX320">
        <v>23.89</v>
      </c>
      <c r="BY320">
        <v>53.28</v>
      </c>
      <c r="BZ320">
        <v>-55.17</v>
      </c>
      <c r="CA320">
        <v>80.37</v>
      </c>
      <c r="CB320">
        <v>17.97</v>
      </c>
      <c r="CC320">
        <v>-18.34</v>
      </c>
      <c r="CD320">
        <v>27.32</v>
      </c>
      <c r="CE320">
        <v>6.85</v>
      </c>
      <c r="CF320">
        <v>48.46</v>
      </c>
      <c r="CG320" t="s">
        <v>213</v>
      </c>
      <c r="CH320">
        <v>4</v>
      </c>
      <c r="CI320">
        <v>134.26</v>
      </c>
      <c r="CJ320">
        <v>28.14</v>
      </c>
      <c r="CK320">
        <v>46.61</v>
      </c>
      <c r="CL320">
        <v>23.89</v>
      </c>
      <c r="CM320">
        <v>53.28</v>
      </c>
      <c r="CN320">
        <v>-55.17</v>
      </c>
      <c r="CO320">
        <v>80.37</v>
      </c>
      <c r="CP320">
        <v>17.97</v>
      </c>
      <c r="CQ320">
        <v>-18.34</v>
      </c>
      <c r="CR320">
        <v>27.32</v>
      </c>
      <c r="CS320">
        <v>6.85</v>
      </c>
      <c r="CT320">
        <v>48.46</v>
      </c>
      <c r="CU320" t="s">
        <v>213</v>
      </c>
      <c r="CV320">
        <v>4</v>
      </c>
      <c r="CW320">
        <v>134.26</v>
      </c>
      <c r="CX320">
        <v>28.14</v>
      </c>
      <c r="CY320">
        <v>46.61</v>
      </c>
      <c r="CZ320">
        <v>23.89</v>
      </c>
      <c r="DA320">
        <v>53.28</v>
      </c>
      <c r="DB320">
        <v>-55.17</v>
      </c>
      <c r="DC320">
        <v>80.37</v>
      </c>
      <c r="DD320">
        <v>17.97</v>
      </c>
      <c r="DE320">
        <v>-18.34</v>
      </c>
      <c r="DF320">
        <v>27.32</v>
      </c>
      <c r="DG320">
        <v>6.85</v>
      </c>
      <c r="DH320">
        <v>48.46</v>
      </c>
      <c r="DI320" t="s">
        <v>213</v>
      </c>
      <c r="DJ320">
        <v>4</v>
      </c>
      <c r="DK320">
        <v>134.26</v>
      </c>
      <c r="DL320">
        <v>28.14</v>
      </c>
      <c r="DM320">
        <v>46.61</v>
      </c>
      <c r="DN320">
        <v>23.89</v>
      </c>
      <c r="DO320">
        <v>53.28</v>
      </c>
      <c r="DP320">
        <v>-55.17</v>
      </c>
      <c r="DQ320">
        <v>80.37</v>
      </c>
      <c r="DR320">
        <v>17.97</v>
      </c>
      <c r="DS320">
        <v>-18.34</v>
      </c>
      <c r="DT320">
        <v>27.32</v>
      </c>
      <c r="DU320">
        <v>6.85</v>
      </c>
      <c r="DV320">
        <v>48.46</v>
      </c>
      <c r="DW320" t="s">
        <v>213</v>
      </c>
      <c r="DX320">
        <v>4</v>
      </c>
      <c r="DY320">
        <v>134.26</v>
      </c>
      <c r="DZ320">
        <v>28.14</v>
      </c>
      <c r="EA320">
        <v>46.61</v>
      </c>
      <c r="EB320">
        <v>23.89</v>
      </c>
      <c r="EC320">
        <v>53.28</v>
      </c>
      <c r="ED320">
        <v>-55.17</v>
      </c>
      <c r="EE320">
        <v>80.37</v>
      </c>
      <c r="EF320">
        <v>17.97</v>
      </c>
      <c r="EG320">
        <v>-18.34</v>
      </c>
      <c r="EH320">
        <v>27.32</v>
      </c>
      <c r="EI320">
        <v>6.85</v>
      </c>
      <c r="EJ320">
        <v>48.46</v>
      </c>
      <c r="EK320" t="s">
        <v>213</v>
      </c>
      <c r="EL320">
        <v>4</v>
      </c>
      <c r="EM320">
        <v>134.26</v>
      </c>
      <c r="EN320">
        <v>28.14</v>
      </c>
      <c r="EO320">
        <v>46.61</v>
      </c>
      <c r="EP320">
        <v>23.89</v>
      </c>
      <c r="EQ320">
        <v>53.28</v>
      </c>
      <c r="ER320">
        <v>-55.17</v>
      </c>
      <c r="ES320">
        <v>80.37</v>
      </c>
      <c r="ET320">
        <v>17.97</v>
      </c>
      <c r="EU320">
        <v>-18.34</v>
      </c>
      <c r="EV320">
        <v>27.32</v>
      </c>
      <c r="EW320">
        <v>6.85</v>
      </c>
      <c r="EX320">
        <v>48.46</v>
      </c>
      <c r="EY320" t="s">
        <v>213</v>
      </c>
      <c r="EZ320">
        <v>4</v>
      </c>
      <c r="FA320">
        <v>134.26</v>
      </c>
      <c r="FB320">
        <v>28.14</v>
      </c>
      <c r="FC320">
        <v>46.61</v>
      </c>
      <c r="FD320">
        <v>23.89</v>
      </c>
      <c r="FE320">
        <v>53.28</v>
      </c>
      <c r="FF320">
        <v>-55.17</v>
      </c>
      <c r="FG320">
        <v>80.37</v>
      </c>
      <c r="FH320">
        <v>17.97</v>
      </c>
      <c r="FI320">
        <v>-18.34</v>
      </c>
      <c r="FJ320">
        <v>27.32</v>
      </c>
      <c r="FK320">
        <v>6.85</v>
      </c>
      <c r="FL320">
        <v>48.46</v>
      </c>
      <c r="FM320" t="s">
        <v>213</v>
      </c>
      <c r="FN320">
        <v>4</v>
      </c>
      <c r="FO320">
        <v>134.26</v>
      </c>
      <c r="FP320">
        <v>28.14</v>
      </c>
      <c r="FQ320">
        <v>46.61</v>
      </c>
      <c r="FR320">
        <v>23.89</v>
      </c>
      <c r="FS320">
        <v>53.28</v>
      </c>
      <c r="FT320">
        <v>-55.17</v>
      </c>
      <c r="FU320">
        <v>80.37</v>
      </c>
      <c r="FV320">
        <v>17.97</v>
      </c>
      <c r="FW320">
        <v>-18.34</v>
      </c>
      <c r="FX320">
        <v>27.32</v>
      </c>
      <c r="FY320">
        <v>6.85</v>
      </c>
      <c r="FZ320">
        <v>48.46</v>
      </c>
      <c r="GA320" t="s">
        <v>213</v>
      </c>
      <c r="GB320">
        <v>4</v>
      </c>
      <c r="GC320">
        <v>134.26</v>
      </c>
      <c r="GD320">
        <v>28.14</v>
      </c>
      <c r="GE320">
        <v>46.61</v>
      </c>
      <c r="GF320">
        <v>23.89</v>
      </c>
      <c r="GG320">
        <v>53.28</v>
      </c>
      <c r="GH320">
        <v>-55.17</v>
      </c>
      <c r="GI320">
        <v>80.37</v>
      </c>
      <c r="GJ320">
        <v>17.97</v>
      </c>
      <c r="GK320">
        <v>-18.34</v>
      </c>
      <c r="GL320">
        <v>27.32</v>
      </c>
      <c r="GM320">
        <v>6.85</v>
      </c>
      <c r="GN320">
        <v>48.46</v>
      </c>
    </row>
    <row r="321" spans="1:196">
      <c r="A321" t="s">
        <v>214</v>
      </c>
      <c r="B321">
        <v>2</v>
      </c>
      <c r="C321" t="s">
        <v>14</v>
      </c>
      <c r="D321" t="s">
        <v>14</v>
      </c>
      <c r="E321" t="s">
        <v>14</v>
      </c>
      <c r="F321" t="s">
        <v>14</v>
      </c>
      <c r="G321" t="s">
        <v>14</v>
      </c>
      <c r="H321" t="s">
        <v>14</v>
      </c>
      <c r="I321" t="s">
        <v>14</v>
      </c>
      <c r="J321" t="s">
        <v>14</v>
      </c>
      <c r="K321" t="s">
        <v>14</v>
      </c>
      <c r="L321" t="s">
        <v>14</v>
      </c>
      <c r="M321">
        <v>-12.81</v>
      </c>
      <c r="N321">
        <v>59.61</v>
      </c>
      <c r="O321" t="s">
        <v>214</v>
      </c>
      <c r="P321">
        <v>2</v>
      </c>
      <c r="Q321" t="s">
        <v>14</v>
      </c>
      <c r="R321" t="s">
        <v>14</v>
      </c>
      <c r="S321" t="s">
        <v>14</v>
      </c>
      <c r="T321" t="s">
        <v>14</v>
      </c>
      <c r="U321" t="s">
        <v>14</v>
      </c>
      <c r="V321" t="s">
        <v>14</v>
      </c>
      <c r="W321" t="s">
        <v>14</v>
      </c>
      <c r="X321" t="s">
        <v>14</v>
      </c>
      <c r="Y321" t="s">
        <v>14</v>
      </c>
      <c r="Z321" t="s">
        <v>14</v>
      </c>
      <c r="AA321">
        <v>-12.81</v>
      </c>
      <c r="AB321">
        <v>59.61</v>
      </c>
      <c r="AC321" t="s">
        <v>214</v>
      </c>
      <c r="AD321">
        <v>2</v>
      </c>
      <c r="AE321" t="s">
        <v>14</v>
      </c>
      <c r="AF321" t="s">
        <v>14</v>
      </c>
      <c r="AG321" t="s">
        <v>14</v>
      </c>
      <c r="AH321" t="s">
        <v>14</v>
      </c>
      <c r="AI321" t="s">
        <v>14</v>
      </c>
      <c r="AJ321" t="s">
        <v>14</v>
      </c>
      <c r="AK321" t="s">
        <v>14</v>
      </c>
      <c r="AL321" t="s">
        <v>14</v>
      </c>
      <c r="AM321" t="s">
        <v>14</v>
      </c>
      <c r="AN321" t="s">
        <v>14</v>
      </c>
      <c r="AO321">
        <v>-12.81</v>
      </c>
      <c r="AP321">
        <v>59.61</v>
      </c>
      <c r="AQ321" t="s">
        <v>214</v>
      </c>
      <c r="AR321">
        <v>2</v>
      </c>
      <c r="AS321" t="s">
        <v>14</v>
      </c>
      <c r="AT321" t="s">
        <v>14</v>
      </c>
      <c r="AU321" t="s">
        <v>14</v>
      </c>
      <c r="AV321" t="s">
        <v>14</v>
      </c>
      <c r="AW321" t="s">
        <v>14</v>
      </c>
      <c r="AX321" t="s">
        <v>14</v>
      </c>
      <c r="AY321" t="s">
        <v>14</v>
      </c>
      <c r="AZ321" t="s">
        <v>14</v>
      </c>
      <c r="BA321" t="s">
        <v>14</v>
      </c>
      <c r="BB321" t="s">
        <v>14</v>
      </c>
      <c r="BC321">
        <v>-12.81</v>
      </c>
      <c r="BD321">
        <v>59.61</v>
      </c>
      <c r="BE321" t="s">
        <v>214</v>
      </c>
      <c r="BF321">
        <v>2</v>
      </c>
      <c r="BG321" t="s">
        <v>14</v>
      </c>
      <c r="BH321" t="s">
        <v>14</v>
      </c>
      <c r="BI321" t="s">
        <v>14</v>
      </c>
      <c r="BJ321" t="s">
        <v>14</v>
      </c>
      <c r="BK321" t="s">
        <v>14</v>
      </c>
      <c r="BL321" t="s">
        <v>14</v>
      </c>
      <c r="BM321" t="s">
        <v>14</v>
      </c>
      <c r="BN321" t="s">
        <v>14</v>
      </c>
      <c r="BO321" t="s">
        <v>14</v>
      </c>
      <c r="BP321" t="s">
        <v>14</v>
      </c>
      <c r="BQ321">
        <v>-12.81</v>
      </c>
      <c r="BR321">
        <v>59.61</v>
      </c>
      <c r="BS321" t="s">
        <v>214</v>
      </c>
      <c r="BT321">
        <v>2</v>
      </c>
      <c r="BU321" t="s">
        <v>14</v>
      </c>
      <c r="BV321" t="s">
        <v>14</v>
      </c>
      <c r="BW321" t="s">
        <v>14</v>
      </c>
      <c r="BX321" t="s">
        <v>14</v>
      </c>
      <c r="BY321" t="s">
        <v>14</v>
      </c>
      <c r="BZ321" t="s">
        <v>14</v>
      </c>
      <c r="CA321" t="s">
        <v>14</v>
      </c>
      <c r="CB321" t="s">
        <v>14</v>
      </c>
      <c r="CC321" t="s">
        <v>14</v>
      </c>
      <c r="CD321" t="s">
        <v>14</v>
      </c>
      <c r="CE321">
        <v>-12.81</v>
      </c>
      <c r="CF321">
        <v>59.61</v>
      </c>
      <c r="CG321" t="s">
        <v>214</v>
      </c>
      <c r="CH321">
        <v>2</v>
      </c>
      <c r="CI321" t="s">
        <v>14</v>
      </c>
      <c r="CJ321" t="s">
        <v>14</v>
      </c>
      <c r="CK321" t="s">
        <v>14</v>
      </c>
      <c r="CL321" t="s">
        <v>14</v>
      </c>
      <c r="CM321" t="s">
        <v>14</v>
      </c>
      <c r="CN321" t="s">
        <v>14</v>
      </c>
      <c r="CO321" t="s">
        <v>14</v>
      </c>
      <c r="CP321" t="s">
        <v>14</v>
      </c>
      <c r="CQ321" t="s">
        <v>14</v>
      </c>
      <c r="CR321" t="s">
        <v>14</v>
      </c>
      <c r="CS321">
        <v>-12.81</v>
      </c>
      <c r="CT321">
        <v>59.61</v>
      </c>
      <c r="CU321" t="s">
        <v>214</v>
      </c>
      <c r="CV321">
        <v>2</v>
      </c>
      <c r="CW321" t="s">
        <v>14</v>
      </c>
      <c r="CX321" t="s">
        <v>14</v>
      </c>
      <c r="CY321" t="s">
        <v>14</v>
      </c>
      <c r="CZ321" t="s">
        <v>14</v>
      </c>
      <c r="DA321" t="s">
        <v>14</v>
      </c>
      <c r="DB321" t="s">
        <v>14</v>
      </c>
      <c r="DC321" t="s">
        <v>14</v>
      </c>
      <c r="DD321" t="s">
        <v>14</v>
      </c>
      <c r="DE321" t="s">
        <v>14</v>
      </c>
      <c r="DF321" t="s">
        <v>14</v>
      </c>
      <c r="DG321">
        <v>-12.81</v>
      </c>
      <c r="DH321">
        <v>59.61</v>
      </c>
      <c r="DI321" t="s">
        <v>214</v>
      </c>
      <c r="DJ321">
        <v>2</v>
      </c>
      <c r="DK321" t="s">
        <v>14</v>
      </c>
      <c r="DL321" t="s">
        <v>14</v>
      </c>
      <c r="DM321" t="s">
        <v>14</v>
      </c>
      <c r="DN321" t="s">
        <v>14</v>
      </c>
      <c r="DO321" t="s">
        <v>14</v>
      </c>
      <c r="DP321" t="s">
        <v>14</v>
      </c>
      <c r="DQ321" t="s">
        <v>14</v>
      </c>
      <c r="DR321" t="s">
        <v>14</v>
      </c>
      <c r="DS321" t="s">
        <v>14</v>
      </c>
      <c r="DT321" t="s">
        <v>14</v>
      </c>
      <c r="DU321">
        <v>-12.81</v>
      </c>
      <c r="DV321">
        <v>59.61</v>
      </c>
      <c r="DW321" t="s">
        <v>214</v>
      </c>
      <c r="DX321">
        <v>2</v>
      </c>
      <c r="DY321" t="s">
        <v>14</v>
      </c>
      <c r="DZ321" t="s">
        <v>14</v>
      </c>
      <c r="EA321" t="s">
        <v>14</v>
      </c>
      <c r="EB321" t="s">
        <v>14</v>
      </c>
      <c r="EC321" t="s">
        <v>14</v>
      </c>
      <c r="ED321" t="s">
        <v>14</v>
      </c>
      <c r="EE321" t="s">
        <v>14</v>
      </c>
      <c r="EF321" t="s">
        <v>14</v>
      </c>
      <c r="EG321" t="s">
        <v>14</v>
      </c>
      <c r="EH321" t="s">
        <v>14</v>
      </c>
      <c r="EI321">
        <v>-12.81</v>
      </c>
      <c r="EJ321">
        <v>59.61</v>
      </c>
      <c r="EK321" t="s">
        <v>214</v>
      </c>
      <c r="EL321">
        <v>2</v>
      </c>
      <c r="EM321" t="s">
        <v>14</v>
      </c>
      <c r="EN321" t="s">
        <v>14</v>
      </c>
      <c r="EO321" t="s">
        <v>14</v>
      </c>
      <c r="EP321" t="s">
        <v>14</v>
      </c>
      <c r="EQ321" t="s">
        <v>14</v>
      </c>
      <c r="ER321" t="s">
        <v>14</v>
      </c>
      <c r="ES321" t="s">
        <v>14</v>
      </c>
      <c r="ET321" t="s">
        <v>14</v>
      </c>
      <c r="EU321" t="s">
        <v>14</v>
      </c>
      <c r="EV321" t="s">
        <v>14</v>
      </c>
      <c r="EW321">
        <v>-12.81</v>
      </c>
      <c r="EX321">
        <v>59.61</v>
      </c>
      <c r="EY321" t="s">
        <v>214</v>
      </c>
      <c r="EZ321">
        <v>2</v>
      </c>
      <c r="FA321" t="s">
        <v>14</v>
      </c>
      <c r="FB321" t="s">
        <v>14</v>
      </c>
      <c r="FC321" t="s">
        <v>14</v>
      </c>
      <c r="FD321" t="s">
        <v>14</v>
      </c>
      <c r="FE321" t="s">
        <v>14</v>
      </c>
      <c r="FF321" t="s">
        <v>14</v>
      </c>
      <c r="FG321" t="s">
        <v>14</v>
      </c>
      <c r="FH321" t="s">
        <v>14</v>
      </c>
      <c r="FI321" t="s">
        <v>14</v>
      </c>
      <c r="FJ321" t="s">
        <v>14</v>
      </c>
      <c r="FK321">
        <v>-12.81</v>
      </c>
      <c r="FL321">
        <v>59.61</v>
      </c>
      <c r="FM321" t="s">
        <v>214</v>
      </c>
      <c r="FN321">
        <v>2</v>
      </c>
      <c r="FO321" t="s">
        <v>14</v>
      </c>
      <c r="FP321" t="s">
        <v>14</v>
      </c>
      <c r="FQ321" t="s">
        <v>14</v>
      </c>
      <c r="FR321" t="s">
        <v>14</v>
      </c>
      <c r="FS321" t="s">
        <v>14</v>
      </c>
      <c r="FT321" t="s">
        <v>14</v>
      </c>
      <c r="FU321" t="s">
        <v>14</v>
      </c>
      <c r="FV321" t="s">
        <v>14</v>
      </c>
      <c r="FW321" t="s">
        <v>14</v>
      </c>
      <c r="FX321" t="s">
        <v>14</v>
      </c>
      <c r="FY321">
        <v>-12.81</v>
      </c>
      <c r="FZ321">
        <v>59.61</v>
      </c>
      <c r="GA321" t="s">
        <v>214</v>
      </c>
      <c r="GB321">
        <v>2</v>
      </c>
      <c r="GC321" t="s">
        <v>14</v>
      </c>
      <c r="GD321" t="s">
        <v>14</v>
      </c>
      <c r="GE321" t="s">
        <v>14</v>
      </c>
      <c r="GF321" t="s">
        <v>14</v>
      </c>
      <c r="GG321" t="s">
        <v>14</v>
      </c>
      <c r="GH321" t="s">
        <v>14</v>
      </c>
      <c r="GI321" t="s">
        <v>14</v>
      </c>
      <c r="GJ321" t="s">
        <v>14</v>
      </c>
      <c r="GK321" t="s">
        <v>14</v>
      </c>
      <c r="GL321" t="s">
        <v>14</v>
      </c>
      <c r="GM321">
        <v>-12.81</v>
      </c>
      <c r="GN321">
        <v>59.61</v>
      </c>
    </row>
    <row r="322" spans="1:196">
      <c r="A322" t="s">
        <v>215</v>
      </c>
      <c r="B322">
        <v>1</v>
      </c>
      <c r="C322">
        <v>113.33</v>
      </c>
      <c r="D322">
        <v>6.73</v>
      </c>
      <c r="E322">
        <v>60.4</v>
      </c>
      <c r="F322">
        <v>36.840000000000003</v>
      </c>
      <c r="G322">
        <v>62.27</v>
      </c>
      <c r="H322">
        <v>-61.92</v>
      </c>
      <c r="I322">
        <v>79.3</v>
      </c>
      <c r="J322">
        <v>14.76</v>
      </c>
      <c r="K322">
        <v>-23.53</v>
      </c>
      <c r="L322">
        <v>24.43</v>
      </c>
      <c r="M322">
        <v>-1.62</v>
      </c>
      <c r="N322">
        <v>38.409999999999997</v>
      </c>
      <c r="O322" t="s">
        <v>215</v>
      </c>
      <c r="P322">
        <v>1</v>
      </c>
      <c r="Q322">
        <v>113.33</v>
      </c>
      <c r="R322">
        <v>6.73</v>
      </c>
      <c r="S322">
        <v>60.4</v>
      </c>
      <c r="T322">
        <v>36.840000000000003</v>
      </c>
      <c r="U322">
        <v>62.27</v>
      </c>
      <c r="V322">
        <v>-61.92</v>
      </c>
      <c r="W322">
        <v>79.3</v>
      </c>
      <c r="X322">
        <v>14.76</v>
      </c>
      <c r="Y322">
        <v>-23.53</v>
      </c>
      <c r="Z322">
        <v>24.43</v>
      </c>
      <c r="AA322">
        <v>-1.62</v>
      </c>
      <c r="AB322">
        <v>38.409999999999997</v>
      </c>
      <c r="AC322" t="s">
        <v>215</v>
      </c>
      <c r="AD322">
        <v>1</v>
      </c>
      <c r="AE322">
        <v>113.33</v>
      </c>
      <c r="AF322">
        <v>6.73</v>
      </c>
      <c r="AG322">
        <v>60.4</v>
      </c>
      <c r="AH322">
        <v>36.840000000000003</v>
      </c>
      <c r="AI322">
        <v>62.27</v>
      </c>
      <c r="AJ322">
        <v>-61.92</v>
      </c>
      <c r="AK322">
        <v>79.3</v>
      </c>
      <c r="AL322">
        <v>14.76</v>
      </c>
      <c r="AM322">
        <v>-23.53</v>
      </c>
      <c r="AN322">
        <v>24.43</v>
      </c>
      <c r="AO322">
        <v>-1.62</v>
      </c>
      <c r="AP322">
        <v>38.409999999999997</v>
      </c>
      <c r="AQ322" t="s">
        <v>215</v>
      </c>
      <c r="AR322">
        <v>1</v>
      </c>
      <c r="AS322">
        <v>113.33</v>
      </c>
      <c r="AT322">
        <v>6.73</v>
      </c>
      <c r="AU322">
        <v>60.4</v>
      </c>
      <c r="AV322">
        <v>36.840000000000003</v>
      </c>
      <c r="AW322">
        <v>62.27</v>
      </c>
      <c r="AX322">
        <v>-61.92</v>
      </c>
      <c r="AY322">
        <v>79.3</v>
      </c>
      <c r="AZ322">
        <v>14.76</v>
      </c>
      <c r="BA322">
        <v>-23.53</v>
      </c>
      <c r="BB322">
        <v>24.43</v>
      </c>
      <c r="BC322">
        <v>-1.62</v>
      </c>
      <c r="BD322">
        <v>38.409999999999997</v>
      </c>
      <c r="BE322" t="s">
        <v>215</v>
      </c>
      <c r="BF322">
        <v>1</v>
      </c>
      <c r="BG322">
        <v>113.33</v>
      </c>
      <c r="BH322">
        <v>6.73</v>
      </c>
      <c r="BI322">
        <v>60.4</v>
      </c>
      <c r="BJ322">
        <v>36.840000000000003</v>
      </c>
      <c r="BK322">
        <v>62.27</v>
      </c>
      <c r="BL322">
        <v>-61.92</v>
      </c>
      <c r="BM322">
        <v>79.3</v>
      </c>
      <c r="BN322">
        <v>14.76</v>
      </c>
      <c r="BO322">
        <v>-23.53</v>
      </c>
      <c r="BP322">
        <v>24.43</v>
      </c>
      <c r="BQ322">
        <v>-1.62</v>
      </c>
      <c r="BR322">
        <v>38.409999999999997</v>
      </c>
      <c r="BS322" t="s">
        <v>215</v>
      </c>
      <c r="BT322">
        <v>1</v>
      </c>
      <c r="BU322">
        <v>113.33</v>
      </c>
      <c r="BV322">
        <v>6.73</v>
      </c>
      <c r="BW322">
        <v>60.4</v>
      </c>
      <c r="BX322">
        <v>36.840000000000003</v>
      </c>
      <c r="BY322">
        <v>62.27</v>
      </c>
      <c r="BZ322">
        <v>-61.92</v>
      </c>
      <c r="CA322">
        <v>79.3</v>
      </c>
      <c r="CB322">
        <v>14.76</v>
      </c>
      <c r="CC322">
        <v>-23.53</v>
      </c>
      <c r="CD322">
        <v>24.43</v>
      </c>
      <c r="CE322">
        <v>-1.62</v>
      </c>
      <c r="CF322">
        <v>38.409999999999997</v>
      </c>
      <c r="CG322" t="s">
        <v>215</v>
      </c>
      <c r="CH322">
        <v>1</v>
      </c>
      <c r="CI322">
        <v>113.33</v>
      </c>
      <c r="CJ322">
        <v>6.73</v>
      </c>
      <c r="CK322">
        <v>60.4</v>
      </c>
      <c r="CL322">
        <v>36.840000000000003</v>
      </c>
      <c r="CM322">
        <v>62.27</v>
      </c>
      <c r="CN322">
        <v>-61.92</v>
      </c>
      <c r="CO322">
        <v>79.3</v>
      </c>
      <c r="CP322">
        <v>14.76</v>
      </c>
      <c r="CQ322">
        <v>-23.53</v>
      </c>
      <c r="CR322">
        <v>24.43</v>
      </c>
      <c r="CS322">
        <v>-1.62</v>
      </c>
      <c r="CT322">
        <v>38.409999999999997</v>
      </c>
      <c r="CU322" t="s">
        <v>215</v>
      </c>
      <c r="CV322">
        <v>1</v>
      </c>
      <c r="CW322">
        <v>113.33</v>
      </c>
      <c r="CX322">
        <v>6.73</v>
      </c>
      <c r="CY322">
        <v>60.4</v>
      </c>
      <c r="CZ322">
        <v>36.840000000000003</v>
      </c>
      <c r="DA322">
        <v>62.27</v>
      </c>
      <c r="DB322">
        <v>-61.92</v>
      </c>
      <c r="DC322">
        <v>79.3</v>
      </c>
      <c r="DD322">
        <v>14.76</v>
      </c>
      <c r="DE322">
        <v>-23.53</v>
      </c>
      <c r="DF322">
        <v>24.43</v>
      </c>
      <c r="DG322">
        <v>-1.62</v>
      </c>
      <c r="DH322">
        <v>38.409999999999997</v>
      </c>
      <c r="DI322" t="s">
        <v>215</v>
      </c>
      <c r="DJ322">
        <v>1</v>
      </c>
      <c r="DK322">
        <v>113.33</v>
      </c>
      <c r="DL322">
        <v>6.73</v>
      </c>
      <c r="DM322">
        <v>60.4</v>
      </c>
      <c r="DN322">
        <v>36.840000000000003</v>
      </c>
      <c r="DO322">
        <v>62.27</v>
      </c>
      <c r="DP322">
        <v>-61.92</v>
      </c>
      <c r="DQ322">
        <v>79.3</v>
      </c>
      <c r="DR322">
        <v>14.76</v>
      </c>
      <c r="DS322">
        <v>-23.53</v>
      </c>
      <c r="DT322">
        <v>24.43</v>
      </c>
      <c r="DU322">
        <v>-1.62</v>
      </c>
      <c r="DV322">
        <v>38.409999999999997</v>
      </c>
      <c r="DW322" t="s">
        <v>215</v>
      </c>
      <c r="DX322">
        <v>1</v>
      </c>
      <c r="DY322">
        <v>113.33</v>
      </c>
      <c r="DZ322">
        <v>6.73</v>
      </c>
      <c r="EA322">
        <v>60.4</v>
      </c>
      <c r="EB322">
        <v>36.840000000000003</v>
      </c>
      <c r="EC322">
        <v>62.27</v>
      </c>
      <c r="ED322">
        <v>-61.92</v>
      </c>
      <c r="EE322">
        <v>79.3</v>
      </c>
      <c r="EF322">
        <v>14.76</v>
      </c>
      <c r="EG322">
        <v>-23.53</v>
      </c>
      <c r="EH322">
        <v>24.43</v>
      </c>
      <c r="EI322">
        <v>-1.62</v>
      </c>
      <c r="EJ322">
        <v>38.409999999999997</v>
      </c>
      <c r="EK322" t="s">
        <v>215</v>
      </c>
      <c r="EL322">
        <v>1</v>
      </c>
      <c r="EM322">
        <v>113.33</v>
      </c>
      <c r="EN322">
        <v>6.73</v>
      </c>
      <c r="EO322">
        <v>60.4</v>
      </c>
      <c r="EP322">
        <v>36.840000000000003</v>
      </c>
      <c r="EQ322">
        <v>62.27</v>
      </c>
      <c r="ER322">
        <v>-61.92</v>
      </c>
      <c r="ES322">
        <v>79.3</v>
      </c>
      <c r="ET322">
        <v>14.76</v>
      </c>
      <c r="EU322">
        <v>-23.53</v>
      </c>
      <c r="EV322">
        <v>24.43</v>
      </c>
      <c r="EW322">
        <v>-1.62</v>
      </c>
      <c r="EX322">
        <v>38.409999999999997</v>
      </c>
      <c r="EY322" t="s">
        <v>215</v>
      </c>
      <c r="EZ322">
        <v>1</v>
      </c>
      <c r="FA322">
        <v>113.33</v>
      </c>
      <c r="FB322">
        <v>6.73</v>
      </c>
      <c r="FC322">
        <v>60.4</v>
      </c>
      <c r="FD322">
        <v>36.840000000000003</v>
      </c>
      <c r="FE322">
        <v>62.27</v>
      </c>
      <c r="FF322">
        <v>-61.92</v>
      </c>
      <c r="FG322">
        <v>79.3</v>
      </c>
      <c r="FH322">
        <v>14.76</v>
      </c>
      <c r="FI322">
        <v>-23.53</v>
      </c>
      <c r="FJ322">
        <v>24.43</v>
      </c>
      <c r="FK322">
        <v>-1.62</v>
      </c>
      <c r="FL322">
        <v>38.409999999999997</v>
      </c>
      <c r="FM322" t="s">
        <v>215</v>
      </c>
      <c r="FN322">
        <v>1</v>
      </c>
      <c r="FO322">
        <v>113.33</v>
      </c>
      <c r="FP322">
        <v>6.73</v>
      </c>
      <c r="FQ322">
        <v>60.4</v>
      </c>
      <c r="FR322">
        <v>36.840000000000003</v>
      </c>
      <c r="FS322">
        <v>62.27</v>
      </c>
      <c r="FT322">
        <v>-61.92</v>
      </c>
      <c r="FU322">
        <v>79.3</v>
      </c>
      <c r="FV322">
        <v>14.76</v>
      </c>
      <c r="FW322">
        <v>-23.53</v>
      </c>
      <c r="FX322">
        <v>24.43</v>
      </c>
      <c r="FY322">
        <v>-1.62</v>
      </c>
      <c r="FZ322">
        <v>38.409999999999997</v>
      </c>
      <c r="GA322" t="s">
        <v>215</v>
      </c>
      <c r="GB322">
        <v>1</v>
      </c>
      <c r="GC322">
        <v>113.33</v>
      </c>
      <c r="GD322">
        <v>6.73</v>
      </c>
      <c r="GE322">
        <v>60.4</v>
      </c>
      <c r="GF322">
        <v>36.840000000000003</v>
      </c>
      <c r="GG322">
        <v>62.27</v>
      </c>
      <c r="GH322">
        <v>-61.92</v>
      </c>
      <c r="GI322">
        <v>79.3</v>
      </c>
      <c r="GJ322">
        <v>14.76</v>
      </c>
      <c r="GK322">
        <v>-23.53</v>
      </c>
      <c r="GL322">
        <v>24.43</v>
      </c>
      <c r="GM322">
        <v>-1.62</v>
      </c>
      <c r="GN322">
        <v>38.409999999999997</v>
      </c>
    </row>
    <row r="323" spans="1:196">
      <c r="A323" t="s">
        <v>216</v>
      </c>
      <c r="B323">
        <v>2</v>
      </c>
      <c r="C323">
        <v>95.64</v>
      </c>
      <c r="D323">
        <v>25.29</v>
      </c>
      <c r="E323">
        <v>46.55</v>
      </c>
      <c r="F323">
        <v>10.42</v>
      </c>
      <c r="G323">
        <v>100.71</v>
      </c>
      <c r="H323">
        <v>-75.17</v>
      </c>
      <c r="I323">
        <v>90.92</v>
      </c>
      <c r="J323">
        <v>13.99</v>
      </c>
      <c r="K323">
        <v>-30.45</v>
      </c>
      <c r="L323">
        <v>49.79</v>
      </c>
      <c r="M323">
        <v>0.92</v>
      </c>
      <c r="N323">
        <v>60.71</v>
      </c>
      <c r="O323" t="s">
        <v>216</v>
      </c>
      <c r="P323">
        <v>2</v>
      </c>
      <c r="Q323">
        <v>95.64</v>
      </c>
      <c r="R323">
        <v>25.29</v>
      </c>
      <c r="S323">
        <v>46.55</v>
      </c>
      <c r="T323">
        <v>10.42</v>
      </c>
      <c r="U323">
        <v>100.71</v>
      </c>
      <c r="V323">
        <v>-75.17</v>
      </c>
      <c r="W323">
        <v>90.92</v>
      </c>
      <c r="X323">
        <v>13.99</v>
      </c>
      <c r="Y323">
        <v>-30.45</v>
      </c>
      <c r="Z323">
        <v>49.79</v>
      </c>
      <c r="AA323">
        <v>0.92</v>
      </c>
      <c r="AB323">
        <v>60.71</v>
      </c>
      <c r="AC323" t="s">
        <v>216</v>
      </c>
      <c r="AD323">
        <v>2</v>
      </c>
      <c r="AE323">
        <v>95.64</v>
      </c>
      <c r="AF323">
        <v>25.29</v>
      </c>
      <c r="AG323">
        <v>46.55</v>
      </c>
      <c r="AH323">
        <v>10.42</v>
      </c>
      <c r="AI323">
        <v>100.71</v>
      </c>
      <c r="AJ323">
        <v>-75.17</v>
      </c>
      <c r="AK323">
        <v>90.92</v>
      </c>
      <c r="AL323">
        <v>13.99</v>
      </c>
      <c r="AM323">
        <v>-30.45</v>
      </c>
      <c r="AN323">
        <v>49.79</v>
      </c>
      <c r="AO323">
        <v>0.92</v>
      </c>
      <c r="AP323">
        <v>60.71</v>
      </c>
      <c r="AQ323" t="s">
        <v>216</v>
      </c>
      <c r="AR323">
        <v>2</v>
      </c>
      <c r="AS323">
        <v>95.64</v>
      </c>
      <c r="AT323">
        <v>25.29</v>
      </c>
      <c r="AU323">
        <v>46.55</v>
      </c>
      <c r="AV323">
        <v>10.42</v>
      </c>
      <c r="AW323">
        <v>100.71</v>
      </c>
      <c r="AX323">
        <v>-75.17</v>
      </c>
      <c r="AY323">
        <v>90.92</v>
      </c>
      <c r="AZ323">
        <v>13.99</v>
      </c>
      <c r="BA323">
        <v>-30.45</v>
      </c>
      <c r="BB323">
        <v>49.79</v>
      </c>
      <c r="BC323">
        <v>0.92</v>
      </c>
      <c r="BD323">
        <v>60.71</v>
      </c>
      <c r="BE323" t="s">
        <v>216</v>
      </c>
      <c r="BF323">
        <v>2</v>
      </c>
      <c r="BG323">
        <v>95.64</v>
      </c>
      <c r="BH323">
        <v>25.29</v>
      </c>
      <c r="BI323">
        <v>46.55</v>
      </c>
      <c r="BJ323">
        <v>10.42</v>
      </c>
      <c r="BK323">
        <v>100.71</v>
      </c>
      <c r="BL323">
        <v>-75.17</v>
      </c>
      <c r="BM323">
        <v>90.92</v>
      </c>
      <c r="BN323">
        <v>13.99</v>
      </c>
      <c r="BO323">
        <v>-30.45</v>
      </c>
      <c r="BP323">
        <v>49.79</v>
      </c>
      <c r="BQ323">
        <v>0.92</v>
      </c>
      <c r="BR323">
        <v>60.71</v>
      </c>
      <c r="BS323" t="s">
        <v>216</v>
      </c>
      <c r="BT323">
        <v>2</v>
      </c>
      <c r="BU323">
        <v>95.64</v>
      </c>
      <c r="BV323">
        <v>25.29</v>
      </c>
      <c r="BW323">
        <v>46.55</v>
      </c>
      <c r="BX323">
        <v>10.42</v>
      </c>
      <c r="BY323">
        <v>100.71</v>
      </c>
      <c r="BZ323">
        <v>-75.17</v>
      </c>
      <c r="CA323">
        <v>90.92</v>
      </c>
      <c r="CB323">
        <v>13.99</v>
      </c>
      <c r="CC323">
        <v>-30.45</v>
      </c>
      <c r="CD323">
        <v>49.79</v>
      </c>
      <c r="CE323">
        <v>0.92</v>
      </c>
      <c r="CF323">
        <v>60.71</v>
      </c>
      <c r="CG323" t="s">
        <v>216</v>
      </c>
      <c r="CH323">
        <v>2</v>
      </c>
      <c r="CI323">
        <v>95.64</v>
      </c>
      <c r="CJ323">
        <v>25.29</v>
      </c>
      <c r="CK323">
        <v>46.55</v>
      </c>
      <c r="CL323">
        <v>10.42</v>
      </c>
      <c r="CM323">
        <v>100.71</v>
      </c>
      <c r="CN323">
        <v>-75.17</v>
      </c>
      <c r="CO323">
        <v>90.92</v>
      </c>
      <c r="CP323">
        <v>13.99</v>
      </c>
      <c r="CQ323">
        <v>-30.45</v>
      </c>
      <c r="CR323">
        <v>49.79</v>
      </c>
      <c r="CS323">
        <v>0.92</v>
      </c>
      <c r="CT323">
        <v>60.71</v>
      </c>
      <c r="CU323" t="s">
        <v>216</v>
      </c>
      <c r="CV323">
        <v>2</v>
      </c>
      <c r="CW323">
        <v>95.64</v>
      </c>
      <c r="CX323">
        <v>25.29</v>
      </c>
      <c r="CY323">
        <v>46.55</v>
      </c>
      <c r="CZ323">
        <v>10.42</v>
      </c>
      <c r="DA323">
        <v>100.71</v>
      </c>
      <c r="DB323">
        <v>-75.17</v>
      </c>
      <c r="DC323">
        <v>90.92</v>
      </c>
      <c r="DD323">
        <v>13.99</v>
      </c>
      <c r="DE323">
        <v>-30.45</v>
      </c>
      <c r="DF323">
        <v>49.79</v>
      </c>
      <c r="DG323">
        <v>0.92</v>
      </c>
      <c r="DH323">
        <v>60.71</v>
      </c>
      <c r="DI323" t="s">
        <v>216</v>
      </c>
      <c r="DJ323">
        <v>2</v>
      </c>
      <c r="DK323">
        <v>95.64</v>
      </c>
      <c r="DL323">
        <v>25.29</v>
      </c>
      <c r="DM323">
        <v>46.55</v>
      </c>
      <c r="DN323">
        <v>10.42</v>
      </c>
      <c r="DO323">
        <v>100.71</v>
      </c>
      <c r="DP323">
        <v>-75.17</v>
      </c>
      <c r="DQ323">
        <v>90.92</v>
      </c>
      <c r="DR323">
        <v>13.99</v>
      </c>
      <c r="DS323">
        <v>-30.45</v>
      </c>
      <c r="DT323">
        <v>49.79</v>
      </c>
      <c r="DU323">
        <v>0.92</v>
      </c>
      <c r="DV323">
        <v>60.71</v>
      </c>
      <c r="DW323" t="s">
        <v>216</v>
      </c>
      <c r="DX323">
        <v>2</v>
      </c>
      <c r="DY323">
        <v>95.64</v>
      </c>
      <c r="DZ323">
        <v>25.29</v>
      </c>
      <c r="EA323">
        <v>46.55</v>
      </c>
      <c r="EB323">
        <v>10.42</v>
      </c>
      <c r="EC323">
        <v>100.71</v>
      </c>
      <c r="ED323">
        <v>-75.17</v>
      </c>
      <c r="EE323">
        <v>90.92</v>
      </c>
      <c r="EF323">
        <v>13.99</v>
      </c>
      <c r="EG323">
        <v>-30.45</v>
      </c>
      <c r="EH323">
        <v>49.79</v>
      </c>
      <c r="EI323">
        <v>0.92</v>
      </c>
      <c r="EJ323">
        <v>60.71</v>
      </c>
      <c r="EK323" t="s">
        <v>216</v>
      </c>
      <c r="EL323">
        <v>2</v>
      </c>
      <c r="EM323">
        <v>95.64</v>
      </c>
      <c r="EN323">
        <v>25.29</v>
      </c>
      <c r="EO323">
        <v>46.55</v>
      </c>
      <c r="EP323">
        <v>10.42</v>
      </c>
      <c r="EQ323">
        <v>100.71</v>
      </c>
      <c r="ER323">
        <v>-75.17</v>
      </c>
      <c r="ES323">
        <v>90.92</v>
      </c>
      <c r="ET323">
        <v>13.99</v>
      </c>
      <c r="EU323">
        <v>-30.45</v>
      </c>
      <c r="EV323">
        <v>49.79</v>
      </c>
      <c r="EW323">
        <v>0.92</v>
      </c>
      <c r="EX323">
        <v>60.71</v>
      </c>
      <c r="EY323" t="s">
        <v>216</v>
      </c>
      <c r="EZ323">
        <v>2</v>
      </c>
      <c r="FA323">
        <v>95.64</v>
      </c>
      <c r="FB323">
        <v>25.29</v>
      </c>
      <c r="FC323">
        <v>46.55</v>
      </c>
      <c r="FD323">
        <v>10.42</v>
      </c>
      <c r="FE323">
        <v>100.71</v>
      </c>
      <c r="FF323">
        <v>-75.17</v>
      </c>
      <c r="FG323">
        <v>90.92</v>
      </c>
      <c r="FH323">
        <v>13.99</v>
      </c>
      <c r="FI323">
        <v>-30.45</v>
      </c>
      <c r="FJ323">
        <v>49.79</v>
      </c>
      <c r="FK323">
        <v>0.92</v>
      </c>
      <c r="FL323">
        <v>60.71</v>
      </c>
      <c r="FM323" t="s">
        <v>216</v>
      </c>
      <c r="FN323">
        <v>2</v>
      </c>
      <c r="FO323">
        <v>95.64</v>
      </c>
      <c r="FP323">
        <v>25.29</v>
      </c>
      <c r="FQ323">
        <v>46.55</v>
      </c>
      <c r="FR323">
        <v>10.42</v>
      </c>
      <c r="FS323">
        <v>100.71</v>
      </c>
      <c r="FT323">
        <v>-75.17</v>
      </c>
      <c r="FU323">
        <v>90.92</v>
      </c>
      <c r="FV323">
        <v>13.99</v>
      </c>
      <c r="FW323">
        <v>-30.45</v>
      </c>
      <c r="FX323">
        <v>49.79</v>
      </c>
      <c r="FY323">
        <v>0.92</v>
      </c>
      <c r="FZ323">
        <v>60.71</v>
      </c>
      <c r="GA323" t="s">
        <v>216</v>
      </c>
      <c r="GB323">
        <v>2</v>
      </c>
      <c r="GC323">
        <v>95.64</v>
      </c>
      <c r="GD323">
        <v>25.29</v>
      </c>
      <c r="GE323">
        <v>46.55</v>
      </c>
      <c r="GF323">
        <v>10.42</v>
      </c>
      <c r="GG323">
        <v>100.71</v>
      </c>
      <c r="GH323">
        <v>-75.17</v>
      </c>
      <c r="GI323">
        <v>90.92</v>
      </c>
      <c r="GJ323">
        <v>13.99</v>
      </c>
      <c r="GK323">
        <v>-30.45</v>
      </c>
      <c r="GL323">
        <v>49.79</v>
      </c>
      <c r="GM323">
        <v>0.92</v>
      </c>
      <c r="GN323">
        <v>60.71</v>
      </c>
    </row>
    <row r="324" spans="1:196">
      <c r="A324" t="s">
        <v>217</v>
      </c>
      <c r="B324">
        <v>3</v>
      </c>
      <c r="C324" t="s">
        <v>14</v>
      </c>
      <c r="D324" t="s">
        <v>14</v>
      </c>
      <c r="E324" t="s">
        <v>14</v>
      </c>
      <c r="F324" t="s">
        <v>14</v>
      </c>
      <c r="G324" t="s">
        <v>14</v>
      </c>
      <c r="H324" t="s">
        <v>14</v>
      </c>
      <c r="I324" t="s">
        <v>14</v>
      </c>
      <c r="J324">
        <v>24.24</v>
      </c>
      <c r="K324">
        <v>-16.809999999999999</v>
      </c>
      <c r="L324">
        <v>12.91</v>
      </c>
      <c r="M324">
        <v>14.86</v>
      </c>
      <c r="N324">
        <v>42.65</v>
      </c>
      <c r="O324" t="s">
        <v>217</v>
      </c>
      <c r="P324">
        <v>3</v>
      </c>
      <c r="Q324" t="s">
        <v>14</v>
      </c>
      <c r="R324" t="s">
        <v>14</v>
      </c>
      <c r="S324" t="s">
        <v>14</v>
      </c>
      <c r="T324" t="s">
        <v>14</v>
      </c>
      <c r="U324" t="s">
        <v>14</v>
      </c>
      <c r="V324" t="s">
        <v>14</v>
      </c>
      <c r="W324" t="s">
        <v>14</v>
      </c>
      <c r="X324">
        <v>24.24</v>
      </c>
      <c r="Y324">
        <v>-16.809999999999999</v>
      </c>
      <c r="Z324">
        <v>12.91</v>
      </c>
      <c r="AA324">
        <v>14.86</v>
      </c>
      <c r="AB324">
        <v>42.65</v>
      </c>
      <c r="AC324" t="s">
        <v>217</v>
      </c>
      <c r="AD324">
        <v>3</v>
      </c>
      <c r="AE324" t="s">
        <v>14</v>
      </c>
      <c r="AF324" t="s">
        <v>14</v>
      </c>
      <c r="AG324" t="s">
        <v>14</v>
      </c>
      <c r="AH324" t="s">
        <v>14</v>
      </c>
      <c r="AI324" t="s">
        <v>14</v>
      </c>
      <c r="AJ324" t="s">
        <v>14</v>
      </c>
      <c r="AK324" t="s">
        <v>14</v>
      </c>
      <c r="AL324">
        <v>24.24</v>
      </c>
      <c r="AM324">
        <v>-16.809999999999999</v>
      </c>
      <c r="AN324">
        <v>12.91</v>
      </c>
      <c r="AO324">
        <v>14.86</v>
      </c>
      <c r="AP324">
        <v>42.65</v>
      </c>
      <c r="AQ324" t="s">
        <v>217</v>
      </c>
      <c r="AR324">
        <v>3</v>
      </c>
      <c r="AS324" t="s">
        <v>14</v>
      </c>
      <c r="AT324" t="s">
        <v>14</v>
      </c>
      <c r="AU324" t="s">
        <v>14</v>
      </c>
      <c r="AV324" t="s">
        <v>14</v>
      </c>
      <c r="AW324" t="s">
        <v>14</v>
      </c>
      <c r="AX324" t="s">
        <v>14</v>
      </c>
      <c r="AY324" t="s">
        <v>14</v>
      </c>
      <c r="AZ324">
        <v>24.24</v>
      </c>
      <c r="BA324">
        <v>-16.809999999999999</v>
      </c>
      <c r="BB324">
        <v>12.91</v>
      </c>
      <c r="BC324">
        <v>14.86</v>
      </c>
      <c r="BD324">
        <v>42.65</v>
      </c>
      <c r="BE324" t="s">
        <v>217</v>
      </c>
      <c r="BF324">
        <v>3</v>
      </c>
      <c r="BG324" t="s">
        <v>14</v>
      </c>
      <c r="BH324" t="s">
        <v>14</v>
      </c>
      <c r="BI324" t="s">
        <v>14</v>
      </c>
      <c r="BJ324" t="s">
        <v>14</v>
      </c>
      <c r="BK324" t="s">
        <v>14</v>
      </c>
      <c r="BL324" t="s">
        <v>14</v>
      </c>
      <c r="BM324" t="s">
        <v>14</v>
      </c>
      <c r="BN324">
        <v>24.24</v>
      </c>
      <c r="BO324">
        <v>-16.809999999999999</v>
      </c>
      <c r="BP324">
        <v>12.91</v>
      </c>
      <c r="BQ324">
        <v>14.86</v>
      </c>
      <c r="BR324">
        <v>42.65</v>
      </c>
      <c r="BS324" t="s">
        <v>217</v>
      </c>
      <c r="BT324">
        <v>3</v>
      </c>
      <c r="BU324" t="s">
        <v>14</v>
      </c>
      <c r="BV324" t="s">
        <v>14</v>
      </c>
      <c r="BW324" t="s">
        <v>14</v>
      </c>
      <c r="BX324" t="s">
        <v>14</v>
      </c>
      <c r="BY324" t="s">
        <v>14</v>
      </c>
      <c r="BZ324" t="s">
        <v>14</v>
      </c>
      <c r="CA324" t="s">
        <v>14</v>
      </c>
      <c r="CB324">
        <v>24.24</v>
      </c>
      <c r="CC324">
        <v>-16.809999999999999</v>
      </c>
      <c r="CD324">
        <v>12.91</v>
      </c>
      <c r="CE324">
        <v>14.86</v>
      </c>
      <c r="CF324">
        <v>42.65</v>
      </c>
      <c r="CG324" t="s">
        <v>217</v>
      </c>
      <c r="CH324">
        <v>3</v>
      </c>
      <c r="CI324" t="s">
        <v>14</v>
      </c>
      <c r="CJ324" t="s">
        <v>14</v>
      </c>
      <c r="CK324" t="s">
        <v>14</v>
      </c>
      <c r="CL324" t="s">
        <v>14</v>
      </c>
      <c r="CM324" t="s">
        <v>14</v>
      </c>
      <c r="CN324" t="s">
        <v>14</v>
      </c>
      <c r="CO324" t="s">
        <v>14</v>
      </c>
      <c r="CP324">
        <v>24.24</v>
      </c>
      <c r="CQ324">
        <v>-16.809999999999999</v>
      </c>
      <c r="CR324">
        <v>12.91</v>
      </c>
      <c r="CS324">
        <v>14.86</v>
      </c>
      <c r="CT324">
        <v>42.65</v>
      </c>
      <c r="CU324" t="s">
        <v>217</v>
      </c>
      <c r="CV324">
        <v>3</v>
      </c>
      <c r="CW324" t="s">
        <v>14</v>
      </c>
      <c r="CX324" t="s">
        <v>14</v>
      </c>
      <c r="CY324" t="s">
        <v>14</v>
      </c>
      <c r="CZ324" t="s">
        <v>14</v>
      </c>
      <c r="DA324" t="s">
        <v>14</v>
      </c>
      <c r="DB324" t="s">
        <v>14</v>
      </c>
      <c r="DC324" t="s">
        <v>14</v>
      </c>
      <c r="DD324">
        <v>24.24</v>
      </c>
      <c r="DE324">
        <v>-16.809999999999999</v>
      </c>
      <c r="DF324">
        <v>12.91</v>
      </c>
      <c r="DG324">
        <v>14.86</v>
      </c>
      <c r="DH324">
        <v>42.65</v>
      </c>
      <c r="DI324" t="s">
        <v>217</v>
      </c>
      <c r="DJ324">
        <v>3</v>
      </c>
      <c r="DK324" t="s">
        <v>14</v>
      </c>
      <c r="DL324" t="s">
        <v>14</v>
      </c>
      <c r="DM324" t="s">
        <v>14</v>
      </c>
      <c r="DN324" t="s">
        <v>14</v>
      </c>
      <c r="DO324" t="s">
        <v>14</v>
      </c>
      <c r="DP324" t="s">
        <v>14</v>
      </c>
      <c r="DQ324" t="s">
        <v>14</v>
      </c>
      <c r="DR324">
        <v>24.24</v>
      </c>
      <c r="DS324">
        <v>-16.809999999999999</v>
      </c>
      <c r="DT324">
        <v>12.91</v>
      </c>
      <c r="DU324">
        <v>14.86</v>
      </c>
      <c r="DV324">
        <v>42.65</v>
      </c>
      <c r="DW324" t="s">
        <v>217</v>
      </c>
      <c r="DX324">
        <v>3</v>
      </c>
      <c r="DY324" t="s">
        <v>14</v>
      </c>
      <c r="DZ324" t="s">
        <v>14</v>
      </c>
      <c r="EA324" t="s">
        <v>14</v>
      </c>
      <c r="EB324" t="s">
        <v>14</v>
      </c>
      <c r="EC324" t="s">
        <v>14</v>
      </c>
      <c r="ED324" t="s">
        <v>14</v>
      </c>
      <c r="EE324" t="s">
        <v>14</v>
      </c>
      <c r="EF324">
        <v>24.24</v>
      </c>
      <c r="EG324">
        <v>-16.809999999999999</v>
      </c>
      <c r="EH324">
        <v>12.91</v>
      </c>
      <c r="EI324">
        <v>14.86</v>
      </c>
      <c r="EJ324">
        <v>42.65</v>
      </c>
      <c r="EK324" t="s">
        <v>217</v>
      </c>
      <c r="EL324">
        <v>3</v>
      </c>
      <c r="EM324" t="s">
        <v>14</v>
      </c>
      <c r="EN324" t="s">
        <v>14</v>
      </c>
      <c r="EO324" t="s">
        <v>14</v>
      </c>
      <c r="EP324" t="s">
        <v>14</v>
      </c>
      <c r="EQ324" t="s">
        <v>14</v>
      </c>
      <c r="ER324" t="s">
        <v>14</v>
      </c>
      <c r="ES324" t="s">
        <v>14</v>
      </c>
      <c r="ET324">
        <v>24.24</v>
      </c>
      <c r="EU324">
        <v>-16.809999999999999</v>
      </c>
      <c r="EV324">
        <v>12.91</v>
      </c>
      <c r="EW324">
        <v>14.86</v>
      </c>
      <c r="EX324">
        <v>42.65</v>
      </c>
      <c r="EY324" t="s">
        <v>217</v>
      </c>
      <c r="EZ324">
        <v>3</v>
      </c>
      <c r="FA324" t="s">
        <v>14</v>
      </c>
      <c r="FB324" t="s">
        <v>14</v>
      </c>
      <c r="FC324" t="s">
        <v>14</v>
      </c>
      <c r="FD324" t="s">
        <v>14</v>
      </c>
      <c r="FE324" t="s">
        <v>14</v>
      </c>
      <c r="FF324" t="s">
        <v>14</v>
      </c>
      <c r="FG324" t="s">
        <v>14</v>
      </c>
      <c r="FH324">
        <v>24.24</v>
      </c>
      <c r="FI324">
        <v>-16.809999999999999</v>
      </c>
      <c r="FJ324">
        <v>12.91</v>
      </c>
      <c r="FK324">
        <v>14.86</v>
      </c>
      <c r="FL324">
        <v>42.65</v>
      </c>
      <c r="FM324" t="s">
        <v>217</v>
      </c>
      <c r="FN324">
        <v>3</v>
      </c>
      <c r="FO324" t="s">
        <v>14</v>
      </c>
      <c r="FP324" t="s">
        <v>14</v>
      </c>
      <c r="FQ324" t="s">
        <v>14</v>
      </c>
      <c r="FR324" t="s">
        <v>14</v>
      </c>
      <c r="FS324" t="s">
        <v>14</v>
      </c>
      <c r="FT324" t="s">
        <v>14</v>
      </c>
      <c r="FU324" t="s">
        <v>14</v>
      </c>
      <c r="FV324">
        <v>24.24</v>
      </c>
      <c r="FW324">
        <v>-16.809999999999999</v>
      </c>
      <c r="FX324">
        <v>12.91</v>
      </c>
      <c r="FY324">
        <v>14.86</v>
      </c>
      <c r="FZ324">
        <v>42.65</v>
      </c>
      <c r="GA324" t="s">
        <v>217</v>
      </c>
      <c r="GB324">
        <v>3</v>
      </c>
      <c r="GC324" t="s">
        <v>14</v>
      </c>
      <c r="GD324" t="s">
        <v>14</v>
      </c>
      <c r="GE324" t="s">
        <v>14</v>
      </c>
      <c r="GF324" t="s">
        <v>14</v>
      </c>
      <c r="GG324" t="s">
        <v>14</v>
      </c>
      <c r="GH324" t="s">
        <v>14</v>
      </c>
      <c r="GI324" t="s">
        <v>14</v>
      </c>
      <c r="GJ324">
        <v>24.24</v>
      </c>
      <c r="GK324">
        <v>-16.809999999999999</v>
      </c>
      <c r="GL324">
        <v>12.91</v>
      </c>
      <c r="GM324">
        <v>14.86</v>
      </c>
      <c r="GN324">
        <v>42.65</v>
      </c>
    </row>
    <row r="325" spans="1:196">
      <c r="A325" t="s">
        <v>218</v>
      </c>
      <c r="B325">
        <v>3</v>
      </c>
      <c r="C325" t="s">
        <v>14</v>
      </c>
      <c r="D325" t="s">
        <v>14</v>
      </c>
      <c r="E325" t="s">
        <v>14</v>
      </c>
      <c r="F325" t="s">
        <v>14</v>
      </c>
      <c r="G325" t="s">
        <v>14</v>
      </c>
      <c r="H325">
        <v>-65.75</v>
      </c>
      <c r="I325">
        <v>127.18</v>
      </c>
      <c r="J325">
        <v>11.45</v>
      </c>
      <c r="K325">
        <v>-34</v>
      </c>
      <c r="L325">
        <v>26.61</v>
      </c>
      <c r="M325">
        <v>-10.39</v>
      </c>
      <c r="N325">
        <v>58.76</v>
      </c>
      <c r="O325" t="s">
        <v>218</v>
      </c>
      <c r="P325">
        <v>3</v>
      </c>
      <c r="Q325" t="s">
        <v>14</v>
      </c>
      <c r="R325" t="s">
        <v>14</v>
      </c>
      <c r="S325" t="s">
        <v>14</v>
      </c>
      <c r="T325" t="s">
        <v>14</v>
      </c>
      <c r="U325" t="s">
        <v>14</v>
      </c>
      <c r="V325">
        <v>-65.75</v>
      </c>
      <c r="W325">
        <v>127.18</v>
      </c>
      <c r="X325">
        <v>11.45</v>
      </c>
      <c r="Y325">
        <v>-34</v>
      </c>
      <c r="Z325">
        <v>26.61</v>
      </c>
      <c r="AA325">
        <v>-10.39</v>
      </c>
      <c r="AB325">
        <v>58.76</v>
      </c>
      <c r="AC325" t="s">
        <v>218</v>
      </c>
      <c r="AD325">
        <v>3</v>
      </c>
      <c r="AE325" t="s">
        <v>14</v>
      </c>
      <c r="AF325" t="s">
        <v>14</v>
      </c>
      <c r="AG325" t="s">
        <v>14</v>
      </c>
      <c r="AH325" t="s">
        <v>14</v>
      </c>
      <c r="AI325" t="s">
        <v>14</v>
      </c>
      <c r="AJ325">
        <v>-65.75</v>
      </c>
      <c r="AK325">
        <v>127.18</v>
      </c>
      <c r="AL325">
        <v>11.45</v>
      </c>
      <c r="AM325">
        <v>-34</v>
      </c>
      <c r="AN325">
        <v>26.61</v>
      </c>
      <c r="AO325">
        <v>-10.39</v>
      </c>
      <c r="AP325">
        <v>58.76</v>
      </c>
      <c r="AQ325" t="s">
        <v>218</v>
      </c>
      <c r="AR325">
        <v>3</v>
      </c>
      <c r="AS325" t="s">
        <v>14</v>
      </c>
      <c r="AT325" t="s">
        <v>14</v>
      </c>
      <c r="AU325" t="s">
        <v>14</v>
      </c>
      <c r="AV325" t="s">
        <v>14</v>
      </c>
      <c r="AW325" t="s">
        <v>14</v>
      </c>
      <c r="AX325">
        <v>-65.75</v>
      </c>
      <c r="AY325">
        <v>127.18</v>
      </c>
      <c r="AZ325">
        <v>11.45</v>
      </c>
      <c r="BA325">
        <v>-34</v>
      </c>
      <c r="BB325">
        <v>26.61</v>
      </c>
      <c r="BC325">
        <v>-10.39</v>
      </c>
      <c r="BD325">
        <v>58.76</v>
      </c>
      <c r="BE325" t="s">
        <v>218</v>
      </c>
      <c r="BF325">
        <v>3</v>
      </c>
      <c r="BG325" t="s">
        <v>14</v>
      </c>
      <c r="BH325" t="s">
        <v>14</v>
      </c>
      <c r="BI325" t="s">
        <v>14</v>
      </c>
      <c r="BJ325" t="s">
        <v>14</v>
      </c>
      <c r="BK325" t="s">
        <v>14</v>
      </c>
      <c r="BL325">
        <v>-65.75</v>
      </c>
      <c r="BM325">
        <v>127.18</v>
      </c>
      <c r="BN325">
        <v>11.45</v>
      </c>
      <c r="BO325">
        <v>-34</v>
      </c>
      <c r="BP325">
        <v>26.61</v>
      </c>
      <c r="BQ325">
        <v>-10.39</v>
      </c>
      <c r="BR325">
        <v>58.76</v>
      </c>
      <c r="BS325" t="s">
        <v>218</v>
      </c>
      <c r="BT325">
        <v>3</v>
      </c>
      <c r="BU325" t="s">
        <v>14</v>
      </c>
      <c r="BV325" t="s">
        <v>14</v>
      </c>
      <c r="BW325" t="s">
        <v>14</v>
      </c>
      <c r="BX325" t="s">
        <v>14</v>
      </c>
      <c r="BY325" t="s">
        <v>14</v>
      </c>
      <c r="BZ325">
        <v>-65.75</v>
      </c>
      <c r="CA325">
        <v>127.18</v>
      </c>
      <c r="CB325">
        <v>11.45</v>
      </c>
      <c r="CC325">
        <v>-34</v>
      </c>
      <c r="CD325">
        <v>26.61</v>
      </c>
      <c r="CE325">
        <v>-10.39</v>
      </c>
      <c r="CF325">
        <v>58.76</v>
      </c>
      <c r="CG325" t="s">
        <v>218</v>
      </c>
      <c r="CH325">
        <v>3</v>
      </c>
      <c r="CI325" t="s">
        <v>14</v>
      </c>
      <c r="CJ325" t="s">
        <v>14</v>
      </c>
      <c r="CK325" t="s">
        <v>14</v>
      </c>
      <c r="CL325" t="s">
        <v>14</v>
      </c>
      <c r="CM325" t="s">
        <v>14</v>
      </c>
      <c r="CN325">
        <v>-65.75</v>
      </c>
      <c r="CO325">
        <v>127.18</v>
      </c>
      <c r="CP325">
        <v>11.45</v>
      </c>
      <c r="CQ325">
        <v>-34</v>
      </c>
      <c r="CR325">
        <v>26.61</v>
      </c>
      <c r="CS325">
        <v>-10.39</v>
      </c>
      <c r="CT325">
        <v>58.76</v>
      </c>
      <c r="CU325" t="s">
        <v>218</v>
      </c>
      <c r="CV325">
        <v>3</v>
      </c>
      <c r="CW325" t="s">
        <v>14</v>
      </c>
      <c r="CX325" t="s">
        <v>14</v>
      </c>
      <c r="CY325" t="s">
        <v>14</v>
      </c>
      <c r="CZ325" t="s">
        <v>14</v>
      </c>
      <c r="DA325" t="s">
        <v>14</v>
      </c>
      <c r="DB325">
        <v>-65.75</v>
      </c>
      <c r="DC325">
        <v>127.18</v>
      </c>
      <c r="DD325">
        <v>11.45</v>
      </c>
      <c r="DE325">
        <v>-34</v>
      </c>
      <c r="DF325">
        <v>26.61</v>
      </c>
      <c r="DG325">
        <v>-10.39</v>
      </c>
      <c r="DH325">
        <v>58.76</v>
      </c>
      <c r="DI325" t="s">
        <v>218</v>
      </c>
      <c r="DJ325">
        <v>3</v>
      </c>
      <c r="DK325" t="s">
        <v>14</v>
      </c>
      <c r="DL325" t="s">
        <v>14</v>
      </c>
      <c r="DM325" t="s">
        <v>14</v>
      </c>
      <c r="DN325" t="s">
        <v>14</v>
      </c>
      <c r="DO325" t="s">
        <v>14</v>
      </c>
      <c r="DP325">
        <v>-65.75</v>
      </c>
      <c r="DQ325">
        <v>127.18</v>
      </c>
      <c r="DR325">
        <v>11.45</v>
      </c>
      <c r="DS325">
        <v>-34</v>
      </c>
      <c r="DT325">
        <v>26.61</v>
      </c>
      <c r="DU325">
        <v>-10.39</v>
      </c>
      <c r="DV325">
        <v>58.76</v>
      </c>
      <c r="DW325" t="s">
        <v>218</v>
      </c>
      <c r="DX325">
        <v>3</v>
      </c>
      <c r="DY325" t="s">
        <v>14</v>
      </c>
      <c r="DZ325" t="s">
        <v>14</v>
      </c>
      <c r="EA325" t="s">
        <v>14</v>
      </c>
      <c r="EB325" t="s">
        <v>14</v>
      </c>
      <c r="EC325" t="s">
        <v>14</v>
      </c>
      <c r="ED325">
        <v>-65.75</v>
      </c>
      <c r="EE325">
        <v>127.18</v>
      </c>
      <c r="EF325">
        <v>11.45</v>
      </c>
      <c r="EG325">
        <v>-34</v>
      </c>
      <c r="EH325">
        <v>26.61</v>
      </c>
      <c r="EI325">
        <v>-10.39</v>
      </c>
      <c r="EJ325">
        <v>58.76</v>
      </c>
      <c r="EK325" t="s">
        <v>218</v>
      </c>
      <c r="EL325">
        <v>3</v>
      </c>
      <c r="EM325" t="s">
        <v>14</v>
      </c>
      <c r="EN325" t="s">
        <v>14</v>
      </c>
      <c r="EO325" t="s">
        <v>14</v>
      </c>
      <c r="EP325" t="s">
        <v>14</v>
      </c>
      <c r="EQ325" t="s">
        <v>14</v>
      </c>
      <c r="ER325">
        <v>-65.75</v>
      </c>
      <c r="ES325">
        <v>127.18</v>
      </c>
      <c r="ET325">
        <v>11.45</v>
      </c>
      <c r="EU325">
        <v>-34</v>
      </c>
      <c r="EV325">
        <v>26.61</v>
      </c>
      <c r="EW325">
        <v>-10.39</v>
      </c>
      <c r="EX325">
        <v>58.76</v>
      </c>
      <c r="EY325" t="s">
        <v>218</v>
      </c>
      <c r="EZ325">
        <v>3</v>
      </c>
      <c r="FA325" t="s">
        <v>14</v>
      </c>
      <c r="FB325" t="s">
        <v>14</v>
      </c>
      <c r="FC325" t="s">
        <v>14</v>
      </c>
      <c r="FD325" t="s">
        <v>14</v>
      </c>
      <c r="FE325" t="s">
        <v>14</v>
      </c>
      <c r="FF325">
        <v>-65.75</v>
      </c>
      <c r="FG325">
        <v>127.18</v>
      </c>
      <c r="FH325">
        <v>11.45</v>
      </c>
      <c r="FI325">
        <v>-34</v>
      </c>
      <c r="FJ325">
        <v>26.61</v>
      </c>
      <c r="FK325">
        <v>-10.39</v>
      </c>
      <c r="FL325">
        <v>58.76</v>
      </c>
      <c r="FM325" t="s">
        <v>218</v>
      </c>
      <c r="FN325">
        <v>3</v>
      </c>
      <c r="FO325" t="s">
        <v>14</v>
      </c>
      <c r="FP325" t="s">
        <v>14</v>
      </c>
      <c r="FQ325" t="s">
        <v>14</v>
      </c>
      <c r="FR325" t="s">
        <v>14</v>
      </c>
      <c r="FS325" t="s">
        <v>14</v>
      </c>
      <c r="FT325">
        <v>-65.75</v>
      </c>
      <c r="FU325">
        <v>127.18</v>
      </c>
      <c r="FV325">
        <v>11.45</v>
      </c>
      <c r="FW325">
        <v>-34</v>
      </c>
      <c r="FX325">
        <v>26.61</v>
      </c>
      <c r="FY325">
        <v>-10.39</v>
      </c>
      <c r="FZ325">
        <v>58.76</v>
      </c>
      <c r="GA325" t="s">
        <v>218</v>
      </c>
      <c r="GB325">
        <v>3</v>
      </c>
      <c r="GC325" t="s">
        <v>14</v>
      </c>
      <c r="GD325" t="s">
        <v>14</v>
      </c>
      <c r="GE325" t="s">
        <v>14</v>
      </c>
      <c r="GF325" t="s">
        <v>14</v>
      </c>
      <c r="GG325" t="s">
        <v>14</v>
      </c>
      <c r="GH325">
        <v>-65.75</v>
      </c>
      <c r="GI325">
        <v>127.18</v>
      </c>
      <c r="GJ325">
        <v>11.45</v>
      </c>
      <c r="GK325">
        <v>-34</v>
      </c>
      <c r="GL325">
        <v>26.61</v>
      </c>
      <c r="GM325">
        <v>-10.39</v>
      </c>
      <c r="GN325">
        <v>58.76</v>
      </c>
    </row>
    <row r="326" spans="1:196">
      <c r="A326" t="s">
        <v>47</v>
      </c>
      <c r="B326">
        <v>0</v>
      </c>
      <c r="C326" t="s">
        <v>14</v>
      </c>
      <c r="D326" t="s">
        <v>14</v>
      </c>
      <c r="E326" t="s">
        <v>14</v>
      </c>
      <c r="F326" t="s">
        <v>14</v>
      </c>
      <c r="G326" t="s">
        <v>14</v>
      </c>
      <c r="H326" t="s">
        <v>14</v>
      </c>
      <c r="I326" t="s">
        <v>14</v>
      </c>
      <c r="J326" t="s">
        <v>14</v>
      </c>
      <c r="K326">
        <v>-26.31</v>
      </c>
      <c r="L326">
        <v>28.53</v>
      </c>
      <c r="M326">
        <v>6.36</v>
      </c>
      <c r="N326">
        <v>31.17</v>
      </c>
      <c r="O326" t="s">
        <v>47</v>
      </c>
      <c r="P326">
        <v>0</v>
      </c>
      <c r="Q326" t="s">
        <v>14</v>
      </c>
      <c r="R326" t="s">
        <v>14</v>
      </c>
      <c r="S326" t="s">
        <v>14</v>
      </c>
      <c r="T326" t="s">
        <v>14</v>
      </c>
      <c r="U326" t="s">
        <v>14</v>
      </c>
      <c r="V326" t="s">
        <v>14</v>
      </c>
      <c r="W326" t="s">
        <v>14</v>
      </c>
      <c r="X326" t="s">
        <v>14</v>
      </c>
      <c r="Y326">
        <v>-26.31</v>
      </c>
      <c r="Z326">
        <v>28.53</v>
      </c>
      <c r="AA326">
        <v>6.36</v>
      </c>
      <c r="AB326">
        <v>31.17</v>
      </c>
      <c r="AC326" t="s">
        <v>47</v>
      </c>
      <c r="AD326">
        <v>0</v>
      </c>
      <c r="AE326" t="s">
        <v>14</v>
      </c>
      <c r="AF326" t="s">
        <v>14</v>
      </c>
      <c r="AG326" t="s">
        <v>14</v>
      </c>
      <c r="AH326" t="s">
        <v>14</v>
      </c>
      <c r="AI326" t="s">
        <v>14</v>
      </c>
      <c r="AJ326" t="s">
        <v>14</v>
      </c>
      <c r="AK326" t="s">
        <v>14</v>
      </c>
      <c r="AL326" t="s">
        <v>14</v>
      </c>
      <c r="AM326">
        <v>-26.31</v>
      </c>
      <c r="AN326">
        <v>28.53</v>
      </c>
      <c r="AO326">
        <v>6.36</v>
      </c>
      <c r="AP326">
        <v>31.17</v>
      </c>
      <c r="AQ326" t="s">
        <v>47</v>
      </c>
      <c r="AR326">
        <v>0</v>
      </c>
      <c r="AS326" t="s">
        <v>14</v>
      </c>
      <c r="AT326" t="s">
        <v>14</v>
      </c>
      <c r="AU326" t="s">
        <v>14</v>
      </c>
      <c r="AV326" t="s">
        <v>14</v>
      </c>
      <c r="AW326" t="s">
        <v>14</v>
      </c>
      <c r="AX326" t="s">
        <v>14</v>
      </c>
      <c r="AY326" t="s">
        <v>14</v>
      </c>
      <c r="AZ326" t="s">
        <v>14</v>
      </c>
      <c r="BA326">
        <v>-26.31</v>
      </c>
      <c r="BB326">
        <v>28.53</v>
      </c>
      <c r="BC326">
        <v>6.36</v>
      </c>
      <c r="BD326">
        <v>31.17</v>
      </c>
      <c r="BE326" t="s">
        <v>47</v>
      </c>
      <c r="BF326">
        <v>0</v>
      </c>
      <c r="BG326" t="s">
        <v>14</v>
      </c>
      <c r="BH326" t="s">
        <v>14</v>
      </c>
      <c r="BI326" t="s">
        <v>14</v>
      </c>
      <c r="BJ326" t="s">
        <v>14</v>
      </c>
      <c r="BK326" t="s">
        <v>14</v>
      </c>
      <c r="BL326" t="s">
        <v>14</v>
      </c>
      <c r="BM326" t="s">
        <v>14</v>
      </c>
      <c r="BN326" t="s">
        <v>14</v>
      </c>
      <c r="BO326">
        <v>-26.31</v>
      </c>
      <c r="BP326">
        <v>28.53</v>
      </c>
      <c r="BQ326">
        <v>6.36</v>
      </c>
      <c r="BR326">
        <v>31.17</v>
      </c>
      <c r="BS326" t="s">
        <v>47</v>
      </c>
      <c r="BT326">
        <v>0</v>
      </c>
      <c r="BU326" t="s">
        <v>14</v>
      </c>
      <c r="BV326" t="s">
        <v>14</v>
      </c>
      <c r="BW326" t="s">
        <v>14</v>
      </c>
      <c r="BX326" t="s">
        <v>14</v>
      </c>
      <c r="BY326" t="s">
        <v>14</v>
      </c>
      <c r="BZ326" t="s">
        <v>14</v>
      </c>
      <c r="CA326" t="s">
        <v>14</v>
      </c>
      <c r="CB326" t="s">
        <v>14</v>
      </c>
      <c r="CC326">
        <v>-26.31</v>
      </c>
      <c r="CD326">
        <v>28.53</v>
      </c>
      <c r="CE326">
        <v>6.36</v>
      </c>
      <c r="CF326">
        <v>31.17</v>
      </c>
      <c r="CG326" t="s">
        <v>47</v>
      </c>
      <c r="CH326">
        <v>0</v>
      </c>
      <c r="CI326" t="s">
        <v>14</v>
      </c>
      <c r="CJ326" t="s">
        <v>14</v>
      </c>
      <c r="CK326" t="s">
        <v>14</v>
      </c>
      <c r="CL326" t="s">
        <v>14</v>
      </c>
      <c r="CM326" t="s">
        <v>14</v>
      </c>
      <c r="CN326" t="s">
        <v>14</v>
      </c>
      <c r="CO326" t="s">
        <v>14</v>
      </c>
      <c r="CP326" t="s">
        <v>14</v>
      </c>
      <c r="CQ326">
        <v>-26.31</v>
      </c>
      <c r="CR326">
        <v>28.53</v>
      </c>
      <c r="CS326">
        <v>6.36</v>
      </c>
      <c r="CT326">
        <v>31.17</v>
      </c>
      <c r="CU326" t="s">
        <v>47</v>
      </c>
      <c r="CV326">
        <v>0</v>
      </c>
      <c r="CW326" t="s">
        <v>14</v>
      </c>
      <c r="CX326" t="s">
        <v>14</v>
      </c>
      <c r="CY326" t="s">
        <v>14</v>
      </c>
      <c r="CZ326" t="s">
        <v>14</v>
      </c>
      <c r="DA326" t="s">
        <v>14</v>
      </c>
      <c r="DB326" t="s">
        <v>14</v>
      </c>
      <c r="DC326" t="s">
        <v>14</v>
      </c>
      <c r="DD326" t="s">
        <v>14</v>
      </c>
      <c r="DE326">
        <v>-26.31</v>
      </c>
      <c r="DF326">
        <v>28.53</v>
      </c>
      <c r="DG326">
        <v>6.36</v>
      </c>
      <c r="DH326">
        <v>31.17</v>
      </c>
      <c r="DI326" t="s">
        <v>47</v>
      </c>
      <c r="DJ326">
        <v>0</v>
      </c>
      <c r="DK326" t="s">
        <v>14</v>
      </c>
      <c r="DL326" t="s">
        <v>14</v>
      </c>
      <c r="DM326" t="s">
        <v>14</v>
      </c>
      <c r="DN326" t="s">
        <v>14</v>
      </c>
      <c r="DO326" t="s">
        <v>14</v>
      </c>
      <c r="DP326" t="s">
        <v>14</v>
      </c>
      <c r="DQ326" t="s">
        <v>14</v>
      </c>
      <c r="DR326" t="s">
        <v>14</v>
      </c>
      <c r="DS326">
        <v>-26.31</v>
      </c>
      <c r="DT326">
        <v>28.53</v>
      </c>
      <c r="DU326">
        <v>6.36</v>
      </c>
      <c r="DV326">
        <v>31.17</v>
      </c>
      <c r="DW326" t="s">
        <v>47</v>
      </c>
      <c r="DX326">
        <v>0</v>
      </c>
      <c r="DY326" t="s">
        <v>14</v>
      </c>
      <c r="DZ326" t="s">
        <v>14</v>
      </c>
      <c r="EA326" t="s">
        <v>14</v>
      </c>
      <c r="EB326" t="s">
        <v>14</v>
      </c>
      <c r="EC326" t="s">
        <v>14</v>
      </c>
      <c r="ED326" t="s">
        <v>14</v>
      </c>
      <c r="EE326" t="s">
        <v>14</v>
      </c>
      <c r="EF326" t="s">
        <v>14</v>
      </c>
      <c r="EG326">
        <v>-26.31</v>
      </c>
      <c r="EH326">
        <v>28.53</v>
      </c>
      <c r="EI326">
        <v>6.36</v>
      </c>
      <c r="EJ326">
        <v>31.17</v>
      </c>
      <c r="EK326" t="s">
        <v>47</v>
      </c>
      <c r="EL326">
        <v>0</v>
      </c>
      <c r="EM326" t="s">
        <v>14</v>
      </c>
      <c r="EN326" t="s">
        <v>14</v>
      </c>
      <c r="EO326" t="s">
        <v>14</v>
      </c>
      <c r="EP326" t="s">
        <v>14</v>
      </c>
      <c r="EQ326" t="s">
        <v>14</v>
      </c>
      <c r="ER326" t="s">
        <v>14</v>
      </c>
      <c r="ES326" t="s">
        <v>14</v>
      </c>
      <c r="ET326" t="s">
        <v>14</v>
      </c>
      <c r="EU326">
        <v>-26.31</v>
      </c>
      <c r="EV326">
        <v>28.53</v>
      </c>
      <c r="EW326">
        <v>6.36</v>
      </c>
      <c r="EX326">
        <v>31.17</v>
      </c>
      <c r="EY326" t="s">
        <v>47</v>
      </c>
      <c r="EZ326">
        <v>0</v>
      </c>
      <c r="FA326" t="s">
        <v>14</v>
      </c>
      <c r="FB326" t="s">
        <v>14</v>
      </c>
      <c r="FC326" t="s">
        <v>14</v>
      </c>
      <c r="FD326" t="s">
        <v>14</v>
      </c>
      <c r="FE326" t="s">
        <v>14</v>
      </c>
      <c r="FF326" t="s">
        <v>14</v>
      </c>
      <c r="FG326" t="s">
        <v>14</v>
      </c>
      <c r="FH326" t="s">
        <v>14</v>
      </c>
      <c r="FI326">
        <v>-26.31</v>
      </c>
      <c r="FJ326">
        <v>28.53</v>
      </c>
      <c r="FK326">
        <v>6.36</v>
      </c>
      <c r="FL326">
        <v>31.17</v>
      </c>
      <c r="FM326" t="s">
        <v>47</v>
      </c>
      <c r="FN326">
        <v>0</v>
      </c>
      <c r="FO326" t="s">
        <v>14</v>
      </c>
      <c r="FP326" t="s">
        <v>14</v>
      </c>
      <c r="FQ326" t="s">
        <v>14</v>
      </c>
      <c r="FR326" t="s">
        <v>14</v>
      </c>
      <c r="FS326" t="s">
        <v>14</v>
      </c>
      <c r="FT326" t="s">
        <v>14</v>
      </c>
      <c r="FU326" t="s">
        <v>14</v>
      </c>
      <c r="FV326" t="s">
        <v>14</v>
      </c>
      <c r="FW326">
        <v>-26.31</v>
      </c>
      <c r="FX326">
        <v>28.53</v>
      </c>
      <c r="FY326">
        <v>6.36</v>
      </c>
      <c r="FZ326">
        <v>31.17</v>
      </c>
      <c r="GA326" t="s">
        <v>47</v>
      </c>
      <c r="GB326">
        <v>0</v>
      </c>
      <c r="GC326" t="s">
        <v>14</v>
      </c>
      <c r="GD326" t="s">
        <v>14</v>
      </c>
      <c r="GE326" t="s">
        <v>14</v>
      </c>
      <c r="GF326" t="s">
        <v>14</v>
      </c>
      <c r="GG326" t="s">
        <v>14</v>
      </c>
      <c r="GH326" t="s">
        <v>14</v>
      </c>
      <c r="GI326" t="s">
        <v>14</v>
      </c>
      <c r="GJ326" t="s">
        <v>14</v>
      </c>
      <c r="GK326">
        <v>-26.31</v>
      </c>
      <c r="GL326">
        <v>28.53</v>
      </c>
      <c r="GM326">
        <v>6.36</v>
      </c>
      <c r="GN326">
        <v>31.17</v>
      </c>
    </row>
    <row r="327" spans="1:196">
      <c r="A327" t="s">
        <v>219</v>
      </c>
      <c r="B327">
        <v>2</v>
      </c>
      <c r="C327">
        <v>112.52</v>
      </c>
      <c r="D327">
        <v>34.03</v>
      </c>
      <c r="E327">
        <v>63.04</v>
      </c>
      <c r="F327">
        <v>48.85</v>
      </c>
      <c r="G327">
        <v>87.42</v>
      </c>
      <c r="H327">
        <v>-66.17</v>
      </c>
      <c r="I327">
        <v>85.41</v>
      </c>
      <c r="J327">
        <v>23.46</v>
      </c>
      <c r="K327">
        <v>-20.53</v>
      </c>
      <c r="L327">
        <v>30.73</v>
      </c>
      <c r="M327">
        <v>2.42</v>
      </c>
      <c r="N327">
        <v>38.619999999999997</v>
      </c>
      <c r="O327" t="s">
        <v>219</v>
      </c>
      <c r="P327">
        <v>2</v>
      </c>
      <c r="Q327">
        <v>112.52</v>
      </c>
      <c r="R327">
        <v>34.03</v>
      </c>
      <c r="S327">
        <v>63.04</v>
      </c>
      <c r="T327">
        <v>48.85</v>
      </c>
      <c r="U327">
        <v>87.42</v>
      </c>
      <c r="V327">
        <v>-66.17</v>
      </c>
      <c r="W327">
        <v>85.41</v>
      </c>
      <c r="X327">
        <v>23.46</v>
      </c>
      <c r="Y327">
        <v>-20.53</v>
      </c>
      <c r="Z327">
        <v>30.73</v>
      </c>
      <c r="AA327">
        <v>2.42</v>
      </c>
      <c r="AB327">
        <v>38.619999999999997</v>
      </c>
      <c r="AC327" t="s">
        <v>219</v>
      </c>
      <c r="AD327">
        <v>2</v>
      </c>
      <c r="AE327">
        <v>112.52</v>
      </c>
      <c r="AF327">
        <v>34.03</v>
      </c>
      <c r="AG327">
        <v>63.04</v>
      </c>
      <c r="AH327">
        <v>48.85</v>
      </c>
      <c r="AI327">
        <v>87.42</v>
      </c>
      <c r="AJ327">
        <v>-66.17</v>
      </c>
      <c r="AK327">
        <v>85.41</v>
      </c>
      <c r="AL327">
        <v>23.46</v>
      </c>
      <c r="AM327">
        <v>-20.53</v>
      </c>
      <c r="AN327">
        <v>30.73</v>
      </c>
      <c r="AO327">
        <v>2.42</v>
      </c>
      <c r="AP327">
        <v>38.619999999999997</v>
      </c>
      <c r="AQ327" t="s">
        <v>219</v>
      </c>
      <c r="AR327">
        <v>2</v>
      </c>
      <c r="AS327">
        <v>112.52</v>
      </c>
      <c r="AT327">
        <v>34.03</v>
      </c>
      <c r="AU327">
        <v>63.04</v>
      </c>
      <c r="AV327">
        <v>48.85</v>
      </c>
      <c r="AW327">
        <v>87.42</v>
      </c>
      <c r="AX327">
        <v>-66.17</v>
      </c>
      <c r="AY327">
        <v>85.41</v>
      </c>
      <c r="AZ327">
        <v>23.46</v>
      </c>
      <c r="BA327">
        <v>-20.53</v>
      </c>
      <c r="BB327">
        <v>30.73</v>
      </c>
      <c r="BC327">
        <v>2.42</v>
      </c>
      <c r="BD327">
        <v>38.619999999999997</v>
      </c>
      <c r="BE327" t="s">
        <v>219</v>
      </c>
      <c r="BF327">
        <v>2</v>
      </c>
      <c r="BG327">
        <v>112.52</v>
      </c>
      <c r="BH327">
        <v>34.03</v>
      </c>
      <c r="BI327">
        <v>63.04</v>
      </c>
      <c r="BJ327">
        <v>48.85</v>
      </c>
      <c r="BK327">
        <v>87.42</v>
      </c>
      <c r="BL327">
        <v>-66.17</v>
      </c>
      <c r="BM327">
        <v>85.41</v>
      </c>
      <c r="BN327">
        <v>23.46</v>
      </c>
      <c r="BO327">
        <v>-20.53</v>
      </c>
      <c r="BP327">
        <v>30.73</v>
      </c>
      <c r="BQ327">
        <v>2.42</v>
      </c>
      <c r="BR327">
        <v>38.619999999999997</v>
      </c>
      <c r="BS327" t="s">
        <v>219</v>
      </c>
      <c r="BT327">
        <v>2</v>
      </c>
      <c r="BU327">
        <v>112.52</v>
      </c>
      <c r="BV327">
        <v>34.03</v>
      </c>
      <c r="BW327">
        <v>63.04</v>
      </c>
      <c r="BX327">
        <v>48.85</v>
      </c>
      <c r="BY327">
        <v>87.42</v>
      </c>
      <c r="BZ327">
        <v>-66.17</v>
      </c>
      <c r="CA327">
        <v>85.41</v>
      </c>
      <c r="CB327">
        <v>23.46</v>
      </c>
      <c r="CC327">
        <v>-20.53</v>
      </c>
      <c r="CD327">
        <v>30.73</v>
      </c>
      <c r="CE327">
        <v>2.42</v>
      </c>
      <c r="CF327">
        <v>38.619999999999997</v>
      </c>
      <c r="CG327" t="s">
        <v>219</v>
      </c>
      <c r="CH327">
        <v>2</v>
      </c>
      <c r="CI327">
        <v>112.52</v>
      </c>
      <c r="CJ327">
        <v>34.03</v>
      </c>
      <c r="CK327">
        <v>63.04</v>
      </c>
      <c r="CL327">
        <v>48.85</v>
      </c>
      <c r="CM327">
        <v>87.42</v>
      </c>
      <c r="CN327">
        <v>-66.17</v>
      </c>
      <c r="CO327">
        <v>85.41</v>
      </c>
      <c r="CP327">
        <v>23.46</v>
      </c>
      <c r="CQ327">
        <v>-20.53</v>
      </c>
      <c r="CR327">
        <v>30.73</v>
      </c>
      <c r="CS327">
        <v>2.42</v>
      </c>
      <c r="CT327">
        <v>38.619999999999997</v>
      </c>
      <c r="CU327" t="s">
        <v>219</v>
      </c>
      <c r="CV327">
        <v>2</v>
      </c>
      <c r="CW327">
        <v>112.52</v>
      </c>
      <c r="CX327">
        <v>34.03</v>
      </c>
      <c r="CY327">
        <v>63.04</v>
      </c>
      <c r="CZ327">
        <v>48.85</v>
      </c>
      <c r="DA327">
        <v>87.42</v>
      </c>
      <c r="DB327">
        <v>-66.17</v>
      </c>
      <c r="DC327">
        <v>85.41</v>
      </c>
      <c r="DD327">
        <v>23.46</v>
      </c>
      <c r="DE327">
        <v>-20.53</v>
      </c>
      <c r="DF327">
        <v>30.73</v>
      </c>
      <c r="DG327">
        <v>2.42</v>
      </c>
      <c r="DH327">
        <v>38.619999999999997</v>
      </c>
      <c r="DI327" t="s">
        <v>219</v>
      </c>
      <c r="DJ327">
        <v>2</v>
      </c>
      <c r="DK327">
        <v>112.52</v>
      </c>
      <c r="DL327">
        <v>34.03</v>
      </c>
      <c r="DM327">
        <v>63.04</v>
      </c>
      <c r="DN327">
        <v>48.85</v>
      </c>
      <c r="DO327">
        <v>87.42</v>
      </c>
      <c r="DP327">
        <v>-66.17</v>
      </c>
      <c r="DQ327">
        <v>85.41</v>
      </c>
      <c r="DR327">
        <v>23.46</v>
      </c>
      <c r="DS327">
        <v>-20.53</v>
      </c>
      <c r="DT327">
        <v>30.73</v>
      </c>
      <c r="DU327">
        <v>2.42</v>
      </c>
      <c r="DV327">
        <v>38.619999999999997</v>
      </c>
      <c r="DW327" t="s">
        <v>219</v>
      </c>
      <c r="DX327">
        <v>2</v>
      </c>
      <c r="DY327">
        <v>112.52</v>
      </c>
      <c r="DZ327">
        <v>34.03</v>
      </c>
      <c r="EA327">
        <v>63.04</v>
      </c>
      <c r="EB327">
        <v>48.85</v>
      </c>
      <c r="EC327">
        <v>87.42</v>
      </c>
      <c r="ED327">
        <v>-66.17</v>
      </c>
      <c r="EE327">
        <v>85.41</v>
      </c>
      <c r="EF327">
        <v>23.46</v>
      </c>
      <c r="EG327">
        <v>-20.53</v>
      </c>
      <c r="EH327">
        <v>30.73</v>
      </c>
      <c r="EI327">
        <v>2.42</v>
      </c>
      <c r="EJ327">
        <v>38.619999999999997</v>
      </c>
      <c r="EK327" t="s">
        <v>219</v>
      </c>
      <c r="EL327">
        <v>2</v>
      </c>
      <c r="EM327">
        <v>112.52</v>
      </c>
      <c r="EN327">
        <v>34.03</v>
      </c>
      <c r="EO327">
        <v>63.04</v>
      </c>
      <c r="EP327">
        <v>48.85</v>
      </c>
      <c r="EQ327">
        <v>87.42</v>
      </c>
      <c r="ER327">
        <v>-66.17</v>
      </c>
      <c r="ES327">
        <v>85.41</v>
      </c>
      <c r="ET327">
        <v>23.46</v>
      </c>
      <c r="EU327">
        <v>-20.53</v>
      </c>
      <c r="EV327">
        <v>30.73</v>
      </c>
      <c r="EW327">
        <v>2.42</v>
      </c>
      <c r="EX327">
        <v>38.619999999999997</v>
      </c>
      <c r="EY327" t="s">
        <v>219</v>
      </c>
      <c r="EZ327">
        <v>2</v>
      </c>
      <c r="FA327">
        <v>112.52</v>
      </c>
      <c r="FB327">
        <v>34.03</v>
      </c>
      <c r="FC327">
        <v>63.04</v>
      </c>
      <c r="FD327">
        <v>48.85</v>
      </c>
      <c r="FE327">
        <v>87.42</v>
      </c>
      <c r="FF327">
        <v>-66.17</v>
      </c>
      <c r="FG327">
        <v>85.41</v>
      </c>
      <c r="FH327">
        <v>23.46</v>
      </c>
      <c r="FI327">
        <v>-20.53</v>
      </c>
      <c r="FJ327">
        <v>30.73</v>
      </c>
      <c r="FK327">
        <v>2.42</v>
      </c>
      <c r="FL327">
        <v>38.619999999999997</v>
      </c>
      <c r="FM327" t="s">
        <v>219</v>
      </c>
      <c r="FN327">
        <v>2</v>
      </c>
      <c r="FO327">
        <v>112.52</v>
      </c>
      <c r="FP327">
        <v>34.03</v>
      </c>
      <c r="FQ327">
        <v>63.04</v>
      </c>
      <c r="FR327">
        <v>48.85</v>
      </c>
      <c r="FS327">
        <v>87.42</v>
      </c>
      <c r="FT327">
        <v>-66.17</v>
      </c>
      <c r="FU327">
        <v>85.41</v>
      </c>
      <c r="FV327">
        <v>23.46</v>
      </c>
      <c r="FW327">
        <v>-20.53</v>
      </c>
      <c r="FX327">
        <v>30.73</v>
      </c>
      <c r="FY327">
        <v>2.42</v>
      </c>
      <c r="FZ327">
        <v>38.619999999999997</v>
      </c>
      <c r="GA327" t="s">
        <v>219</v>
      </c>
      <c r="GB327">
        <v>2</v>
      </c>
      <c r="GC327">
        <v>112.52</v>
      </c>
      <c r="GD327">
        <v>34.03</v>
      </c>
      <c r="GE327">
        <v>63.04</v>
      </c>
      <c r="GF327">
        <v>48.85</v>
      </c>
      <c r="GG327">
        <v>87.42</v>
      </c>
      <c r="GH327">
        <v>-66.17</v>
      </c>
      <c r="GI327">
        <v>85.41</v>
      </c>
      <c r="GJ327">
        <v>23.46</v>
      </c>
      <c r="GK327">
        <v>-20.53</v>
      </c>
      <c r="GL327">
        <v>30.73</v>
      </c>
      <c r="GM327">
        <v>2.42</v>
      </c>
      <c r="GN327">
        <v>38.619999999999997</v>
      </c>
    </row>
    <row r="328" spans="1:196">
      <c r="A328" t="s">
        <v>220</v>
      </c>
      <c r="B328">
        <v>1</v>
      </c>
      <c r="C328">
        <v>73.67</v>
      </c>
      <c r="D328">
        <v>39.76</v>
      </c>
      <c r="E328">
        <v>36.590000000000003</v>
      </c>
      <c r="F328">
        <v>-10.130000000000001</v>
      </c>
      <c r="G328">
        <v>111.69</v>
      </c>
      <c r="H328">
        <v>-54.23</v>
      </c>
      <c r="I328">
        <v>94.85</v>
      </c>
      <c r="J328">
        <v>18.88</v>
      </c>
      <c r="K328">
        <v>-22.21</v>
      </c>
      <c r="L328">
        <v>28.66</v>
      </c>
      <c r="M328">
        <v>0.47</v>
      </c>
      <c r="N328">
        <v>35.130000000000003</v>
      </c>
      <c r="O328" t="s">
        <v>220</v>
      </c>
      <c r="P328">
        <v>1</v>
      </c>
      <c r="Q328">
        <v>73.67</v>
      </c>
      <c r="R328">
        <v>39.76</v>
      </c>
      <c r="S328">
        <v>36.590000000000003</v>
      </c>
      <c r="T328">
        <v>-10.130000000000001</v>
      </c>
      <c r="U328">
        <v>111.69</v>
      </c>
      <c r="V328">
        <v>-54.23</v>
      </c>
      <c r="W328">
        <v>94.85</v>
      </c>
      <c r="X328">
        <v>18.88</v>
      </c>
      <c r="Y328">
        <v>-22.21</v>
      </c>
      <c r="Z328">
        <v>28.66</v>
      </c>
      <c r="AA328">
        <v>0.47</v>
      </c>
      <c r="AB328">
        <v>35.130000000000003</v>
      </c>
      <c r="AC328" t="s">
        <v>220</v>
      </c>
      <c r="AD328">
        <v>1</v>
      </c>
      <c r="AE328">
        <v>73.67</v>
      </c>
      <c r="AF328">
        <v>39.76</v>
      </c>
      <c r="AG328">
        <v>36.590000000000003</v>
      </c>
      <c r="AH328">
        <v>-10.130000000000001</v>
      </c>
      <c r="AI328">
        <v>111.69</v>
      </c>
      <c r="AJ328">
        <v>-54.23</v>
      </c>
      <c r="AK328">
        <v>94.85</v>
      </c>
      <c r="AL328">
        <v>18.88</v>
      </c>
      <c r="AM328">
        <v>-22.21</v>
      </c>
      <c r="AN328">
        <v>28.66</v>
      </c>
      <c r="AO328">
        <v>0.47</v>
      </c>
      <c r="AP328">
        <v>35.130000000000003</v>
      </c>
      <c r="AQ328" t="s">
        <v>220</v>
      </c>
      <c r="AR328">
        <v>1</v>
      </c>
      <c r="AS328">
        <v>73.67</v>
      </c>
      <c r="AT328">
        <v>39.76</v>
      </c>
      <c r="AU328">
        <v>36.590000000000003</v>
      </c>
      <c r="AV328">
        <v>-10.130000000000001</v>
      </c>
      <c r="AW328">
        <v>111.69</v>
      </c>
      <c r="AX328">
        <v>-54.23</v>
      </c>
      <c r="AY328">
        <v>94.85</v>
      </c>
      <c r="AZ328">
        <v>18.88</v>
      </c>
      <c r="BA328">
        <v>-22.21</v>
      </c>
      <c r="BB328">
        <v>28.66</v>
      </c>
      <c r="BC328">
        <v>0.47</v>
      </c>
      <c r="BD328">
        <v>35.130000000000003</v>
      </c>
      <c r="BE328" t="s">
        <v>220</v>
      </c>
      <c r="BF328">
        <v>1</v>
      </c>
      <c r="BG328">
        <v>73.67</v>
      </c>
      <c r="BH328">
        <v>39.76</v>
      </c>
      <c r="BI328">
        <v>36.590000000000003</v>
      </c>
      <c r="BJ328">
        <v>-10.130000000000001</v>
      </c>
      <c r="BK328">
        <v>111.69</v>
      </c>
      <c r="BL328">
        <v>-54.23</v>
      </c>
      <c r="BM328">
        <v>94.85</v>
      </c>
      <c r="BN328">
        <v>18.88</v>
      </c>
      <c r="BO328">
        <v>-22.21</v>
      </c>
      <c r="BP328">
        <v>28.66</v>
      </c>
      <c r="BQ328">
        <v>0.47</v>
      </c>
      <c r="BR328">
        <v>35.130000000000003</v>
      </c>
      <c r="BS328" t="s">
        <v>220</v>
      </c>
      <c r="BT328">
        <v>1</v>
      </c>
      <c r="BU328">
        <v>73.67</v>
      </c>
      <c r="BV328">
        <v>39.76</v>
      </c>
      <c r="BW328">
        <v>36.590000000000003</v>
      </c>
      <c r="BX328">
        <v>-10.130000000000001</v>
      </c>
      <c r="BY328">
        <v>111.69</v>
      </c>
      <c r="BZ328">
        <v>-54.23</v>
      </c>
      <c r="CA328">
        <v>94.85</v>
      </c>
      <c r="CB328">
        <v>18.88</v>
      </c>
      <c r="CC328">
        <v>-22.21</v>
      </c>
      <c r="CD328">
        <v>28.66</v>
      </c>
      <c r="CE328">
        <v>0.47</v>
      </c>
      <c r="CF328">
        <v>35.130000000000003</v>
      </c>
      <c r="CG328" t="s">
        <v>220</v>
      </c>
      <c r="CH328">
        <v>1</v>
      </c>
      <c r="CI328">
        <v>73.67</v>
      </c>
      <c r="CJ328">
        <v>39.76</v>
      </c>
      <c r="CK328">
        <v>36.590000000000003</v>
      </c>
      <c r="CL328">
        <v>-10.130000000000001</v>
      </c>
      <c r="CM328">
        <v>111.69</v>
      </c>
      <c r="CN328">
        <v>-54.23</v>
      </c>
      <c r="CO328">
        <v>94.85</v>
      </c>
      <c r="CP328">
        <v>18.88</v>
      </c>
      <c r="CQ328">
        <v>-22.21</v>
      </c>
      <c r="CR328">
        <v>28.66</v>
      </c>
      <c r="CS328">
        <v>0.47</v>
      </c>
      <c r="CT328">
        <v>35.130000000000003</v>
      </c>
      <c r="CU328" t="s">
        <v>220</v>
      </c>
      <c r="CV328">
        <v>1</v>
      </c>
      <c r="CW328">
        <v>73.67</v>
      </c>
      <c r="CX328">
        <v>39.76</v>
      </c>
      <c r="CY328">
        <v>36.590000000000003</v>
      </c>
      <c r="CZ328">
        <v>-10.130000000000001</v>
      </c>
      <c r="DA328">
        <v>111.69</v>
      </c>
      <c r="DB328">
        <v>-54.23</v>
      </c>
      <c r="DC328">
        <v>94.85</v>
      </c>
      <c r="DD328">
        <v>18.88</v>
      </c>
      <c r="DE328">
        <v>-22.21</v>
      </c>
      <c r="DF328">
        <v>28.66</v>
      </c>
      <c r="DG328">
        <v>0.47</v>
      </c>
      <c r="DH328">
        <v>35.130000000000003</v>
      </c>
      <c r="DI328" t="s">
        <v>220</v>
      </c>
      <c r="DJ328">
        <v>1</v>
      </c>
      <c r="DK328">
        <v>73.67</v>
      </c>
      <c r="DL328">
        <v>39.76</v>
      </c>
      <c r="DM328">
        <v>36.590000000000003</v>
      </c>
      <c r="DN328">
        <v>-10.130000000000001</v>
      </c>
      <c r="DO328">
        <v>111.69</v>
      </c>
      <c r="DP328">
        <v>-54.23</v>
      </c>
      <c r="DQ328">
        <v>94.85</v>
      </c>
      <c r="DR328">
        <v>18.88</v>
      </c>
      <c r="DS328">
        <v>-22.21</v>
      </c>
      <c r="DT328">
        <v>28.66</v>
      </c>
      <c r="DU328">
        <v>0.47</v>
      </c>
      <c r="DV328">
        <v>35.130000000000003</v>
      </c>
      <c r="DW328" t="s">
        <v>220</v>
      </c>
      <c r="DX328">
        <v>1</v>
      </c>
      <c r="DY328">
        <v>73.67</v>
      </c>
      <c r="DZ328">
        <v>39.76</v>
      </c>
      <c r="EA328">
        <v>36.590000000000003</v>
      </c>
      <c r="EB328">
        <v>-10.130000000000001</v>
      </c>
      <c r="EC328">
        <v>111.69</v>
      </c>
      <c r="ED328">
        <v>-54.23</v>
      </c>
      <c r="EE328">
        <v>94.85</v>
      </c>
      <c r="EF328">
        <v>18.88</v>
      </c>
      <c r="EG328">
        <v>-22.21</v>
      </c>
      <c r="EH328">
        <v>28.66</v>
      </c>
      <c r="EI328">
        <v>0.47</v>
      </c>
      <c r="EJ328">
        <v>35.130000000000003</v>
      </c>
      <c r="EK328" t="s">
        <v>220</v>
      </c>
      <c r="EL328">
        <v>1</v>
      </c>
      <c r="EM328">
        <v>73.67</v>
      </c>
      <c r="EN328">
        <v>39.76</v>
      </c>
      <c r="EO328">
        <v>36.590000000000003</v>
      </c>
      <c r="EP328">
        <v>-10.130000000000001</v>
      </c>
      <c r="EQ328">
        <v>111.69</v>
      </c>
      <c r="ER328">
        <v>-54.23</v>
      </c>
      <c r="ES328">
        <v>94.85</v>
      </c>
      <c r="ET328">
        <v>18.88</v>
      </c>
      <c r="EU328">
        <v>-22.21</v>
      </c>
      <c r="EV328">
        <v>28.66</v>
      </c>
      <c r="EW328">
        <v>0.47</v>
      </c>
      <c r="EX328">
        <v>35.130000000000003</v>
      </c>
      <c r="EY328" t="s">
        <v>220</v>
      </c>
      <c r="EZ328">
        <v>1</v>
      </c>
      <c r="FA328">
        <v>73.67</v>
      </c>
      <c r="FB328">
        <v>39.76</v>
      </c>
      <c r="FC328">
        <v>36.590000000000003</v>
      </c>
      <c r="FD328">
        <v>-10.130000000000001</v>
      </c>
      <c r="FE328">
        <v>111.69</v>
      </c>
      <c r="FF328">
        <v>-54.23</v>
      </c>
      <c r="FG328">
        <v>94.85</v>
      </c>
      <c r="FH328">
        <v>18.88</v>
      </c>
      <c r="FI328">
        <v>-22.21</v>
      </c>
      <c r="FJ328">
        <v>28.66</v>
      </c>
      <c r="FK328">
        <v>0.47</v>
      </c>
      <c r="FL328">
        <v>35.130000000000003</v>
      </c>
      <c r="FM328" t="s">
        <v>220</v>
      </c>
      <c r="FN328">
        <v>1</v>
      </c>
      <c r="FO328">
        <v>73.67</v>
      </c>
      <c r="FP328">
        <v>39.76</v>
      </c>
      <c r="FQ328">
        <v>36.590000000000003</v>
      </c>
      <c r="FR328">
        <v>-10.130000000000001</v>
      </c>
      <c r="FS328">
        <v>111.69</v>
      </c>
      <c r="FT328">
        <v>-54.23</v>
      </c>
      <c r="FU328">
        <v>94.85</v>
      </c>
      <c r="FV328">
        <v>18.88</v>
      </c>
      <c r="FW328">
        <v>-22.21</v>
      </c>
      <c r="FX328">
        <v>28.66</v>
      </c>
      <c r="FY328">
        <v>0.47</v>
      </c>
      <c r="FZ328">
        <v>35.130000000000003</v>
      </c>
      <c r="GA328" t="s">
        <v>220</v>
      </c>
      <c r="GB328">
        <v>1</v>
      </c>
      <c r="GC328">
        <v>73.67</v>
      </c>
      <c r="GD328">
        <v>39.76</v>
      </c>
      <c r="GE328">
        <v>36.590000000000003</v>
      </c>
      <c r="GF328">
        <v>-10.130000000000001</v>
      </c>
      <c r="GG328">
        <v>111.69</v>
      </c>
      <c r="GH328">
        <v>-54.23</v>
      </c>
      <c r="GI328">
        <v>94.85</v>
      </c>
      <c r="GJ328">
        <v>18.88</v>
      </c>
      <c r="GK328">
        <v>-22.21</v>
      </c>
      <c r="GL328">
        <v>28.66</v>
      </c>
      <c r="GM328">
        <v>0.47</v>
      </c>
      <c r="GN328">
        <v>35.130000000000003</v>
      </c>
    </row>
    <row r="329" spans="1:196">
      <c r="A329" t="s">
        <v>221</v>
      </c>
      <c r="B329">
        <v>2</v>
      </c>
      <c r="C329" t="s">
        <v>14</v>
      </c>
      <c r="D329" t="s">
        <v>14</v>
      </c>
      <c r="E329" t="s">
        <v>14</v>
      </c>
      <c r="F329" t="s">
        <v>14</v>
      </c>
      <c r="G329">
        <v>56.88</v>
      </c>
      <c r="H329">
        <v>-52.45</v>
      </c>
      <c r="I329">
        <v>104.22</v>
      </c>
      <c r="J329">
        <v>24.13</v>
      </c>
      <c r="K329">
        <v>-23.66</v>
      </c>
      <c r="L329">
        <v>36.119999999999997</v>
      </c>
      <c r="M329">
        <v>3.72</v>
      </c>
      <c r="N329">
        <v>38.49</v>
      </c>
      <c r="O329" t="s">
        <v>221</v>
      </c>
      <c r="P329">
        <v>2</v>
      </c>
      <c r="Q329" t="s">
        <v>14</v>
      </c>
      <c r="R329" t="s">
        <v>14</v>
      </c>
      <c r="S329" t="s">
        <v>14</v>
      </c>
      <c r="T329" t="s">
        <v>14</v>
      </c>
      <c r="U329">
        <v>56.88</v>
      </c>
      <c r="V329">
        <v>-52.45</v>
      </c>
      <c r="W329">
        <v>104.22</v>
      </c>
      <c r="X329">
        <v>24.13</v>
      </c>
      <c r="Y329">
        <v>-23.66</v>
      </c>
      <c r="Z329">
        <v>36.119999999999997</v>
      </c>
      <c r="AA329">
        <v>3.72</v>
      </c>
      <c r="AB329">
        <v>38.49</v>
      </c>
      <c r="AC329" t="s">
        <v>221</v>
      </c>
      <c r="AD329">
        <v>2</v>
      </c>
      <c r="AE329" t="s">
        <v>14</v>
      </c>
      <c r="AF329" t="s">
        <v>14</v>
      </c>
      <c r="AG329" t="s">
        <v>14</v>
      </c>
      <c r="AH329" t="s">
        <v>14</v>
      </c>
      <c r="AI329">
        <v>56.88</v>
      </c>
      <c r="AJ329">
        <v>-52.45</v>
      </c>
      <c r="AK329">
        <v>104.22</v>
      </c>
      <c r="AL329">
        <v>24.13</v>
      </c>
      <c r="AM329">
        <v>-23.66</v>
      </c>
      <c r="AN329">
        <v>36.119999999999997</v>
      </c>
      <c r="AO329">
        <v>3.72</v>
      </c>
      <c r="AP329">
        <v>38.49</v>
      </c>
      <c r="AQ329" t="s">
        <v>221</v>
      </c>
      <c r="AR329">
        <v>2</v>
      </c>
      <c r="AS329" t="s">
        <v>14</v>
      </c>
      <c r="AT329" t="s">
        <v>14</v>
      </c>
      <c r="AU329" t="s">
        <v>14</v>
      </c>
      <c r="AV329" t="s">
        <v>14</v>
      </c>
      <c r="AW329">
        <v>56.88</v>
      </c>
      <c r="AX329">
        <v>-52.45</v>
      </c>
      <c r="AY329">
        <v>104.22</v>
      </c>
      <c r="AZ329">
        <v>24.13</v>
      </c>
      <c r="BA329">
        <v>-23.66</v>
      </c>
      <c r="BB329">
        <v>36.119999999999997</v>
      </c>
      <c r="BC329">
        <v>3.72</v>
      </c>
      <c r="BD329">
        <v>38.49</v>
      </c>
      <c r="BE329" t="s">
        <v>221</v>
      </c>
      <c r="BF329">
        <v>2</v>
      </c>
      <c r="BG329" t="s">
        <v>14</v>
      </c>
      <c r="BH329" t="s">
        <v>14</v>
      </c>
      <c r="BI329" t="s">
        <v>14</v>
      </c>
      <c r="BJ329" t="s">
        <v>14</v>
      </c>
      <c r="BK329">
        <v>56.88</v>
      </c>
      <c r="BL329">
        <v>-52.45</v>
      </c>
      <c r="BM329">
        <v>104.22</v>
      </c>
      <c r="BN329">
        <v>24.13</v>
      </c>
      <c r="BO329">
        <v>-23.66</v>
      </c>
      <c r="BP329">
        <v>36.119999999999997</v>
      </c>
      <c r="BQ329">
        <v>3.72</v>
      </c>
      <c r="BR329">
        <v>38.49</v>
      </c>
      <c r="BS329" t="s">
        <v>221</v>
      </c>
      <c r="BT329">
        <v>2</v>
      </c>
      <c r="BU329" t="s">
        <v>14</v>
      </c>
      <c r="BV329" t="s">
        <v>14</v>
      </c>
      <c r="BW329" t="s">
        <v>14</v>
      </c>
      <c r="BX329" t="s">
        <v>14</v>
      </c>
      <c r="BY329">
        <v>56.88</v>
      </c>
      <c r="BZ329">
        <v>-52.45</v>
      </c>
      <c r="CA329">
        <v>104.22</v>
      </c>
      <c r="CB329">
        <v>24.13</v>
      </c>
      <c r="CC329">
        <v>-23.66</v>
      </c>
      <c r="CD329">
        <v>36.119999999999997</v>
      </c>
      <c r="CE329">
        <v>3.72</v>
      </c>
      <c r="CF329">
        <v>38.49</v>
      </c>
      <c r="CG329" t="s">
        <v>221</v>
      </c>
      <c r="CH329">
        <v>2</v>
      </c>
      <c r="CI329" t="s">
        <v>14</v>
      </c>
      <c r="CJ329" t="s">
        <v>14</v>
      </c>
      <c r="CK329" t="s">
        <v>14</v>
      </c>
      <c r="CL329" t="s">
        <v>14</v>
      </c>
      <c r="CM329">
        <v>56.88</v>
      </c>
      <c r="CN329">
        <v>-52.45</v>
      </c>
      <c r="CO329">
        <v>104.22</v>
      </c>
      <c r="CP329">
        <v>24.13</v>
      </c>
      <c r="CQ329">
        <v>-23.66</v>
      </c>
      <c r="CR329">
        <v>36.119999999999997</v>
      </c>
      <c r="CS329">
        <v>3.72</v>
      </c>
      <c r="CT329">
        <v>38.49</v>
      </c>
      <c r="CU329" t="s">
        <v>221</v>
      </c>
      <c r="CV329">
        <v>2</v>
      </c>
      <c r="CW329" t="s">
        <v>14</v>
      </c>
      <c r="CX329" t="s">
        <v>14</v>
      </c>
      <c r="CY329" t="s">
        <v>14</v>
      </c>
      <c r="CZ329" t="s">
        <v>14</v>
      </c>
      <c r="DA329">
        <v>56.88</v>
      </c>
      <c r="DB329">
        <v>-52.45</v>
      </c>
      <c r="DC329">
        <v>104.22</v>
      </c>
      <c r="DD329">
        <v>24.13</v>
      </c>
      <c r="DE329">
        <v>-23.66</v>
      </c>
      <c r="DF329">
        <v>36.119999999999997</v>
      </c>
      <c r="DG329">
        <v>3.72</v>
      </c>
      <c r="DH329">
        <v>38.49</v>
      </c>
      <c r="DI329" t="s">
        <v>221</v>
      </c>
      <c r="DJ329">
        <v>2</v>
      </c>
      <c r="DK329" t="s">
        <v>14</v>
      </c>
      <c r="DL329" t="s">
        <v>14</v>
      </c>
      <c r="DM329" t="s">
        <v>14</v>
      </c>
      <c r="DN329" t="s">
        <v>14</v>
      </c>
      <c r="DO329">
        <v>56.88</v>
      </c>
      <c r="DP329">
        <v>-52.45</v>
      </c>
      <c r="DQ329">
        <v>104.22</v>
      </c>
      <c r="DR329">
        <v>24.13</v>
      </c>
      <c r="DS329">
        <v>-23.66</v>
      </c>
      <c r="DT329">
        <v>36.119999999999997</v>
      </c>
      <c r="DU329">
        <v>3.72</v>
      </c>
      <c r="DV329">
        <v>38.49</v>
      </c>
      <c r="DW329" t="s">
        <v>221</v>
      </c>
      <c r="DX329">
        <v>2</v>
      </c>
      <c r="DY329" t="s">
        <v>14</v>
      </c>
      <c r="DZ329" t="s">
        <v>14</v>
      </c>
      <c r="EA329" t="s">
        <v>14</v>
      </c>
      <c r="EB329" t="s">
        <v>14</v>
      </c>
      <c r="EC329">
        <v>56.88</v>
      </c>
      <c r="ED329">
        <v>-52.45</v>
      </c>
      <c r="EE329">
        <v>104.22</v>
      </c>
      <c r="EF329">
        <v>24.13</v>
      </c>
      <c r="EG329">
        <v>-23.66</v>
      </c>
      <c r="EH329">
        <v>36.119999999999997</v>
      </c>
      <c r="EI329">
        <v>3.72</v>
      </c>
      <c r="EJ329">
        <v>38.49</v>
      </c>
      <c r="EK329" t="s">
        <v>221</v>
      </c>
      <c r="EL329">
        <v>2</v>
      </c>
      <c r="EM329" t="s">
        <v>14</v>
      </c>
      <c r="EN329" t="s">
        <v>14</v>
      </c>
      <c r="EO329" t="s">
        <v>14</v>
      </c>
      <c r="EP329" t="s">
        <v>14</v>
      </c>
      <c r="EQ329">
        <v>56.88</v>
      </c>
      <c r="ER329">
        <v>-52.45</v>
      </c>
      <c r="ES329">
        <v>104.22</v>
      </c>
      <c r="ET329">
        <v>24.13</v>
      </c>
      <c r="EU329">
        <v>-23.66</v>
      </c>
      <c r="EV329">
        <v>36.119999999999997</v>
      </c>
      <c r="EW329">
        <v>3.72</v>
      </c>
      <c r="EX329">
        <v>38.49</v>
      </c>
      <c r="EY329" t="s">
        <v>221</v>
      </c>
      <c r="EZ329">
        <v>2</v>
      </c>
      <c r="FA329" t="s">
        <v>14</v>
      </c>
      <c r="FB329" t="s">
        <v>14</v>
      </c>
      <c r="FC329" t="s">
        <v>14</v>
      </c>
      <c r="FD329" t="s">
        <v>14</v>
      </c>
      <c r="FE329">
        <v>56.88</v>
      </c>
      <c r="FF329">
        <v>-52.45</v>
      </c>
      <c r="FG329">
        <v>104.22</v>
      </c>
      <c r="FH329">
        <v>24.13</v>
      </c>
      <c r="FI329">
        <v>-23.66</v>
      </c>
      <c r="FJ329">
        <v>36.119999999999997</v>
      </c>
      <c r="FK329">
        <v>3.72</v>
      </c>
      <c r="FL329">
        <v>38.49</v>
      </c>
      <c r="FM329" t="s">
        <v>221</v>
      </c>
      <c r="FN329">
        <v>2</v>
      </c>
      <c r="FO329" t="s">
        <v>14</v>
      </c>
      <c r="FP329" t="s">
        <v>14</v>
      </c>
      <c r="FQ329" t="s">
        <v>14</v>
      </c>
      <c r="FR329" t="s">
        <v>14</v>
      </c>
      <c r="FS329">
        <v>56.88</v>
      </c>
      <c r="FT329">
        <v>-52.45</v>
      </c>
      <c r="FU329">
        <v>104.22</v>
      </c>
      <c r="FV329">
        <v>24.13</v>
      </c>
      <c r="FW329">
        <v>-23.66</v>
      </c>
      <c r="FX329">
        <v>36.119999999999997</v>
      </c>
      <c r="FY329">
        <v>3.72</v>
      </c>
      <c r="FZ329">
        <v>38.49</v>
      </c>
      <c r="GA329" t="s">
        <v>221</v>
      </c>
      <c r="GB329">
        <v>2</v>
      </c>
      <c r="GC329" t="s">
        <v>14</v>
      </c>
      <c r="GD329" t="s">
        <v>14</v>
      </c>
      <c r="GE329" t="s">
        <v>14</v>
      </c>
      <c r="GF329" t="s">
        <v>14</v>
      </c>
      <c r="GG329">
        <v>56.88</v>
      </c>
      <c r="GH329">
        <v>-52.45</v>
      </c>
      <c r="GI329">
        <v>104.22</v>
      </c>
      <c r="GJ329">
        <v>24.13</v>
      </c>
      <c r="GK329">
        <v>-23.66</v>
      </c>
      <c r="GL329">
        <v>36.119999999999997</v>
      </c>
      <c r="GM329">
        <v>3.72</v>
      </c>
      <c r="GN329">
        <v>38.49</v>
      </c>
    </row>
    <row r="330" spans="1:196">
      <c r="A330" t="s">
        <v>113</v>
      </c>
      <c r="B330">
        <v>2</v>
      </c>
      <c r="C330">
        <v>138.83000000000001</v>
      </c>
      <c r="D330">
        <v>19.77</v>
      </c>
      <c r="E330">
        <v>34.93</v>
      </c>
      <c r="F330">
        <v>30.52</v>
      </c>
      <c r="G330">
        <v>63.11</v>
      </c>
      <c r="H330">
        <v>-51</v>
      </c>
      <c r="I330">
        <v>104.7</v>
      </c>
      <c r="J330">
        <v>21.96</v>
      </c>
      <c r="K330">
        <v>-29.57</v>
      </c>
      <c r="L330">
        <v>35.9</v>
      </c>
      <c r="M330">
        <v>-0.6</v>
      </c>
      <c r="N330">
        <v>49.15</v>
      </c>
      <c r="O330" t="s">
        <v>113</v>
      </c>
      <c r="P330">
        <v>2</v>
      </c>
      <c r="Q330">
        <v>138.83000000000001</v>
      </c>
      <c r="R330">
        <v>19.77</v>
      </c>
      <c r="S330">
        <v>34.93</v>
      </c>
      <c r="T330">
        <v>30.52</v>
      </c>
      <c r="U330">
        <v>63.11</v>
      </c>
      <c r="V330">
        <v>-51</v>
      </c>
      <c r="W330">
        <v>104.7</v>
      </c>
      <c r="X330">
        <v>21.96</v>
      </c>
      <c r="Y330">
        <v>-29.57</v>
      </c>
      <c r="Z330">
        <v>35.9</v>
      </c>
      <c r="AA330">
        <v>-0.6</v>
      </c>
      <c r="AB330">
        <v>49.15</v>
      </c>
      <c r="AC330" t="s">
        <v>113</v>
      </c>
      <c r="AD330">
        <v>2</v>
      </c>
      <c r="AE330">
        <v>138.83000000000001</v>
      </c>
      <c r="AF330">
        <v>19.77</v>
      </c>
      <c r="AG330">
        <v>34.93</v>
      </c>
      <c r="AH330">
        <v>30.52</v>
      </c>
      <c r="AI330">
        <v>63.11</v>
      </c>
      <c r="AJ330">
        <v>-51</v>
      </c>
      <c r="AK330">
        <v>104.7</v>
      </c>
      <c r="AL330">
        <v>21.96</v>
      </c>
      <c r="AM330">
        <v>-29.57</v>
      </c>
      <c r="AN330">
        <v>35.9</v>
      </c>
      <c r="AO330">
        <v>-0.6</v>
      </c>
      <c r="AP330">
        <v>49.15</v>
      </c>
      <c r="AQ330" t="s">
        <v>113</v>
      </c>
      <c r="AR330">
        <v>2</v>
      </c>
      <c r="AS330">
        <v>138.83000000000001</v>
      </c>
      <c r="AT330">
        <v>19.77</v>
      </c>
      <c r="AU330">
        <v>34.93</v>
      </c>
      <c r="AV330">
        <v>30.52</v>
      </c>
      <c r="AW330">
        <v>63.11</v>
      </c>
      <c r="AX330">
        <v>-51</v>
      </c>
      <c r="AY330">
        <v>104.7</v>
      </c>
      <c r="AZ330">
        <v>21.96</v>
      </c>
      <c r="BA330">
        <v>-29.57</v>
      </c>
      <c r="BB330">
        <v>35.9</v>
      </c>
      <c r="BC330">
        <v>-0.6</v>
      </c>
      <c r="BD330">
        <v>49.15</v>
      </c>
      <c r="BE330" t="s">
        <v>113</v>
      </c>
      <c r="BF330">
        <v>2</v>
      </c>
      <c r="BG330">
        <v>138.83000000000001</v>
      </c>
      <c r="BH330">
        <v>19.77</v>
      </c>
      <c r="BI330">
        <v>34.93</v>
      </c>
      <c r="BJ330">
        <v>30.52</v>
      </c>
      <c r="BK330">
        <v>63.11</v>
      </c>
      <c r="BL330">
        <v>-51</v>
      </c>
      <c r="BM330">
        <v>104.7</v>
      </c>
      <c r="BN330">
        <v>21.96</v>
      </c>
      <c r="BO330">
        <v>-29.57</v>
      </c>
      <c r="BP330">
        <v>35.9</v>
      </c>
      <c r="BQ330">
        <v>-0.6</v>
      </c>
      <c r="BR330">
        <v>49.15</v>
      </c>
      <c r="BS330" t="s">
        <v>113</v>
      </c>
      <c r="BT330">
        <v>2</v>
      </c>
      <c r="BU330">
        <v>138.83000000000001</v>
      </c>
      <c r="BV330">
        <v>19.77</v>
      </c>
      <c r="BW330">
        <v>34.93</v>
      </c>
      <c r="BX330">
        <v>30.52</v>
      </c>
      <c r="BY330">
        <v>63.11</v>
      </c>
      <c r="BZ330">
        <v>-51</v>
      </c>
      <c r="CA330">
        <v>104.7</v>
      </c>
      <c r="CB330">
        <v>21.96</v>
      </c>
      <c r="CC330">
        <v>-29.57</v>
      </c>
      <c r="CD330">
        <v>35.9</v>
      </c>
      <c r="CE330">
        <v>-0.6</v>
      </c>
      <c r="CF330">
        <v>49.15</v>
      </c>
      <c r="CG330" t="s">
        <v>113</v>
      </c>
      <c r="CH330">
        <v>2</v>
      </c>
      <c r="CI330">
        <v>138.83000000000001</v>
      </c>
      <c r="CJ330">
        <v>19.77</v>
      </c>
      <c r="CK330">
        <v>34.93</v>
      </c>
      <c r="CL330">
        <v>30.52</v>
      </c>
      <c r="CM330">
        <v>63.11</v>
      </c>
      <c r="CN330">
        <v>-51</v>
      </c>
      <c r="CO330">
        <v>104.7</v>
      </c>
      <c r="CP330">
        <v>21.96</v>
      </c>
      <c r="CQ330">
        <v>-29.57</v>
      </c>
      <c r="CR330">
        <v>35.9</v>
      </c>
      <c r="CS330">
        <v>-0.6</v>
      </c>
      <c r="CT330">
        <v>49.15</v>
      </c>
      <c r="CU330" t="s">
        <v>113</v>
      </c>
      <c r="CV330">
        <v>2</v>
      </c>
      <c r="CW330">
        <v>138.83000000000001</v>
      </c>
      <c r="CX330">
        <v>19.77</v>
      </c>
      <c r="CY330">
        <v>34.93</v>
      </c>
      <c r="CZ330">
        <v>30.52</v>
      </c>
      <c r="DA330">
        <v>63.11</v>
      </c>
      <c r="DB330">
        <v>-51</v>
      </c>
      <c r="DC330">
        <v>104.7</v>
      </c>
      <c r="DD330">
        <v>21.96</v>
      </c>
      <c r="DE330">
        <v>-29.57</v>
      </c>
      <c r="DF330">
        <v>35.9</v>
      </c>
      <c r="DG330">
        <v>-0.6</v>
      </c>
      <c r="DH330">
        <v>49.15</v>
      </c>
      <c r="DI330" t="s">
        <v>113</v>
      </c>
      <c r="DJ330">
        <v>2</v>
      </c>
      <c r="DK330">
        <v>138.83000000000001</v>
      </c>
      <c r="DL330">
        <v>19.77</v>
      </c>
      <c r="DM330">
        <v>34.93</v>
      </c>
      <c r="DN330">
        <v>30.52</v>
      </c>
      <c r="DO330">
        <v>63.11</v>
      </c>
      <c r="DP330">
        <v>-51</v>
      </c>
      <c r="DQ330">
        <v>104.7</v>
      </c>
      <c r="DR330">
        <v>21.96</v>
      </c>
      <c r="DS330">
        <v>-29.57</v>
      </c>
      <c r="DT330">
        <v>35.9</v>
      </c>
      <c r="DU330">
        <v>-0.6</v>
      </c>
      <c r="DV330">
        <v>49.15</v>
      </c>
      <c r="DW330" t="s">
        <v>113</v>
      </c>
      <c r="DX330">
        <v>2</v>
      </c>
      <c r="DY330">
        <v>138.83000000000001</v>
      </c>
      <c r="DZ330">
        <v>19.77</v>
      </c>
      <c r="EA330">
        <v>34.93</v>
      </c>
      <c r="EB330">
        <v>30.52</v>
      </c>
      <c r="EC330">
        <v>63.11</v>
      </c>
      <c r="ED330">
        <v>-51</v>
      </c>
      <c r="EE330">
        <v>104.7</v>
      </c>
      <c r="EF330">
        <v>21.96</v>
      </c>
      <c r="EG330">
        <v>-29.57</v>
      </c>
      <c r="EH330">
        <v>35.9</v>
      </c>
      <c r="EI330">
        <v>-0.6</v>
      </c>
      <c r="EJ330">
        <v>49.15</v>
      </c>
      <c r="EK330" t="s">
        <v>113</v>
      </c>
      <c r="EL330">
        <v>2</v>
      </c>
      <c r="EM330">
        <v>138.83000000000001</v>
      </c>
      <c r="EN330">
        <v>19.77</v>
      </c>
      <c r="EO330">
        <v>34.93</v>
      </c>
      <c r="EP330">
        <v>30.52</v>
      </c>
      <c r="EQ330">
        <v>63.11</v>
      </c>
      <c r="ER330">
        <v>-51</v>
      </c>
      <c r="ES330">
        <v>104.7</v>
      </c>
      <c r="ET330">
        <v>21.96</v>
      </c>
      <c r="EU330">
        <v>-29.57</v>
      </c>
      <c r="EV330">
        <v>35.9</v>
      </c>
      <c r="EW330">
        <v>-0.6</v>
      </c>
      <c r="EX330">
        <v>49.15</v>
      </c>
      <c r="EY330" t="s">
        <v>113</v>
      </c>
      <c r="EZ330">
        <v>2</v>
      </c>
      <c r="FA330">
        <v>138.83000000000001</v>
      </c>
      <c r="FB330">
        <v>19.77</v>
      </c>
      <c r="FC330">
        <v>34.93</v>
      </c>
      <c r="FD330">
        <v>30.52</v>
      </c>
      <c r="FE330">
        <v>63.11</v>
      </c>
      <c r="FF330">
        <v>-51</v>
      </c>
      <c r="FG330">
        <v>104.7</v>
      </c>
      <c r="FH330">
        <v>21.96</v>
      </c>
      <c r="FI330">
        <v>-29.57</v>
      </c>
      <c r="FJ330">
        <v>35.9</v>
      </c>
      <c r="FK330">
        <v>-0.6</v>
      </c>
      <c r="FL330">
        <v>49.15</v>
      </c>
      <c r="FM330" t="s">
        <v>113</v>
      </c>
      <c r="FN330">
        <v>2</v>
      </c>
      <c r="FO330">
        <v>138.83000000000001</v>
      </c>
      <c r="FP330">
        <v>19.77</v>
      </c>
      <c r="FQ330">
        <v>34.93</v>
      </c>
      <c r="FR330">
        <v>30.52</v>
      </c>
      <c r="FS330">
        <v>63.11</v>
      </c>
      <c r="FT330">
        <v>-51</v>
      </c>
      <c r="FU330">
        <v>104.7</v>
      </c>
      <c r="FV330">
        <v>21.96</v>
      </c>
      <c r="FW330">
        <v>-29.57</v>
      </c>
      <c r="FX330">
        <v>35.9</v>
      </c>
      <c r="FY330">
        <v>-0.6</v>
      </c>
      <c r="FZ330">
        <v>49.15</v>
      </c>
      <c r="GA330" t="s">
        <v>113</v>
      </c>
      <c r="GB330">
        <v>2</v>
      </c>
      <c r="GC330">
        <v>138.83000000000001</v>
      </c>
      <c r="GD330">
        <v>19.77</v>
      </c>
      <c r="GE330">
        <v>34.93</v>
      </c>
      <c r="GF330">
        <v>30.52</v>
      </c>
      <c r="GG330">
        <v>63.11</v>
      </c>
      <c r="GH330">
        <v>-51</v>
      </c>
      <c r="GI330">
        <v>104.7</v>
      </c>
      <c r="GJ330">
        <v>21.96</v>
      </c>
      <c r="GK330">
        <v>-29.57</v>
      </c>
      <c r="GL330">
        <v>35.9</v>
      </c>
      <c r="GM330">
        <v>-0.6</v>
      </c>
      <c r="GN330">
        <v>49.15</v>
      </c>
    </row>
    <row r="331" spans="1:196">
      <c r="A331" t="s">
        <v>222</v>
      </c>
      <c r="B331">
        <v>2</v>
      </c>
      <c r="C331" t="s">
        <v>14</v>
      </c>
      <c r="D331" t="s">
        <v>14</v>
      </c>
      <c r="E331" t="s">
        <v>14</v>
      </c>
      <c r="F331" t="s">
        <v>14</v>
      </c>
      <c r="G331" t="s">
        <v>14</v>
      </c>
      <c r="H331" t="s">
        <v>14</v>
      </c>
      <c r="I331" t="s">
        <v>14</v>
      </c>
      <c r="J331" t="s">
        <v>14</v>
      </c>
      <c r="K331" t="s">
        <v>14</v>
      </c>
      <c r="L331">
        <v>30.23</v>
      </c>
      <c r="M331">
        <v>6.59</v>
      </c>
      <c r="N331">
        <v>40.07</v>
      </c>
      <c r="O331" t="s">
        <v>222</v>
      </c>
      <c r="P331">
        <v>2</v>
      </c>
      <c r="Q331" t="s">
        <v>14</v>
      </c>
      <c r="R331" t="s">
        <v>14</v>
      </c>
      <c r="S331" t="s">
        <v>14</v>
      </c>
      <c r="T331" t="s">
        <v>14</v>
      </c>
      <c r="U331" t="s">
        <v>14</v>
      </c>
      <c r="V331" t="s">
        <v>14</v>
      </c>
      <c r="W331" t="s">
        <v>14</v>
      </c>
      <c r="X331" t="s">
        <v>14</v>
      </c>
      <c r="Y331" t="s">
        <v>14</v>
      </c>
      <c r="Z331">
        <v>30.23</v>
      </c>
      <c r="AA331">
        <v>6.59</v>
      </c>
      <c r="AB331">
        <v>40.07</v>
      </c>
      <c r="AC331" t="s">
        <v>222</v>
      </c>
      <c r="AD331">
        <v>2</v>
      </c>
      <c r="AE331" t="s">
        <v>14</v>
      </c>
      <c r="AF331" t="s">
        <v>14</v>
      </c>
      <c r="AG331" t="s">
        <v>14</v>
      </c>
      <c r="AH331" t="s">
        <v>14</v>
      </c>
      <c r="AI331" t="s">
        <v>14</v>
      </c>
      <c r="AJ331" t="s">
        <v>14</v>
      </c>
      <c r="AK331" t="s">
        <v>14</v>
      </c>
      <c r="AL331" t="s">
        <v>14</v>
      </c>
      <c r="AM331" t="s">
        <v>14</v>
      </c>
      <c r="AN331">
        <v>30.23</v>
      </c>
      <c r="AO331">
        <v>6.59</v>
      </c>
      <c r="AP331">
        <v>40.07</v>
      </c>
      <c r="AQ331" t="s">
        <v>222</v>
      </c>
      <c r="AR331">
        <v>2</v>
      </c>
      <c r="AS331" t="s">
        <v>14</v>
      </c>
      <c r="AT331" t="s">
        <v>14</v>
      </c>
      <c r="AU331" t="s">
        <v>14</v>
      </c>
      <c r="AV331" t="s">
        <v>14</v>
      </c>
      <c r="AW331" t="s">
        <v>14</v>
      </c>
      <c r="AX331" t="s">
        <v>14</v>
      </c>
      <c r="AY331" t="s">
        <v>14</v>
      </c>
      <c r="AZ331" t="s">
        <v>14</v>
      </c>
      <c r="BA331" t="s">
        <v>14</v>
      </c>
      <c r="BB331">
        <v>30.23</v>
      </c>
      <c r="BC331">
        <v>6.59</v>
      </c>
      <c r="BD331">
        <v>40.07</v>
      </c>
      <c r="BE331" t="s">
        <v>222</v>
      </c>
      <c r="BF331">
        <v>2</v>
      </c>
      <c r="BG331" t="s">
        <v>14</v>
      </c>
      <c r="BH331" t="s">
        <v>14</v>
      </c>
      <c r="BI331" t="s">
        <v>14</v>
      </c>
      <c r="BJ331" t="s">
        <v>14</v>
      </c>
      <c r="BK331" t="s">
        <v>14</v>
      </c>
      <c r="BL331" t="s">
        <v>14</v>
      </c>
      <c r="BM331" t="s">
        <v>14</v>
      </c>
      <c r="BN331" t="s">
        <v>14</v>
      </c>
      <c r="BO331" t="s">
        <v>14</v>
      </c>
      <c r="BP331">
        <v>30.23</v>
      </c>
      <c r="BQ331">
        <v>6.59</v>
      </c>
      <c r="BR331">
        <v>40.07</v>
      </c>
      <c r="BS331" t="s">
        <v>222</v>
      </c>
      <c r="BT331">
        <v>2</v>
      </c>
      <c r="BU331" t="s">
        <v>14</v>
      </c>
      <c r="BV331" t="s">
        <v>14</v>
      </c>
      <c r="BW331" t="s">
        <v>14</v>
      </c>
      <c r="BX331" t="s">
        <v>14</v>
      </c>
      <c r="BY331" t="s">
        <v>14</v>
      </c>
      <c r="BZ331" t="s">
        <v>14</v>
      </c>
      <c r="CA331" t="s">
        <v>14</v>
      </c>
      <c r="CB331" t="s">
        <v>14</v>
      </c>
      <c r="CC331" t="s">
        <v>14</v>
      </c>
      <c r="CD331">
        <v>30.23</v>
      </c>
      <c r="CE331">
        <v>6.59</v>
      </c>
      <c r="CF331">
        <v>40.07</v>
      </c>
      <c r="CG331" t="s">
        <v>222</v>
      </c>
      <c r="CH331">
        <v>2</v>
      </c>
      <c r="CI331" t="s">
        <v>14</v>
      </c>
      <c r="CJ331" t="s">
        <v>14</v>
      </c>
      <c r="CK331" t="s">
        <v>14</v>
      </c>
      <c r="CL331" t="s">
        <v>14</v>
      </c>
      <c r="CM331" t="s">
        <v>14</v>
      </c>
      <c r="CN331" t="s">
        <v>14</v>
      </c>
      <c r="CO331" t="s">
        <v>14</v>
      </c>
      <c r="CP331" t="s">
        <v>14</v>
      </c>
      <c r="CQ331" t="s">
        <v>14</v>
      </c>
      <c r="CR331">
        <v>30.23</v>
      </c>
      <c r="CS331">
        <v>6.59</v>
      </c>
      <c r="CT331">
        <v>40.07</v>
      </c>
      <c r="CU331" t="s">
        <v>222</v>
      </c>
      <c r="CV331">
        <v>2</v>
      </c>
      <c r="CW331" t="s">
        <v>14</v>
      </c>
      <c r="CX331" t="s">
        <v>14</v>
      </c>
      <c r="CY331" t="s">
        <v>14</v>
      </c>
      <c r="CZ331" t="s">
        <v>14</v>
      </c>
      <c r="DA331" t="s">
        <v>14</v>
      </c>
      <c r="DB331" t="s">
        <v>14</v>
      </c>
      <c r="DC331" t="s">
        <v>14</v>
      </c>
      <c r="DD331" t="s">
        <v>14</v>
      </c>
      <c r="DE331" t="s">
        <v>14</v>
      </c>
      <c r="DF331">
        <v>30.23</v>
      </c>
      <c r="DG331">
        <v>6.59</v>
      </c>
      <c r="DH331">
        <v>40.07</v>
      </c>
      <c r="DI331" t="s">
        <v>222</v>
      </c>
      <c r="DJ331">
        <v>2</v>
      </c>
      <c r="DK331" t="s">
        <v>14</v>
      </c>
      <c r="DL331" t="s">
        <v>14</v>
      </c>
      <c r="DM331" t="s">
        <v>14</v>
      </c>
      <c r="DN331" t="s">
        <v>14</v>
      </c>
      <c r="DO331" t="s">
        <v>14</v>
      </c>
      <c r="DP331" t="s">
        <v>14</v>
      </c>
      <c r="DQ331" t="s">
        <v>14</v>
      </c>
      <c r="DR331" t="s">
        <v>14</v>
      </c>
      <c r="DS331" t="s">
        <v>14</v>
      </c>
      <c r="DT331">
        <v>30.23</v>
      </c>
      <c r="DU331">
        <v>6.59</v>
      </c>
      <c r="DV331">
        <v>40.07</v>
      </c>
      <c r="DW331" t="s">
        <v>222</v>
      </c>
      <c r="DX331">
        <v>2</v>
      </c>
      <c r="DY331" t="s">
        <v>14</v>
      </c>
      <c r="DZ331" t="s">
        <v>14</v>
      </c>
      <c r="EA331" t="s">
        <v>14</v>
      </c>
      <c r="EB331" t="s">
        <v>14</v>
      </c>
      <c r="EC331" t="s">
        <v>14</v>
      </c>
      <c r="ED331" t="s">
        <v>14</v>
      </c>
      <c r="EE331" t="s">
        <v>14</v>
      </c>
      <c r="EF331" t="s">
        <v>14</v>
      </c>
      <c r="EG331" t="s">
        <v>14</v>
      </c>
      <c r="EH331">
        <v>30.23</v>
      </c>
      <c r="EI331">
        <v>6.59</v>
      </c>
      <c r="EJ331">
        <v>40.07</v>
      </c>
      <c r="EK331" t="s">
        <v>222</v>
      </c>
      <c r="EL331">
        <v>2</v>
      </c>
      <c r="EM331" t="s">
        <v>14</v>
      </c>
      <c r="EN331" t="s">
        <v>14</v>
      </c>
      <c r="EO331" t="s">
        <v>14</v>
      </c>
      <c r="EP331" t="s">
        <v>14</v>
      </c>
      <c r="EQ331" t="s">
        <v>14</v>
      </c>
      <c r="ER331" t="s">
        <v>14</v>
      </c>
      <c r="ES331" t="s">
        <v>14</v>
      </c>
      <c r="ET331" t="s">
        <v>14</v>
      </c>
      <c r="EU331" t="s">
        <v>14</v>
      </c>
      <c r="EV331">
        <v>30.23</v>
      </c>
      <c r="EW331">
        <v>6.59</v>
      </c>
      <c r="EX331">
        <v>40.07</v>
      </c>
      <c r="EY331" t="s">
        <v>222</v>
      </c>
      <c r="EZ331">
        <v>2</v>
      </c>
      <c r="FA331" t="s">
        <v>14</v>
      </c>
      <c r="FB331" t="s">
        <v>14</v>
      </c>
      <c r="FC331" t="s">
        <v>14</v>
      </c>
      <c r="FD331" t="s">
        <v>14</v>
      </c>
      <c r="FE331" t="s">
        <v>14</v>
      </c>
      <c r="FF331" t="s">
        <v>14</v>
      </c>
      <c r="FG331" t="s">
        <v>14</v>
      </c>
      <c r="FH331" t="s">
        <v>14</v>
      </c>
      <c r="FI331" t="s">
        <v>14</v>
      </c>
      <c r="FJ331">
        <v>30.23</v>
      </c>
      <c r="FK331">
        <v>6.59</v>
      </c>
      <c r="FL331">
        <v>40.07</v>
      </c>
      <c r="FM331" t="s">
        <v>222</v>
      </c>
      <c r="FN331">
        <v>2</v>
      </c>
      <c r="FO331" t="s">
        <v>14</v>
      </c>
      <c r="FP331" t="s">
        <v>14</v>
      </c>
      <c r="FQ331" t="s">
        <v>14</v>
      </c>
      <c r="FR331" t="s">
        <v>14</v>
      </c>
      <c r="FS331" t="s">
        <v>14</v>
      </c>
      <c r="FT331" t="s">
        <v>14</v>
      </c>
      <c r="FU331" t="s">
        <v>14</v>
      </c>
      <c r="FV331" t="s">
        <v>14</v>
      </c>
      <c r="FW331" t="s">
        <v>14</v>
      </c>
      <c r="FX331">
        <v>30.23</v>
      </c>
      <c r="FY331">
        <v>6.59</v>
      </c>
      <c r="FZ331">
        <v>40.07</v>
      </c>
      <c r="GA331" t="s">
        <v>222</v>
      </c>
      <c r="GB331">
        <v>2</v>
      </c>
      <c r="GC331" t="s">
        <v>14</v>
      </c>
      <c r="GD331" t="s">
        <v>14</v>
      </c>
      <c r="GE331" t="s">
        <v>14</v>
      </c>
      <c r="GF331" t="s">
        <v>14</v>
      </c>
      <c r="GG331" t="s">
        <v>14</v>
      </c>
      <c r="GH331" t="s">
        <v>14</v>
      </c>
      <c r="GI331" t="s">
        <v>14</v>
      </c>
      <c r="GJ331" t="s">
        <v>14</v>
      </c>
      <c r="GK331" t="s">
        <v>14</v>
      </c>
      <c r="GL331">
        <v>30.23</v>
      </c>
      <c r="GM331">
        <v>6.59</v>
      </c>
      <c r="GN331">
        <v>40.07</v>
      </c>
    </row>
    <row r="332" spans="1:196">
      <c r="A332" t="s">
        <v>223</v>
      </c>
      <c r="B332">
        <v>3</v>
      </c>
      <c r="C332" t="s">
        <v>14</v>
      </c>
      <c r="D332" t="s">
        <v>14</v>
      </c>
      <c r="E332" t="s">
        <v>14</v>
      </c>
      <c r="F332" t="s">
        <v>14</v>
      </c>
      <c r="G332" t="s">
        <v>14</v>
      </c>
      <c r="H332" t="s">
        <v>14</v>
      </c>
      <c r="I332" t="s">
        <v>14</v>
      </c>
      <c r="J332" t="s">
        <v>14</v>
      </c>
      <c r="K332" t="s">
        <v>14</v>
      </c>
      <c r="L332">
        <v>30.14</v>
      </c>
      <c r="M332">
        <v>8.1300000000000008</v>
      </c>
      <c r="N332">
        <v>44.47</v>
      </c>
      <c r="O332" t="s">
        <v>223</v>
      </c>
      <c r="P332">
        <v>3</v>
      </c>
      <c r="Q332" t="s">
        <v>14</v>
      </c>
      <c r="R332" t="s">
        <v>14</v>
      </c>
      <c r="S332" t="s">
        <v>14</v>
      </c>
      <c r="T332" t="s">
        <v>14</v>
      </c>
      <c r="U332" t="s">
        <v>14</v>
      </c>
      <c r="V332" t="s">
        <v>14</v>
      </c>
      <c r="W332" t="s">
        <v>14</v>
      </c>
      <c r="X332" t="s">
        <v>14</v>
      </c>
      <c r="Y332" t="s">
        <v>14</v>
      </c>
      <c r="Z332">
        <v>30.14</v>
      </c>
      <c r="AA332">
        <v>8.1300000000000008</v>
      </c>
      <c r="AB332">
        <v>44.47</v>
      </c>
      <c r="AC332" t="s">
        <v>223</v>
      </c>
      <c r="AD332">
        <v>3</v>
      </c>
      <c r="AE332" t="s">
        <v>14</v>
      </c>
      <c r="AF332" t="s">
        <v>14</v>
      </c>
      <c r="AG332" t="s">
        <v>14</v>
      </c>
      <c r="AH332" t="s">
        <v>14</v>
      </c>
      <c r="AI332" t="s">
        <v>14</v>
      </c>
      <c r="AJ332" t="s">
        <v>14</v>
      </c>
      <c r="AK332" t="s">
        <v>14</v>
      </c>
      <c r="AL332" t="s">
        <v>14</v>
      </c>
      <c r="AM332" t="s">
        <v>14</v>
      </c>
      <c r="AN332">
        <v>30.14</v>
      </c>
      <c r="AO332">
        <v>8.1300000000000008</v>
      </c>
      <c r="AP332">
        <v>44.47</v>
      </c>
      <c r="AQ332" t="s">
        <v>223</v>
      </c>
      <c r="AR332">
        <v>3</v>
      </c>
      <c r="AS332" t="s">
        <v>14</v>
      </c>
      <c r="AT332" t="s">
        <v>14</v>
      </c>
      <c r="AU332" t="s">
        <v>14</v>
      </c>
      <c r="AV332" t="s">
        <v>14</v>
      </c>
      <c r="AW332" t="s">
        <v>14</v>
      </c>
      <c r="AX332" t="s">
        <v>14</v>
      </c>
      <c r="AY332" t="s">
        <v>14</v>
      </c>
      <c r="AZ332" t="s">
        <v>14</v>
      </c>
      <c r="BA332" t="s">
        <v>14</v>
      </c>
      <c r="BB332">
        <v>30.14</v>
      </c>
      <c r="BC332">
        <v>8.1300000000000008</v>
      </c>
      <c r="BD332">
        <v>44.47</v>
      </c>
      <c r="BE332" t="s">
        <v>223</v>
      </c>
      <c r="BF332">
        <v>3</v>
      </c>
      <c r="BG332" t="s">
        <v>14</v>
      </c>
      <c r="BH332" t="s">
        <v>14</v>
      </c>
      <c r="BI332" t="s">
        <v>14</v>
      </c>
      <c r="BJ332" t="s">
        <v>14</v>
      </c>
      <c r="BK332" t="s">
        <v>14</v>
      </c>
      <c r="BL332" t="s">
        <v>14</v>
      </c>
      <c r="BM332" t="s">
        <v>14</v>
      </c>
      <c r="BN332" t="s">
        <v>14</v>
      </c>
      <c r="BO332" t="s">
        <v>14</v>
      </c>
      <c r="BP332">
        <v>30.14</v>
      </c>
      <c r="BQ332">
        <v>8.1300000000000008</v>
      </c>
      <c r="BR332">
        <v>44.47</v>
      </c>
      <c r="BS332" t="s">
        <v>223</v>
      </c>
      <c r="BT332">
        <v>3</v>
      </c>
      <c r="BU332" t="s">
        <v>14</v>
      </c>
      <c r="BV332" t="s">
        <v>14</v>
      </c>
      <c r="BW332" t="s">
        <v>14</v>
      </c>
      <c r="BX332" t="s">
        <v>14</v>
      </c>
      <c r="BY332" t="s">
        <v>14</v>
      </c>
      <c r="BZ332" t="s">
        <v>14</v>
      </c>
      <c r="CA332" t="s">
        <v>14</v>
      </c>
      <c r="CB332" t="s">
        <v>14</v>
      </c>
      <c r="CC332" t="s">
        <v>14</v>
      </c>
      <c r="CD332">
        <v>30.14</v>
      </c>
      <c r="CE332">
        <v>8.1300000000000008</v>
      </c>
      <c r="CF332">
        <v>44.47</v>
      </c>
      <c r="CG332" t="s">
        <v>223</v>
      </c>
      <c r="CH332">
        <v>3</v>
      </c>
      <c r="CI332" t="s">
        <v>14</v>
      </c>
      <c r="CJ332" t="s">
        <v>14</v>
      </c>
      <c r="CK332" t="s">
        <v>14</v>
      </c>
      <c r="CL332" t="s">
        <v>14</v>
      </c>
      <c r="CM332" t="s">
        <v>14</v>
      </c>
      <c r="CN332" t="s">
        <v>14</v>
      </c>
      <c r="CO332" t="s">
        <v>14</v>
      </c>
      <c r="CP332" t="s">
        <v>14</v>
      </c>
      <c r="CQ332" t="s">
        <v>14</v>
      </c>
      <c r="CR332">
        <v>30.14</v>
      </c>
      <c r="CS332">
        <v>8.1300000000000008</v>
      </c>
      <c r="CT332">
        <v>44.47</v>
      </c>
      <c r="CU332" t="s">
        <v>223</v>
      </c>
      <c r="CV332">
        <v>3</v>
      </c>
      <c r="CW332" t="s">
        <v>14</v>
      </c>
      <c r="CX332" t="s">
        <v>14</v>
      </c>
      <c r="CY332" t="s">
        <v>14</v>
      </c>
      <c r="CZ332" t="s">
        <v>14</v>
      </c>
      <c r="DA332" t="s">
        <v>14</v>
      </c>
      <c r="DB332" t="s">
        <v>14</v>
      </c>
      <c r="DC332" t="s">
        <v>14</v>
      </c>
      <c r="DD332" t="s">
        <v>14</v>
      </c>
      <c r="DE332" t="s">
        <v>14</v>
      </c>
      <c r="DF332">
        <v>30.14</v>
      </c>
      <c r="DG332">
        <v>8.1300000000000008</v>
      </c>
      <c r="DH332">
        <v>44.47</v>
      </c>
      <c r="DI332" t="s">
        <v>223</v>
      </c>
      <c r="DJ332">
        <v>3</v>
      </c>
      <c r="DK332" t="s">
        <v>14</v>
      </c>
      <c r="DL332" t="s">
        <v>14</v>
      </c>
      <c r="DM332" t="s">
        <v>14</v>
      </c>
      <c r="DN332" t="s">
        <v>14</v>
      </c>
      <c r="DO332" t="s">
        <v>14</v>
      </c>
      <c r="DP332" t="s">
        <v>14</v>
      </c>
      <c r="DQ332" t="s">
        <v>14</v>
      </c>
      <c r="DR332" t="s">
        <v>14</v>
      </c>
      <c r="DS332" t="s">
        <v>14</v>
      </c>
      <c r="DT332">
        <v>30.14</v>
      </c>
      <c r="DU332">
        <v>8.1300000000000008</v>
      </c>
      <c r="DV332">
        <v>44.47</v>
      </c>
      <c r="DW332" t="s">
        <v>223</v>
      </c>
      <c r="DX332">
        <v>3</v>
      </c>
      <c r="DY332" t="s">
        <v>14</v>
      </c>
      <c r="DZ332" t="s">
        <v>14</v>
      </c>
      <c r="EA332" t="s">
        <v>14</v>
      </c>
      <c r="EB332" t="s">
        <v>14</v>
      </c>
      <c r="EC332" t="s">
        <v>14</v>
      </c>
      <c r="ED332" t="s">
        <v>14</v>
      </c>
      <c r="EE332" t="s">
        <v>14</v>
      </c>
      <c r="EF332" t="s">
        <v>14</v>
      </c>
      <c r="EG332" t="s">
        <v>14</v>
      </c>
      <c r="EH332">
        <v>30.14</v>
      </c>
      <c r="EI332">
        <v>8.1300000000000008</v>
      </c>
      <c r="EJ332">
        <v>44.47</v>
      </c>
      <c r="EK332" t="s">
        <v>223</v>
      </c>
      <c r="EL332">
        <v>3</v>
      </c>
      <c r="EM332" t="s">
        <v>14</v>
      </c>
      <c r="EN332" t="s">
        <v>14</v>
      </c>
      <c r="EO332" t="s">
        <v>14</v>
      </c>
      <c r="EP332" t="s">
        <v>14</v>
      </c>
      <c r="EQ332" t="s">
        <v>14</v>
      </c>
      <c r="ER332" t="s">
        <v>14</v>
      </c>
      <c r="ES332" t="s">
        <v>14</v>
      </c>
      <c r="ET332" t="s">
        <v>14</v>
      </c>
      <c r="EU332" t="s">
        <v>14</v>
      </c>
      <c r="EV332">
        <v>30.14</v>
      </c>
      <c r="EW332">
        <v>8.1300000000000008</v>
      </c>
      <c r="EX332">
        <v>44.47</v>
      </c>
      <c r="EY332" t="s">
        <v>223</v>
      </c>
      <c r="EZ332">
        <v>3</v>
      </c>
      <c r="FA332" t="s">
        <v>14</v>
      </c>
      <c r="FB332" t="s">
        <v>14</v>
      </c>
      <c r="FC332" t="s">
        <v>14</v>
      </c>
      <c r="FD332" t="s">
        <v>14</v>
      </c>
      <c r="FE332" t="s">
        <v>14</v>
      </c>
      <c r="FF332" t="s">
        <v>14</v>
      </c>
      <c r="FG332" t="s">
        <v>14</v>
      </c>
      <c r="FH332" t="s">
        <v>14</v>
      </c>
      <c r="FI332" t="s">
        <v>14</v>
      </c>
      <c r="FJ332">
        <v>30.14</v>
      </c>
      <c r="FK332">
        <v>8.1300000000000008</v>
      </c>
      <c r="FL332">
        <v>44.47</v>
      </c>
      <c r="FM332" t="s">
        <v>223</v>
      </c>
      <c r="FN332">
        <v>3</v>
      </c>
      <c r="FO332" t="s">
        <v>14</v>
      </c>
      <c r="FP332" t="s">
        <v>14</v>
      </c>
      <c r="FQ332" t="s">
        <v>14</v>
      </c>
      <c r="FR332" t="s">
        <v>14</v>
      </c>
      <c r="FS332" t="s">
        <v>14</v>
      </c>
      <c r="FT332" t="s">
        <v>14</v>
      </c>
      <c r="FU332" t="s">
        <v>14</v>
      </c>
      <c r="FV332" t="s">
        <v>14</v>
      </c>
      <c r="FW332" t="s">
        <v>14</v>
      </c>
      <c r="FX332">
        <v>30.14</v>
      </c>
      <c r="FY332">
        <v>8.1300000000000008</v>
      </c>
      <c r="FZ332">
        <v>44.47</v>
      </c>
      <c r="GA332" t="s">
        <v>223</v>
      </c>
      <c r="GB332">
        <v>3</v>
      </c>
      <c r="GC332" t="s">
        <v>14</v>
      </c>
      <c r="GD332" t="s">
        <v>14</v>
      </c>
      <c r="GE332" t="s">
        <v>14</v>
      </c>
      <c r="GF332" t="s">
        <v>14</v>
      </c>
      <c r="GG332" t="s">
        <v>14</v>
      </c>
      <c r="GH332" t="s">
        <v>14</v>
      </c>
      <c r="GI332" t="s">
        <v>14</v>
      </c>
      <c r="GJ332" t="s">
        <v>14</v>
      </c>
      <c r="GK332" t="s">
        <v>14</v>
      </c>
      <c r="GL332">
        <v>30.14</v>
      </c>
      <c r="GM332">
        <v>8.1300000000000008</v>
      </c>
      <c r="GN332">
        <v>44.47</v>
      </c>
    </row>
    <row r="333" spans="1:196">
      <c r="A333" t="s">
        <v>224</v>
      </c>
      <c r="B333">
        <v>3</v>
      </c>
      <c r="C333" t="s">
        <v>14</v>
      </c>
      <c r="D333" t="s">
        <v>14</v>
      </c>
      <c r="E333">
        <v>25.2</v>
      </c>
      <c r="F333">
        <v>31.46</v>
      </c>
      <c r="G333">
        <v>66.489999999999995</v>
      </c>
      <c r="H333">
        <v>-45.81</v>
      </c>
      <c r="I333">
        <v>77.75</v>
      </c>
      <c r="J333">
        <v>36.479999999999997</v>
      </c>
      <c r="K333">
        <v>-32.58</v>
      </c>
      <c r="L333">
        <v>58.69</v>
      </c>
      <c r="M333">
        <v>-13.51</v>
      </c>
      <c r="N333">
        <v>64.03</v>
      </c>
      <c r="O333" t="s">
        <v>224</v>
      </c>
      <c r="P333">
        <v>3</v>
      </c>
      <c r="Q333" t="s">
        <v>14</v>
      </c>
      <c r="R333" t="s">
        <v>14</v>
      </c>
      <c r="S333">
        <v>25.2</v>
      </c>
      <c r="T333">
        <v>31.46</v>
      </c>
      <c r="U333">
        <v>66.489999999999995</v>
      </c>
      <c r="V333">
        <v>-45.81</v>
      </c>
      <c r="W333">
        <v>77.75</v>
      </c>
      <c r="X333">
        <v>36.479999999999997</v>
      </c>
      <c r="Y333">
        <v>-32.58</v>
      </c>
      <c r="Z333">
        <v>58.69</v>
      </c>
      <c r="AA333">
        <v>-13.51</v>
      </c>
      <c r="AB333">
        <v>64.03</v>
      </c>
      <c r="AC333" t="s">
        <v>224</v>
      </c>
      <c r="AD333">
        <v>3</v>
      </c>
      <c r="AE333" t="s">
        <v>14</v>
      </c>
      <c r="AF333" t="s">
        <v>14</v>
      </c>
      <c r="AG333">
        <v>25.2</v>
      </c>
      <c r="AH333">
        <v>31.46</v>
      </c>
      <c r="AI333">
        <v>66.489999999999995</v>
      </c>
      <c r="AJ333">
        <v>-45.81</v>
      </c>
      <c r="AK333">
        <v>77.75</v>
      </c>
      <c r="AL333">
        <v>36.479999999999997</v>
      </c>
      <c r="AM333">
        <v>-32.58</v>
      </c>
      <c r="AN333">
        <v>58.69</v>
      </c>
      <c r="AO333">
        <v>-13.51</v>
      </c>
      <c r="AP333">
        <v>64.03</v>
      </c>
      <c r="AQ333" t="s">
        <v>224</v>
      </c>
      <c r="AR333">
        <v>3</v>
      </c>
      <c r="AS333" t="s">
        <v>14</v>
      </c>
      <c r="AT333" t="s">
        <v>14</v>
      </c>
      <c r="AU333">
        <v>25.2</v>
      </c>
      <c r="AV333">
        <v>31.46</v>
      </c>
      <c r="AW333">
        <v>66.489999999999995</v>
      </c>
      <c r="AX333">
        <v>-45.81</v>
      </c>
      <c r="AY333">
        <v>77.75</v>
      </c>
      <c r="AZ333">
        <v>36.479999999999997</v>
      </c>
      <c r="BA333">
        <v>-32.58</v>
      </c>
      <c r="BB333">
        <v>58.69</v>
      </c>
      <c r="BC333">
        <v>-13.51</v>
      </c>
      <c r="BD333">
        <v>64.03</v>
      </c>
      <c r="BE333" t="s">
        <v>224</v>
      </c>
      <c r="BF333">
        <v>3</v>
      </c>
      <c r="BG333" t="s">
        <v>14</v>
      </c>
      <c r="BH333" t="s">
        <v>14</v>
      </c>
      <c r="BI333">
        <v>25.2</v>
      </c>
      <c r="BJ333">
        <v>31.46</v>
      </c>
      <c r="BK333">
        <v>66.489999999999995</v>
      </c>
      <c r="BL333">
        <v>-45.81</v>
      </c>
      <c r="BM333">
        <v>77.75</v>
      </c>
      <c r="BN333">
        <v>36.479999999999997</v>
      </c>
      <c r="BO333">
        <v>-32.58</v>
      </c>
      <c r="BP333">
        <v>58.69</v>
      </c>
      <c r="BQ333">
        <v>-13.51</v>
      </c>
      <c r="BR333">
        <v>64.03</v>
      </c>
      <c r="BS333" t="s">
        <v>224</v>
      </c>
      <c r="BT333">
        <v>3</v>
      </c>
      <c r="BU333" t="s">
        <v>14</v>
      </c>
      <c r="BV333" t="s">
        <v>14</v>
      </c>
      <c r="BW333">
        <v>25.2</v>
      </c>
      <c r="BX333">
        <v>31.46</v>
      </c>
      <c r="BY333">
        <v>66.489999999999995</v>
      </c>
      <c r="BZ333">
        <v>-45.81</v>
      </c>
      <c r="CA333">
        <v>77.75</v>
      </c>
      <c r="CB333">
        <v>36.479999999999997</v>
      </c>
      <c r="CC333">
        <v>-32.58</v>
      </c>
      <c r="CD333">
        <v>58.69</v>
      </c>
      <c r="CE333">
        <v>-13.51</v>
      </c>
      <c r="CF333">
        <v>64.03</v>
      </c>
      <c r="CG333" t="s">
        <v>224</v>
      </c>
      <c r="CH333">
        <v>3</v>
      </c>
      <c r="CI333" t="s">
        <v>14</v>
      </c>
      <c r="CJ333" t="s">
        <v>14</v>
      </c>
      <c r="CK333">
        <v>25.2</v>
      </c>
      <c r="CL333">
        <v>31.46</v>
      </c>
      <c r="CM333">
        <v>66.489999999999995</v>
      </c>
      <c r="CN333">
        <v>-45.81</v>
      </c>
      <c r="CO333">
        <v>77.75</v>
      </c>
      <c r="CP333">
        <v>36.479999999999997</v>
      </c>
      <c r="CQ333">
        <v>-32.58</v>
      </c>
      <c r="CR333">
        <v>58.69</v>
      </c>
      <c r="CS333">
        <v>-13.51</v>
      </c>
      <c r="CT333">
        <v>64.03</v>
      </c>
      <c r="CU333" t="s">
        <v>224</v>
      </c>
      <c r="CV333">
        <v>3</v>
      </c>
      <c r="CW333" t="s">
        <v>14</v>
      </c>
      <c r="CX333" t="s">
        <v>14</v>
      </c>
      <c r="CY333">
        <v>25.2</v>
      </c>
      <c r="CZ333">
        <v>31.46</v>
      </c>
      <c r="DA333">
        <v>66.489999999999995</v>
      </c>
      <c r="DB333">
        <v>-45.81</v>
      </c>
      <c r="DC333">
        <v>77.75</v>
      </c>
      <c r="DD333">
        <v>36.479999999999997</v>
      </c>
      <c r="DE333">
        <v>-32.58</v>
      </c>
      <c r="DF333">
        <v>58.69</v>
      </c>
      <c r="DG333">
        <v>-13.51</v>
      </c>
      <c r="DH333">
        <v>64.03</v>
      </c>
      <c r="DI333" t="s">
        <v>224</v>
      </c>
      <c r="DJ333">
        <v>3</v>
      </c>
      <c r="DK333" t="s">
        <v>14</v>
      </c>
      <c r="DL333" t="s">
        <v>14</v>
      </c>
      <c r="DM333">
        <v>25.2</v>
      </c>
      <c r="DN333">
        <v>31.46</v>
      </c>
      <c r="DO333">
        <v>66.489999999999995</v>
      </c>
      <c r="DP333">
        <v>-45.81</v>
      </c>
      <c r="DQ333">
        <v>77.75</v>
      </c>
      <c r="DR333">
        <v>36.479999999999997</v>
      </c>
      <c r="DS333">
        <v>-32.58</v>
      </c>
      <c r="DT333">
        <v>58.69</v>
      </c>
      <c r="DU333">
        <v>-13.51</v>
      </c>
      <c r="DV333">
        <v>64.03</v>
      </c>
      <c r="DW333" t="s">
        <v>224</v>
      </c>
      <c r="DX333">
        <v>3</v>
      </c>
      <c r="DY333" t="s">
        <v>14</v>
      </c>
      <c r="DZ333" t="s">
        <v>14</v>
      </c>
      <c r="EA333">
        <v>25.2</v>
      </c>
      <c r="EB333">
        <v>31.46</v>
      </c>
      <c r="EC333">
        <v>66.489999999999995</v>
      </c>
      <c r="ED333">
        <v>-45.81</v>
      </c>
      <c r="EE333">
        <v>77.75</v>
      </c>
      <c r="EF333">
        <v>36.479999999999997</v>
      </c>
      <c r="EG333">
        <v>-32.58</v>
      </c>
      <c r="EH333">
        <v>58.69</v>
      </c>
      <c r="EI333">
        <v>-13.51</v>
      </c>
      <c r="EJ333">
        <v>64.03</v>
      </c>
      <c r="EK333" t="s">
        <v>224</v>
      </c>
      <c r="EL333">
        <v>3</v>
      </c>
      <c r="EM333" t="s">
        <v>14</v>
      </c>
      <c r="EN333" t="s">
        <v>14</v>
      </c>
      <c r="EO333">
        <v>25.2</v>
      </c>
      <c r="EP333">
        <v>31.46</v>
      </c>
      <c r="EQ333">
        <v>66.489999999999995</v>
      </c>
      <c r="ER333">
        <v>-45.81</v>
      </c>
      <c r="ES333">
        <v>77.75</v>
      </c>
      <c r="ET333">
        <v>36.479999999999997</v>
      </c>
      <c r="EU333">
        <v>-32.58</v>
      </c>
      <c r="EV333">
        <v>58.69</v>
      </c>
      <c r="EW333">
        <v>-13.51</v>
      </c>
      <c r="EX333">
        <v>64.03</v>
      </c>
      <c r="EY333" t="s">
        <v>224</v>
      </c>
      <c r="EZ333">
        <v>3</v>
      </c>
      <c r="FA333" t="s">
        <v>14</v>
      </c>
      <c r="FB333" t="s">
        <v>14</v>
      </c>
      <c r="FC333">
        <v>25.2</v>
      </c>
      <c r="FD333">
        <v>31.46</v>
      </c>
      <c r="FE333">
        <v>66.489999999999995</v>
      </c>
      <c r="FF333">
        <v>-45.81</v>
      </c>
      <c r="FG333">
        <v>77.75</v>
      </c>
      <c r="FH333">
        <v>36.479999999999997</v>
      </c>
      <c r="FI333">
        <v>-32.58</v>
      </c>
      <c r="FJ333">
        <v>58.69</v>
      </c>
      <c r="FK333">
        <v>-13.51</v>
      </c>
      <c r="FL333">
        <v>64.03</v>
      </c>
      <c r="FM333" t="s">
        <v>224</v>
      </c>
      <c r="FN333">
        <v>3</v>
      </c>
      <c r="FO333" t="s">
        <v>14</v>
      </c>
      <c r="FP333" t="s">
        <v>14</v>
      </c>
      <c r="FQ333">
        <v>25.2</v>
      </c>
      <c r="FR333">
        <v>31.46</v>
      </c>
      <c r="FS333">
        <v>66.489999999999995</v>
      </c>
      <c r="FT333">
        <v>-45.81</v>
      </c>
      <c r="FU333">
        <v>77.75</v>
      </c>
      <c r="FV333">
        <v>36.479999999999997</v>
      </c>
      <c r="FW333">
        <v>-32.58</v>
      </c>
      <c r="FX333">
        <v>58.69</v>
      </c>
      <c r="FY333">
        <v>-13.51</v>
      </c>
      <c r="FZ333">
        <v>64.03</v>
      </c>
      <c r="GA333" t="s">
        <v>224</v>
      </c>
      <c r="GB333">
        <v>3</v>
      </c>
      <c r="GC333" t="s">
        <v>14</v>
      </c>
      <c r="GD333" t="s">
        <v>14</v>
      </c>
      <c r="GE333">
        <v>25.2</v>
      </c>
      <c r="GF333">
        <v>31.46</v>
      </c>
      <c r="GG333">
        <v>66.489999999999995</v>
      </c>
      <c r="GH333">
        <v>-45.81</v>
      </c>
      <c r="GI333">
        <v>77.75</v>
      </c>
      <c r="GJ333">
        <v>36.479999999999997</v>
      </c>
      <c r="GK333">
        <v>-32.58</v>
      </c>
      <c r="GL333">
        <v>58.69</v>
      </c>
      <c r="GM333">
        <v>-13.51</v>
      </c>
      <c r="GN333">
        <v>64.03</v>
      </c>
    </row>
    <row r="334" spans="1:196">
      <c r="A334" t="s">
        <v>225</v>
      </c>
      <c r="B334">
        <v>1</v>
      </c>
      <c r="C334" t="s">
        <v>14</v>
      </c>
      <c r="D334" t="s">
        <v>14</v>
      </c>
      <c r="E334" t="s">
        <v>14</v>
      </c>
      <c r="F334">
        <v>20.65</v>
      </c>
      <c r="G334">
        <v>70.56</v>
      </c>
      <c r="H334">
        <v>-44.44</v>
      </c>
      <c r="I334">
        <v>85.78</v>
      </c>
      <c r="J334">
        <v>24.27</v>
      </c>
      <c r="K334">
        <v>-17.54</v>
      </c>
      <c r="L334">
        <v>22.37</v>
      </c>
      <c r="M334">
        <v>0.2</v>
      </c>
      <c r="N334">
        <v>41.24</v>
      </c>
      <c r="O334" t="s">
        <v>225</v>
      </c>
      <c r="P334">
        <v>1</v>
      </c>
      <c r="Q334" t="s">
        <v>14</v>
      </c>
      <c r="R334" t="s">
        <v>14</v>
      </c>
      <c r="S334" t="s">
        <v>14</v>
      </c>
      <c r="T334">
        <v>20.65</v>
      </c>
      <c r="U334">
        <v>70.56</v>
      </c>
      <c r="V334">
        <v>-44.44</v>
      </c>
      <c r="W334">
        <v>85.78</v>
      </c>
      <c r="X334">
        <v>24.27</v>
      </c>
      <c r="Y334">
        <v>-17.54</v>
      </c>
      <c r="Z334">
        <v>22.37</v>
      </c>
      <c r="AA334">
        <v>0.2</v>
      </c>
      <c r="AB334">
        <v>41.24</v>
      </c>
      <c r="AC334" t="s">
        <v>225</v>
      </c>
      <c r="AD334">
        <v>1</v>
      </c>
      <c r="AE334" t="s">
        <v>14</v>
      </c>
      <c r="AF334" t="s">
        <v>14</v>
      </c>
      <c r="AG334" t="s">
        <v>14</v>
      </c>
      <c r="AH334">
        <v>20.65</v>
      </c>
      <c r="AI334">
        <v>70.56</v>
      </c>
      <c r="AJ334">
        <v>-44.44</v>
      </c>
      <c r="AK334">
        <v>85.78</v>
      </c>
      <c r="AL334">
        <v>24.27</v>
      </c>
      <c r="AM334">
        <v>-17.54</v>
      </c>
      <c r="AN334">
        <v>22.37</v>
      </c>
      <c r="AO334">
        <v>0.2</v>
      </c>
      <c r="AP334">
        <v>41.24</v>
      </c>
      <c r="AQ334" t="s">
        <v>225</v>
      </c>
      <c r="AR334">
        <v>1</v>
      </c>
      <c r="AS334" t="s">
        <v>14</v>
      </c>
      <c r="AT334" t="s">
        <v>14</v>
      </c>
      <c r="AU334" t="s">
        <v>14</v>
      </c>
      <c r="AV334">
        <v>20.65</v>
      </c>
      <c r="AW334">
        <v>70.56</v>
      </c>
      <c r="AX334">
        <v>-44.44</v>
      </c>
      <c r="AY334">
        <v>85.78</v>
      </c>
      <c r="AZ334">
        <v>24.27</v>
      </c>
      <c r="BA334">
        <v>-17.54</v>
      </c>
      <c r="BB334">
        <v>22.37</v>
      </c>
      <c r="BC334">
        <v>0.2</v>
      </c>
      <c r="BD334">
        <v>41.24</v>
      </c>
      <c r="BE334" t="s">
        <v>225</v>
      </c>
      <c r="BF334">
        <v>1</v>
      </c>
      <c r="BG334" t="s">
        <v>14</v>
      </c>
      <c r="BH334" t="s">
        <v>14</v>
      </c>
      <c r="BI334" t="s">
        <v>14</v>
      </c>
      <c r="BJ334">
        <v>20.65</v>
      </c>
      <c r="BK334">
        <v>70.56</v>
      </c>
      <c r="BL334">
        <v>-44.44</v>
      </c>
      <c r="BM334">
        <v>85.78</v>
      </c>
      <c r="BN334">
        <v>24.27</v>
      </c>
      <c r="BO334">
        <v>-17.54</v>
      </c>
      <c r="BP334">
        <v>22.37</v>
      </c>
      <c r="BQ334">
        <v>0.2</v>
      </c>
      <c r="BR334">
        <v>41.24</v>
      </c>
      <c r="BS334" t="s">
        <v>225</v>
      </c>
      <c r="BT334">
        <v>1</v>
      </c>
      <c r="BU334" t="s">
        <v>14</v>
      </c>
      <c r="BV334" t="s">
        <v>14</v>
      </c>
      <c r="BW334" t="s">
        <v>14</v>
      </c>
      <c r="BX334">
        <v>20.65</v>
      </c>
      <c r="BY334">
        <v>70.56</v>
      </c>
      <c r="BZ334">
        <v>-44.44</v>
      </c>
      <c r="CA334">
        <v>85.78</v>
      </c>
      <c r="CB334">
        <v>24.27</v>
      </c>
      <c r="CC334">
        <v>-17.54</v>
      </c>
      <c r="CD334">
        <v>22.37</v>
      </c>
      <c r="CE334">
        <v>0.2</v>
      </c>
      <c r="CF334">
        <v>41.24</v>
      </c>
      <c r="CG334" t="s">
        <v>225</v>
      </c>
      <c r="CH334">
        <v>1</v>
      </c>
      <c r="CI334" t="s">
        <v>14</v>
      </c>
      <c r="CJ334" t="s">
        <v>14</v>
      </c>
      <c r="CK334" t="s">
        <v>14</v>
      </c>
      <c r="CL334">
        <v>20.65</v>
      </c>
      <c r="CM334">
        <v>70.56</v>
      </c>
      <c r="CN334">
        <v>-44.44</v>
      </c>
      <c r="CO334">
        <v>85.78</v>
      </c>
      <c r="CP334">
        <v>24.27</v>
      </c>
      <c r="CQ334">
        <v>-17.54</v>
      </c>
      <c r="CR334">
        <v>22.37</v>
      </c>
      <c r="CS334">
        <v>0.2</v>
      </c>
      <c r="CT334">
        <v>41.24</v>
      </c>
      <c r="CU334" t="s">
        <v>225</v>
      </c>
      <c r="CV334">
        <v>1</v>
      </c>
      <c r="CW334" t="s">
        <v>14</v>
      </c>
      <c r="CX334" t="s">
        <v>14</v>
      </c>
      <c r="CY334" t="s">
        <v>14</v>
      </c>
      <c r="CZ334">
        <v>20.65</v>
      </c>
      <c r="DA334">
        <v>70.56</v>
      </c>
      <c r="DB334">
        <v>-44.44</v>
      </c>
      <c r="DC334">
        <v>85.78</v>
      </c>
      <c r="DD334">
        <v>24.27</v>
      </c>
      <c r="DE334">
        <v>-17.54</v>
      </c>
      <c r="DF334">
        <v>22.37</v>
      </c>
      <c r="DG334">
        <v>0.2</v>
      </c>
      <c r="DH334">
        <v>41.24</v>
      </c>
      <c r="DI334" t="s">
        <v>225</v>
      </c>
      <c r="DJ334">
        <v>1</v>
      </c>
      <c r="DK334" t="s">
        <v>14</v>
      </c>
      <c r="DL334" t="s">
        <v>14</v>
      </c>
      <c r="DM334" t="s">
        <v>14</v>
      </c>
      <c r="DN334">
        <v>20.65</v>
      </c>
      <c r="DO334">
        <v>70.56</v>
      </c>
      <c r="DP334">
        <v>-44.44</v>
      </c>
      <c r="DQ334">
        <v>85.78</v>
      </c>
      <c r="DR334">
        <v>24.27</v>
      </c>
      <c r="DS334">
        <v>-17.54</v>
      </c>
      <c r="DT334">
        <v>22.37</v>
      </c>
      <c r="DU334">
        <v>0.2</v>
      </c>
      <c r="DV334">
        <v>41.24</v>
      </c>
      <c r="DW334" t="s">
        <v>225</v>
      </c>
      <c r="DX334">
        <v>1</v>
      </c>
      <c r="DY334" t="s">
        <v>14</v>
      </c>
      <c r="DZ334" t="s">
        <v>14</v>
      </c>
      <c r="EA334" t="s">
        <v>14</v>
      </c>
      <c r="EB334">
        <v>20.65</v>
      </c>
      <c r="EC334">
        <v>70.56</v>
      </c>
      <c r="ED334">
        <v>-44.44</v>
      </c>
      <c r="EE334">
        <v>85.78</v>
      </c>
      <c r="EF334">
        <v>24.27</v>
      </c>
      <c r="EG334">
        <v>-17.54</v>
      </c>
      <c r="EH334">
        <v>22.37</v>
      </c>
      <c r="EI334">
        <v>0.2</v>
      </c>
      <c r="EJ334">
        <v>41.24</v>
      </c>
      <c r="EK334" t="s">
        <v>225</v>
      </c>
      <c r="EL334">
        <v>1</v>
      </c>
      <c r="EM334" t="s">
        <v>14</v>
      </c>
      <c r="EN334" t="s">
        <v>14</v>
      </c>
      <c r="EO334" t="s">
        <v>14</v>
      </c>
      <c r="EP334">
        <v>20.65</v>
      </c>
      <c r="EQ334">
        <v>70.56</v>
      </c>
      <c r="ER334">
        <v>-44.44</v>
      </c>
      <c r="ES334">
        <v>85.78</v>
      </c>
      <c r="ET334">
        <v>24.27</v>
      </c>
      <c r="EU334">
        <v>-17.54</v>
      </c>
      <c r="EV334">
        <v>22.37</v>
      </c>
      <c r="EW334">
        <v>0.2</v>
      </c>
      <c r="EX334">
        <v>41.24</v>
      </c>
      <c r="EY334" t="s">
        <v>225</v>
      </c>
      <c r="EZ334">
        <v>1</v>
      </c>
      <c r="FA334" t="s">
        <v>14</v>
      </c>
      <c r="FB334" t="s">
        <v>14</v>
      </c>
      <c r="FC334" t="s">
        <v>14</v>
      </c>
      <c r="FD334">
        <v>20.65</v>
      </c>
      <c r="FE334">
        <v>70.56</v>
      </c>
      <c r="FF334">
        <v>-44.44</v>
      </c>
      <c r="FG334">
        <v>85.78</v>
      </c>
      <c r="FH334">
        <v>24.27</v>
      </c>
      <c r="FI334">
        <v>-17.54</v>
      </c>
      <c r="FJ334">
        <v>22.37</v>
      </c>
      <c r="FK334">
        <v>0.2</v>
      </c>
      <c r="FL334">
        <v>41.24</v>
      </c>
      <c r="FM334" t="s">
        <v>225</v>
      </c>
      <c r="FN334">
        <v>1</v>
      </c>
      <c r="FO334" t="s">
        <v>14</v>
      </c>
      <c r="FP334" t="s">
        <v>14</v>
      </c>
      <c r="FQ334" t="s">
        <v>14</v>
      </c>
      <c r="FR334">
        <v>20.65</v>
      </c>
      <c r="FS334">
        <v>70.56</v>
      </c>
      <c r="FT334">
        <v>-44.44</v>
      </c>
      <c r="FU334">
        <v>85.78</v>
      </c>
      <c r="FV334">
        <v>24.27</v>
      </c>
      <c r="FW334">
        <v>-17.54</v>
      </c>
      <c r="FX334">
        <v>22.37</v>
      </c>
      <c r="FY334">
        <v>0.2</v>
      </c>
      <c r="FZ334">
        <v>41.24</v>
      </c>
      <c r="GA334" t="s">
        <v>225</v>
      </c>
      <c r="GB334">
        <v>1</v>
      </c>
      <c r="GC334" t="s">
        <v>14</v>
      </c>
      <c r="GD334" t="s">
        <v>14</v>
      </c>
      <c r="GE334" t="s">
        <v>14</v>
      </c>
      <c r="GF334">
        <v>20.65</v>
      </c>
      <c r="GG334">
        <v>70.56</v>
      </c>
      <c r="GH334">
        <v>-44.44</v>
      </c>
      <c r="GI334">
        <v>85.78</v>
      </c>
      <c r="GJ334">
        <v>24.27</v>
      </c>
      <c r="GK334">
        <v>-17.54</v>
      </c>
      <c r="GL334">
        <v>22.37</v>
      </c>
      <c r="GM334">
        <v>0.2</v>
      </c>
      <c r="GN334">
        <v>41.24</v>
      </c>
    </row>
    <row r="335" spans="1:196">
      <c r="A335" t="s">
        <v>226</v>
      </c>
      <c r="B335">
        <v>0</v>
      </c>
      <c r="C335" t="s">
        <v>14</v>
      </c>
      <c r="D335" t="s">
        <v>14</v>
      </c>
      <c r="E335" t="s">
        <v>14</v>
      </c>
      <c r="F335" t="s">
        <v>14</v>
      </c>
      <c r="G335" t="s">
        <v>14</v>
      </c>
      <c r="H335">
        <v>-57.49</v>
      </c>
      <c r="I335">
        <v>75.040000000000006</v>
      </c>
      <c r="J335">
        <v>3.21</v>
      </c>
      <c r="K335">
        <v>-28.5</v>
      </c>
      <c r="L335">
        <v>14.49</v>
      </c>
      <c r="M335">
        <v>-5.62</v>
      </c>
      <c r="N335">
        <v>35.07</v>
      </c>
      <c r="O335" t="s">
        <v>226</v>
      </c>
      <c r="P335">
        <v>0</v>
      </c>
      <c r="Q335" t="s">
        <v>14</v>
      </c>
      <c r="R335" t="s">
        <v>14</v>
      </c>
      <c r="S335" t="s">
        <v>14</v>
      </c>
      <c r="T335" t="s">
        <v>14</v>
      </c>
      <c r="U335" t="s">
        <v>14</v>
      </c>
      <c r="V335">
        <v>-57.49</v>
      </c>
      <c r="W335">
        <v>75.040000000000006</v>
      </c>
      <c r="X335">
        <v>3.21</v>
      </c>
      <c r="Y335">
        <v>-28.5</v>
      </c>
      <c r="Z335">
        <v>14.49</v>
      </c>
      <c r="AA335">
        <v>-5.62</v>
      </c>
      <c r="AB335">
        <v>35.07</v>
      </c>
      <c r="AC335" t="s">
        <v>226</v>
      </c>
      <c r="AD335">
        <v>0</v>
      </c>
      <c r="AE335" t="s">
        <v>14</v>
      </c>
      <c r="AF335" t="s">
        <v>14</v>
      </c>
      <c r="AG335" t="s">
        <v>14</v>
      </c>
      <c r="AH335" t="s">
        <v>14</v>
      </c>
      <c r="AI335" t="s">
        <v>14</v>
      </c>
      <c r="AJ335">
        <v>-57.49</v>
      </c>
      <c r="AK335">
        <v>75.040000000000006</v>
      </c>
      <c r="AL335">
        <v>3.21</v>
      </c>
      <c r="AM335">
        <v>-28.5</v>
      </c>
      <c r="AN335">
        <v>14.49</v>
      </c>
      <c r="AO335">
        <v>-5.62</v>
      </c>
      <c r="AP335">
        <v>35.07</v>
      </c>
      <c r="AQ335" t="s">
        <v>226</v>
      </c>
      <c r="AR335">
        <v>0</v>
      </c>
      <c r="AS335" t="s">
        <v>14</v>
      </c>
      <c r="AT335" t="s">
        <v>14</v>
      </c>
      <c r="AU335" t="s">
        <v>14</v>
      </c>
      <c r="AV335" t="s">
        <v>14</v>
      </c>
      <c r="AW335" t="s">
        <v>14</v>
      </c>
      <c r="AX335">
        <v>-57.49</v>
      </c>
      <c r="AY335">
        <v>75.040000000000006</v>
      </c>
      <c r="AZ335">
        <v>3.21</v>
      </c>
      <c r="BA335">
        <v>-28.5</v>
      </c>
      <c r="BB335">
        <v>14.49</v>
      </c>
      <c r="BC335">
        <v>-5.62</v>
      </c>
      <c r="BD335">
        <v>35.07</v>
      </c>
      <c r="BE335" t="s">
        <v>226</v>
      </c>
      <c r="BF335">
        <v>0</v>
      </c>
      <c r="BG335" t="s">
        <v>14</v>
      </c>
      <c r="BH335" t="s">
        <v>14</v>
      </c>
      <c r="BI335" t="s">
        <v>14</v>
      </c>
      <c r="BJ335" t="s">
        <v>14</v>
      </c>
      <c r="BK335" t="s">
        <v>14</v>
      </c>
      <c r="BL335">
        <v>-57.49</v>
      </c>
      <c r="BM335">
        <v>75.040000000000006</v>
      </c>
      <c r="BN335">
        <v>3.21</v>
      </c>
      <c r="BO335">
        <v>-28.5</v>
      </c>
      <c r="BP335">
        <v>14.49</v>
      </c>
      <c r="BQ335">
        <v>-5.62</v>
      </c>
      <c r="BR335">
        <v>35.07</v>
      </c>
      <c r="BS335" t="s">
        <v>226</v>
      </c>
      <c r="BT335">
        <v>0</v>
      </c>
      <c r="BU335" t="s">
        <v>14</v>
      </c>
      <c r="BV335" t="s">
        <v>14</v>
      </c>
      <c r="BW335" t="s">
        <v>14</v>
      </c>
      <c r="BX335" t="s">
        <v>14</v>
      </c>
      <c r="BY335" t="s">
        <v>14</v>
      </c>
      <c r="BZ335">
        <v>-57.49</v>
      </c>
      <c r="CA335">
        <v>75.040000000000006</v>
      </c>
      <c r="CB335">
        <v>3.21</v>
      </c>
      <c r="CC335">
        <v>-28.5</v>
      </c>
      <c r="CD335">
        <v>14.49</v>
      </c>
      <c r="CE335">
        <v>-5.62</v>
      </c>
      <c r="CF335">
        <v>35.07</v>
      </c>
      <c r="CG335" t="s">
        <v>226</v>
      </c>
      <c r="CH335">
        <v>0</v>
      </c>
      <c r="CI335" t="s">
        <v>14</v>
      </c>
      <c r="CJ335" t="s">
        <v>14</v>
      </c>
      <c r="CK335" t="s">
        <v>14</v>
      </c>
      <c r="CL335" t="s">
        <v>14</v>
      </c>
      <c r="CM335" t="s">
        <v>14</v>
      </c>
      <c r="CN335">
        <v>-57.49</v>
      </c>
      <c r="CO335">
        <v>75.040000000000006</v>
      </c>
      <c r="CP335">
        <v>3.21</v>
      </c>
      <c r="CQ335">
        <v>-28.5</v>
      </c>
      <c r="CR335">
        <v>14.49</v>
      </c>
      <c r="CS335">
        <v>-5.62</v>
      </c>
      <c r="CT335">
        <v>35.07</v>
      </c>
      <c r="CU335" t="s">
        <v>226</v>
      </c>
      <c r="CV335">
        <v>0</v>
      </c>
      <c r="CW335" t="s">
        <v>14</v>
      </c>
      <c r="CX335" t="s">
        <v>14</v>
      </c>
      <c r="CY335" t="s">
        <v>14</v>
      </c>
      <c r="CZ335" t="s">
        <v>14</v>
      </c>
      <c r="DA335" t="s">
        <v>14</v>
      </c>
      <c r="DB335">
        <v>-57.49</v>
      </c>
      <c r="DC335">
        <v>75.040000000000006</v>
      </c>
      <c r="DD335">
        <v>3.21</v>
      </c>
      <c r="DE335">
        <v>-28.5</v>
      </c>
      <c r="DF335">
        <v>14.49</v>
      </c>
      <c r="DG335">
        <v>-5.62</v>
      </c>
      <c r="DH335">
        <v>35.07</v>
      </c>
      <c r="DI335" t="s">
        <v>226</v>
      </c>
      <c r="DJ335">
        <v>0</v>
      </c>
      <c r="DK335" t="s">
        <v>14</v>
      </c>
      <c r="DL335" t="s">
        <v>14</v>
      </c>
      <c r="DM335" t="s">
        <v>14</v>
      </c>
      <c r="DN335" t="s">
        <v>14</v>
      </c>
      <c r="DO335" t="s">
        <v>14</v>
      </c>
      <c r="DP335">
        <v>-57.49</v>
      </c>
      <c r="DQ335">
        <v>75.040000000000006</v>
      </c>
      <c r="DR335">
        <v>3.21</v>
      </c>
      <c r="DS335">
        <v>-28.5</v>
      </c>
      <c r="DT335">
        <v>14.49</v>
      </c>
      <c r="DU335">
        <v>-5.62</v>
      </c>
      <c r="DV335">
        <v>35.07</v>
      </c>
      <c r="DW335" t="s">
        <v>226</v>
      </c>
      <c r="DX335">
        <v>0</v>
      </c>
      <c r="DY335" t="s">
        <v>14</v>
      </c>
      <c r="DZ335" t="s">
        <v>14</v>
      </c>
      <c r="EA335" t="s">
        <v>14</v>
      </c>
      <c r="EB335" t="s">
        <v>14</v>
      </c>
      <c r="EC335" t="s">
        <v>14</v>
      </c>
      <c r="ED335">
        <v>-57.49</v>
      </c>
      <c r="EE335">
        <v>75.040000000000006</v>
      </c>
      <c r="EF335">
        <v>3.21</v>
      </c>
      <c r="EG335">
        <v>-28.5</v>
      </c>
      <c r="EH335">
        <v>14.49</v>
      </c>
      <c r="EI335">
        <v>-5.62</v>
      </c>
      <c r="EJ335">
        <v>35.07</v>
      </c>
      <c r="EK335" t="s">
        <v>226</v>
      </c>
      <c r="EL335">
        <v>0</v>
      </c>
      <c r="EM335" t="s">
        <v>14</v>
      </c>
      <c r="EN335" t="s">
        <v>14</v>
      </c>
      <c r="EO335" t="s">
        <v>14</v>
      </c>
      <c r="EP335" t="s">
        <v>14</v>
      </c>
      <c r="EQ335" t="s">
        <v>14</v>
      </c>
      <c r="ER335">
        <v>-57.49</v>
      </c>
      <c r="ES335">
        <v>75.040000000000006</v>
      </c>
      <c r="ET335">
        <v>3.21</v>
      </c>
      <c r="EU335">
        <v>-28.5</v>
      </c>
      <c r="EV335">
        <v>14.49</v>
      </c>
      <c r="EW335">
        <v>-5.62</v>
      </c>
      <c r="EX335">
        <v>35.07</v>
      </c>
      <c r="EY335" t="s">
        <v>226</v>
      </c>
      <c r="EZ335">
        <v>0</v>
      </c>
      <c r="FA335" t="s">
        <v>14</v>
      </c>
      <c r="FB335" t="s">
        <v>14</v>
      </c>
      <c r="FC335" t="s">
        <v>14</v>
      </c>
      <c r="FD335" t="s">
        <v>14</v>
      </c>
      <c r="FE335" t="s">
        <v>14</v>
      </c>
      <c r="FF335">
        <v>-57.49</v>
      </c>
      <c r="FG335">
        <v>75.040000000000006</v>
      </c>
      <c r="FH335">
        <v>3.21</v>
      </c>
      <c r="FI335">
        <v>-28.5</v>
      </c>
      <c r="FJ335">
        <v>14.49</v>
      </c>
      <c r="FK335">
        <v>-5.62</v>
      </c>
      <c r="FL335">
        <v>35.07</v>
      </c>
      <c r="FM335" t="s">
        <v>226</v>
      </c>
      <c r="FN335">
        <v>0</v>
      </c>
      <c r="FO335" t="s">
        <v>14</v>
      </c>
      <c r="FP335" t="s">
        <v>14</v>
      </c>
      <c r="FQ335" t="s">
        <v>14</v>
      </c>
      <c r="FR335" t="s">
        <v>14</v>
      </c>
      <c r="FS335" t="s">
        <v>14</v>
      </c>
      <c r="FT335">
        <v>-57.49</v>
      </c>
      <c r="FU335">
        <v>75.040000000000006</v>
      </c>
      <c r="FV335">
        <v>3.21</v>
      </c>
      <c r="FW335">
        <v>-28.5</v>
      </c>
      <c r="FX335">
        <v>14.49</v>
      </c>
      <c r="FY335">
        <v>-5.62</v>
      </c>
      <c r="FZ335">
        <v>35.07</v>
      </c>
      <c r="GA335" t="s">
        <v>226</v>
      </c>
      <c r="GB335">
        <v>0</v>
      </c>
      <c r="GC335" t="s">
        <v>14</v>
      </c>
      <c r="GD335" t="s">
        <v>14</v>
      </c>
      <c r="GE335" t="s">
        <v>14</v>
      </c>
      <c r="GF335" t="s">
        <v>14</v>
      </c>
      <c r="GG335" t="s">
        <v>14</v>
      </c>
      <c r="GH335">
        <v>-57.49</v>
      </c>
      <c r="GI335">
        <v>75.040000000000006</v>
      </c>
      <c r="GJ335">
        <v>3.21</v>
      </c>
      <c r="GK335">
        <v>-28.5</v>
      </c>
      <c r="GL335">
        <v>14.49</v>
      </c>
      <c r="GM335">
        <v>-5.62</v>
      </c>
      <c r="GN335">
        <v>35.07</v>
      </c>
    </row>
    <row r="336" spans="1:196">
      <c r="A336" t="s">
        <v>48</v>
      </c>
      <c r="B336">
        <v>5</v>
      </c>
      <c r="C336">
        <v>100.7</v>
      </c>
      <c r="D336">
        <v>22.34</v>
      </c>
      <c r="E336">
        <v>40.22</v>
      </c>
      <c r="F336">
        <v>22.78</v>
      </c>
      <c r="G336">
        <v>47.48</v>
      </c>
      <c r="H336">
        <v>-45.25</v>
      </c>
      <c r="I336">
        <v>85.17</v>
      </c>
      <c r="J336">
        <v>20.5</v>
      </c>
      <c r="K336">
        <v>-19.09</v>
      </c>
      <c r="L336">
        <v>32.15</v>
      </c>
      <c r="M336">
        <v>7.56</v>
      </c>
      <c r="N336">
        <v>46.76</v>
      </c>
      <c r="O336" t="s">
        <v>48</v>
      </c>
      <c r="P336">
        <v>5</v>
      </c>
      <c r="Q336">
        <v>100.7</v>
      </c>
      <c r="R336">
        <v>22.34</v>
      </c>
      <c r="S336">
        <v>40.22</v>
      </c>
      <c r="T336">
        <v>22.78</v>
      </c>
      <c r="U336">
        <v>47.48</v>
      </c>
      <c r="V336">
        <v>-45.25</v>
      </c>
      <c r="W336">
        <v>85.17</v>
      </c>
      <c r="X336">
        <v>20.5</v>
      </c>
      <c r="Y336">
        <v>-19.09</v>
      </c>
      <c r="Z336">
        <v>32.15</v>
      </c>
      <c r="AA336">
        <v>7.56</v>
      </c>
      <c r="AB336">
        <v>46.76</v>
      </c>
      <c r="AC336" t="s">
        <v>48</v>
      </c>
      <c r="AD336">
        <v>5</v>
      </c>
      <c r="AE336">
        <v>100.7</v>
      </c>
      <c r="AF336">
        <v>22.34</v>
      </c>
      <c r="AG336">
        <v>40.22</v>
      </c>
      <c r="AH336">
        <v>22.78</v>
      </c>
      <c r="AI336">
        <v>47.48</v>
      </c>
      <c r="AJ336">
        <v>-45.25</v>
      </c>
      <c r="AK336">
        <v>85.17</v>
      </c>
      <c r="AL336">
        <v>20.5</v>
      </c>
      <c r="AM336">
        <v>-19.09</v>
      </c>
      <c r="AN336">
        <v>32.15</v>
      </c>
      <c r="AO336">
        <v>7.56</v>
      </c>
      <c r="AP336">
        <v>46.76</v>
      </c>
      <c r="AQ336" t="s">
        <v>48</v>
      </c>
      <c r="AR336">
        <v>5</v>
      </c>
      <c r="AS336">
        <v>100.7</v>
      </c>
      <c r="AT336">
        <v>22.34</v>
      </c>
      <c r="AU336">
        <v>40.22</v>
      </c>
      <c r="AV336">
        <v>22.78</v>
      </c>
      <c r="AW336">
        <v>47.48</v>
      </c>
      <c r="AX336">
        <v>-45.25</v>
      </c>
      <c r="AY336">
        <v>85.17</v>
      </c>
      <c r="AZ336">
        <v>20.5</v>
      </c>
      <c r="BA336">
        <v>-19.09</v>
      </c>
      <c r="BB336">
        <v>32.15</v>
      </c>
      <c r="BC336">
        <v>7.56</v>
      </c>
      <c r="BD336">
        <v>46.76</v>
      </c>
      <c r="BE336" t="s">
        <v>48</v>
      </c>
      <c r="BF336">
        <v>5</v>
      </c>
      <c r="BG336">
        <v>100.7</v>
      </c>
      <c r="BH336">
        <v>22.34</v>
      </c>
      <c r="BI336">
        <v>40.22</v>
      </c>
      <c r="BJ336">
        <v>22.78</v>
      </c>
      <c r="BK336">
        <v>47.48</v>
      </c>
      <c r="BL336">
        <v>-45.25</v>
      </c>
      <c r="BM336">
        <v>85.17</v>
      </c>
      <c r="BN336">
        <v>20.5</v>
      </c>
      <c r="BO336">
        <v>-19.09</v>
      </c>
      <c r="BP336">
        <v>32.15</v>
      </c>
      <c r="BQ336">
        <v>7.56</v>
      </c>
      <c r="BR336">
        <v>46.76</v>
      </c>
      <c r="BS336" t="s">
        <v>48</v>
      </c>
      <c r="BT336">
        <v>5</v>
      </c>
      <c r="BU336">
        <v>100.7</v>
      </c>
      <c r="BV336">
        <v>22.34</v>
      </c>
      <c r="BW336">
        <v>40.22</v>
      </c>
      <c r="BX336">
        <v>22.78</v>
      </c>
      <c r="BY336">
        <v>47.48</v>
      </c>
      <c r="BZ336">
        <v>-45.25</v>
      </c>
      <c r="CA336">
        <v>85.17</v>
      </c>
      <c r="CB336">
        <v>20.5</v>
      </c>
      <c r="CC336">
        <v>-19.09</v>
      </c>
      <c r="CD336">
        <v>32.15</v>
      </c>
      <c r="CE336">
        <v>7.56</v>
      </c>
      <c r="CF336">
        <v>46.76</v>
      </c>
      <c r="CG336" t="s">
        <v>48</v>
      </c>
      <c r="CH336">
        <v>5</v>
      </c>
      <c r="CI336">
        <v>100.7</v>
      </c>
      <c r="CJ336">
        <v>22.34</v>
      </c>
      <c r="CK336">
        <v>40.22</v>
      </c>
      <c r="CL336">
        <v>22.78</v>
      </c>
      <c r="CM336">
        <v>47.48</v>
      </c>
      <c r="CN336">
        <v>-45.25</v>
      </c>
      <c r="CO336">
        <v>85.17</v>
      </c>
      <c r="CP336">
        <v>20.5</v>
      </c>
      <c r="CQ336">
        <v>-19.09</v>
      </c>
      <c r="CR336">
        <v>32.15</v>
      </c>
      <c r="CS336">
        <v>7.56</v>
      </c>
      <c r="CT336">
        <v>46.76</v>
      </c>
      <c r="CU336" t="s">
        <v>48</v>
      </c>
      <c r="CV336">
        <v>5</v>
      </c>
      <c r="CW336">
        <v>100.7</v>
      </c>
      <c r="CX336">
        <v>22.34</v>
      </c>
      <c r="CY336">
        <v>40.22</v>
      </c>
      <c r="CZ336">
        <v>22.78</v>
      </c>
      <c r="DA336">
        <v>47.48</v>
      </c>
      <c r="DB336">
        <v>-45.25</v>
      </c>
      <c r="DC336">
        <v>85.17</v>
      </c>
      <c r="DD336">
        <v>20.5</v>
      </c>
      <c r="DE336">
        <v>-19.09</v>
      </c>
      <c r="DF336">
        <v>32.15</v>
      </c>
      <c r="DG336">
        <v>7.56</v>
      </c>
      <c r="DH336">
        <v>46.76</v>
      </c>
      <c r="DI336" t="s">
        <v>48</v>
      </c>
      <c r="DJ336">
        <v>5</v>
      </c>
      <c r="DK336">
        <v>100.7</v>
      </c>
      <c r="DL336">
        <v>22.34</v>
      </c>
      <c r="DM336">
        <v>40.22</v>
      </c>
      <c r="DN336">
        <v>22.78</v>
      </c>
      <c r="DO336">
        <v>47.48</v>
      </c>
      <c r="DP336">
        <v>-45.25</v>
      </c>
      <c r="DQ336">
        <v>85.17</v>
      </c>
      <c r="DR336">
        <v>20.5</v>
      </c>
      <c r="DS336">
        <v>-19.09</v>
      </c>
      <c r="DT336">
        <v>32.15</v>
      </c>
      <c r="DU336">
        <v>7.56</v>
      </c>
      <c r="DV336">
        <v>46.76</v>
      </c>
      <c r="DW336" t="s">
        <v>48</v>
      </c>
      <c r="DX336">
        <v>5</v>
      </c>
      <c r="DY336">
        <v>100.7</v>
      </c>
      <c r="DZ336">
        <v>22.34</v>
      </c>
      <c r="EA336">
        <v>40.22</v>
      </c>
      <c r="EB336">
        <v>22.78</v>
      </c>
      <c r="EC336">
        <v>47.48</v>
      </c>
      <c r="ED336">
        <v>-45.25</v>
      </c>
      <c r="EE336">
        <v>85.17</v>
      </c>
      <c r="EF336">
        <v>20.5</v>
      </c>
      <c r="EG336">
        <v>-19.09</v>
      </c>
      <c r="EH336">
        <v>32.15</v>
      </c>
      <c r="EI336">
        <v>7.56</v>
      </c>
      <c r="EJ336">
        <v>46.76</v>
      </c>
      <c r="EK336" t="s">
        <v>48</v>
      </c>
      <c r="EL336">
        <v>5</v>
      </c>
      <c r="EM336">
        <v>100.7</v>
      </c>
      <c r="EN336">
        <v>22.34</v>
      </c>
      <c r="EO336">
        <v>40.22</v>
      </c>
      <c r="EP336">
        <v>22.78</v>
      </c>
      <c r="EQ336">
        <v>47.48</v>
      </c>
      <c r="ER336">
        <v>-45.25</v>
      </c>
      <c r="ES336">
        <v>85.17</v>
      </c>
      <c r="ET336">
        <v>20.5</v>
      </c>
      <c r="EU336">
        <v>-19.09</v>
      </c>
      <c r="EV336">
        <v>32.15</v>
      </c>
      <c r="EW336">
        <v>7.56</v>
      </c>
      <c r="EX336">
        <v>46.76</v>
      </c>
      <c r="EY336" t="s">
        <v>48</v>
      </c>
      <c r="EZ336">
        <v>5</v>
      </c>
      <c r="FA336">
        <v>100.7</v>
      </c>
      <c r="FB336">
        <v>22.34</v>
      </c>
      <c r="FC336">
        <v>40.22</v>
      </c>
      <c r="FD336">
        <v>22.78</v>
      </c>
      <c r="FE336">
        <v>47.48</v>
      </c>
      <c r="FF336">
        <v>-45.25</v>
      </c>
      <c r="FG336">
        <v>85.17</v>
      </c>
      <c r="FH336">
        <v>20.5</v>
      </c>
      <c r="FI336">
        <v>-19.09</v>
      </c>
      <c r="FJ336">
        <v>32.15</v>
      </c>
      <c r="FK336">
        <v>7.56</v>
      </c>
      <c r="FL336">
        <v>46.76</v>
      </c>
      <c r="FM336" t="s">
        <v>48</v>
      </c>
      <c r="FN336">
        <v>5</v>
      </c>
      <c r="FO336">
        <v>100.7</v>
      </c>
      <c r="FP336">
        <v>22.34</v>
      </c>
      <c r="FQ336">
        <v>40.22</v>
      </c>
      <c r="FR336">
        <v>22.78</v>
      </c>
      <c r="FS336">
        <v>47.48</v>
      </c>
      <c r="FT336">
        <v>-45.25</v>
      </c>
      <c r="FU336">
        <v>85.17</v>
      </c>
      <c r="FV336">
        <v>20.5</v>
      </c>
      <c r="FW336">
        <v>-19.09</v>
      </c>
      <c r="FX336">
        <v>32.15</v>
      </c>
      <c r="FY336">
        <v>7.56</v>
      </c>
      <c r="FZ336">
        <v>46.76</v>
      </c>
      <c r="GA336" t="s">
        <v>48</v>
      </c>
      <c r="GB336">
        <v>5</v>
      </c>
      <c r="GC336">
        <v>100.7</v>
      </c>
      <c r="GD336">
        <v>22.34</v>
      </c>
      <c r="GE336">
        <v>40.22</v>
      </c>
      <c r="GF336">
        <v>22.78</v>
      </c>
      <c r="GG336">
        <v>47.48</v>
      </c>
      <c r="GH336">
        <v>-45.25</v>
      </c>
      <c r="GI336">
        <v>85.17</v>
      </c>
      <c r="GJ336">
        <v>20.5</v>
      </c>
      <c r="GK336">
        <v>-19.09</v>
      </c>
      <c r="GL336">
        <v>32.15</v>
      </c>
      <c r="GM336">
        <v>7.56</v>
      </c>
      <c r="GN336">
        <v>46.76</v>
      </c>
    </row>
    <row r="337" spans="1:196">
      <c r="A337" t="s">
        <v>227</v>
      </c>
      <c r="B337">
        <v>2</v>
      </c>
      <c r="C337">
        <v>85.09</v>
      </c>
      <c r="D337">
        <v>29.48</v>
      </c>
      <c r="E337">
        <v>46.72</v>
      </c>
      <c r="F337">
        <v>18.559999999999999</v>
      </c>
      <c r="G337">
        <v>50.92</v>
      </c>
      <c r="H337">
        <v>-54.67</v>
      </c>
      <c r="I337">
        <v>72.88</v>
      </c>
      <c r="J337">
        <v>17.57</v>
      </c>
      <c r="K337">
        <v>-23.37</v>
      </c>
      <c r="L337">
        <v>26.87</v>
      </c>
      <c r="M337">
        <v>7.15</v>
      </c>
      <c r="N337">
        <v>40.729999999999997</v>
      </c>
      <c r="O337" t="s">
        <v>227</v>
      </c>
      <c r="P337">
        <v>2</v>
      </c>
      <c r="Q337">
        <v>85.09</v>
      </c>
      <c r="R337">
        <v>29.48</v>
      </c>
      <c r="S337">
        <v>46.72</v>
      </c>
      <c r="T337">
        <v>18.559999999999999</v>
      </c>
      <c r="U337">
        <v>50.92</v>
      </c>
      <c r="V337">
        <v>-54.67</v>
      </c>
      <c r="W337">
        <v>72.88</v>
      </c>
      <c r="X337">
        <v>17.57</v>
      </c>
      <c r="Y337">
        <v>-23.37</v>
      </c>
      <c r="Z337">
        <v>26.87</v>
      </c>
      <c r="AA337">
        <v>7.15</v>
      </c>
      <c r="AB337">
        <v>40.729999999999997</v>
      </c>
      <c r="AC337" t="s">
        <v>227</v>
      </c>
      <c r="AD337">
        <v>2</v>
      </c>
      <c r="AE337">
        <v>85.09</v>
      </c>
      <c r="AF337">
        <v>29.48</v>
      </c>
      <c r="AG337">
        <v>46.72</v>
      </c>
      <c r="AH337">
        <v>18.559999999999999</v>
      </c>
      <c r="AI337">
        <v>50.92</v>
      </c>
      <c r="AJ337">
        <v>-54.67</v>
      </c>
      <c r="AK337">
        <v>72.88</v>
      </c>
      <c r="AL337">
        <v>17.57</v>
      </c>
      <c r="AM337">
        <v>-23.37</v>
      </c>
      <c r="AN337">
        <v>26.87</v>
      </c>
      <c r="AO337">
        <v>7.15</v>
      </c>
      <c r="AP337">
        <v>40.729999999999997</v>
      </c>
      <c r="AQ337" t="s">
        <v>227</v>
      </c>
      <c r="AR337">
        <v>2</v>
      </c>
      <c r="AS337">
        <v>85.09</v>
      </c>
      <c r="AT337">
        <v>29.48</v>
      </c>
      <c r="AU337">
        <v>46.72</v>
      </c>
      <c r="AV337">
        <v>18.559999999999999</v>
      </c>
      <c r="AW337">
        <v>50.92</v>
      </c>
      <c r="AX337">
        <v>-54.67</v>
      </c>
      <c r="AY337">
        <v>72.88</v>
      </c>
      <c r="AZ337">
        <v>17.57</v>
      </c>
      <c r="BA337">
        <v>-23.37</v>
      </c>
      <c r="BB337">
        <v>26.87</v>
      </c>
      <c r="BC337">
        <v>7.15</v>
      </c>
      <c r="BD337">
        <v>40.729999999999997</v>
      </c>
      <c r="BE337" t="s">
        <v>227</v>
      </c>
      <c r="BF337">
        <v>2</v>
      </c>
      <c r="BG337">
        <v>85.09</v>
      </c>
      <c r="BH337">
        <v>29.48</v>
      </c>
      <c r="BI337">
        <v>46.72</v>
      </c>
      <c r="BJ337">
        <v>18.559999999999999</v>
      </c>
      <c r="BK337">
        <v>50.92</v>
      </c>
      <c r="BL337">
        <v>-54.67</v>
      </c>
      <c r="BM337">
        <v>72.88</v>
      </c>
      <c r="BN337">
        <v>17.57</v>
      </c>
      <c r="BO337">
        <v>-23.37</v>
      </c>
      <c r="BP337">
        <v>26.87</v>
      </c>
      <c r="BQ337">
        <v>7.15</v>
      </c>
      <c r="BR337">
        <v>40.729999999999997</v>
      </c>
      <c r="BS337" t="s">
        <v>227</v>
      </c>
      <c r="BT337">
        <v>2</v>
      </c>
      <c r="BU337">
        <v>85.09</v>
      </c>
      <c r="BV337">
        <v>29.48</v>
      </c>
      <c r="BW337">
        <v>46.72</v>
      </c>
      <c r="BX337">
        <v>18.559999999999999</v>
      </c>
      <c r="BY337">
        <v>50.92</v>
      </c>
      <c r="BZ337">
        <v>-54.67</v>
      </c>
      <c r="CA337">
        <v>72.88</v>
      </c>
      <c r="CB337">
        <v>17.57</v>
      </c>
      <c r="CC337">
        <v>-23.37</v>
      </c>
      <c r="CD337">
        <v>26.87</v>
      </c>
      <c r="CE337">
        <v>7.15</v>
      </c>
      <c r="CF337">
        <v>40.729999999999997</v>
      </c>
      <c r="CG337" t="s">
        <v>227</v>
      </c>
      <c r="CH337">
        <v>2</v>
      </c>
      <c r="CI337">
        <v>85.09</v>
      </c>
      <c r="CJ337">
        <v>29.48</v>
      </c>
      <c r="CK337">
        <v>46.72</v>
      </c>
      <c r="CL337">
        <v>18.559999999999999</v>
      </c>
      <c r="CM337">
        <v>50.92</v>
      </c>
      <c r="CN337">
        <v>-54.67</v>
      </c>
      <c r="CO337">
        <v>72.88</v>
      </c>
      <c r="CP337">
        <v>17.57</v>
      </c>
      <c r="CQ337">
        <v>-23.37</v>
      </c>
      <c r="CR337">
        <v>26.87</v>
      </c>
      <c r="CS337">
        <v>7.15</v>
      </c>
      <c r="CT337">
        <v>40.729999999999997</v>
      </c>
      <c r="CU337" t="s">
        <v>227</v>
      </c>
      <c r="CV337">
        <v>2</v>
      </c>
      <c r="CW337">
        <v>85.09</v>
      </c>
      <c r="CX337">
        <v>29.48</v>
      </c>
      <c r="CY337">
        <v>46.72</v>
      </c>
      <c r="CZ337">
        <v>18.559999999999999</v>
      </c>
      <c r="DA337">
        <v>50.92</v>
      </c>
      <c r="DB337">
        <v>-54.67</v>
      </c>
      <c r="DC337">
        <v>72.88</v>
      </c>
      <c r="DD337">
        <v>17.57</v>
      </c>
      <c r="DE337">
        <v>-23.37</v>
      </c>
      <c r="DF337">
        <v>26.87</v>
      </c>
      <c r="DG337">
        <v>7.15</v>
      </c>
      <c r="DH337">
        <v>40.729999999999997</v>
      </c>
      <c r="DI337" t="s">
        <v>227</v>
      </c>
      <c r="DJ337">
        <v>2</v>
      </c>
      <c r="DK337">
        <v>85.09</v>
      </c>
      <c r="DL337">
        <v>29.48</v>
      </c>
      <c r="DM337">
        <v>46.72</v>
      </c>
      <c r="DN337">
        <v>18.559999999999999</v>
      </c>
      <c r="DO337">
        <v>50.92</v>
      </c>
      <c r="DP337">
        <v>-54.67</v>
      </c>
      <c r="DQ337">
        <v>72.88</v>
      </c>
      <c r="DR337">
        <v>17.57</v>
      </c>
      <c r="DS337">
        <v>-23.37</v>
      </c>
      <c r="DT337">
        <v>26.87</v>
      </c>
      <c r="DU337">
        <v>7.15</v>
      </c>
      <c r="DV337">
        <v>40.729999999999997</v>
      </c>
      <c r="DW337" t="s">
        <v>227</v>
      </c>
      <c r="DX337">
        <v>2</v>
      </c>
      <c r="DY337">
        <v>85.09</v>
      </c>
      <c r="DZ337">
        <v>29.48</v>
      </c>
      <c r="EA337">
        <v>46.72</v>
      </c>
      <c r="EB337">
        <v>18.559999999999999</v>
      </c>
      <c r="EC337">
        <v>50.92</v>
      </c>
      <c r="ED337">
        <v>-54.67</v>
      </c>
      <c r="EE337">
        <v>72.88</v>
      </c>
      <c r="EF337">
        <v>17.57</v>
      </c>
      <c r="EG337">
        <v>-23.37</v>
      </c>
      <c r="EH337">
        <v>26.87</v>
      </c>
      <c r="EI337">
        <v>7.15</v>
      </c>
      <c r="EJ337">
        <v>40.729999999999997</v>
      </c>
      <c r="EK337" t="s">
        <v>227</v>
      </c>
      <c r="EL337">
        <v>2</v>
      </c>
      <c r="EM337">
        <v>85.09</v>
      </c>
      <c r="EN337">
        <v>29.48</v>
      </c>
      <c r="EO337">
        <v>46.72</v>
      </c>
      <c r="EP337">
        <v>18.559999999999999</v>
      </c>
      <c r="EQ337">
        <v>50.92</v>
      </c>
      <c r="ER337">
        <v>-54.67</v>
      </c>
      <c r="ES337">
        <v>72.88</v>
      </c>
      <c r="ET337">
        <v>17.57</v>
      </c>
      <c r="EU337">
        <v>-23.37</v>
      </c>
      <c r="EV337">
        <v>26.87</v>
      </c>
      <c r="EW337">
        <v>7.15</v>
      </c>
      <c r="EX337">
        <v>40.729999999999997</v>
      </c>
      <c r="EY337" t="s">
        <v>227</v>
      </c>
      <c r="EZ337">
        <v>2</v>
      </c>
      <c r="FA337">
        <v>85.09</v>
      </c>
      <c r="FB337">
        <v>29.48</v>
      </c>
      <c r="FC337">
        <v>46.72</v>
      </c>
      <c r="FD337">
        <v>18.559999999999999</v>
      </c>
      <c r="FE337">
        <v>50.92</v>
      </c>
      <c r="FF337">
        <v>-54.67</v>
      </c>
      <c r="FG337">
        <v>72.88</v>
      </c>
      <c r="FH337">
        <v>17.57</v>
      </c>
      <c r="FI337">
        <v>-23.37</v>
      </c>
      <c r="FJ337">
        <v>26.87</v>
      </c>
      <c r="FK337">
        <v>7.15</v>
      </c>
      <c r="FL337">
        <v>40.729999999999997</v>
      </c>
      <c r="FM337" t="s">
        <v>227</v>
      </c>
      <c r="FN337">
        <v>2</v>
      </c>
      <c r="FO337">
        <v>85.09</v>
      </c>
      <c r="FP337">
        <v>29.48</v>
      </c>
      <c r="FQ337">
        <v>46.72</v>
      </c>
      <c r="FR337">
        <v>18.559999999999999</v>
      </c>
      <c r="FS337">
        <v>50.92</v>
      </c>
      <c r="FT337">
        <v>-54.67</v>
      </c>
      <c r="FU337">
        <v>72.88</v>
      </c>
      <c r="FV337">
        <v>17.57</v>
      </c>
      <c r="FW337">
        <v>-23.37</v>
      </c>
      <c r="FX337">
        <v>26.87</v>
      </c>
      <c r="FY337">
        <v>7.15</v>
      </c>
      <c r="FZ337">
        <v>40.729999999999997</v>
      </c>
      <c r="GA337" t="s">
        <v>227</v>
      </c>
      <c r="GB337">
        <v>2</v>
      </c>
      <c r="GC337">
        <v>85.09</v>
      </c>
      <c r="GD337">
        <v>29.48</v>
      </c>
      <c r="GE337">
        <v>46.72</v>
      </c>
      <c r="GF337">
        <v>18.559999999999999</v>
      </c>
      <c r="GG337">
        <v>50.92</v>
      </c>
      <c r="GH337">
        <v>-54.67</v>
      </c>
      <c r="GI337">
        <v>72.88</v>
      </c>
      <c r="GJ337">
        <v>17.57</v>
      </c>
      <c r="GK337">
        <v>-23.37</v>
      </c>
      <c r="GL337">
        <v>26.87</v>
      </c>
      <c r="GM337">
        <v>7.15</v>
      </c>
      <c r="GN337">
        <v>40.729999999999997</v>
      </c>
    </row>
    <row r="338" spans="1:196">
      <c r="A338" t="s">
        <v>228</v>
      </c>
      <c r="B338">
        <v>0</v>
      </c>
      <c r="C338" t="s">
        <v>14</v>
      </c>
      <c r="D338" t="s">
        <v>14</v>
      </c>
      <c r="E338" t="s">
        <v>14</v>
      </c>
      <c r="F338" t="s">
        <v>14</v>
      </c>
      <c r="G338" t="s">
        <v>14</v>
      </c>
      <c r="H338">
        <v>-48.03</v>
      </c>
      <c r="I338">
        <v>63.16</v>
      </c>
      <c r="J338">
        <v>22.98</v>
      </c>
      <c r="K338">
        <v>-13.93</v>
      </c>
      <c r="L338">
        <v>33.14</v>
      </c>
      <c r="M338">
        <v>5.83</v>
      </c>
      <c r="N338">
        <v>32.590000000000003</v>
      </c>
      <c r="O338" t="s">
        <v>228</v>
      </c>
      <c r="P338">
        <v>0</v>
      </c>
      <c r="Q338" t="s">
        <v>14</v>
      </c>
      <c r="R338" t="s">
        <v>14</v>
      </c>
      <c r="S338" t="s">
        <v>14</v>
      </c>
      <c r="T338" t="s">
        <v>14</v>
      </c>
      <c r="U338" t="s">
        <v>14</v>
      </c>
      <c r="V338">
        <v>-48.03</v>
      </c>
      <c r="W338">
        <v>63.16</v>
      </c>
      <c r="X338">
        <v>22.98</v>
      </c>
      <c r="Y338">
        <v>-13.93</v>
      </c>
      <c r="Z338">
        <v>33.14</v>
      </c>
      <c r="AA338">
        <v>5.83</v>
      </c>
      <c r="AB338">
        <v>32.590000000000003</v>
      </c>
      <c r="AC338" t="s">
        <v>228</v>
      </c>
      <c r="AD338">
        <v>0</v>
      </c>
      <c r="AE338" t="s">
        <v>14</v>
      </c>
      <c r="AF338" t="s">
        <v>14</v>
      </c>
      <c r="AG338" t="s">
        <v>14</v>
      </c>
      <c r="AH338" t="s">
        <v>14</v>
      </c>
      <c r="AI338" t="s">
        <v>14</v>
      </c>
      <c r="AJ338">
        <v>-48.03</v>
      </c>
      <c r="AK338">
        <v>63.16</v>
      </c>
      <c r="AL338">
        <v>22.98</v>
      </c>
      <c r="AM338">
        <v>-13.93</v>
      </c>
      <c r="AN338">
        <v>33.14</v>
      </c>
      <c r="AO338">
        <v>5.83</v>
      </c>
      <c r="AP338">
        <v>32.590000000000003</v>
      </c>
      <c r="AQ338" t="s">
        <v>228</v>
      </c>
      <c r="AR338">
        <v>0</v>
      </c>
      <c r="AS338" t="s">
        <v>14</v>
      </c>
      <c r="AT338" t="s">
        <v>14</v>
      </c>
      <c r="AU338" t="s">
        <v>14</v>
      </c>
      <c r="AV338" t="s">
        <v>14</v>
      </c>
      <c r="AW338" t="s">
        <v>14</v>
      </c>
      <c r="AX338">
        <v>-48.03</v>
      </c>
      <c r="AY338">
        <v>63.16</v>
      </c>
      <c r="AZ338">
        <v>22.98</v>
      </c>
      <c r="BA338">
        <v>-13.93</v>
      </c>
      <c r="BB338">
        <v>33.14</v>
      </c>
      <c r="BC338">
        <v>5.83</v>
      </c>
      <c r="BD338">
        <v>32.590000000000003</v>
      </c>
      <c r="BE338" t="s">
        <v>228</v>
      </c>
      <c r="BF338">
        <v>0</v>
      </c>
      <c r="BG338" t="s">
        <v>14</v>
      </c>
      <c r="BH338" t="s">
        <v>14</v>
      </c>
      <c r="BI338" t="s">
        <v>14</v>
      </c>
      <c r="BJ338" t="s">
        <v>14</v>
      </c>
      <c r="BK338" t="s">
        <v>14</v>
      </c>
      <c r="BL338">
        <v>-48.03</v>
      </c>
      <c r="BM338">
        <v>63.16</v>
      </c>
      <c r="BN338">
        <v>22.98</v>
      </c>
      <c r="BO338">
        <v>-13.93</v>
      </c>
      <c r="BP338">
        <v>33.14</v>
      </c>
      <c r="BQ338">
        <v>5.83</v>
      </c>
      <c r="BR338">
        <v>32.590000000000003</v>
      </c>
      <c r="BS338" t="s">
        <v>228</v>
      </c>
      <c r="BT338">
        <v>0</v>
      </c>
      <c r="BU338" t="s">
        <v>14</v>
      </c>
      <c r="BV338" t="s">
        <v>14</v>
      </c>
      <c r="BW338" t="s">
        <v>14</v>
      </c>
      <c r="BX338" t="s">
        <v>14</v>
      </c>
      <c r="BY338" t="s">
        <v>14</v>
      </c>
      <c r="BZ338">
        <v>-48.03</v>
      </c>
      <c r="CA338">
        <v>63.16</v>
      </c>
      <c r="CB338">
        <v>22.98</v>
      </c>
      <c r="CC338">
        <v>-13.93</v>
      </c>
      <c r="CD338">
        <v>33.14</v>
      </c>
      <c r="CE338">
        <v>5.83</v>
      </c>
      <c r="CF338">
        <v>32.590000000000003</v>
      </c>
      <c r="CG338" t="s">
        <v>228</v>
      </c>
      <c r="CH338">
        <v>0</v>
      </c>
      <c r="CI338" t="s">
        <v>14</v>
      </c>
      <c r="CJ338" t="s">
        <v>14</v>
      </c>
      <c r="CK338" t="s">
        <v>14</v>
      </c>
      <c r="CL338" t="s">
        <v>14</v>
      </c>
      <c r="CM338" t="s">
        <v>14</v>
      </c>
      <c r="CN338">
        <v>-48.03</v>
      </c>
      <c r="CO338">
        <v>63.16</v>
      </c>
      <c r="CP338">
        <v>22.98</v>
      </c>
      <c r="CQ338">
        <v>-13.93</v>
      </c>
      <c r="CR338">
        <v>33.14</v>
      </c>
      <c r="CS338">
        <v>5.83</v>
      </c>
      <c r="CT338">
        <v>32.590000000000003</v>
      </c>
      <c r="CU338" t="s">
        <v>228</v>
      </c>
      <c r="CV338">
        <v>0</v>
      </c>
      <c r="CW338" t="s">
        <v>14</v>
      </c>
      <c r="CX338" t="s">
        <v>14</v>
      </c>
      <c r="CY338" t="s">
        <v>14</v>
      </c>
      <c r="CZ338" t="s">
        <v>14</v>
      </c>
      <c r="DA338" t="s">
        <v>14</v>
      </c>
      <c r="DB338">
        <v>-48.03</v>
      </c>
      <c r="DC338">
        <v>63.16</v>
      </c>
      <c r="DD338">
        <v>22.98</v>
      </c>
      <c r="DE338">
        <v>-13.93</v>
      </c>
      <c r="DF338">
        <v>33.14</v>
      </c>
      <c r="DG338">
        <v>5.83</v>
      </c>
      <c r="DH338">
        <v>32.590000000000003</v>
      </c>
      <c r="DI338" t="s">
        <v>228</v>
      </c>
      <c r="DJ338">
        <v>0</v>
      </c>
      <c r="DK338" t="s">
        <v>14</v>
      </c>
      <c r="DL338" t="s">
        <v>14</v>
      </c>
      <c r="DM338" t="s">
        <v>14</v>
      </c>
      <c r="DN338" t="s">
        <v>14</v>
      </c>
      <c r="DO338" t="s">
        <v>14</v>
      </c>
      <c r="DP338">
        <v>-48.03</v>
      </c>
      <c r="DQ338">
        <v>63.16</v>
      </c>
      <c r="DR338">
        <v>22.98</v>
      </c>
      <c r="DS338">
        <v>-13.93</v>
      </c>
      <c r="DT338">
        <v>33.14</v>
      </c>
      <c r="DU338">
        <v>5.83</v>
      </c>
      <c r="DV338">
        <v>32.590000000000003</v>
      </c>
      <c r="DW338" t="s">
        <v>228</v>
      </c>
      <c r="DX338">
        <v>0</v>
      </c>
      <c r="DY338" t="s">
        <v>14</v>
      </c>
      <c r="DZ338" t="s">
        <v>14</v>
      </c>
      <c r="EA338" t="s">
        <v>14</v>
      </c>
      <c r="EB338" t="s">
        <v>14</v>
      </c>
      <c r="EC338" t="s">
        <v>14</v>
      </c>
      <c r="ED338">
        <v>-48.03</v>
      </c>
      <c r="EE338">
        <v>63.16</v>
      </c>
      <c r="EF338">
        <v>22.98</v>
      </c>
      <c r="EG338">
        <v>-13.93</v>
      </c>
      <c r="EH338">
        <v>33.14</v>
      </c>
      <c r="EI338">
        <v>5.83</v>
      </c>
      <c r="EJ338">
        <v>32.590000000000003</v>
      </c>
      <c r="EK338" t="s">
        <v>228</v>
      </c>
      <c r="EL338">
        <v>0</v>
      </c>
      <c r="EM338" t="s">
        <v>14</v>
      </c>
      <c r="EN338" t="s">
        <v>14</v>
      </c>
      <c r="EO338" t="s">
        <v>14</v>
      </c>
      <c r="EP338" t="s">
        <v>14</v>
      </c>
      <c r="EQ338" t="s">
        <v>14</v>
      </c>
      <c r="ER338">
        <v>-48.03</v>
      </c>
      <c r="ES338">
        <v>63.16</v>
      </c>
      <c r="ET338">
        <v>22.98</v>
      </c>
      <c r="EU338">
        <v>-13.93</v>
      </c>
      <c r="EV338">
        <v>33.14</v>
      </c>
      <c r="EW338">
        <v>5.83</v>
      </c>
      <c r="EX338">
        <v>32.590000000000003</v>
      </c>
      <c r="EY338" t="s">
        <v>228</v>
      </c>
      <c r="EZ338">
        <v>0</v>
      </c>
      <c r="FA338" t="s">
        <v>14</v>
      </c>
      <c r="FB338" t="s">
        <v>14</v>
      </c>
      <c r="FC338" t="s">
        <v>14</v>
      </c>
      <c r="FD338" t="s">
        <v>14</v>
      </c>
      <c r="FE338" t="s">
        <v>14</v>
      </c>
      <c r="FF338">
        <v>-48.03</v>
      </c>
      <c r="FG338">
        <v>63.16</v>
      </c>
      <c r="FH338">
        <v>22.98</v>
      </c>
      <c r="FI338">
        <v>-13.93</v>
      </c>
      <c r="FJ338">
        <v>33.14</v>
      </c>
      <c r="FK338">
        <v>5.83</v>
      </c>
      <c r="FL338">
        <v>32.590000000000003</v>
      </c>
      <c r="FM338" t="s">
        <v>228</v>
      </c>
      <c r="FN338">
        <v>0</v>
      </c>
      <c r="FO338" t="s">
        <v>14</v>
      </c>
      <c r="FP338" t="s">
        <v>14</v>
      </c>
      <c r="FQ338" t="s">
        <v>14</v>
      </c>
      <c r="FR338" t="s">
        <v>14</v>
      </c>
      <c r="FS338" t="s">
        <v>14</v>
      </c>
      <c r="FT338">
        <v>-48.03</v>
      </c>
      <c r="FU338">
        <v>63.16</v>
      </c>
      <c r="FV338">
        <v>22.98</v>
      </c>
      <c r="FW338">
        <v>-13.93</v>
      </c>
      <c r="FX338">
        <v>33.14</v>
      </c>
      <c r="FY338">
        <v>5.83</v>
      </c>
      <c r="FZ338">
        <v>32.590000000000003</v>
      </c>
      <c r="GA338" t="s">
        <v>228</v>
      </c>
      <c r="GB338">
        <v>0</v>
      </c>
      <c r="GC338" t="s">
        <v>14</v>
      </c>
      <c r="GD338" t="s">
        <v>14</v>
      </c>
      <c r="GE338" t="s">
        <v>14</v>
      </c>
      <c r="GF338" t="s">
        <v>14</v>
      </c>
      <c r="GG338" t="s">
        <v>14</v>
      </c>
      <c r="GH338">
        <v>-48.03</v>
      </c>
      <c r="GI338">
        <v>63.16</v>
      </c>
      <c r="GJ338">
        <v>22.98</v>
      </c>
      <c r="GK338">
        <v>-13.93</v>
      </c>
      <c r="GL338">
        <v>33.14</v>
      </c>
      <c r="GM338">
        <v>5.83</v>
      </c>
      <c r="GN338">
        <v>32.590000000000003</v>
      </c>
    </row>
    <row r="339" spans="1:196">
      <c r="A339" t="s">
        <v>229</v>
      </c>
      <c r="B339">
        <v>2</v>
      </c>
      <c r="C339" t="s">
        <v>14</v>
      </c>
      <c r="D339" t="s">
        <v>14</v>
      </c>
      <c r="E339">
        <v>57</v>
      </c>
      <c r="F339">
        <v>61.48</v>
      </c>
      <c r="G339">
        <v>72.010000000000005</v>
      </c>
      <c r="H339">
        <v>-56.32</v>
      </c>
      <c r="I339">
        <v>65.92</v>
      </c>
      <c r="J339">
        <v>0.87</v>
      </c>
      <c r="K339">
        <v>-36.49</v>
      </c>
      <c r="L339">
        <v>32.15</v>
      </c>
      <c r="M339">
        <v>-11.46</v>
      </c>
      <c r="N339">
        <v>60.12</v>
      </c>
      <c r="O339" t="s">
        <v>229</v>
      </c>
      <c r="P339">
        <v>2</v>
      </c>
      <c r="Q339" t="s">
        <v>14</v>
      </c>
      <c r="R339" t="s">
        <v>14</v>
      </c>
      <c r="S339">
        <v>57</v>
      </c>
      <c r="T339">
        <v>61.48</v>
      </c>
      <c r="U339">
        <v>72.010000000000005</v>
      </c>
      <c r="V339">
        <v>-56.32</v>
      </c>
      <c r="W339">
        <v>65.92</v>
      </c>
      <c r="X339">
        <v>0.87</v>
      </c>
      <c r="Y339">
        <v>-36.49</v>
      </c>
      <c r="Z339">
        <v>32.15</v>
      </c>
      <c r="AA339">
        <v>-11.46</v>
      </c>
      <c r="AB339">
        <v>60.12</v>
      </c>
      <c r="AC339" t="s">
        <v>229</v>
      </c>
      <c r="AD339">
        <v>2</v>
      </c>
      <c r="AE339" t="s">
        <v>14</v>
      </c>
      <c r="AF339" t="s">
        <v>14</v>
      </c>
      <c r="AG339">
        <v>57</v>
      </c>
      <c r="AH339">
        <v>61.48</v>
      </c>
      <c r="AI339">
        <v>72.010000000000005</v>
      </c>
      <c r="AJ339">
        <v>-56.32</v>
      </c>
      <c r="AK339">
        <v>65.92</v>
      </c>
      <c r="AL339">
        <v>0.87</v>
      </c>
      <c r="AM339">
        <v>-36.49</v>
      </c>
      <c r="AN339">
        <v>32.15</v>
      </c>
      <c r="AO339">
        <v>-11.46</v>
      </c>
      <c r="AP339">
        <v>60.12</v>
      </c>
      <c r="AQ339" t="s">
        <v>229</v>
      </c>
      <c r="AR339">
        <v>2</v>
      </c>
      <c r="AS339" t="s">
        <v>14</v>
      </c>
      <c r="AT339" t="s">
        <v>14</v>
      </c>
      <c r="AU339">
        <v>57</v>
      </c>
      <c r="AV339">
        <v>61.48</v>
      </c>
      <c r="AW339">
        <v>72.010000000000005</v>
      </c>
      <c r="AX339">
        <v>-56.32</v>
      </c>
      <c r="AY339">
        <v>65.92</v>
      </c>
      <c r="AZ339">
        <v>0.87</v>
      </c>
      <c r="BA339">
        <v>-36.49</v>
      </c>
      <c r="BB339">
        <v>32.15</v>
      </c>
      <c r="BC339">
        <v>-11.46</v>
      </c>
      <c r="BD339">
        <v>60.12</v>
      </c>
      <c r="BE339" t="s">
        <v>229</v>
      </c>
      <c r="BF339">
        <v>2</v>
      </c>
      <c r="BG339" t="s">
        <v>14</v>
      </c>
      <c r="BH339" t="s">
        <v>14</v>
      </c>
      <c r="BI339">
        <v>57</v>
      </c>
      <c r="BJ339">
        <v>61.48</v>
      </c>
      <c r="BK339">
        <v>72.010000000000005</v>
      </c>
      <c r="BL339">
        <v>-56.32</v>
      </c>
      <c r="BM339">
        <v>65.92</v>
      </c>
      <c r="BN339">
        <v>0.87</v>
      </c>
      <c r="BO339">
        <v>-36.49</v>
      </c>
      <c r="BP339">
        <v>32.15</v>
      </c>
      <c r="BQ339">
        <v>-11.46</v>
      </c>
      <c r="BR339">
        <v>60.12</v>
      </c>
      <c r="BS339" t="s">
        <v>229</v>
      </c>
      <c r="BT339">
        <v>2</v>
      </c>
      <c r="BU339" t="s">
        <v>14</v>
      </c>
      <c r="BV339" t="s">
        <v>14</v>
      </c>
      <c r="BW339">
        <v>57</v>
      </c>
      <c r="BX339">
        <v>61.48</v>
      </c>
      <c r="BY339">
        <v>72.010000000000005</v>
      </c>
      <c r="BZ339">
        <v>-56.32</v>
      </c>
      <c r="CA339">
        <v>65.92</v>
      </c>
      <c r="CB339">
        <v>0.87</v>
      </c>
      <c r="CC339">
        <v>-36.49</v>
      </c>
      <c r="CD339">
        <v>32.15</v>
      </c>
      <c r="CE339">
        <v>-11.46</v>
      </c>
      <c r="CF339">
        <v>60.12</v>
      </c>
      <c r="CG339" t="s">
        <v>229</v>
      </c>
      <c r="CH339">
        <v>2</v>
      </c>
      <c r="CI339" t="s">
        <v>14</v>
      </c>
      <c r="CJ339" t="s">
        <v>14</v>
      </c>
      <c r="CK339">
        <v>57</v>
      </c>
      <c r="CL339">
        <v>61.48</v>
      </c>
      <c r="CM339">
        <v>72.010000000000005</v>
      </c>
      <c r="CN339">
        <v>-56.32</v>
      </c>
      <c r="CO339">
        <v>65.92</v>
      </c>
      <c r="CP339">
        <v>0.87</v>
      </c>
      <c r="CQ339">
        <v>-36.49</v>
      </c>
      <c r="CR339">
        <v>32.15</v>
      </c>
      <c r="CS339">
        <v>-11.46</v>
      </c>
      <c r="CT339">
        <v>60.12</v>
      </c>
      <c r="CU339" t="s">
        <v>229</v>
      </c>
      <c r="CV339">
        <v>2</v>
      </c>
      <c r="CW339" t="s">
        <v>14</v>
      </c>
      <c r="CX339" t="s">
        <v>14</v>
      </c>
      <c r="CY339">
        <v>57</v>
      </c>
      <c r="CZ339">
        <v>61.48</v>
      </c>
      <c r="DA339">
        <v>72.010000000000005</v>
      </c>
      <c r="DB339">
        <v>-56.32</v>
      </c>
      <c r="DC339">
        <v>65.92</v>
      </c>
      <c r="DD339">
        <v>0.87</v>
      </c>
      <c r="DE339">
        <v>-36.49</v>
      </c>
      <c r="DF339">
        <v>32.15</v>
      </c>
      <c r="DG339">
        <v>-11.46</v>
      </c>
      <c r="DH339">
        <v>60.12</v>
      </c>
      <c r="DI339" t="s">
        <v>229</v>
      </c>
      <c r="DJ339">
        <v>2</v>
      </c>
      <c r="DK339" t="s">
        <v>14</v>
      </c>
      <c r="DL339" t="s">
        <v>14</v>
      </c>
      <c r="DM339">
        <v>57</v>
      </c>
      <c r="DN339">
        <v>61.48</v>
      </c>
      <c r="DO339">
        <v>72.010000000000005</v>
      </c>
      <c r="DP339">
        <v>-56.32</v>
      </c>
      <c r="DQ339">
        <v>65.92</v>
      </c>
      <c r="DR339">
        <v>0.87</v>
      </c>
      <c r="DS339">
        <v>-36.49</v>
      </c>
      <c r="DT339">
        <v>32.15</v>
      </c>
      <c r="DU339">
        <v>-11.46</v>
      </c>
      <c r="DV339">
        <v>60.12</v>
      </c>
      <c r="DW339" t="s">
        <v>229</v>
      </c>
      <c r="DX339">
        <v>2</v>
      </c>
      <c r="DY339" t="s">
        <v>14</v>
      </c>
      <c r="DZ339" t="s">
        <v>14</v>
      </c>
      <c r="EA339">
        <v>57</v>
      </c>
      <c r="EB339">
        <v>61.48</v>
      </c>
      <c r="EC339">
        <v>72.010000000000005</v>
      </c>
      <c r="ED339">
        <v>-56.32</v>
      </c>
      <c r="EE339">
        <v>65.92</v>
      </c>
      <c r="EF339">
        <v>0.87</v>
      </c>
      <c r="EG339">
        <v>-36.49</v>
      </c>
      <c r="EH339">
        <v>32.15</v>
      </c>
      <c r="EI339">
        <v>-11.46</v>
      </c>
      <c r="EJ339">
        <v>60.12</v>
      </c>
      <c r="EK339" t="s">
        <v>229</v>
      </c>
      <c r="EL339">
        <v>2</v>
      </c>
      <c r="EM339" t="s">
        <v>14</v>
      </c>
      <c r="EN339" t="s">
        <v>14</v>
      </c>
      <c r="EO339">
        <v>57</v>
      </c>
      <c r="EP339">
        <v>61.48</v>
      </c>
      <c r="EQ339">
        <v>72.010000000000005</v>
      </c>
      <c r="ER339">
        <v>-56.32</v>
      </c>
      <c r="ES339">
        <v>65.92</v>
      </c>
      <c r="ET339">
        <v>0.87</v>
      </c>
      <c r="EU339">
        <v>-36.49</v>
      </c>
      <c r="EV339">
        <v>32.15</v>
      </c>
      <c r="EW339">
        <v>-11.46</v>
      </c>
      <c r="EX339">
        <v>60.12</v>
      </c>
      <c r="EY339" t="s">
        <v>229</v>
      </c>
      <c r="EZ339">
        <v>2</v>
      </c>
      <c r="FA339" t="s">
        <v>14</v>
      </c>
      <c r="FB339" t="s">
        <v>14</v>
      </c>
      <c r="FC339">
        <v>57</v>
      </c>
      <c r="FD339">
        <v>61.48</v>
      </c>
      <c r="FE339">
        <v>72.010000000000005</v>
      </c>
      <c r="FF339">
        <v>-56.32</v>
      </c>
      <c r="FG339">
        <v>65.92</v>
      </c>
      <c r="FH339">
        <v>0.87</v>
      </c>
      <c r="FI339">
        <v>-36.49</v>
      </c>
      <c r="FJ339">
        <v>32.15</v>
      </c>
      <c r="FK339">
        <v>-11.46</v>
      </c>
      <c r="FL339">
        <v>60.12</v>
      </c>
      <c r="FM339" t="s">
        <v>229</v>
      </c>
      <c r="FN339">
        <v>2</v>
      </c>
      <c r="FO339" t="s">
        <v>14</v>
      </c>
      <c r="FP339" t="s">
        <v>14</v>
      </c>
      <c r="FQ339">
        <v>57</v>
      </c>
      <c r="FR339">
        <v>61.48</v>
      </c>
      <c r="FS339">
        <v>72.010000000000005</v>
      </c>
      <c r="FT339">
        <v>-56.32</v>
      </c>
      <c r="FU339">
        <v>65.92</v>
      </c>
      <c r="FV339">
        <v>0.87</v>
      </c>
      <c r="FW339">
        <v>-36.49</v>
      </c>
      <c r="FX339">
        <v>32.15</v>
      </c>
      <c r="FY339">
        <v>-11.46</v>
      </c>
      <c r="FZ339">
        <v>60.12</v>
      </c>
      <c r="GA339" t="s">
        <v>229</v>
      </c>
      <c r="GB339">
        <v>2</v>
      </c>
      <c r="GC339" t="s">
        <v>14</v>
      </c>
      <c r="GD339" t="s">
        <v>14</v>
      </c>
      <c r="GE339">
        <v>57</v>
      </c>
      <c r="GF339">
        <v>61.48</v>
      </c>
      <c r="GG339">
        <v>72.010000000000005</v>
      </c>
      <c r="GH339">
        <v>-56.32</v>
      </c>
      <c r="GI339">
        <v>65.92</v>
      </c>
      <c r="GJ339">
        <v>0.87</v>
      </c>
      <c r="GK339">
        <v>-36.49</v>
      </c>
      <c r="GL339">
        <v>32.15</v>
      </c>
      <c r="GM339">
        <v>-11.46</v>
      </c>
      <c r="GN339">
        <v>60.12</v>
      </c>
    </row>
    <row r="340" spans="1:196">
      <c r="A340" t="s">
        <v>49</v>
      </c>
      <c r="B340">
        <v>3</v>
      </c>
      <c r="C340" t="s">
        <v>14</v>
      </c>
      <c r="D340" t="s">
        <v>14</v>
      </c>
      <c r="E340" t="s">
        <v>14</v>
      </c>
      <c r="F340" t="s">
        <v>14</v>
      </c>
      <c r="G340">
        <v>52.71</v>
      </c>
      <c r="H340">
        <v>-54.08</v>
      </c>
      <c r="I340">
        <v>68.94</v>
      </c>
      <c r="J340">
        <v>13.47</v>
      </c>
      <c r="K340">
        <v>-23.98</v>
      </c>
      <c r="L340">
        <v>30.59</v>
      </c>
      <c r="M340">
        <v>7.42</v>
      </c>
      <c r="N340">
        <v>38.159999999999997</v>
      </c>
      <c r="O340" t="s">
        <v>49</v>
      </c>
      <c r="P340">
        <v>3</v>
      </c>
      <c r="Q340" t="s">
        <v>14</v>
      </c>
      <c r="R340" t="s">
        <v>14</v>
      </c>
      <c r="S340" t="s">
        <v>14</v>
      </c>
      <c r="T340" t="s">
        <v>14</v>
      </c>
      <c r="U340">
        <v>52.71</v>
      </c>
      <c r="V340">
        <v>-54.08</v>
      </c>
      <c r="W340">
        <v>68.94</v>
      </c>
      <c r="X340">
        <v>13.47</v>
      </c>
      <c r="Y340">
        <v>-23.98</v>
      </c>
      <c r="Z340">
        <v>30.59</v>
      </c>
      <c r="AA340">
        <v>7.42</v>
      </c>
      <c r="AB340">
        <v>38.159999999999997</v>
      </c>
      <c r="AC340" t="s">
        <v>49</v>
      </c>
      <c r="AD340">
        <v>3</v>
      </c>
      <c r="AE340" t="s">
        <v>14</v>
      </c>
      <c r="AF340" t="s">
        <v>14</v>
      </c>
      <c r="AG340" t="s">
        <v>14</v>
      </c>
      <c r="AH340" t="s">
        <v>14</v>
      </c>
      <c r="AI340">
        <v>52.71</v>
      </c>
      <c r="AJ340">
        <v>-54.08</v>
      </c>
      <c r="AK340">
        <v>68.94</v>
      </c>
      <c r="AL340">
        <v>13.47</v>
      </c>
      <c r="AM340">
        <v>-23.98</v>
      </c>
      <c r="AN340">
        <v>30.59</v>
      </c>
      <c r="AO340">
        <v>7.42</v>
      </c>
      <c r="AP340">
        <v>38.159999999999997</v>
      </c>
      <c r="AQ340" t="s">
        <v>49</v>
      </c>
      <c r="AR340">
        <v>3</v>
      </c>
      <c r="AS340" t="s">
        <v>14</v>
      </c>
      <c r="AT340" t="s">
        <v>14</v>
      </c>
      <c r="AU340" t="s">
        <v>14</v>
      </c>
      <c r="AV340" t="s">
        <v>14</v>
      </c>
      <c r="AW340">
        <v>52.71</v>
      </c>
      <c r="AX340">
        <v>-54.08</v>
      </c>
      <c r="AY340">
        <v>68.94</v>
      </c>
      <c r="AZ340">
        <v>13.47</v>
      </c>
      <c r="BA340">
        <v>-23.98</v>
      </c>
      <c r="BB340">
        <v>30.59</v>
      </c>
      <c r="BC340">
        <v>7.42</v>
      </c>
      <c r="BD340">
        <v>38.159999999999997</v>
      </c>
      <c r="BE340" t="s">
        <v>49</v>
      </c>
      <c r="BF340">
        <v>3</v>
      </c>
      <c r="BG340" t="s">
        <v>14</v>
      </c>
      <c r="BH340" t="s">
        <v>14</v>
      </c>
      <c r="BI340" t="s">
        <v>14</v>
      </c>
      <c r="BJ340" t="s">
        <v>14</v>
      </c>
      <c r="BK340">
        <v>52.71</v>
      </c>
      <c r="BL340">
        <v>-54.08</v>
      </c>
      <c r="BM340">
        <v>68.94</v>
      </c>
      <c r="BN340">
        <v>13.47</v>
      </c>
      <c r="BO340">
        <v>-23.98</v>
      </c>
      <c r="BP340">
        <v>30.59</v>
      </c>
      <c r="BQ340">
        <v>7.42</v>
      </c>
      <c r="BR340">
        <v>38.159999999999997</v>
      </c>
      <c r="BS340" t="s">
        <v>49</v>
      </c>
      <c r="BT340">
        <v>3</v>
      </c>
      <c r="BU340" t="s">
        <v>14</v>
      </c>
      <c r="BV340" t="s">
        <v>14</v>
      </c>
      <c r="BW340" t="s">
        <v>14</v>
      </c>
      <c r="BX340" t="s">
        <v>14</v>
      </c>
      <c r="BY340">
        <v>52.71</v>
      </c>
      <c r="BZ340">
        <v>-54.08</v>
      </c>
      <c r="CA340">
        <v>68.94</v>
      </c>
      <c r="CB340">
        <v>13.47</v>
      </c>
      <c r="CC340">
        <v>-23.98</v>
      </c>
      <c r="CD340">
        <v>30.59</v>
      </c>
      <c r="CE340">
        <v>7.42</v>
      </c>
      <c r="CF340">
        <v>38.159999999999997</v>
      </c>
      <c r="CG340" t="s">
        <v>49</v>
      </c>
      <c r="CH340">
        <v>3</v>
      </c>
      <c r="CI340" t="s">
        <v>14</v>
      </c>
      <c r="CJ340" t="s">
        <v>14</v>
      </c>
      <c r="CK340" t="s">
        <v>14</v>
      </c>
      <c r="CL340" t="s">
        <v>14</v>
      </c>
      <c r="CM340">
        <v>52.71</v>
      </c>
      <c r="CN340">
        <v>-54.08</v>
      </c>
      <c r="CO340">
        <v>68.94</v>
      </c>
      <c r="CP340">
        <v>13.47</v>
      </c>
      <c r="CQ340">
        <v>-23.98</v>
      </c>
      <c r="CR340">
        <v>30.59</v>
      </c>
      <c r="CS340">
        <v>7.42</v>
      </c>
      <c r="CT340">
        <v>38.159999999999997</v>
      </c>
      <c r="CU340" t="s">
        <v>49</v>
      </c>
      <c r="CV340">
        <v>3</v>
      </c>
      <c r="CW340" t="s">
        <v>14</v>
      </c>
      <c r="CX340" t="s">
        <v>14</v>
      </c>
      <c r="CY340" t="s">
        <v>14</v>
      </c>
      <c r="CZ340" t="s">
        <v>14</v>
      </c>
      <c r="DA340">
        <v>52.71</v>
      </c>
      <c r="DB340">
        <v>-54.08</v>
      </c>
      <c r="DC340">
        <v>68.94</v>
      </c>
      <c r="DD340">
        <v>13.47</v>
      </c>
      <c r="DE340">
        <v>-23.98</v>
      </c>
      <c r="DF340">
        <v>30.59</v>
      </c>
      <c r="DG340">
        <v>7.42</v>
      </c>
      <c r="DH340">
        <v>38.159999999999997</v>
      </c>
      <c r="DI340" t="s">
        <v>49</v>
      </c>
      <c r="DJ340">
        <v>3</v>
      </c>
      <c r="DK340" t="s">
        <v>14</v>
      </c>
      <c r="DL340" t="s">
        <v>14</v>
      </c>
      <c r="DM340" t="s">
        <v>14</v>
      </c>
      <c r="DN340" t="s">
        <v>14</v>
      </c>
      <c r="DO340">
        <v>52.71</v>
      </c>
      <c r="DP340">
        <v>-54.08</v>
      </c>
      <c r="DQ340">
        <v>68.94</v>
      </c>
      <c r="DR340">
        <v>13.47</v>
      </c>
      <c r="DS340">
        <v>-23.98</v>
      </c>
      <c r="DT340">
        <v>30.59</v>
      </c>
      <c r="DU340">
        <v>7.42</v>
      </c>
      <c r="DV340">
        <v>38.159999999999997</v>
      </c>
      <c r="DW340" t="s">
        <v>49</v>
      </c>
      <c r="DX340">
        <v>3</v>
      </c>
      <c r="DY340" t="s">
        <v>14</v>
      </c>
      <c r="DZ340" t="s">
        <v>14</v>
      </c>
      <c r="EA340" t="s">
        <v>14</v>
      </c>
      <c r="EB340" t="s">
        <v>14</v>
      </c>
      <c r="EC340">
        <v>52.71</v>
      </c>
      <c r="ED340">
        <v>-54.08</v>
      </c>
      <c r="EE340">
        <v>68.94</v>
      </c>
      <c r="EF340">
        <v>13.47</v>
      </c>
      <c r="EG340">
        <v>-23.98</v>
      </c>
      <c r="EH340">
        <v>30.59</v>
      </c>
      <c r="EI340">
        <v>7.42</v>
      </c>
      <c r="EJ340">
        <v>38.159999999999997</v>
      </c>
      <c r="EK340" t="s">
        <v>49</v>
      </c>
      <c r="EL340">
        <v>3</v>
      </c>
      <c r="EM340" t="s">
        <v>14</v>
      </c>
      <c r="EN340" t="s">
        <v>14</v>
      </c>
      <c r="EO340" t="s">
        <v>14</v>
      </c>
      <c r="EP340" t="s">
        <v>14</v>
      </c>
      <c r="EQ340">
        <v>52.71</v>
      </c>
      <c r="ER340">
        <v>-54.08</v>
      </c>
      <c r="ES340">
        <v>68.94</v>
      </c>
      <c r="ET340">
        <v>13.47</v>
      </c>
      <c r="EU340">
        <v>-23.98</v>
      </c>
      <c r="EV340">
        <v>30.59</v>
      </c>
      <c r="EW340">
        <v>7.42</v>
      </c>
      <c r="EX340">
        <v>38.159999999999997</v>
      </c>
      <c r="EY340" t="s">
        <v>49</v>
      </c>
      <c r="EZ340">
        <v>3</v>
      </c>
      <c r="FA340" t="s">
        <v>14</v>
      </c>
      <c r="FB340" t="s">
        <v>14</v>
      </c>
      <c r="FC340" t="s">
        <v>14</v>
      </c>
      <c r="FD340" t="s">
        <v>14</v>
      </c>
      <c r="FE340">
        <v>52.71</v>
      </c>
      <c r="FF340">
        <v>-54.08</v>
      </c>
      <c r="FG340">
        <v>68.94</v>
      </c>
      <c r="FH340">
        <v>13.47</v>
      </c>
      <c r="FI340">
        <v>-23.98</v>
      </c>
      <c r="FJ340">
        <v>30.59</v>
      </c>
      <c r="FK340">
        <v>7.42</v>
      </c>
      <c r="FL340">
        <v>38.159999999999997</v>
      </c>
      <c r="FM340" t="s">
        <v>49</v>
      </c>
      <c r="FN340">
        <v>3</v>
      </c>
      <c r="FO340" t="s">
        <v>14</v>
      </c>
      <c r="FP340" t="s">
        <v>14</v>
      </c>
      <c r="FQ340" t="s">
        <v>14</v>
      </c>
      <c r="FR340" t="s">
        <v>14</v>
      </c>
      <c r="FS340">
        <v>52.71</v>
      </c>
      <c r="FT340">
        <v>-54.08</v>
      </c>
      <c r="FU340">
        <v>68.94</v>
      </c>
      <c r="FV340">
        <v>13.47</v>
      </c>
      <c r="FW340">
        <v>-23.98</v>
      </c>
      <c r="FX340">
        <v>30.59</v>
      </c>
      <c r="FY340">
        <v>7.42</v>
      </c>
      <c r="FZ340">
        <v>38.159999999999997</v>
      </c>
      <c r="GA340" t="s">
        <v>49</v>
      </c>
      <c r="GB340">
        <v>3</v>
      </c>
      <c r="GC340" t="s">
        <v>14</v>
      </c>
      <c r="GD340" t="s">
        <v>14</v>
      </c>
      <c r="GE340" t="s">
        <v>14</v>
      </c>
      <c r="GF340" t="s">
        <v>14</v>
      </c>
      <c r="GG340">
        <v>52.71</v>
      </c>
      <c r="GH340">
        <v>-54.08</v>
      </c>
      <c r="GI340">
        <v>68.94</v>
      </c>
      <c r="GJ340">
        <v>13.47</v>
      </c>
      <c r="GK340">
        <v>-23.98</v>
      </c>
      <c r="GL340">
        <v>30.59</v>
      </c>
      <c r="GM340">
        <v>7.42</v>
      </c>
      <c r="GN340">
        <v>38.159999999999997</v>
      </c>
    </row>
    <row r="341" spans="1:196">
      <c r="A341" t="s">
        <v>50</v>
      </c>
      <c r="B341">
        <v>4</v>
      </c>
      <c r="C341">
        <v>80.400000000000006</v>
      </c>
      <c r="D341">
        <v>23.49</v>
      </c>
      <c r="E341">
        <v>31.4</v>
      </c>
      <c r="F341">
        <v>26.99</v>
      </c>
      <c r="G341">
        <v>62.54</v>
      </c>
      <c r="H341">
        <v>-50.3</v>
      </c>
      <c r="I341">
        <v>74.16</v>
      </c>
      <c r="J341">
        <v>18.47</v>
      </c>
      <c r="K341">
        <v>-19.72</v>
      </c>
      <c r="L341">
        <v>25.07</v>
      </c>
      <c r="M341">
        <v>5.9</v>
      </c>
      <c r="N341">
        <v>43.29</v>
      </c>
      <c r="O341" t="s">
        <v>50</v>
      </c>
      <c r="P341">
        <v>4</v>
      </c>
      <c r="Q341">
        <v>80.400000000000006</v>
      </c>
      <c r="R341">
        <v>23.49</v>
      </c>
      <c r="S341">
        <v>31.4</v>
      </c>
      <c r="T341">
        <v>26.99</v>
      </c>
      <c r="U341">
        <v>62.54</v>
      </c>
      <c r="V341">
        <v>-50.3</v>
      </c>
      <c r="W341">
        <v>74.16</v>
      </c>
      <c r="X341">
        <v>18.47</v>
      </c>
      <c r="Y341">
        <v>-19.72</v>
      </c>
      <c r="Z341">
        <v>25.07</v>
      </c>
      <c r="AA341">
        <v>5.9</v>
      </c>
      <c r="AB341">
        <v>43.29</v>
      </c>
      <c r="AC341" t="s">
        <v>50</v>
      </c>
      <c r="AD341">
        <v>4</v>
      </c>
      <c r="AE341">
        <v>80.400000000000006</v>
      </c>
      <c r="AF341">
        <v>23.49</v>
      </c>
      <c r="AG341">
        <v>31.4</v>
      </c>
      <c r="AH341">
        <v>26.99</v>
      </c>
      <c r="AI341">
        <v>62.54</v>
      </c>
      <c r="AJ341">
        <v>-50.3</v>
      </c>
      <c r="AK341">
        <v>74.16</v>
      </c>
      <c r="AL341">
        <v>18.47</v>
      </c>
      <c r="AM341">
        <v>-19.72</v>
      </c>
      <c r="AN341">
        <v>25.07</v>
      </c>
      <c r="AO341">
        <v>5.9</v>
      </c>
      <c r="AP341">
        <v>43.29</v>
      </c>
      <c r="AQ341" t="s">
        <v>50</v>
      </c>
      <c r="AR341">
        <v>4</v>
      </c>
      <c r="AS341">
        <v>80.400000000000006</v>
      </c>
      <c r="AT341">
        <v>23.49</v>
      </c>
      <c r="AU341">
        <v>31.4</v>
      </c>
      <c r="AV341">
        <v>26.99</v>
      </c>
      <c r="AW341">
        <v>62.54</v>
      </c>
      <c r="AX341">
        <v>-50.3</v>
      </c>
      <c r="AY341">
        <v>74.16</v>
      </c>
      <c r="AZ341">
        <v>18.47</v>
      </c>
      <c r="BA341">
        <v>-19.72</v>
      </c>
      <c r="BB341">
        <v>25.07</v>
      </c>
      <c r="BC341">
        <v>5.9</v>
      </c>
      <c r="BD341">
        <v>43.29</v>
      </c>
      <c r="BE341" t="s">
        <v>50</v>
      </c>
      <c r="BF341">
        <v>4</v>
      </c>
      <c r="BG341">
        <v>80.400000000000006</v>
      </c>
      <c r="BH341">
        <v>23.49</v>
      </c>
      <c r="BI341">
        <v>31.4</v>
      </c>
      <c r="BJ341">
        <v>26.99</v>
      </c>
      <c r="BK341">
        <v>62.54</v>
      </c>
      <c r="BL341">
        <v>-50.3</v>
      </c>
      <c r="BM341">
        <v>74.16</v>
      </c>
      <c r="BN341">
        <v>18.47</v>
      </c>
      <c r="BO341">
        <v>-19.72</v>
      </c>
      <c r="BP341">
        <v>25.07</v>
      </c>
      <c r="BQ341">
        <v>5.9</v>
      </c>
      <c r="BR341">
        <v>43.29</v>
      </c>
      <c r="BS341" t="s">
        <v>50</v>
      </c>
      <c r="BT341">
        <v>4</v>
      </c>
      <c r="BU341">
        <v>80.400000000000006</v>
      </c>
      <c r="BV341">
        <v>23.49</v>
      </c>
      <c r="BW341">
        <v>31.4</v>
      </c>
      <c r="BX341">
        <v>26.99</v>
      </c>
      <c r="BY341">
        <v>62.54</v>
      </c>
      <c r="BZ341">
        <v>-50.3</v>
      </c>
      <c r="CA341">
        <v>74.16</v>
      </c>
      <c r="CB341">
        <v>18.47</v>
      </c>
      <c r="CC341">
        <v>-19.72</v>
      </c>
      <c r="CD341">
        <v>25.07</v>
      </c>
      <c r="CE341">
        <v>5.9</v>
      </c>
      <c r="CF341">
        <v>43.29</v>
      </c>
      <c r="CG341" t="s">
        <v>50</v>
      </c>
      <c r="CH341">
        <v>4</v>
      </c>
      <c r="CI341">
        <v>80.400000000000006</v>
      </c>
      <c r="CJ341">
        <v>23.49</v>
      </c>
      <c r="CK341">
        <v>31.4</v>
      </c>
      <c r="CL341">
        <v>26.99</v>
      </c>
      <c r="CM341">
        <v>62.54</v>
      </c>
      <c r="CN341">
        <v>-50.3</v>
      </c>
      <c r="CO341">
        <v>74.16</v>
      </c>
      <c r="CP341">
        <v>18.47</v>
      </c>
      <c r="CQ341">
        <v>-19.72</v>
      </c>
      <c r="CR341">
        <v>25.07</v>
      </c>
      <c r="CS341">
        <v>5.9</v>
      </c>
      <c r="CT341">
        <v>43.29</v>
      </c>
      <c r="CU341" t="s">
        <v>50</v>
      </c>
      <c r="CV341">
        <v>4</v>
      </c>
      <c r="CW341">
        <v>80.400000000000006</v>
      </c>
      <c r="CX341">
        <v>23.49</v>
      </c>
      <c r="CY341">
        <v>31.4</v>
      </c>
      <c r="CZ341">
        <v>26.99</v>
      </c>
      <c r="DA341">
        <v>62.54</v>
      </c>
      <c r="DB341">
        <v>-50.3</v>
      </c>
      <c r="DC341">
        <v>74.16</v>
      </c>
      <c r="DD341">
        <v>18.47</v>
      </c>
      <c r="DE341">
        <v>-19.72</v>
      </c>
      <c r="DF341">
        <v>25.07</v>
      </c>
      <c r="DG341">
        <v>5.9</v>
      </c>
      <c r="DH341">
        <v>43.29</v>
      </c>
      <c r="DI341" t="s">
        <v>50</v>
      </c>
      <c r="DJ341">
        <v>4</v>
      </c>
      <c r="DK341">
        <v>80.400000000000006</v>
      </c>
      <c r="DL341">
        <v>23.49</v>
      </c>
      <c r="DM341">
        <v>31.4</v>
      </c>
      <c r="DN341">
        <v>26.99</v>
      </c>
      <c r="DO341">
        <v>62.54</v>
      </c>
      <c r="DP341">
        <v>-50.3</v>
      </c>
      <c r="DQ341">
        <v>74.16</v>
      </c>
      <c r="DR341">
        <v>18.47</v>
      </c>
      <c r="DS341">
        <v>-19.72</v>
      </c>
      <c r="DT341">
        <v>25.07</v>
      </c>
      <c r="DU341">
        <v>5.9</v>
      </c>
      <c r="DV341">
        <v>43.29</v>
      </c>
      <c r="DW341" t="s">
        <v>50</v>
      </c>
      <c r="DX341">
        <v>4</v>
      </c>
      <c r="DY341">
        <v>80.400000000000006</v>
      </c>
      <c r="DZ341">
        <v>23.49</v>
      </c>
      <c r="EA341">
        <v>31.4</v>
      </c>
      <c r="EB341">
        <v>26.99</v>
      </c>
      <c r="EC341">
        <v>62.54</v>
      </c>
      <c r="ED341">
        <v>-50.3</v>
      </c>
      <c r="EE341">
        <v>74.16</v>
      </c>
      <c r="EF341">
        <v>18.47</v>
      </c>
      <c r="EG341">
        <v>-19.72</v>
      </c>
      <c r="EH341">
        <v>25.07</v>
      </c>
      <c r="EI341">
        <v>5.9</v>
      </c>
      <c r="EJ341">
        <v>43.29</v>
      </c>
      <c r="EK341" t="s">
        <v>50</v>
      </c>
      <c r="EL341">
        <v>4</v>
      </c>
      <c r="EM341">
        <v>80.400000000000006</v>
      </c>
      <c r="EN341">
        <v>23.49</v>
      </c>
      <c r="EO341">
        <v>31.4</v>
      </c>
      <c r="EP341">
        <v>26.99</v>
      </c>
      <c r="EQ341">
        <v>62.54</v>
      </c>
      <c r="ER341">
        <v>-50.3</v>
      </c>
      <c r="ES341">
        <v>74.16</v>
      </c>
      <c r="ET341">
        <v>18.47</v>
      </c>
      <c r="EU341">
        <v>-19.72</v>
      </c>
      <c r="EV341">
        <v>25.07</v>
      </c>
      <c r="EW341">
        <v>5.9</v>
      </c>
      <c r="EX341">
        <v>43.29</v>
      </c>
      <c r="EY341" t="s">
        <v>50</v>
      </c>
      <c r="EZ341">
        <v>4</v>
      </c>
      <c r="FA341">
        <v>80.400000000000006</v>
      </c>
      <c r="FB341">
        <v>23.49</v>
      </c>
      <c r="FC341">
        <v>31.4</v>
      </c>
      <c r="FD341">
        <v>26.99</v>
      </c>
      <c r="FE341">
        <v>62.54</v>
      </c>
      <c r="FF341">
        <v>-50.3</v>
      </c>
      <c r="FG341">
        <v>74.16</v>
      </c>
      <c r="FH341">
        <v>18.47</v>
      </c>
      <c r="FI341">
        <v>-19.72</v>
      </c>
      <c r="FJ341">
        <v>25.07</v>
      </c>
      <c r="FK341">
        <v>5.9</v>
      </c>
      <c r="FL341">
        <v>43.29</v>
      </c>
      <c r="FM341" t="s">
        <v>50</v>
      </c>
      <c r="FN341">
        <v>4</v>
      </c>
      <c r="FO341">
        <v>80.400000000000006</v>
      </c>
      <c r="FP341">
        <v>23.49</v>
      </c>
      <c r="FQ341">
        <v>31.4</v>
      </c>
      <c r="FR341">
        <v>26.99</v>
      </c>
      <c r="FS341">
        <v>62.54</v>
      </c>
      <c r="FT341">
        <v>-50.3</v>
      </c>
      <c r="FU341">
        <v>74.16</v>
      </c>
      <c r="FV341">
        <v>18.47</v>
      </c>
      <c r="FW341">
        <v>-19.72</v>
      </c>
      <c r="FX341">
        <v>25.07</v>
      </c>
      <c r="FY341">
        <v>5.9</v>
      </c>
      <c r="FZ341">
        <v>43.29</v>
      </c>
      <c r="GA341" t="s">
        <v>50</v>
      </c>
      <c r="GB341">
        <v>4</v>
      </c>
      <c r="GC341">
        <v>80.400000000000006</v>
      </c>
      <c r="GD341">
        <v>23.49</v>
      </c>
      <c r="GE341">
        <v>31.4</v>
      </c>
      <c r="GF341">
        <v>26.99</v>
      </c>
      <c r="GG341">
        <v>62.54</v>
      </c>
      <c r="GH341">
        <v>-50.3</v>
      </c>
      <c r="GI341">
        <v>74.16</v>
      </c>
      <c r="GJ341">
        <v>18.47</v>
      </c>
      <c r="GK341">
        <v>-19.72</v>
      </c>
      <c r="GL341">
        <v>25.07</v>
      </c>
      <c r="GM341">
        <v>5.9</v>
      </c>
      <c r="GN341">
        <v>43.29</v>
      </c>
    </row>
    <row r="342" spans="1:196">
      <c r="A342" t="s">
        <v>230</v>
      </c>
      <c r="B342">
        <v>4</v>
      </c>
      <c r="C342" t="s">
        <v>14</v>
      </c>
      <c r="D342" t="s">
        <v>14</v>
      </c>
      <c r="E342">
        <v>58.66</v>
      </c>
      <c r="F342">
        <v>11.76</v>
      </c>
      <c r="G342">
        <v>52.8</v>
      </c>
      <c r="H342">
        <v>-61.12</v>
      </c>
      <c r="I342">
        <v>110.69</v>
      </c>
      <c r="J342">
        <v>18.940000000000001</v>
      </c>
      <c r="K342">
        <v>-23.92</v>
      </c>
      <c r="L342">
        <v>41.55</v>
      </c>
      <c r="M342">
        <v>9.69</v>
      </c>
      <c r="N342">
        <v>90.44</v>
      </c>
      <c r="O342" t="s">
        <v>230</v>
      </c>
      <c r="P342">
        <v>4</v>
      </c>
      <c r="Q342" t="s">
        <v>14</v>
      </c>
      <c r="R342" t="s">
        <v>14</v>
      </c>
      <c r="S342">
        <v>58.66</v>
      </c>
      <c r="T342">
        <v>11.76</v>
      </c>
      <c r="U342">
        <v>52.8</v>
      </c>
      <c r="V342">
        <v>-61.12</v>
      </c>
      <c r="W342">
        <v>110.69</v>
      </c>
      <c r="X342">
        <v>18.940000000000001</v>
      </c>
      <c r="Y342">
        <v>-23.92</v>
      </c>
      <c r="Z342">
        <v>41.55</v>
      </c>
      <c r="AA342">
        <v>9.69</v>
      </c>
      <c r="AB342">
        <v>90.44</v>
      </c>
      <c r="AC342" t="s">
        <v>230</v>
      </c>
      <c r="AD342">
        <v>4</v>
      </c>
      <c r="AE342" t="s">
        <v>14</v>
      </c>
      <c r="AF342" t="s">
        <v>14</v>
      </c>
      <c r="AG342">
        <v>58.66</v>
      </c>
      <c r="AH342">
        <v>11.76</v>
      </c>
      <c r="AI342">
        <v>52.8</v>
      </c>
      <c r="AJ342">
        <v>-61.12</v>
      </c>
      <c r="AK342">
        <v>110.69</v>
      </c>
      <c r="AL342">
        <v>18.940000000000001</v>
      </c>
      <c r="AM342">
        <v>-23.92</v>
      </c>
      <c r="AN342">
        <v>41.55</v>
      </c>
      <c r="AO342">
        <v>9.69</v>
      </c>
      <c r="AP342">
        <v>90.44</v>
      </c>
      <c r="AQ342" t="s">
        <v>230</v>
      </c>
      <c r="AR342">
        <v>4</v>
      </c>
      <c r="AS342" t="s">
        <v>14</v>
      </c>
      <c r="AT342" t="s">
        <v>14</v>
      </c>
      <c r="AU342">
        <v>58.66</v>
      </c>
      <c r="AV342">
        <v>11.76</v>
      </c>
      <c r="AW342">
        <v>52.8</v>
      </c>
      <c r="AX342">
        <v>-61.12</v>
      </c>
      <c r="AY342">
        <v>110.69</v>
      </c>
      <c r="AZ342">
        <v>18.940000000000001</v>
      </c>
      <c r="BA342">
        <v>-23.92</v>
      </c>
      <c r="BB342">
        <v>41.55</v>
      </c>
      <c r="BC342">
        <v>9.69</v>
      </c>
      <c r="BD342">
        <v>90.44</v>
      </c>
      <c r="BE342" t="s">
        <v>230</v>
      </c>
      <c r="BF342">
        <v>4</v>
      </c>
      <c r="BG342" t="s">
        <v>14</v>
      </c>
      <c r="BH342" t="s">
        <v>14</v>
      </c>
      <c r="BI342">
        <v>58.66</v>
      </c>
      <c r="BJ342">
        <v>11.76</v>
      </c>
      <c r="BK342">
        <v>52.8</v>
      </c>
      <c r="BL342">
        <v>-61.12</v>
      </c>
      <c r="BM342">
        <v>110.69</v>
      </c>
      <c r="BN342">
        <v>18.940000000000001</v>
      </c>
      <c r="BO342">
        <v>-23.92</v>
      </c>
      <c r="BP342">
        <v>41.55</v>
      </c>
      <c r="BQ342">
        <v>9.69</v>
      </c>
      <c r="BR342">
        <v>90.44</v>
      </c>
      <c r="BS342" t="s">
        <v>230</v>
      </c>
      <c r="BT342">
        <v>4</v>
      </c>
      <c r="BU342" t="s">
        <v>14</v>
      </c>
      <c r="BV342" t="s">
        <v>14</v>
      </c>
      <c r="BW342">
        <v>58.66</v>
      </c>
      <c r="BX342">
        <v>11.76</v>
      </c>
      <c r="BY342">
        <v>52.8</v>
      </c>
      <c r="BZ342">
        <v>-61.12</v>
      </c>
      <c r="CA342">
        <v>110.69</v>
      </c>
      <c r="CB342">
        <v>18.940000000000001</v>
      </c>
      <c r="CC342">
        <v>-23.92</v>
      </c>
      <c r="CD342">
        <v>41.55</v>
      </c>
      <c r="CE342">
        <v>9.69</v>
      </c>
      <c r="CF342">
        <v>90.44</v>
      </c>
      <c r="CG342" t="s">
        <v>230</v>
      </c>
      <c r="CH342">
        <v>4</v>
      </c>
      <c r="CI342" t="s">
        <v>14</v>
      </c>
      <c r="CJ342" t="s">
        <v>14</v>
      </c>
      <c r="CK342">
        <v>58.66</v>
      </c>
      <c r="CL342">
        <v>11.76</v>
      </c>
      <c r="CM342">
        <v>52.8</v>
      </c>
      <c r="CN342">
        <v>-61.12</v>
      </c>
      <c r="CO342">
        <v>110.69</v>
      </c>
      <c r="CP342">
        <v>18.940000000000001</v>
      </c>
      <c r="CQ342">
        <v>-23.92</v>
      </c>
      <c r="CR342">
        <v>41.55</v>
      </c>
      <c r="CS342">
        <v>9.69</v>
      </c>
      <c r="CT342">
        <v>90.44</v>
      </c>
      <c r="CU342" t="s">
        <v>230</v>
      </c>
      <c r="CV342">
        <v>4</v>
      </c>
      <c r="CW342" t="s">
        <v>14</v>
      </c>
      <c r="CX342" t="s">
        <v>14</v>
      </c>
      <c r="CY342">
        <v>58.66</v>
      </c>
      <c r="CZ342">
        <v>11.76</v>
      </c>
      <c r="DA342">
        <v>52.8</v>
      </c>
      <c r="DB342">
        <v>-61.12</v>
      </c>
      <c r="DC342">
        <v>110.69</v>
      </c>
      <c r="DD342">
        <v>18.940000000000001</v>
      </c>
      <c r="DE342">
        <v>-23.92</v>
      </c>
      <c r="DF342">
        <v>41.55</v>
      </c>
      <c r="DG342">
        <v>9.69</v>
      </c>
      <c r="DH342">
        <v>90.44</v>
      </c>
      <c r="DI342" t="s">
        <v>230</v>
      </c>
      <c r="DJ342">
        <v>4</v>
      </c>
      <c r="DK342" t="s">
        <v>14</v>
      </c>
      <c r="DL342" t="s">
        <v>14</v>
      </c>
      <c r="DM342">
        <v>58.66</v>
      </c>
      <c r="DN342">
        <v>11.76</v>
      </c>
      <c r="DO342">
        <v>52.8</v>
      </c>
      <c r="DP342">
        <v>-61.12</v>
      </c>
      <c r="DQ342">
        <v>110.69</v>
      </c>
      <c r="DR342">
        <v>18.940000000000001</v>
      </c>
      <c r="DS342">
        <v>-23.92</v>
      </c>
      <c r="DT342">
        <v>41.55</v>
      </c>
      <c r="DU342">
        <v>9.69</v>
      </c>
      <c r="DV342">
        <v>90.44</v>
      </c>
      <c r="DW342" t="s">
        <v>230</v>
      </c>
      <c r="DX342">
        <v>4</v>
      </c>
      <c r="DY342" t="s">
        <v>14</v>
      </c>
      <c r="DZ342" t="s">
        <v>14</v>
      </c>
      <c r="EA342">
        <v>58.66</v>
      </c>
      <c r="EB342">
        <v>11.76</v>
      </c>
      <c r="EC342">
        <v>52.8</v>
      </c>
      <c r="ED342">
        <v>-61.12</v>
      </c>
      <c r="EE342">
        <v>110.69</v>
      </c>
      <c r="EF342">
        <v>18.940000000000001</v>
      </c>
      <c r="EG342">
        <v>-23.92</v>
      </c>
      <c r="EH342">
        <v>41.55</v>
      </c>
      <c r="EI342">
        <v>9.69</v>
      </c>
      <c r="EJ342">
        <v>90.44</v>
      </c>
      <c r="EK342" t="s">
        <v>230</v>
      </c>
      <c r="EL342">
        <v>4</v>
      </c>
      <c r="EM342" t="s">
        <v>14</v>
      </c>
      <c r="EN342" t="s">
        <v>14</v>
      </c>
      <c r="EO342">
        <v>58.66</v>
      </c>
      <c r="EP342">
        <v>11.76</v>
      </c>
      <c r="EQ342">
        <v>52.8</v>
      </c>
      <c r="ER342">
        <v>-61.12</v>
      </c>
      <c r="ES342">
        <v>110.69</v>
      </c>
      <c r="ET342">
        <v>18.940000000000001</v>
      </c>
      <c r="EU342">
        <v>-23.92</v>
      </c>
      <c r="EV342">
        <v>41.55</v>
      </c>
      <c r="EW342">
        <v>9.69</v>
      </c>
      <c r="EX342">
        <v>90.44</v>
      </c>
      <c r="EY342" t="s">
        <v>230</v>
      </c>
      <c r="EZ342">
        <v>4</v>
      </c>
      <c r="FA342" t="s">
        <v>14</v>
      </c>
      <c r="FB342" t="s">
        <v>14</v>
      </c>
      <c r="FC342">
        <v>58.66</v>
      </c>
      <c r="FD342">
        <v>11.76</v>
      </c>
      <c r="FE342">
        <v>52.8</v>
      </c>
      <c r="FF342">
        <v>-61.12</v>
      </c>
      <c r="FG342">
        <v>110.69</v>
      </c>
      <c r="FH342">
        <v>18.940000000000001</v>
      </c>
      <c r="FI342">
        <v>-23.92</v>
      </c>
      <c r="FJ342">
        <v>41.55</v>
      </c>
      <c r="FK342">
        <v>9.69</v>
      </c>
      <c r="FL342">
        <v>90.44</v>
      </c>
      <c r="FM342" t="s">
        <v>230</v>
      </c>
      <c r="FN342">
        <v>4</v>
      </c>
      <c r="FO342" t="s">
        <v>14</v>
      </c>
      <c r="FP342" t="s">
        <v>14</v>
      </c>
      <c r="FQ342">
        <v>58.66</v>
      </c>
      <c r="FR342">
        <v>11.76</v>
      </c>
      <c r="FS342">
        <v>52.8</v>
      </c>
      <c r="FT342">
        <v>-61.12</v>
      </c>
      <c r="FU342">
        <v>110.69</v>
      </c>
      <c r="FV342">
        <v>18.940000000000001</v>
      </c>
      <c r="FW342">
        <v>-23.92</v>
      </c>
      <c r="FX342">
        <v>41.55</v>
      </c>
      <c r="FY342">
        <v>9.69</v>
      </c>
      <c r="FZ342">
        <v>90.44</v>
      </c>
      <c r="GA342" t="s">
        <v>230</v>
      </c>
      <c r="GB342">
        <v>4</v>
      </c>
      <c r="GC342" t="s">
        <v>14</v>
      </c>
      <c r="GD342" t="s">
        <v>14</v>
      </c>
      <c r="GE342">
        <v>58.66</v>
      </c>
      <c r="GF342">
        <v>11.76</v>
      </c>
      <c r="GG342">
        <v>52.8</v>
      </c>
      <c r="GH342">
        <v>-61.12</v>
      </c>
      <c r="GI342">
        <v>110.69</v>
      </c>
      <c r="GJ342">
        <v>18.940000000000001</v>
      </c>
      <c r="GK342">
        <v>-23.92</v>
      </c>
      <c r="GL342">
        <v>41.55</v>
      </c>
      <c r="GM342">
        <v>9.69</v>
      </c>
      <c r="GN342">
        <v>90.44</v>
      </c>
    </row>
    <row r="343" spans="1:196">
      <c r="A343" t="s">
        <v>231</v>
      </c>
      <c r="B343">
        <v>0</v>
      </c>
      <c r="C343">
        <v>80.19</v>
      </c>
      <c r="D343">
        <v>29.13</v>
      </c>
      <c r="E343">
        <v>42.14</v>
      </c>
      <c r="F343">
        <v>16.47</v>
      </c>
      <c r="G343">
        <v>32.450000000000003</v>
      </c>
      <c r="H343">
        <v>-42.78</v>
      </c>
      <c r="I343">
        <v>82.03</v>
      </c>
      <c r="J343">
        <v>26.07</v>
      </c>
      <c r="K343">
        <v>-6.04</v>
      </c>
      <c r="L343">
        <v>31.26</v>
      </c>
      <c r="M343">
        <v>10.63</v>
      </c>
      <c r="N343">
        <v>62.94</v>
      </c>
      <c r="O343" t="s">
        <v>231</v>
      </c>
      <c r="P343">
        <v>0</v>
      </c>
      <c r="Q343">
        <v>80.19</v>
      </c>
      <c r="R343">
        <v>29.13</v>
      </c>
      <c r="S343">
        <v>42.14</v>
      </c>
      <c r="T343">
        <v>16.47</v>
      </c>
      <c r="U343">
        <v>32.450000000000003</v>
      </c>
      <c r="V343">
        <v>-42.78</v>
      </c>
      <c r="W343">
        <v>82.03</v>
      </c>
      <c r="X343">
        <v>26.07</v>
      </c>
      <c r="Y343">
        <v>-6.04</v>
      </c>
      <c r="Z343">
        <v>31.26</v>
      </c>
      <c r="AA343">
        <v>10.63</v>
      </c>
      <c r="AB343">
        <v>62.94</v>
      </c>
      <c r="AC343" t="s">
        <v>231</v>
      </c>
      <c r="AD343">
        <v>0</v>
      </c>
      <c r="AE343">
        <v>80.19</v>
      </c>
      <c r="AF343">
        <v>29.13</v>
      </c>
      <c r="AG343">
        <v>42.14</v>
      </c>
      <c r="AH343">
        <v>16.47</v>
      </c>
      <c r="AI343">
        <v>32.450000000000003</v>
      </c>
      <c r="AJ343">
        <v>-42.78</v>
      </c>
      <c r="AK343">
        <v>82.03</v>
      </c>
      <c r="AL343">
        <v>26.07</v>
      </c>
      <c r="AM343">
        <v>-6.04</v>
      </c>
      <c r="AN343">
        <v>31.26</v>
      </c>
      <c r="AO343">
        <v>10.63</v>
      </c>
      <c r="AP343">
        <v>62.94</v>
      </c>
      <c r="AQ343" t="s">
        <v>231</v>
      </c>
      <c r="AR343">
        <v>0</v>
      </c>
      <c r="AS343">
        <v>80.19</v>
      </c>
      <c r="AT343">
        <v>29.13</v>
      </c>
      <c r="AU343">
        <v>42.14</v>
      </c>
      <c r="AV343">
        <v>16.47</v>
      </c>
      <c r="AW343">
        <v>32.450000000000003</v>
      </c>
      <c r="AX343">
        <v>-42.78</v>
      </c>
      <c r="AY343">
        <v>82.03</v>
      </c>
      <c r="AZ343">
        <v>26.07</v>
      </c>
      <c r="BA343">
        <v>-6.04</v>
      </c>
      <c r="BB343">
        <v>31.26</v>
      </c>
      <c r="BC343">
        <v>10.63</v>
      </c>
      <c r="BD343">
        <v>62.94</v>
      </c>
      <c r="BE343" t="s">
        <v>231</v>
      </c>
      <c r="BF343">
        <v>0</v>
      </c>
      <c r="BG343">
        <v>80.19</v>
      </c>
      <c r="BH343">
        <v>29.13</v>
      </c>
      <c r="BI343">
        <v>42.14</v>
      </c>
      <c r="BJ343">
        <v>16.47</v>
      </c>
      <c r="BK343">
        <v>32.450000000000003</v>
      </c>
      <c r="BL343">
        <v>-42.78</v>
      </c>
      <c r="BM343">
        <v>82.03</v>
      </c>
      <c r="BN343">
        <v>26.07</v>
      </c>
      <c r="BO343">
        <v>-6.04</v>
      </c>
      <c r="BP343">
        <v>31.26</v>
      </c>
      <c r="BQ343">
        <v>10.63</v>
      </c>
      <c r="BR343">
        <v>62.94</v>
      </c>
      <c r="BS343" t="s">
        <v>231</v>
      </c>
      <c r="BT343">
        <v>0</v>
      </c>
      <c r="BU343">
        <v>80.19</v>
      </c>
      <c r="BV343">
        <v>29.13</v>
      </c>
      <c r="BW343">
        <v>42.14</v>
      </c>
      <c r="BX343">
        <v>16.47</v>
      </c>
      <c r="BY343">
        <v>32.450000000000003</v>
      </c>
      <c r="BZ343">
        <v>-42.78</v>
      </c>
      <c r="CA343">
        <v>82.03</v>
      </c>
      <c r="CB343">
        <v>26.07</v>
      </c>
      <c r="CC343">
        <v>-6.04</v>
      </c>
      <c r="CD343">
        <v>31.26</v>
      </c>
      <c r="CE343">
        <v>10.63</v>
      </c>
      <c r="CF343">
        <v>62.94</v>
      </c>
      <c r="CG343" t="s">
        <v>231</v>
      </c>
      <c r="CH343">
        <v>0</v>
      </c>
      <c r="CI343">
        <v>80.19</v>
      </c>
      <c r="CJ343">
        <v>29.13</v>
      </c>
      <c r="CK343">
        <v>42.14</v>
      </c>
      <c r="CL343">
        <v>16.47</v>
      </c>
      <c r="CM343">
        <v>32.450000000000003</v>
      </c>
      <c r="CN343">
        <v>-42.78</v>
      </c>
      <c r="CO343">
        <v>82.03</v>
      </c>
      <c r="CP343">
        <v>26.07</v>
      </c>
      <c r="CQ343">
        <v>-6.04</v>
      </c>
      <c r="CR343">
        <v>31.26</v>
      </c>
      <c r="CS343">
        <v>10.63</v>
      </c>
      <c r="CT343">
        <v>62.94</v>
      </c>
      <c r="CU343" t="s">
        <v>231</v>
      </c>
      <c r="CV343">
        <v>0</v>
      </c>
      <c r="CW343">
        <v>80.19</v>
      </c>
      <c r="CX343">
        <v>29.13</v>
      </c>
      <c r="CY343">
        <v>42.14</v>
      </c>
      <c r="CZ343">
        <v>16.47</v>
      </c>
      <c r="DA343">
        <v>32.450000000000003</v>
      </c>
      <c r="DB343">
        <v>-42.78</v>
      </c>
      <c r="DC343">
        <v>82.03</v>
      </c>
      <c r="DD343">
        <v>26.07</v>
      </c>
      <c r="DE343">
        <v>-6.04</v>
      </c>
      <c r="DF343">
        <v>31.26</v>
      </c>
      <c r="DG343">
        <v>10.63</v>
      </c>
      <c r="DH343">
        <v>62.94</v>
      </c>
      <c r="DI343" t="s">
        <v>231</v>
      </c>
      <c r="DJ343">
        <v>0</v>
      </c>
      <c r="DK343">
        <v>80.19</v>
      </c>
      <c r="DL343">
        <v>29.13</v>
      </c>
      <c r="DM343">
        <v>42.14</v>
      </c>
      <c r="DN343">
        <v>16.47</v>
      </c>
      <c r="DO343">
        <v>32.450000000000003</v>
      </c>
      <c r="DP343">
        <v>-42.78</v>
      </c>
      <c r="DQ343">
        <v>82.03</v>
      </c>
      <c r="DR343">
        <v>26.07</v>
      </c>
      <c r="DS343">
        <v>-6.04</v>
      </c>
      <c r="DT343">
        <v>31.26</v>
      </c>
      <c r="DU343">
        <v>10.63</v>
      </c>
      <c r="DV343">
        <v>62.94</v>
      </c>
      <c r="DW343" t="s">
        <v>231</v>
      </c>
      <c r="DX343">
        <v>0</v>
      </c>
      <c r="DY343">
        <v>80.19</v>
      </c>
      <c r="DZ343">
        <v>29.13</v>
      </c>
      <c r="EA343">
        <v>42.14</v>
      </c>
      <c r="EB343">
        <v>16.47</v>
      </c>
      <c r="EC343">
        <v>32.450000000000003</v>
      </c>
      <c r="ED343">
        <v>-42.78</v>
      </c>
      <c r="EE343">
        <v>82.03</v>
      </c>
      <c r="EF343">
        <v>26.07</v>
      </c>
      <c r="EG343">
        <v>-6.04</v>
      </c>
      <c r="EH343">
        <v>31.26</v>
      </c>
      <c r="EI343">
        <v>10.63</v>
      </c>
      <c r="EJ343">
        <v>62.94</v>
      </c>
      <c r="EK343" t="s">
        <v>231</v>
      </c>
      <c r="EL343">
        <v>0</v>
      </c>
      <c r="EM343">
        <v>80.19</v>
      </c>
      <c r="EN343">
        <v>29.13</v>
      </c>
      <c r="EO343">
        <v>42.14</v>
      </c>
      <c r="EP343">
        <v>16.47</v>
      </c>
      <c r="EQ343">
        <v>32.450000000000003</v>
      </c>
      <c r="ER343">
        <v>-42.78</v>
      </c>
      <c r="ES343">
        <v>82.03</v>
      </c>
      <c r="ET343">
        <v>26.07</v>
      </c>
      <c r="EU343">
        <v>-6.04</v>
      </c>
      <c r="EV343">
        <v>31.26</v>
      </c>
      <c r="EW343">
        <v>10.63</v>
      </c>
      <c r="EX343">
        <v>62.94</v>
      </c>
      <c r="EY343" t="s">
        <v>231</v>
      </c>
      <c r="EZ343">
        <v>0</v>
      </c>
      <c r="FA343">
        <v>80.19</v>
      </c>
      <c r="FB343">
        <v>29.13</v>
      </c>
      <c r="FC343">
        <v>42.14</v>
      </c>
      <c r="FD343">
        <v>16.47</v>
      </c>
      <c r="FE343">
        <v>32.450000000000003</v>
      </c>
      <c r="FF343">
        <v>-42.78</v>
      </c>
      <c r="FG343">
        <v>82.03</v>
      </c>
      <c r="FH343">
        <v>26.07</v>
      </c>
      <c r="FI343">
        <v>-6.04</v>
      </c>
      <c r="FJ343">
        <v>31.26</v>
      </c>
      <c r="FK343">
        <v>10.63</v>
      </c>
      <c r="FL343">
        <v>62.94</v>
      </c>
      <c r="FM343" t="s">
        <v>231</v>
      </c>
      <c r="FN343">
        <v>0</v>
      </c>
      <c r="FO343">
        <v>80.19</v>
      </c>
      <c r="FP343">
        <v>29.13</v>
      </c>
      <c r="FQ343">
        <v>42.14</v>
      </c>
      <c r="FR343">
        <v>16.47</v>
      </c>
      <c r="FS343">
        <v>32.450000000000003</v>
      </c>
      <c r="FT343">
        <v>-42.78</v>
      </c>
      <c r="FU343">
        <v>82.03</v>
      </c>
      <c r="FV343">
        <v>26.07</v>
      </c>
      <c r="FW343">
        <v>-6.04</v>
      </c>
      <c r="FX343">
        <v>31.26</v>
      </c>
      <c r="FY343">
        <v>10.63</v>
      </c>
      <c r="FZ343">
        <v>62.94</v>
      </c>
      <c r="GA343" t="s">
        <v>231</v>
      </c>
      <c r="GB343">
        <v>0</v>
      </c>
      <c r="GC343">
        <v>80.19</v>
      </c>
      <c r="GD343">
        <v>29.13</v>
      </c>
      <c r="GE343">
        <v>42.14</v>
      </c>
      <c r="GF343">
        <v>16.47</v>
      </c>
      <c r="GG343">
        <v>32.450000000000003</v>
      </c>
      <c r="GH343">
        <v>-42.78</v>
      </c>
      <c r="GI343">
        <v>82.03</v>
      </c>
      <c r="GJ343">
        <v>26.07</v>
      </c>
      <c r="GK343">
        <v>-6.04</v>
      </c>
      <c r="GL343">
        <v>31.26</v>
      </c>
      <c r="GM343">
        <v>10.63</v>
      </c>
      <c r="GN343">
        <v>62.94</v>
      </c>
    </row>
    <row r="344" spans="1:196">
      <c r="A344" t="s">
        <v>51</v>
      </c>
      <c r="B344">
        <v>3</v>
      </c>
      <c r="C344">
        <v>75.03</v>
      </c>
      <c r="D344">
        <v>11.28</v>
      </c>
      <c r="E344">
        <v>37.159999999999997</v>
      </c>
      <c r="F344">
        <v>40.78</v>
      </c>
      <c r="G344">
        <v>53.58</v>
      </c>
      <c r="H344">
        <v>-51.96</v>
      </c>
      <c r="I344">
        <v>73.8</v>
      </c>
      <c r="J344">
        <v>17.73</v>
      </c>
      <c r="K344">
        <v>-24.83</v>
      </c>
      <c r="L344">
        <v>28.32</v>
      </c>
      <c r="M344">
        <v>6.86</v>
      </c>
      <c r="N344">
        <v>31.77</v>
      </c>
      <c r="O344" t="s">
        <v>51</v>
      </c>
      <c r="P344">
        <v>3</v>
      </c>
      <c r="Q344">
        <v>75.03</v>
      </c>
      <c r="R344">
        <v>11.28</v>
      </c>
      <c r="S344">
        <v>37.159999999999997</v>
      </c>
      <c r="T344">
        <v>40.78</v>
      </c>
      <c r="U344">
        <v>53.58</v>
      </c>
      <c r="V344">
        <v>-51.96</v>
      </c>
      <c r="W344">
        <v>73.8</v>
      </c>
      <c r="X344">
        <v>17.73</v>
      </c>
      <c r="Y344">
        <v>-24.83</v>
      </c>
      <c r="Z344">
        <v>28.32</v>
      </c>
      <c r="AA344">
        <v>6.86</v>
      </c>
      <c r="AB344">
        <v>31.77</v>
      </c>
      <c r="AC344" t="s">
        <v>51</v>
      </c>
      <c r="AD344">
        <v>3</v>
      </c>
      <c r="AE344">
        <v>75.03</v>
      </c>
      <c r="AF344">
        <v>11.28</v>
      </c>
      <c r="AG344">
        <v>37.159999999999997</v>
      </c>
      <c r="AH344">
        <v>40.78</v>
      </c>
      <c r="AI344">
        <v>53.58</v>
      </c>
      <c r="AJ344">
        <v>-51.96</v>
      </c>
      <c r="AK344">
        <v>73.8</v>
      </c>
      <c r="AL344">
        <v>17.73</v>
      </c>
      <c r="AM344">
        <v>-24.83</v>
      </c>
      <c r="AN344">
        <v>28.32</v>
      </c>
      <c r="AO344">
        <v>6.86</v>
      </c>
      <c r="AP344">
        <v>31.77</v>
      </c>
      <c r="AQ344" t="s">
        <v>51</v>
      </c>
      <c r="AR344">
        <v>3</v>
      </c>
      <c r="AS344">
        <v>75.03</v>
      </c>
      <c r="AT344">
        <v>11.28</v>
      </c>
      <c r="AU344">
        <v>37.159999999999997</v>
      </c>
      <c r="AV344">
        <v>40.78</v>
      </c>
      <c r="AW344">
        <v>53.58</v>
      </c>
      <c r="AX344">
        <v>-51.96</v>
      </c>
      <c r="AY344">
        <v>73.8</v>
      </c>
      <c r="AZ344">
        <v>17.73</v>
      </c>
      <c r="BA344">
        <v>-24.83</v>
      </c>
      <c r="BB344">
        <v>28.32</v>
      </c>
      <c r="BC344">
        <v>6.86</v>
      </c>
      <c r="BD344">
        <v>31.77</v>
      </c>
      <c r="BE344" t="s">
        <v>51</v>
      </c>
      <c r="BF344">
        <v>3</v>
      </c>
      <c r="BG344">
        <v>75.03</v>
      </c>
      <c r="BH344">
        <v>11.28</v>
      </c>
      <c r="BI344">
        <v>37.159999999999997</v>
      </c>
      <c r="BJ344">
        <v>40.78</v>
      </c>
      <c r="BK344">
        <v>53.58</v>
      </c>
      <c r="BL344">
        <v>-51.96</v>
      </c>
      <c r="BM344">
        <v>73.8</v>
      </c>
      <c r="BN344">
        <v>17.73</v>
      </c>
      <c r="BO344">
        <v>-24.83</v>
      </c>
      <c r="BP344">
        <v>28.32</v>
      </c>
      <c r="BQ344">
        <v>6.86</v>
      </c>
      <c r="BR344">
        <v>31.77</v>
      </c>
      <c r="BS344" t="s">
        <v>51</v>
      </c>
      <c r="BT344">
        <v>3</v>
      </c>
      <c r="BU344">
        <v>75.03</v>
      </c>
      <c r="BV344">
        <v>11.28</v>
      </c>
      <c r="BW344">
        <v>37.159999999999997</v>
      </c>
      <c r="BX344">
        <v>40.78</v>
      </c>
      <c r="BY344">
        <v>53.58</v>
      </c>
      <c r="BZ344">
        <v>-51.96</v>
      </c>
      <c r="CA344">
        <v>73.8</v>
      </c>
      <c r="CB344">
        <v>17.73</v>
      </c>
      <c r="CC344">
        <v>-24.83</v>
      </c>
      <c r="CD344">
        <v>28.32</v>
      </c>
      <c r="CE344">
        <v>6.86</v>
      </c>
      <c r="CF344">
        <v>31.77</v>
      </c>
      <c r="CG344" t="s">
        <v>51</v>
      </c>
      <c r="CH344">
        <v>3</v>
      </c>
      <c r="CI344">
        <v>75.03</v>
      </c>
      <c r="CJ344">
        <v>11.28</v>
      </c>
      <c r="CK344">
        <v>37.159999999999997</v>
      </c>
      <c r="CL344">
        <v>40.78</v>
      </c>
      <c r="CM344">
        <v>53.58</v>
      </c>
      <c r="CN344">
        <v>-51.96</v>
      </c>
      <c r="CO344">
        <v>73.8</v>
      </c>
      <c r="CP344">
        <v>17.73</v>
      </c>
      <c r="CQ344">
        <v>-24.83</v>
      </c>
      <c r="CR344">
        <v>28.32</v>
      </c>
      <c r="CS344">
        <v>6.86</v>
      </c>
      <c r="CT344">
        <v>31.77</v>
      </c>
      <c r="CU344" t="s">
        <v>51</v>
      </c>
      <c r="CV344">
        <v>3</v>
      </c>
      <c r="CW344">
        <v>75.03</v>
      </c>
      <c r="CX344">
        <v>11.28</v>
      </c>
      <c r="CY344">
        <v>37.159999999999997</v>
      </c>
      <c r="CZ344">
        <v>40.78</v>
      </c>
      <c r="DA344">
        <v>53.58</v>
      </c>
      <c r="DB344">
        <v>-51.96</v>
      </c>
      <c r="DC344">
        <v>73.8</v>
      </c>
      <c r="DD344">
        <v>17.73</v>
      </c>
      <c r="DE344">
        <v>-24.83</v>
      </c>
      <c r="DF344">
        <v>28.32</v>
      </c>
      <c r="DG344">
        <v>6.86</v>
      </c>
      <c r="DH344">
        <v>31.77</v>
      </c>
      <c r="DI344" t="s">
        <v>51</v>
      </c>
      <c r="DJ344">
        <v>3</v>
      </c>
      <c r="DK344">
        <v>75.03</v>
      </c>
      <c r="DL344">
        <v>11.28</v>
      </c>
      <c r="DM344">
        <v>37.159999999999997</v>
      </c>
      <c r="DN344">
        <v>40.78</v>
      </c>
      <c r="DO344">
        <v>53.58</v>
      </c>
      <c r="DP344">
        <v>-51.96</v>
      </c>
      <c r="DQ344">
        <v>73.8</v>
      </c>
      <c r="DR344">
        <v>17.73</v>
      </c>
      <c r="DS344">
        <v>-24.83</v>
      </c>
      <c r="DT344">
        <v>28.32</v>
      </c>
      <c r="DU344">
        <v>6.86</v>
      </c>
      <c r="DV344">
        <v>31.77</v>
      </c>
      <c r="DW344" t="s">
        <v>51</v>
      </c>
      <c r="DX344">
        <v>3</v>
      </c>
      <c r="DY344">
        <v>75.03</v>
      </c>
      <c r="DZ344">
        <v>11.28</v>
      </c>
      <c r="EA344">
        <v>37.159999999999997</v>
      </c>
      <c r="EB344">
        <v>40.78</v>
      </c>
      <c r="EC344">
        <v>53.58</v>
      </c>
      <c r="ED344">
        <v>-51.96</v>
      </c>
      <c r="EE344">
        <v>73.8</v>
      </c>
      <c r="EF344">
        <v>17.73</v>
      </c>
      <c r="EG344">
        <v>-24.83</v>
      </c>
      <c r="EH344">
        <v>28.32</v>
      </c>
      <c r="EI344">
        <v>6.86</v>
      </c>
      <c r="EJ344">
        <v>31.77</v>
      </c>
      <c r="EK344" t="s">
        <v>51</v>
      </c>
      <c r="EL344">
        <v>3</v>
      </c>
      <c r="EM344">
        <v>75.03</v>
      </c>
      <c r="EN344">
        <v>11.28</v>
      </c>
      <c r="EO344">
        <v>37.159999999999997</v>
      </c>
      <c r="EP344">
        <v>40.78</v>
      </c>
      <c r="EQ344">
        <v>53.58</v>
      </c>
      <c r="ER344">
        <v>-51.96</v>
      </c>
      <c r="ES344">
        <v>73.8</v>
      </c>
      <c r="ET344">
        <v>17.73</v>
      </c>
      <c r="EU344">
        <v>-24.83</v>
      </c>
      <c r="EV344">
        <v>28.32</v>
      </c>
      <c r="EW344">
        <v>6.86</v>
      </c>
      <c r="EX344">
        <v>31.77</v>
      </c>
      <c r="EY344" t="s">
        <v>51</v>
      </c>
      <c r="EZ344">
        <v>3</v>
      </c>
      <c r="FA344">
        <v>75.03</v>
      </c>
      <c r="FB344">
        <v>11.28</v>
      </c>
      <c r="FC344">
        <v>37.159999999999997</v>
      </c>
      <c r="FD344">
        <v>40.78</v>
      </c>
      <c r="FE344">
        <v>53.58</v>
      </c>
      <c r="FF344">
        <v>-51.96</v>
      </c>
      <c r="FG344">
        <v>73.8</v>
      </c>
      <c r="FH344">
        <v>17.73</v>
      </c>
      <c r="FI344">
        <v>-24.83</v>
      </c>
      <c r="FJ344">
        <v>28.32</v>
      </c>
      <c r="FK344">
        <v>6.86</v>
      </c>
      <c r="FL344">
        <v>31.77</v>
      </c>
      <c r="FM344" t="s">
        <v>51</v>
      </c>
      <c r="FN344">
        <v>3</v>
      </c>
      <c r="FO344">
        <v>75.03</v>
      </c>
      <c r="FP344">
        <v>11.28</v>
      </c>
      <c r="FQ344">
        <v>37.159999999999997</v>
      </c>
      <c r="FR344">
        <v>40.78</v>
      </c>
      <c r="FS344">
        <v>53.58</v>
      </c>
      <c r="FT344">
        <v>-51.96</v>
      </c>
      <c r="FU344">
        <v>73.8</v>
      </c>
      <c r="FV344">
        <v>17.73</v>
      </c>
      <c r="FW344">
        <v>-24.83</v>
      </c>
      <c r="FX344">
        <v>28.32</v>
      </c>
      <c r="FY344">
        <v>6.86</v>
      </c>
      <c r="FZ344">
        <v>31.77</v>
      </c>
      <c r="GA344" t="s">
        <v>51</v>
      </c>
      <c r="GB344">
        <v>3</v>
      </c>
      <c r="GC344">
        <v>75.03</v>
      </c>
      <c r="GD344">
        <v>11.28</v>
      </c>
      <c r="GE344">
        <v>37.159999999999997</v>
      </c>
      <c r="GF344">
        <v>40.78</v>
      </c>
      <c r="GG344">
        <v>53.58</v>
      </c>
      <c r="GH344">
        <v>-51.96</v>
      </c>
      <c r="GI344">
        <v>73.8</v>
      </c>
      <c r="GJ344">
        <v>17.73</v>
      </c>
      <c r="GK344">
        <v>-24.83</v>
      </c>
      <c r="GL344">
        <v>28.32</v>
      </c>
      <c r="GM344">
        <v>6.86</v>
      </c>
      <c r="GN344">
        <v>31.77</v>
      </c>
    </row>
    <row r="345" spans="1:196">
      <c r="A345" t="s">
        <v>52</v>
      </c>
      <c r="B345">
        <v>5</v>
      </c>
      <c r="C345" t="s">
        <v>14</v>
      </c>
      <c r="D345" t="s">
        <v>14</v>
      </c>
      <c r="E345" t="s">
        <v>14</v>
      </c>
      <c r="F345">
        <v>10.89</v>
      </c>
      <c r="G345">
        <v>71.33</v>
      </c>
      <c r="H345">
        <v>-49.04</v>
      </c>
      <c r="I345">
        <v>97.62</v>
      </c>
      <c r="J345">
        <v>19.399999999999999</v>
      </c>
      <c r="K345">
        <v>-12.11</v>
      </c>
      <c r="L345">
        <v>27.28</v>
      </c>
      <c r="M345">
        <v>5.85</v>
      </c>
      <c r="N345">
        <v>41.22</v>
      </c>
      <c r="O345" t="s">
        <v>52</v>
      </c>
      <c r="P345">
        <v>5</v>
      </c>
      <c r="Q345" t="s">
        <v>14</v>
      </c>
      <c r="R345" t="s">
        <v>14</v>
      </c>
      <c r="S345" t="s">
        <v>14</v>
      </c>
      <c r="T345">
        <v>10.89</v>
      </c>
      <c r="U345">
        <v>71.33</v>
      </c>
      <c r="V345">
        <v>-49.04</v>
      </c>
      <c r="W345">
        <v>97.62</v>
      </c>
      <c r="X345">
        <v>19.399999999999999</v>
      </c>
      <c r="Y345">
        <v>-12.11</v>
      </c>
      <c r="Z345">
        <v>27.28</v>
      </c>
      <c r="AA345">
        <v>5.85</v>
      </c>
      <c r="AB345">
        <v>41.22</v>
      </c>
      <c r="AC345" t="s">
        <v>52</v>
      </c>
      <c r="AD345">
        <v>5</v>
      </c>
      <c r="AE345" t="s">
        <v>14</v>
      </c>
      <c r="AF345" t="s">
        <v>14</v>
      </c>
      <c r="AG345" t="s">
        <v>14</v>
      </c>
      <c r="AH345">
        <v>10.89</v>
      </c>
      <c r="AI345">
        <v>71.33</v>
      </c>
      <c r="AJ345">
        <v>-49.04</v>
      </c>
      <c r="AK345">
        <v>97.62</v>
      </c>
      <c r="AL345">
        <v>19.399999999999999</v>
      </c>
      <c r="AM345">
        <v>-12.11</v>
      </c>
      <c r="AN345">
        <v>27.28</v>
      </c>
      <c r="AO345">
        <v>5.85</v>
      </c>
      <c r="AP345">
        <v>41.22</v>
      </c>
      <c r="AQ345" t="s">
        <v>52</v>
      </c>
      <c r="AR345">
        <v>5</v>
      </c>
      <c r="AS345" t="s">
        <v>14</v>
      </c>
      <c r="AT345" t="s">
        <v>14</v>
      </c>
      <c r="AU345" t="s">
        <v>14</v>
      </c>
      <c r="AV345">
        <v>10.89</v>
      </c>
      <c r="AW345">
        <v>71.33</v>
      </c>
      <c r="AX345">
        <v>-49.04</v>
      </c>
      <c r="AY345">
        <v>97.62</v>
      </c>
      <c r="AZ345">
        <v>19.399999999999999</v>
      </c>
      <c r="BA345">
        <v>-12.11</v>
      </c>
      <c r="BB345">
        <v>27.28</v>
      </c>
      <c r="BC345">
        <v>5.85</v>
      </c>
      <c r="BD345">
        <v>41.22</v>
      </c>
      <c r="BE345" t="s">
        <v>52</v>
      </c>
      <c r="BF345">
        <v>5</v>
      </c>
      <c r="BG345" t="s">
        <v>14</v>
      </c>
      <c r="BH345" t="s">
        <v>14</v>
      </c>
      <c r="BI345" t="s">
        <v>14</v>
      </c>
      <c r="BJ345">
        <v>10.89</v>
      </c>
      <c r="BK345">
        <v>71.33</v>
      </c>
      <c r="BL345">
        <v>-49.04</v>
      </c>
      <c r="BM345">
        <v>97.62</v>
      </c>
      <c r="BN345">
        <v>19.399999999999999</v>
      </c>
      <c r="BO345">
        <v>-12.11</v>
      </c>
      <c r="BP345">
        <v>27.28</v>
      </c>
      <c r="BQ345">
        <v>5.85</v>
      </c>
      <c r="BR345">
        <v>41.22</v>
      </c>
      <c r="BS345" t="s">
        <v>52</v>
      </c>
      <c r="BT345">
        <v>5</v>
      </c>
      <c r="BU345" t="s">
        <v>14</v>
      </c>
      <c r="BV345" t="s">
        <v>14</v>
      </c>
      <c r="BW345" t="s">
        <v>14</v>
      </c>
      <c r="BX345">
        <v>10.89</v>
      </c>
      <c r="BY345">
        <v>71.33</v>
      </c>
      <c r="BZ345">
        <v>-49.04</v>
      </c>
      <c r="CA345">
        <v>97.62</v>
      </c>
      <c r="CB345">
        <v>19.399999999999999</v>
      </c>
      <c r="CC345">
        <v>-12.11</v>
      </c>
      <c r="CD345">
        <v>27.28</v>
      </c>
      <c r="CE345">
        <v>5.85</v>
      </c>
      <c r="CF345">
        <v>41.22</v>
      </c>
      <c r="CG345" t="s">
        <v>52</v>
      </c>
      <c r="CH345">
        <v>5</v>
      </c>
      <c r="CI345" t="s">
        <v>14</v>
      </c>
      <c r="CJ345" t="s">
        <v>14</v>
      </c>
      <c r="CK345" t="s">
        <v>14</v>
      </c>
      <c r="CL345">
        <v>10.89</v>
      </c>
      <c r="CM345">
        <v>71.33</v>
      </c>
      <c r="CN345">
        <v>-49.04</v>
      </c>
      <c r="CO345">
        <v>97.62</v>
      </c>
      <c r="CP345">
        <v>19.399999999999999</v>
      </c>
      <c r="CQ345">
        <v>-12.11</v>
      </c>
      <c r="CR345">
        <v>27.28</v>
      </c>
      <c r="CS345">
        <v>5.85</v>
      </c>
      <c r="CT345">
        <v>41.22</v>
      </c>
      <c r="CU345" t="s">
        <v>52</v>
      </c>
      <c r="CV345">
        <v>5</v>
      </c>
      <c r="CW345" t="s">
        <v>14</v>
      </c>
      <c r="CX345" t="s">
        <v>14</v>
      </c>
      <c r="CY345" t="s">
        <v>14</v>
      </c>
      <c r="CZ345">
        <v>10.89</v>
      </c>
      <c r="DA345">
        <v>71.33</v>
      </c>
      <c r="DB345">
        <v>-49.04</v>
      </c>
      <c r="DC345">
        <v>97.62</v>
      </c>
      <c r="DD345">
        <v>19.399999999999999</v>
      </c>
      <c r="DE345">
        <v>-12.11</v>
      </c>
      <c r="DF345">
        <v>27.28</v>
      </c>
      <c r="DG345">
        <v>5.85</v>
      </c>
      <c r="DH345">
        <v>41.22</v>
      </c>
      <c r="DI345" t="s">
        <v>52</v>
      </c>
      <c r="DJ345">
        <v>5</v>
      </c>
      <c r="DK345" t="s">
        <v>14</v>
      </c>
      <c r="DL345" t="s">
        <v>14</v>
      </c>
      <c r="DM345" t="s">
        <v>14</v>
      </c>
      <c r="DN345">
        <v>10.89</v>
      </c>
      <c r="DO345">
        <v>71.33</v>
      </c>
      <c r="DP345">
        <v>-49.04</v>
      </c>
      <c r="DQ345">
        <v>97.62</v>
      </c>
      <c r="DR345">
        <v>19.399999999999999</v>
      </c>
      <c r="DS345">
        <v>-12.11</v>
      </c>
      <c r="DT345">
        <v>27.28</v>
      </c>
      <c r="DU345">
        <v>5.85</v>
      </c>
      <c r="DV345">
        <v>41.22</v>
      </c>
      <c r="DW345" t="s">
        <v>52</v>
      </c>
      <c r="DX345">
        <v>5</v>
      </c>
      <c r="DY345" t="s">
        <v>14</v>
      </c>
      <c r="DZ345" t="s">
        <v>14</v>
      </c>
      <c r="EA345" t="s">
        <v>14</v>
      </c>
      <c r="EB345">
        <v>10.89</v>
      </c>
      <c r="EC345">
        <v>71.33</v>
      </c>
      <c r="ED345">
        <v>-49.04</v>
      </c>
      <c r="EE345">
        <v>97.62</v>
      </c>
      <c r="EF345">
        <v>19.399999999999999</v>
      </c>
      <c r="EG345">
        <v>-12.11</v>
      </c>
      <c r="EH345">
        <v>27.28</v>
      </c>
      <c r="EI345">
        <v>5.85</v>
      </c>
      <c r="EJ345">
        <v>41.22</v>
      </c>
      <c r="EK345" t="s">
        <v>52</v>
      </c>
      <c r="EL345">
        <v>5</v>
      </c>
      <c r="EM345" t="s">
        <v>14</v>
      </c>
      <c r="EN345" t="s">
        <v>14</v>
      </c>
      <c r="EO345" t="s">
        <v>14</v>
      </c>
      <c r="EP345">
        <v>10.89</v>
      </c>
      <c r="EQ345">
        <v>71.33</v>
      </c>
      <c r="ER345">
        <v>-49.04</v>
      </c>
      <c r="ES345">
        <v>97.62</v>
      </c>
      <c r="ET345">
        <v>19.399999999999999</v>
      </c>
      <c r="EU345">
        <v>-12.11</v>
      </c>
      <c r="EV345">
        <v>27.28</v>
      </c>
      <c r="EW345">
        <v>5.85</v>
      </c>
      <c r="EX345">
        <v>41.22</v>
      </c>
      <c r="EY345" t="s">
        <v>52</v>
      </c>
      <c r="EZ345">
        <v>5</v>
      </c>
      <c r="FA345" t="s">
        <v>14</v>
      </c>
      <c r="FB345" t="s">
        <v>14</v>
      </c>
      <c r="FC345" t="s">
        <v>14</v>
      </c>
      <c r="FD345">
        <v>10.89</v>
      </c>
      <c r="FE345">
        <v>71.33</v>
      </c>
      <c r="FF345">
        <v>-49.04</v>
      </c>
      <c r="FG345">
        <v>97.62</v>
      </c>
      <c r="FH345">
        <v>19.399999999999999</v>
      </c>
      <c r="FI345">
        <v>-12.11</v>
      </c>
      <c r="FJ345">
        <v>27.28</v>
      </c>
      <c r="FK345">
        <v>5.85</v>
      </c>
      <c r="FL345">
        <v>41.22</v>
      </c>
      <c r="FM345" t="s">
        <v>52</v>
      </c>
      <c r="FN345">
        <v>5</v>
      </c>
      <c r="FO345" t="s">
        <v>14</v>
      </c>
      <c r="FP345" t="s">
        <v>14</v>
      </c>
      <c r="FQ345" t="s">
        <v>14</v>
      </c>
      <c r="FR345">
        <v>10.89</v>
      </c>
      <c r="FS345">
        <v>71.33</v>
      </c>
      <c r="FT345">
        <v>-49.04</v>
      </c>
      <c r="FU345">
        <v>97.62</v>
      </c>
      <c r="FV345">
        <v>19.399999999999999</v>
      </c>
      <c r="FW345">
        <v>-12.11</v>
      </c>
      <c r="FX345">
        <v>27.28</v>
      </c>
      <c r="FY345">
        <v>5.85</v>
      </c>
      <c r="FZ345">
        <v>41.22</v>
      </c>
      <c r="GA345" t="s">
        <v>52</v>
      </c>
      <c r="GB345">
        <v>5</v>
      </c>
      <c r="GC345" t="s">
        <v>14</v>
      </c>
      <c r="GD345" t="s">
        <v>14</v>
      </c>
      <c r="GE345" t="s">
        <v>14</v>
      </c>
      <c r="GF345">
        <v>10.89</v>
      </c>
      <c r="GG345">
        <v>71.33</v>
      </c>
      <c r="GH345">
        <v>-49.04</v>
      </c>
      <c r="GI345">
        <v>97.62</v>
      </c>
      <c r="GJ345">
        <v>19.399999999999999</v>
      </c>
      <c r="GK345">
        <v>-12.11</v>
      </c>
      <c r="GL345">
        <v>27.28</v>
      </c>
      <c r="GM345">
        <v>5.85</v>
      </c>
      <c r="GN345">
        <v>41.22</v>
      </c>
    </row>
    <row r="346" spans="1:196">
      <c r="A346" t="s">
        <v>232</v>
      </c>
      <c r="B346">
        <v>0</v>
      </c>
      <c r="C346">
        <v>83.04</v>
      </c>
      <c r="D346">
        <v>25.35</v>
      </c>
      <c r="E346">
        <v>16.02</v>
      </c>
      <c r="F346">
        <v>8.25</v>
      </c>
      <c r="G346">
        <v>12.08</v>
      </c>
      <c r="H346">
        <v>-25.95</v>
      </c>
      <c r="I346">
        <v>66.7</v>
      </c>
      <c r="J346">
        <v>37.369999999999997</v>
      </c>
      <c r="K346">
        <v>-9.56</v>
      </c>
      <c r="L346">
        <v>24.78</v>
      </c>
      <c r="M346">
        <v>23.26</v>
      </c>
      <c r="N346">
        <v>43.74</v>
      </c>
      <c r="O346" t="s">
        <v>232</v>
      </c>
      <c r="P346">
        <v>0</v>
      </c>
      <c r="Q346">
        <v>83.04</v>
      </c>
      <c r="R346">
        <v>25.35</v>
      </c>
      <c r="S346">
        <v>16.02</v>
      </c>
      <c r="T346">
        <v>8.25</v>
      </c>
      <c r="U346">
        <v>12.08</v>
      </c>
      <c r="V346">
        <v>-25.95</v>
      </c>
      <c r="W346">
        <v>66.7</v>
      </c>
      <c r="X346">
        <v>37.369999999999997</v>
      </c>
      <c r="Y346">
        <v>-9.56</v>
      </c>
      <c r="Z346">
        <v>24.78</v>
      </c>
      <c r="AA346">
        <v>23.26</v>
      </c>
      <c r="AB346">
        <v>43.74</v>
      </c>
      <c r="AC346" t="s">
        <v>232</v>
      </c>
      <c r="AD346">
        <v>0</v>
      </c>
      <c r="AE346">
        <v>83.04</v>
      </c>
      <c r="AF346">
        <v>25.35</v>
      </c>
      <c r="AG346">
        <v>16.02</v>
      </c>
      <c r="AH346">
        <v>8.25</v>
      </c>
      <c r="AI346">
        <v>12.08</v>
      </c>
      <c r="AJ346">
        <v>-25.95</v>
      </c>
      <c r="AK346">
        <v>66.7</v>
      </c>
      <c r="AL346">
        <v>37.369999999999997</v>
      </c>
      <c r="AM346">
        <v>-9.56</v>
      </c>
      <c r="AN346">
        <v>24.78</v>
      </c>
      <c r="AO346">
        <v>23.26</v>
      </c>
      <c r="AP346">
        <v>43.74</v>
      </c>
      <c r="AQ346" t="s">
        <v>232</v>
      </c>
      <c r="AR346">
        <v>0</v>
      </c>
      <c r="AS346">
        <v>83.04</v>
      </c>
      <c r="AT346">
        <v>25.35</v>
      </c>
      <c r="AU346">
        <v>16.02</v>
      </c>
      <c r="AV346">
        <v>8.25</v>
      </c>
      <c r="AW346">
        <v>12.08</v>
      </c>
      <c r="AX346">
        <v>-25.95</v>
      </c>
      <c r="AY346">
        <v>66.7</v>
      </c>
      <c r="AZ346">
        <v>37.369999999999997</v>
      </c>
      <c r="BA346">
        <v>-9.56</v>
      </c>
      <c r="BB346">
        <v>24.78</v>
      </c>
      <c r="BC346">
        <v>23.26</v>
      </c>
      <c r="BD346">
        <v>43.74</v>
      </c>
      <c r="BE346" t="s">
        <v>232</v>
      </c>
      <c r="BF346">
        <v>0</v>
      </c>
      <c r="BG346">
        <v>83.04</v>
      </c>
      <c r="BH346">
        <v>25.35</v>
      </c>
      <c r="BI346">
        <v>16.02</v>
      </c>
      <c r="BJ346">
        <v>8.25</v>
      </c>
      <c r="BK346">
        <v>12.08</v>
      </c>
      <c r="BL346">
        <v>-25.95</v>
      </c>
      <c r="BM346">
        <v>66.7</v>
      </c>
      <c r="BN346">
        <v>37.369999999999997</v>
      </c>
      <c r="BO346">
        <v>-9.56</v>
      </c>
      <c r="BP346">
        <v>24.78</v>
      </c>
      <c r="BQ346">
        <v>23.26</v>
      </c>
      <c r="BR346">
        <v>43.74</v>
      </c>
      <c r="BS346" t="s">
        <v>232</v>
      </c>
      <c r="BT346">
        <v>0</v>
      </c>
      <c r="BU346">
        <v>83.04</v>
      </c>
      <c r="BV346">
        <v>25.35</v>
      </c>
      <c r="BW346">
        <v>16.02</v>
      </c>
      <c r="BX346">
        <v>8.25</v>
      </c>
      <c r="BY346">
        <v>12.08</v>
      </c>
      <c r="BZ346">
        <v>-25.95</v>
      </c>
      <c r="CA346">
        <v>66.7</v>
      </c>
      <c r="CB346">
        <v>37.369999999999997</v>
      </c>
      <c r="CC346">
        <v>-9.56</v>
      </c>
      <c r="CD346">
        <v>24.78</v>
      </c>
      <c r="CE346">
        <v>23.26</v>
      </c>
      <c r="CF346">
        <v>43.74</v>
      </c>
      <c r="CG346" t="s">
        <v>232</v>
      </c>
      <c r="CH346">
        <v>0</v>
      </c>
      <c r="CI346">
        <v>83.04</v>
      </c>
      <c r="CJ346">
        <v>25.35</v>
      </c>
      <c r="CK346">
        <v>16.02</v>
      </c>
      <c r="CL346">
        <v>8.25</v>
      </c>
      <c r="CM346">
        <v>12.08</v>
      </c>
      <c r="CN346">
        <v>-25.95</v>
      </c>
      <c r="CO346">
        <v>66.7</v>
      </c>
      <c r="CP346">
        <v>37.369999999999997</v>
      </c>
      <c r="CQ346">
        <v>-9.56</v>
      </c>
      <c r="CR346">
        <v>24.78</v>
      </c>
      <c r="CS346">
        <v>23.26</v>
      </c>
      <c r="CT346">
        <v>43.74</v>
      </c>
      <c r="CU346" t="s">
        <v>232</v>
      </c>
      <c r="CV346">
        <v>0</v>
      </c>
      <c r="CW346">
        <v>83.04</v>
      </c>
      <c r="CX346">
        <v>25.35</v>
      </c>
      <c r="CY346">
        <v>16.02</v>
      </c>
      <c r="CZ346">
        <v>8.25</v>
      </c>
      <c r="DA346">
        <v>12.08</v>
      </c>
      <c r="DB346">
        <v>-25.95</v>
      </c>
      <c r="DC346">
        <v>66.7</v>
      </c>
      <c r="DD346">
        <v>37.369999999999997</v>
      </c>
      <c r="DE346">
        <v>-9.56</v>
      </c>
      <c r="DF346">
        <v>24.78</v>
      </c>
      <c r="DG346">
        <v>23.26</v>
      </c>
      <c r="DH346">
        <v>43.74</v>
      </c>
      <c r="DI346" t="s">
        <v>232</v>
      </c>
      <c r="DJ346">
        <v>0</v>
      </c>
      <c r="DK346">
        <v>83.04</v>
      </c>
      <c r="DL346">
        <v>25.35</v>
      </c>
      <c r="DM346">
        <v>16.02</v>
      </c>
      <c r="DN346">
        <v>8.25</v>
      </c>
      <c r="DO346">
        <v>12.08</v>
      </c>
      <c r="DP346">
        <v>-25.95</v>
      </c>
      <c r="DQ346">
        <v>66.7</v>
      </c>
      <c r="DR346">
        <v>37.369999999999997</v>
      </c>
      <c r="DS346">
        <v>-9.56</v>
      </c>
      <c r="DT346">
        <v>24.78</v>
      </c>
      <c r="DU346">
        <v>23.26</v>
      </c>
      <c r="DV346">
        <v>43.74</v>
      </c>
      <c r="DW346" t="s">
        <v>232</v>
      </c>
      <c r="DX346">
        <v>0</v>
      </c>
      <c r="DY346">
        <v>83.04</v>
      </c>
      <c r="DZ346">
        <v>25.35</v>
      </c>
      <c r="EA346">
        <v>16.02</v>
      </c>
      <c r="EB346">
        <v>8.25</v>
      </c>
      <c r="EC346">
        <v>12.08</v>
      </c>
      <c r="ED346">
        <v>-25.95</v>
      </c>
      <c r="EE346">
        <v>66.7</v>
      </c>
      <c r="EF346">
        <v>37.369999999999997</v>
      </c>
      <c r="EG346">
        <v>-9.56</v>
      </c>
      <c r="EH346">
        <v>24.78</v>
      </c>
      <c r="EI346">
        <v>23.26</v>
      </c>
      <c r="EJ346">
        <v>43.74</v>
      </c>
      <c r="EK346" t="s">
        <v>232</v>
      </c>
      <c r="EL346">
        <v>0</v>
      </c>
      <c r="EM346">
        <v>83.04</v>
      </c>
      <c r="EN346">
        <v>25.35</v>
      </c>
      <c r="EO346">
        <v>16.02</v>
      </c>
      <c r="EP346">
        <v>8.25</v>
      </c>
      <c r="EQ346">
        <v>12.08</v>
      </c>
      <c r="ER346">
        <v>-25.95</v>
      </c>
      <c r="ES346">
        <v>66.7</v>
      </c>
      <c r="ET346">
        <v>37.369999999999997</v>
      </c>
      <c r="EU346">
        <v>-9.56</v>
      </c>
      <c r="EV346">
        <v>24.78</v>
      </c>
      <c r="EW346">
        <v>23.26</v>
      </c>
      <c r="EX346">
        <v>43.74</v>
      </c>
      <c r="EY346" t="s">
        <v>232</v>
      </c>
      <c r="EZ346">
        <v>0</v>
      </c>
      <c r="FA346">
        <v>83.04</v>
      </c>
      <c r="FB346">
        <v>25.35</v>
      </c>
      <c r="FC346">
        <v>16.02</v>
      </c>
      <c r="FD346">
        <v>8.25</v>
      </c>
      <c r="FE346">
        <v>12.08</v>
      </c>
      <c r="FF346">
        <v>-25.95</v>
      </c>
      <c r="FG346">
        <v>66.7</v>
      </c>
      <c r="FH346">
        <v>37.369999999999997</v>
      </c>
      <c r="FI346">
        <v>-9.56</v>
      </c>
      <c r="FJ346">
        <v>24.78</v>
      </c>
      <c r="FK346">
        <v>23.26</v>
      </c>
      <c r="FL346">
        <v>43.74</v>
      </c>
      <c r="FM346" t="s">
        <v>232</v>
      </c>
      <c r="FN346">
        <v>0</v>
      </c>
      <c r="FO346">
        <v>83.04</v>
      </c>
      <c r="FP346">
        <v>25.35</v>
      </c>
      <c r="FQ346">
        <v>16.02</v>
      </c>
      <c r="FR346">
        <v>8.25</v>
      </c>
      <c r="FS346">
        <v>12.08</v>
      </c>
      <c r="FT346">
        <v>-25.95</v>
      </c>
      <c r="FU346">
        <v>66.7</v>
      </c>
      <c r="FV346">
        <v>37.369999999999997</v>
      </c>
      <c r="FW346">
        <v>-9.56</v>
      </c>
      <c r="FX346">
        <v>24.78</v>
      </c>
      <c r="FY346">
        <v>23.26</v>
      </c>
      <c r="FZ346">
        <v>43.74</v>
      </c>
      <c r="GA346" t="s">
        <v>232</v>
      </c>
      <c r="GB346">
        <v>0</v>
      </c>
      <c r="GC346">
        <v>83.04</v>
      </c>
      <c r="GD346">
        <v>25.35</v>
      </c>
      <c r="GE346">
        <v>16.02</v>
      </c>
      <c r="GF346">
        <v>8.25</v>
      </c>
      <c r="GG346">
        <v>12.08</v>
      </c>
      <c r="GH346">
        <v>-25.95</v>
      </c>
      <c r="GI346">
        <v>66.7</v>
      </c>
      <c r="GJ346">
        <v>37.369999999999997</v>
      </c>
      <c r="GK346">
        <v>-9.56</v>
      </c>
      <c r="GL346">
        <v>24.78</v>
      </c>
      <c r="GM346">
        <v>23.26</v>
      </c>
      <c r="GN346">
        <v>43.74</v>
      </c>
    </row>
    <row r="347" spans="1:196">
      <c r="A347" t="s">
        <v>53</v>
      </c>
      <c r="B347">
        <v>4</v>
      </c>
      <c r="C347" t="s">
        <v>14</v>
      </c>
      <c r="D347" t="s">
        <v>14</v>
      </c>
      <c r="E347" t="s">
        <v>14</v>
      </c>
      <c r="F347" t="s">
        <v>14</v>
      </c>
      <c r="G347" t="s">
        <v>14</v>
      </c>
      <c r="H347" t="s">
        <v>14</v>
      </c>
      <c r="I347" t="s">
        <v>14</v>
      </c>
      <c r="J347">
        <v>12.89</v>
      </c>
      <c r="K347">
        <v>-16.16</v>
      </c>
      <c r="L347">
        <v>22.61</v>
      </c>
      <c r="M347">
        <v>6.26</v>
      </c>
      <c r="N347">
        <v>41.7</v>
      </c>
      <c r="O347" t="s">
        <v>53</v>
      </c>
      <c r="P347">
        <v>4</v>
      </c>
      <c r="Q347" t="s">
        <v>14</v>
      </c>
      <c r="R347" t="s">
        <v>14</v>
      </c>
      <c r="S347" t="s">
        <v>14</v>
      </c>
      <c r="T347" t="s">
        <v>14</v>
      </c>
      <c r="U347" t="s">
        <v>14</v>
      </c>
      <c r="V347" t="s">
        <v>14</v>
      </c>
      <c r="W347" t="s">
        <v>14</v>
      </c>
      <c r="X347">
        <v>12.89</v>
      </c>
      <c r="Y347">
        <v>-16.16</v>
      </c>
      <c r="Z347">
        <v>22.61</v>
      </c>
      <c r="AA347">
        <v>6.26</v>
      </c>
      <c r="AB347">
        <v>41.7</v>
      </c>
      <c r="AC347" t="s">
        <v>53</v>
      </c>
      <c r="AD347">
        <v>4</v>
      </c>
      <c r="AE347" t="s">
        <v>14</v>
      </c>
      <c r="AF347" t="s">
        <v>14</v>
      </c>
      <c r="AG347" t="s">
        <v>14</v>
      </c>
      <c r="AH347" t="s">
        <v>14</v>
      </c>
      <c r="AI347" t="s">
        <v>14</v>
      </c>
      <c r="AJ347" t="s">
        <v>14</v>
      </c>
      <c r="AK347" t="s">
        <v>14</v>
      </c>
      <c r="AL347">
        <v>12.89</v>
      </c>
      <c r="AM347">
        <v>-16.16</v>
      </c>
      <c r="AN347">
        <v>22.61</v>
      </c>
      <c r="AO347">
        <v>6.26</v>
      </c>
      <c r="AP347">
        <v>41.7</v>
      </c>
      <c r="AQ347" t="s">
        <v>53</v>
      </c>
      <c r="AR347">
        <v>4</v>
      </c>
      <c r="AS347" t="s">
        <v>14</v>
      </c>
      <c r="AT347" t="s">
        <v>14</v>
      </c>
      <c r="AU347" t="s">
        <v>14</v>
      </c>
      <c r="AV347" t="s">
        <v>14</v>
      </c>
      <c r="AW347" t="s">
        <v>14</v>
      </c>
      <c r="AX347" t="s">
        <v>14</v>
      </c>
      <c r="AY347" t="s">
        <v>14</v>
      </c>
      <c r="AZ347">
        <v>12.89</v>
      </c>
      <c r="BA347">
        <v>-16.16</v>
      </c>
      <c r="BB347">
        <v>22.61</v>
      </c>
      <c r="BC347">
        <v>6.26</v>
      </c>
      <c r="BD347">
        <v>41.7</v>
      </c>
      <c r="BE347" t="s">
        <v>53</v>
      </c>
      <c r="BF347">
        <v>4</v>
      </c>
      <c r="BG347" t="s">
        <v>14</v>
      </c>
      <c r="BH347" t="s">
        <v>14</v>
      </c>
      <c r="BI347" t="s">
        <v>14</v>
      </c>
      <c r="BJ347" t="s">
        <v>14</v>
      </c>
      <c r="BK347" t="s">
        <v>14</v>
      </c>
      <c r="BL347" t="s">
        <v>14</v>
      </c>
      <c r="BM347" t="s">
        <v>14</v>
      </c>
      <c r="BN347">
        <v>12.89</v>
      </c>
      <c r="BO347">
        <v>-16.16</v>
      </c>
      <c r="BP347">
        <v>22.61</v>
      </c>
      <c r="BQ347">
        <v>6.26</v>
      </c>
      <c r="BR347">
        <v>41.7</v>
      </c>
      <c r="BS347" t="s">
        <v>53</v>
      </c>
      <c r="BT347">
        <v>4</v>
      </c>
      <c r="BU347" t="s">
        <v>14</v>
      </c>
      <c r="BV347" t="s">
        <v>14</v>
      </c>
      <c r="BW347" t="s">
        <v>14</v>
      </c>
      <c r="BX347" t="s">
        <v>14</v>
      </c>
      <c r="BY347" t="s">
        <v>14</v>
      </c>
      <c r="BZ347" t="s">
        <v>14</v>
      </c>
      <c r="CA347" t="s">
        <v>14</v>
      </c>
      <c r="CB347">
        <v>12.89</v>
      </c>
      <c r="CC347">
        <v>-16.16</v>
      </c>
      <c r="CD347">
        <v>22.61</v>
      </c>
      <c r="CE347">
        <v>6.26</v>
      </c>
      <c r="CF347">
        <v>41.7</v>
      </c>
      <c r="CG347" t="s">
        <v>53</v>
      </c>
      <c r="CH347">
        <v>4</v>
      </c>
      <c r="CI347" t="s">
        <v>14</v>
      </c>
      <c r="CJ347" t="s">
        <v>14</v>
      </c>
      <c r="CK347" t="s">
        <v>14</v>
      </c>
      <c r="CL347" t="s">
        <v>14</v>
      </c>
      <c r="CM347" t="s">
        <v>14</v>
      </c>
      <c r="CN347" t="s">
        <v>14</v>
      </c>
      <c r="CO347" t="s">
        <v>14</v>
      </c>
      <c r="CP347">
        <v>12.89</v>
      </c>
      <c r="CQ347">
        <v>-16.16</v>
      </c>
      <c r="CR347">
        <v>22.61</v>
      </c>
      <c r="CS347">
        <v>6.26</v>
      </c>
      <c r="CT347">
        <v>41.7</v>
      </c>
      <c r="CU347" t="s">
        <v>53</v>
      </c>
      <c r="CV347">
        <v>4</v>
      </c>
      <c r="CW347" t="s">
        <v>14</v>
      </c>
      <c r="CX347" t="s">
        <v>14</v>
      </c>
      <c r="CY347" t="s">
        <v>14</v>
      </c>
      <c r="CZ347" t="s">
        <v>14</v>
      </c>
      <c r="DA347" t="s">
        <v>14</v>
      </c>
      <c r="DB347" t="s">
        <v>14</v>
      </c>
      <c r="DC347" t="s">
        <v>14</v>
      </c>
      <c r="DD347">
        <v>12.89</v>
      </c>
      <c r="DE347">
        <v>-16.16</v>
      </c>
      <c r="DF347">
        <v>22.61</v>
      </c>
      <c r="DG347">
        <v>6.26</v>
      </c>
      <c r="DH347">
        <v>41.7</v>
      </c>
      <c r="DI347" t="s">
        <v>53</v>
      </c>
      <c r="DJ347">
        <v>4</v>
      </c>
      <c r="DK347" t="s">
        <v>14</v>
      </c>
      <c r="DL347" t="s">
        <v>14</v>
      </c>
      <c r="DM347" t="s">
        <v>14</v>
      </c>
      <c r="DN347" t="s">
        <v>14</v>
      </c>
      <c r="DO347" t="s">
        <v>14</v>
      </c>
      <c r="DP347" t="s">
        <v>14</v>
      </c>
      <c r="DQ347" t="s">
        <v>14</v>
      </c>
      <c r="DR347">
        <v>12.89</v>
      </c>
      <c r="DS347">
        <v>-16.16</v>
      </c>
      <c r="DT347">
        <v>22.61</v>
      </c>
      <c r="DU347">
        <v>6.26</v>
      </c>
      <c r="DV347">
        <v>41.7</v>
      </c>
      <c r="DW347" t="s">
        <v>53</v>
      </c>
      <c r="DX347">
        <v>4</v>
      </c>
      <c r="DY347" t="s">
        <v>14</v>
      </c>
      <c r="DZ347" t="s">
        <v>14</v>
      </c>
      <c r="EA347" t="s">
        <v>14</v>
      </c>
      <c r="EB347" t="s">
        <v>14</v>
      </c>
      <c r="EC347" t="s">
        <v>14</v>
      </c>
      <c r="ED347" t="s">
        <v>14</v>
      </c>
      <c r="EE347" t="s">
        <v>14</v>
      </c>
      <c r="EF347">
        <v>12.89</v>
      </c>
      <c r="EG347">
        <v>-16.16</v>
      </c>
      <c r="EH347">
        <v>22.61</v>
      </c>
      <c r="EI347">
        <v>6.26</v>
      </c>
      <c r="EJ347">
        <v>41.7</v>
      </c>
      <c r="EK347" t="s">
        <v>53</v>
      </c>
      <c r="EL347">
        <v>4</v>
      </c>
      <c r="EM347" t="s">
        <v>14</v>
      </c>
      <c r="EN347" t="s">
        <v>14</v>
      </c>
      <c r="EO347" t="s">
        <v>14</v>
      </c>
      <c r="EP347" t="s">
        <v>14</v>
      </c>
      <c r="EQ347" t="s">
        <v>14</v>
      </c>
      <c r="ER347" t="s">
        <v>14</v>
      </c>
      <c r="ES347" t="s">
        <v>14</v>
      </c>
      <c r="ET347">
        <v>12.89</v>
      </c>
      <c r="EU347">
        <v>-16.16</v>
      </c>
      <c r="EV347">
        <v>22.61</v>
      </c>
      <c r="EW347">
        <v>6.26</v>
      </c>
      <c r="EX347">
        <v>41.7</v>
      </c>
      <c r="EY347" t="s">
        <v>53</v>
      </c>
      <c r="EZ347">
        <v>4</v>
      </c>
      <c r="FA347" t="s">
        <v>14</v>
      </c>
      <c r="FB347" t="s">
        <v>14</v>
      </c>
      <c r="FC347" t="s">
        <v>14</v>
      </c>
      <c r="FD347" t="s">
        <v>14</v>
      </c>
      <c r="FE347" t="s">
        <v>14</v>
      </c>
      <c r="FF347" t="s">
        <v>14</v>
      </c>
      <c r="FG347" t="s">
        <v>14</v>
      </c>
      <c r="FH347">
        <v>12.89</v>
      </c>
      <c r="FI347">
        <v>-16.16</v>
      </c>
      <c r="FJ347">
        <v>22.61</v>
      </c>
      <c r="FK347">
        <v>6.26</v>
      </c>
      <c r="FL347">
        <v>41.7</v>
      </c>
      <c r="FM347" t="s">
        <v>53</v>
      </c>
      <c r="FN347">
        <v>4</v>
      </c>
      <c r="FO347" t="s">
        <v>14</v>
      </c>
      <c r="FP347" t="s">
        <v>14</v>
      </c>
      <c r="FQ347" t="s">
        <v>14</v>
      </c>
      <c r="FR347" t="s">
        <v>14</v>
      </c>
      <c r="FS347" t="s">
        <v>14</v>
      </c>
      <c r="FT347" t="s">
        <v>14</v>
      </c>
      <c r="FU347" t="s">
        <v>14</v>
      </c>
      <c r="FV347">
        <v>12.89</v>
      </c>
      <c r="FW347">
        <v>-16.16</v>
      </c>
      <c r="FX347">
        <v>22.61</v>
      </c>
      <c r="FY347">
        <v>6.26</v>
      </c>
      <c r="FZ347">
        <v>41.7</v>
      </c>
      <c r="GA347" t="s">
        <v>53</v>
      </c>
      <c r="GB347">
        <v>4</v>
      </c>
      <c r="GC347" t="s">
        <v>14</v>
      </c>
      <c r="GD347" t="s">
        <v>14</v>
      </c>
      <c r="GE347" t="s">
        <v>14</v>
      </c>
      <c r="GF347" t="s">
        <v>14</v>
      </c>
      <c r="GG347" t="s">
        <v>14</v>
      </c>
      <c r="GH347" t="s">
        <v>14</v>
      </c>
      <c r="GI347" t="s">
        <v>14</v>
      </c>
      <c r="GJ347">
        <v>12.89</v>
      </c>
      <c r="GK347">
        <v>-16.16</v>
      </c>
      <c r="GL347">
        <v>22.61</v>
      </c>
      <c r="GM347">
        <v>6.26</v>
      </c>
      <c r="GN347">
        <v>41.7</v>
      </c>
    </row>
    <row r="348" spans="1:196">
      <c r="A348" t="s">
        <v>233</v>
      </c>
      <c r="B348">
        <v>0</v>
      </c>
      <c r="C348" t="s">
        <v>14</v>
      </c>
      <c r="D348" t="s">
        <v>14</v>
      </c>
      <c r="E348">
        <v>42.49</v>
      </c>
      <c r="F348">
        <v>11.92</v>
      </c>
      <c r="G348">
        <v>-0.97</v>
      </c>
      <c r="H348">
        <v>-48.77</v>
      </c>
      <c r="I348">
        <v>132.13</v>
      </c>
      <c r="J348">
        <v>26.56</v>
      </c>
      <c r="K348">
        <v>-19.28</v>
      </c>
      <c r="L348">
        <v>37.72</v>
      </c>
      <c r="M348">
        <v>24.69</v>
      </c>
      <c r="N348">
        <v>103.96</v>
      </c>
      <c r="O348" t="s">
        <v>233</v>
      </c>
      <c r="P348">
        <v>0</v>
      </c>
      <c r="Q348" t="s">
        <v>14</v>
      </c>
      <c r="R348" t="s">
        <v>14</v>
      </c>
      <c r="S348">
        <v>42.49</v>
      </c>
      <c r="T348">
        <v>11.92</v>
      </c>
      <c r="U348">
        <v>-0.97</v>
      </c>
      <c r="V348">
        <v>-48.77</v>
      </c>
      <c r="W348">
        <v>132.13</v>
      </c>
      <c r="X348">
        <v>26.56</v>
      </c>
      <c r="Y348">
        <v>-19.28</v>
      </c>
      <c r="Z348">
        <v>37.72</v>
      </c>
      <c r="AA348">
        <v>24.69</v>
      </c>
      <c r="AB348">
        <v>103.96</v>
      </c>
      <c r="AC348" t="s">
        <v>233</v>
      </c>
      <c r="AD348">
        <v>0</v>
      </c>
      <c r="AE348" t="s">
        <v>14</v>
      </c>
      <c r="AF348" t="s">
        <v>14</v>
      </c>
      <c r="AG348">
        <v>42.49</v>
      </c>
      <c r="AH348">
        <v>11.92</v>
      </c>
      <c r="AI348">
        <v>-0.97</v>
      </c>
      <c r="AJ348">
        <v>-48.77</v>
      </c>
      <c r="AK348">
        <v>132.13</v>
      </c>
      <c r="AL348">
        <v>26.56</v>
      </c>
      <c r="AM348">
        <v>-19.28</v>
      </c>
      <c r="AN348">
        <v>37.72</v>
      </c>
      <c r="AO348">
        <v>24.69</v>
      </c>
      <c r="AP348">
        <v>103.96</v>
      </c>
      <c r="AQ348" t="s">
        <v>233</v>
      </c>
      <c r="AR348">
        <v>0</v>
      </c>
      <c r="AS348" t="s">
        <v>14</v>
      </c>
      <c r="AT348" t="s">
        <v>14</v>
      </c>
      <c r="AU348">
        <v>42.49</v>
      </c>
      <c r="AV348">
        <v>11.92</v>
      </c>
      <c r="AW348">
        <v>-0.97</v>
      </c>
      <c r="AX348">
        <v>-48.77</v>
      </c>
      <c r="AY348">
        <v>132.13</v>
      </c>
      <c r="AZ348">
        <v>26.56</v>
      </c>
      <c r="BA348">
        <v>-19.28</v>
      </c>
      <c r="BB348">
        <v>37.72</v>
      </c>
      <c r="BC348">
        <v>24.69</v>
      </c>
      <c r="BD348">
        <v>103.96</v>
      </c>
      <c r="BE348" t="s">
        <v>233</v>
      </c>
      <c r="BF348">
        <v>0</v>
      </c>
      <c r="BG348" t="s">
        <v>14</v>
      </c>
      <c r="BH348" t="s">
        <v>14</v>
      </c>
      <c r="BI348">
        <v>42.49</v>
      </c>
      <c r="BJ348">
        <v>11.92</v>
      </c>
      <c r="BK348">
        <v>-0.97</v>
      </c>
      <c r="BL348">
        <v>-48.77</v>
      </c>
      <c r="BM348">
        <v>132.13</v>
      </c>
      <c r="BN348">
        <v>26.56</v>
      </c>
      <c r="BO348">
        <v>-19.28</v>
      </c>
      <c r="BP348">
        <v>37.72</v>
      </c>
      <c r="BQ348">
        <v>24.69</v>
      </c>
      <c r="BR348">
        <v>103.96</v>
      </c>
      <c r="BS348" t="s">
        <v>233</v>
      </c>
      <c r="BT348">
        <v>0</v>
      </c>
      <c r="BU348" t="s">
        <v>14</v>
      </c>
      <c r="BV348" t="s">
        <v>14</v>
      </c>
      <c r="BW348">
        <v>42.49</v>
      </c>
      <c r="BX348">
        <v>11.92</v>
      </c>
      <c r="BY348">
        <v>-0.97</v>
      </c>
      <c r="BZ348">
        <v>-48.77</v>
      </c>
      <c r="CA348">
        <v>132.13</v>
      </c>
      <c r="CB348">
        <v>26.56</v>
      </c>
      <c r="CC348">
        <v>-19.28</v>
      </c>
      <c r="CD348">
        <v>37.72</v>
      </c>
      <c r="CE348">
        <v>24.69</v>
      </c>
      <c r="CF348">
        <v>103.96</v>
      </c>
      <c r="CG348" t="s">
        <v>233</v>
      </c>
      <c r="CH348">
        <v>0</v>
      </c>
      <c r="CI348" t="s">
        <v>14</v>
      </c>
      <c r="CJ348" t="s">
        <v>14</v>
      </c>
      <c r="CK348">
        <v>42.49</v>
      </c>
      <c r="CL348">
        <v>11.92</v>
      </c>
      <c r="CM348">
        <v>-0.97</v>
      </c>
      <c r="CN348">
        <v>-48.77</v>
      </c>
      <c r="CO348">
        <v>132.13</v>
      </c>
      <c r="CP348">
        <v>26.56</v>
      </c>
      <c r="CQ348">
        <v>-19.28</v>
      </c>
      <c r="CR348">
        <v>37.72</v>
      </c>
      <c r="CS348">
        <v>24.69</v>
      </c>
      <c r="CT348">
        <v>103.96</v>
      </c>
      <c r="CU348" t="s">
        <v>233</v>
      </c>
      <c r="CV348">
        <v>0</v>
      </c>
      <c r="CW348" t="s">
        <v>14</v>
      </c>
      <c r="CX348" t="s">
        <v>14</v>
      </c>
      <c r="CY348">
        <v>42.49</v>
      </c>
      <c r="CZ348">
        <v>11.92</v>
      </c>
      <c r="DA348">
        <v>-0.97</v>
      </c>
      <c r="DB348">
        <v>-48.77</v>
      </c>
      <c r="DC348">
        <v>132.13</v>
      </c>
      <c r="DD348">
        <v>26.56</v>
      </c>
      <c r="DE348">
        <v>-19.28</v>
      </c>
      <c r="DF348">
        <v>37.72</v>
      </c>
      <c r="DG348">
        <v>24.69</v>
      </c>
      <c r="DH348">
        <v>103.96</v>
      </c>
      <c r="DI348" t="s">
        <v>233</v>
      </c>
      <c r="DJ348">
        <v>0</v>
      </c>
      <c r="DK348" t="s">
        <v>14</v>
      </c>
      <c r="DL348" t="s">
        <v>14</v>
      </c>
      <c r="DM348">
        <v>42.49</v>
      </c>
      <c r="DN348">
        <v>11.92</v>
      </c>
      <c r="DO348">
        <v>-0.97</v>
      </c>
      <c r="DP348">
        <v>-48.77</v>
      </c>
      <c r="DQ348">
        <v>132.13</v>
      </c>
      <c r="DR348">
        <v>26.56</v>
      </c>
      <c r="DS348">
        <v>-19.28</v>
      </c>
      <c r="DT348">
        <v>37.72</v>
      </c>
      <c r="DU348">
        <v>24.69</v>
      </c>
      <c r="DV348">
        <v>103.96</v>
      </c>
      <c r="DW348" t="s">
        <v>233</v>
      </c>
      <c r="DX348">
        <v>0</v>
      </c>
      <c r="DY348" t="s">
        <v>14</v>
      </c>
      <c r="DZ348" t="s">
        <v>14</v>
      </c>
      <c r="EA348">
        <v>42.49</v>
      </c>
      <c r="EB348">
        <v>11.92</v>
      </c>
      <c r="EC348">
        <v>-0.97</v>
      </c>
      <c r="ED348">
        <v>-48.77</v>
      </c>
      <c r="EE348">
        <v>132.13</v>
      </c>
      <c r="EF348">
        <v>26.56</v>
      </c>
      <c r="EG348">
        <v>-19.28</v>
      </c>
      <c r="EH348">
        <v>37.72</v>
      </c>
      <c r="EI348">
        <v>24.69</v>
      </c>
      <c r="EJ348">
        <v>103.96</v>
      </c>
      <c r="EK348" t="s">
        <v>233</v>
      </c>
      <c r="EL348">
        <v>0</v>
      </c>
      <c r="EM348" t="s">
        <v>14</v>
      </c>
      <c r="EN348" t="s">
        <v>14</v>
      </c>
      <c r="EO348">
        <v>42.49</v>
      </c>
      <c r="EP348">
        <v>11.92</v>
      </c>
      <c r="EQ348">
        <v>-0.97</v>
      </c>
      <c r="ER348">
        <v>-48.77</v>
      </c>
      <c r="ES348">
        <v>132.13</v>
      </c>
      <c r="ET348">
        <v>26.56</v>
      </c>
      <c r="EU348">
        <v>-19.28</v>
      </c>
      <c r="EV348">
        <v>37.72</v>
      </c>
      <c r="EW348">
        <v>24.69</v>
      </c>
      <c r="EX348">
        <v>103.96</v>
      </c>
      <c r="EY348" t="s">
        <v>233</v>
      </c>
      <c r="EZ348">
        <v>0</v>
      </c>
      <c r="FA348" t="s">
        <v>14</v>
      </c>
      <c r="FB348" t="s">
        <v>14</v>
      </c>
      <c r="FC348">
        <v>42.49</v>
      </c>
      <c r="FD348">
        <v>11.92</v>
      </c>
      <c r="FE348">
        <v>-0.97</v>
      </c>
      <c r="FF348">
        <v>-48.77</v>
      </c>
      <c r="FG348">
        <v>132.13</v>
      </c>
      <c r="FH348">
        <v>26.56</v>
      </c>
      <c r="FI348">
        <v>-19.28</v>
      </c>
      <c r="FJ348">
        <v>37.72</v>
      </c>
      <c r="FK348">
        <v>24.69</v>
      </c>
      <c r="FL348">
        <v>103.96</v>
      </c>
      <c r="FM348" t="s">
        <v>233</v>
      </c>
      <c r="FN348">
        <v>0</v>
      </c>
      <c r="FO348" t="s">
        <v>14</v>
      </c>
      <c r="FP348" t="s">
        <v>14</v>
      </c>
      <c r="FQ348">
        <v>42.49</v>
      </c>
      <c r="FR348">
        <v>11.92</v>
      </c>
      <c r="FS348">
        <v>-0.97</v>
      </c>
      <c r="FT348">
        <v>-48.77</v>
      </c>
      <c r="FU348">
        <v>132.13</v>
      </c>
      <c r="FV348">
        <v>26.56</v>
      </c>
      <c r="FW348">
        <v>-19.28</v>
      </c>
      <c r="FX348">
        <v>37.72</v>
      </c>
      <c r="FY348">
        <v>24.69</v>
      </c>
      <c r="FZ348">
        <v>103.96</v>
      </c>
      <c r="GA348" t="s">
        <v>233</v>
      </c>
      <c r="GB348">
        <v>0</v>
      </c>
      <c r="GC348" t="s">
        <v>14</v>
      </c>
      <c r="GD348" t="s">
        <v>14</v>
      </c>
      <c r="GE348">
        <v>42.49</v>
      </c>
      <c r="GF348">
        <v>11.92</v>
      </c>
      <c r="GG348">
        <v>-0.97</v>
      </c>
      <c r="GH348">
        <v>-48.77</v>
      </c>
      <c r="GI348">
        <v>132.13</v>
      </c>
      <c r="GJ348">
        <v>26.56</v>
      </c>
      <c r="GK348">
        <v>-19.28</v>
      </c>
      <c r="GL348">
        <v>37.72</v>
      </c>
      <c r="GM348">
        <v>24.69</v>
      </c>
      <c r="GN348">
        <v>103.96</v>
      </c>
    </row>
    <row r="349" spans="1:196">
      <c r="A349" t="s">
        <v>234</v>
      </c>
      <c r="B349">
        <v>0</v>
      </c>
      <c r="C349" t="s">
        <v>14</v>
      </c>
      <c r="D349" t="s">
        <v>14</v>
      </c>
      <c r="E349" t="s">
        <v>14</v>
      </c>
      <c r="F349" t="s">
        <v>14</v>
      </c>
      <c r="G349" t="s">
        <v>14</v>
      </c>
      <c r="H349" t="s">
        <v>14</v>
      </c>
      <c r="I349">
        <v>72.33</v>
      </c>
      <c r="J349">
        <v>16.739999999999998</v>
      </c>
      <c r="K349">
        <v>-7.71</v>
      </c>
      <c r="L349">
        <v>24.91</v>
      </c>
      <c r="M349">
        <v>-3.41</v>
      </c>
      <c r="N349">
        <v>22.68</v>
      </c>
      <c r="O349" t="s">
        <v>234</v>
      </c>
      <c r="P349">
        <v>0</v>
      </c>
      <c r="Q349" t="s">
        <v>14</v>
      </c>
      <c r="R349" t="s">
        <v>14</v>
      </c>
      <c r="S349" t="s">
        <v>14</v>
      </c>
      <c r="T349" t="s">
        <v>14</v>
      </c>
      <c r="U349" t="s">
        <v>14</v>
      </c>
      <c r="V349" t="s">
        <v>14</v>
      </c>
      <c r="W349">
        <v>72.33</v>
      </c>
      <c r="X349">
        <v>16.739999999999998</v>
      </c>
      <c r="Y349">
        <v>-7.71</v>
      </c>
      <c r="Z349">
        <v>24.91</v>
      </c>
      <c r="AA349">
        <v>-3.41</v>
      </c>
      <c r="AB349">
        <v>22.68</v>
      </c>
      <c r="AC349" t="s">
        <v>234</v>
      </c>
      <c r="AD349">
        <v>0</v>
      </c>
      <c r="AE349" t="s">
        <v>14</v>
      </c>
      <c r="AF349" t="s">
        <v>14</v>
      </c>
      <c r="AG349" t="s">
        <v>14</v>
      </c>
      <c r="AH349" t="s">
        <v>14</v>
      </c>
      <c r="AI349" t="s">
        <v>14</v>
      </c>
      <c r="AJ349" t="s">
        <v>14</v>
      </c>
      <c r="AK349">
        <v>72.33</v>
      </c>
      <c r="AL349">
        <v>16.739999999999998</v>
      </c>
      <c r="AM349">
        <v>-7.71</v>
      </c>
      <c r="AN349">
        <v>24.91</v>
      </c>
      <c r="AO349">
        <v>-3.41</v>
      </c>
      <c r="AP349">
        <v>22.68</v>
      </c>
      <c r="AQ349" t="s">
        <v>234</v>
      </c>
      <c r="AR349">
        <v>0</v>
      </c>
      <c r="AS349" t="s">
        <v>14</v>
      </c>
      <c r="AT349" t="s">
        <v>14</v>
      </c>
      <c r="AU349" t="s">
        <v>14</v>
      </c>
      <c r="AV349" t="s">
        <v>14</v>
      </c>
      <c r="AW349" t="s">
        <v>14</v>
      </c>
      <c r="AX349" t="s">
        <v>14</v>
      </c>
      <c r="AY349">
        <v>72.33</v>
      </c>
      <c r="AZ349">
        <v>16.739999999999998</v>
      </c>
      <c r="BA349">
        <v>-7.71</v>
      </c>
      <c r="BB349">
        <v>24.91</v>
      </c>
      <c r="BC349">
        <v>-3.41</v>
      </c>
      <c r="BD349">
        <v>22.68</v>
      </c>
      <c r="BE349" t="s">
        <v>234</v>
      </c>
      <c r="BF349">
        <v>0</v>
      </c>
      <c r="BG349" t="s">
        <v>14</v>
      </c>
      <c r="BH349" t="s">
        <v>14</v>
      </c>
      <c r="BI349" t="s">
        <v>14</v>
      </c>
      <c r="BJ349" t="s">
        <v>14</v>
      </c>
      <c r="BK349" t="s">
        <v>14</v>
      </c>
      <c r="BL349" t="s">
        <v>14</v>
      </c>
      <c r="BM349">
        <v>72.33</v>
      </c>
      <c r="BN349">
        <v>16.739999999999998</v>
      </c>
      <c r="BO349">
        <v>-7.71</v>
      </c>
      <c r="BP349">
        <v>24.91</v>
      </c>
      <c r="BQ349">
        <v>-3.41</v>
      </c>
      <c r="BR349">
        <v>22.68</v>
      </c>
      <c r="BS349" t="s">
        <v>234</v>
      </c>
      <c r="BT349">
        <v>0</v>
      </c>
      <c r="BU349" t="s">
        <v>14</v>
      </c>
      <c r="BV349" t="s">
        <v>14</v>
      </c>
      <c r="BW349" t="s">
        <v>14</v>
      </c>
      <c r="BX349" t="s">
        <v>14</v>
      </c>
      <c r="BY349" t="s">
        <v>14</v>
      </c>
      <c r="BZ349" t="s">
        <v>14</v>
      </c>
      <c r="CA349">
        <v>72.33</v>
      </c>
      <c r="CB349">
        <v>16.739999999999998</v>
      </c>
      <c r="CC349">
        <v>-7.71</v>
      </c>
      <c r="CD349">
        <v>24.91</v>
      </c>
      <c r="CE349">
        <v>-3.41</v>
      </c>
      <c r="CF349">
        <v>22.68</v>
      </c>
      <c r="CG349" t="s">
        <v>234</v>
      </c>
      <c r="CH349">
        <v>0</v>
      </c>
      <c r="CI349" t="s">
        <v>14</v>
      </c>
      <c r="CJ349" t="s">
        <v>14</v>
      </c>
      <c r="CK349" t="s">
        <v>14</v>
      </c>
      <c r="CL349" t="s">
        <v>14</v>
      </c>
      <c r="CM349" t="s">
        <v>14</v>
      </c>
      <c r="CN349" t="s">
        <v>14</v>
      </c>
      <c r="CO349">
        <v>72.33</v>
      </c>
      <c r="CP349">
        <v>16.739999999999998</v>
      </c>
      <c r="CQ349">
        <v>-7.71</v>
      </c>
      <c r="CR349">
        <v>24.91</v>
      </c>
      <c r="CS349">
        <v>-3.41</v>
      </c>
      <c r="CT349">
        <v>22.68</v>
      </c>
      <c r="CU349" t="s">
        <v>234</v>
      </c>
      <c r="CV349">
        <v>0</v>
      </c>
      <c r="CW349" t="s">
        <v>14</v>
      </c>
      <c r="CX349" t="s">
        <v>14</v>
      </c>
      <c r="CY349" t="s">
        <v>14</v>
      </c>
      <c r="CZ349" t="s">
        <v>14</v>
      </c>
      <c r="DA349" t="s">
        <v>14</v>
      </c>
      <c r="DB349" t="s">
        <v>14</v>
      </c>
      <c r="DC349">
        <v>72.33</v>
      </c>
      <c r="DD349">
        <v>16.739999999999998</v>
      </c>
      <c r="DE349">
        <v>-7.71</v>
      </c>
      <c r="DF349">
        <v>24.91</v>
      </c>
      <c r="DG349">
        <v>-3.41</v>
      </c>
      <c r="DH349">
        <v>22.68</v>
      </c>
      <c r="DI349" t="s">
        <v>234</v>
      </c>
      <c r="DJ349">
        <v>0</v>
      </c>
      <c r="DK349" t="s">
        <v>14</v>
      </c>
      <c r="DL349" t="s">
        <v>14</v>
      </c>
      <c r="DM349" t="s">
        <v>14</v>
      </c>
      <c r="DN349" t="s">
        <v>14</v>
      </c>
      <c r="DO349" t="s">
        <v>14</v>
      </c>
      <c r="DP349" t="s">
        <v>14</v>
      </c>
      <c r="DQ349">
        <v>72.33</v>
      </c>
      <c r="DR349">
        <v>16.739999999999998</v>
      </c>
      <c r="DS349">
        <v>-7.71</v>
      </c>
      <c r="DT349">
        <v>24.91</v>
      </c>
      <c r="DU349">
        <v>-3.41</v>
      </c>
      <c r="DV349">
        <v>22.68</v>
      </c>
      <c r="DW349" t="s">
        <v>234</v>
      </c>
      <c r="DX349">
        <v>0</v>
      </c>
      <c r="DY349" t="s">
        <v>14</v>
      </c>
      <c r="DZ349" t="s">
        <v>14</v>
      </c>
      <c r="EA349" t="s">
        <v>14</v>
      </c>
      <c r="EB349" t="s">
        <v>14</v>
      </c>
      <c r="EC349" t="s">
        <v>14</v>
      </c>
      <c r="ED349" t="s">
        <v>14</v>
      </c>
      <c r="EE349">
        <v>72.33</v>
      </c>
      <c r="EF349">
        <v>16.739999999999998</v>
      </c>
      <c r="EG349">
        <v>-7.71</v>
      </c>
      <c r="EH349">
        <v>24.91</v>
      </c>
      <c r="EI349">
        <v>-3.41</v>
      </c>
      <c r="EJ349">
        <v>22.68</v>
      </c>
      <c r="EK349" t="s">
        <v>234</v>
      </c>
      <c r="EL349">
        <v>0</v>
      </c>
      <c r="EM349" t="s">
        <v>14</v>
      </c>
      <c r="EN349" t="s">
        <v>14</v>
      </c>
      <c r="EO349" t="s">
        <v>14</v>
      </c>
      <c r="EP349" t="s">
        <v>14</v>
      </c>
      <c r="EQ349" t="s">
        <v>14</v>
      </c>
      <c r="ER349" t="s">
        <v>14</v>
      </c>
      <c r="ES349">
        <v>72.33</v>
      </c>
      <c r="ET349">
        <v>16.739999999999998</v>
      </c>
      <c r="EU349">
        <v>-7.71</v>
      </c>
      <c r="EV349">
        <v>24.91</v>
      </c>
      <c r="EW349">
        <v>-3.41</v>
      </c>
      <c r="EX349">
        <v>22.68</v>
      </c>
      <c r="EY349" t="s">
        <v>234</v>
      </c>
      <c r="EZ349">
        <v>0</v>
      </c>
      <c r="FA349" t="s">
        <v>14</v>
      </c>
      <c r="FB349" t="s">
        <v>14</v>
      </c>
      <c r="FC349" t="s">
        <v>14</v>
      </c>
      <c r="FD349" t="s">
        <v>14</v>
      </c>
      <c r="FE349" t="s">
        <v>14</v>
      </c>
      <c r="FF349" t="s">
        <v>14</v>
      </c>
      <c r="FG349">
        <v>72.33</v>
      </c>
      <c r="FH349">
        <v>16.739999999999998</v>
      </c>
      <c r="FI349">
        <v>-7.71</v>
      </c>
      <c r="FJ349">
        <v>24.91</v>
      </c>
      <c r="FK349">
        <v>-3.41</v>
      </c>
      <c r="FL349">
        <v>22.68</v>
      </c>
      <c r="FM349" t="s">
        <v>234</v>
      </c>
      <c r="FN349">
        <v>0</v>
      </c>
      <c r="FO349" t="s">
        <v>14</v>
      </c>
      <c r="FP349" t="s">
        <v>14</v>
      </c>
      <c r="FQ349" t="s">
        <v>14</v>
      </c>
      <c r="FR349" t="s">
        <v>14</v>
      </c>
      <c r="FS349" t="s">
        <v>14</v>
      </c>
      <c r="FT349" t="s">
        <v>14</v>
      </c>
      <c r="FU349">
        <v>72.33</v>
      </c>
      <c r="FV349">
        <v>16.739999999999998</v>
      </c>
      <c r="FW349">
        <v>-7.71</v>
      </c>
      <c r="FX349">
        <v>24.91</v>
      </c>
      <c r="FY349">
        <v>-3.41</v>
      </c>
      <c r="FZ349">
        <v>22.68</v>
      </c>
      <c r="GA349" t="s">
        <v>234</v>
      </c>
      <c r="GB349">
        <v>0</v>
      </c>
      <c r="GC349" t="s">
        <v>14</v>
      </c>
      <c r="GD349" t="s">
        <v>14</v>
      </c>
      <c r="GE349" t="s">
        <v>14</v>
      </c>
      <c r="GF349" t="s">
        <v>14</v>
      </c>
      <c r="GG349" t="s">
        <v>14</v>
      </c>
      <c r="GH349" t="s">
        <v>14</v>
      </c>
      <c r="GI349">
        <v>72.33</v>
      </c>
      <c r="GJ349">
        <v>16.739999999999998</v>
      </c>
      <c r="GK349">
        <v>-7.71</v>
      </c>
      <c r="GL349">
        <v>24.91</v>
      </c>
      <c r="GM349">
        <v>-3.41</v>
      </c>
      <c r="GN349">
        <v>22.68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P1000"/>
  <sheetViews>
    <sheetView topLeftCell="AS1" zoomScale="85" zoomScaleNormal="85" workbookViewId="0">
      <selection activeCell="BO2" sqref="BO2:BP1000"/>
    </sheetView>
  </sheetViews>
  <sheetFormatPr defaultRowHeight="15"/>
  <cols>
    <col min="1" max="1" width="62" bestFit="1" customWidth="1"/>
    <col min="2" max="14" width="0" hidden="1" customWidth="1"/>
    <col min="27" max="28" width="12.28515625" bestFit="1" customWidth="1"/>
    <col min="38" max="38" width="11.28515625" bestFit="1" customWidth="1"/>
  </cols>
  <sheetData>
    <row r="1" spans="1:68">
      <c r="A1" t="s">
        <v>12</v>
      </c>
      <c r="B1" t="s">
        <v>13</v>
      </c>
      <c r="C1">
        <v>2003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>
        <v>2013</v>
      </c>
      <c r="N1">
        <v>2014</v>
      </c>
      <c r="O1" t="s">
        <v>235</v>
      </c>
      <c r="P1" t="s">
        <v>236</v>
      </c>
      <c r="Q1" t="s">
        <v>237</v>
      </c>
      <c r="R1" t="s">
        <v>238</v>
      </c>
      <c r="S1" t="s">
        <v>239</v>
      </c>
      <c r="T1" t="s">
        <v>240</v>
      </c>
      <c r="U1" t="s">
        <v>241</v>
      </c>
      <c r="V1" t="s">
        <v>242</v>
      </c>
      <c r="W1" t="s">
        <v>243</v>
      </c>
      <c r="X1" t="s">
        <v>244</v>
      </c>
      <c r="Y1" t="s">
        <v>245</v>
      </c>
      <c r="Z1" t="s">
        <v>246</v>
      </c>
      <c r="AA1" t="s">
        <v>247</v>
      </c>
      <c r="AB1" t="s">
        <v>248</v>
      </c>
      <c r="AC1" t="s">
        <v>249</v>
      </c>
      <c r="AD1" t="s">
        <v>250</v>
      </c>
      <c r="AE1" t="s">
        <v>251</v>
      </c>
      <c r="AF1" t="s">
        <v>252</v>
      </c>
      <c r="AG1" t="s">
        <v>253</v>
      </c>
      <c r="AH1" t="s">
        <v>254</v>
      </c>
      <c r="AI1" t="s">
        <v>255</v>
      </c>
      <c r="AJ1" t="s">
        <v>256</v>
      </c>
      <c r="AK1" t="s">
        <v>257</v>
      </c>
      <c r="AL1" t="s">
        <v>258</v>
      </c>
    </row>
    <row r="2" spans="1:68">
      <c r="A2" s="4" t="s">
        <v>282</v>
      </c>
      <c r="B2">
        <v>3</v>
      </c>
      <c r="C2" t="s">
        <v>14</v>
      </c>
      <c r="D2" t="s">
        <v>14</v>
      </c>
      <c r="E2" t="s">
        <v>14</v>
      </c>
      <c r="F2" t="s">
        <v>14</v>
      </c>
      <c r="G2" t="s">
        <v>14</v>
      </c>
      <c r="H2" t="s">
        <v>14</v>
      </c>
      <c r="I2" t="s">
        <v>14</v>
      </c>
      <c r="J2" t="s">
        <v>14</v>
      </c>
      <c r="K2" t="s">
        <v>14</v>
      </c>
      <c r="L2">
        <v>52.6</v>
      </c>
      <c r="M2">
        <v>4.07</v>
      </c>
      <c r="N2">
        <v>76.55</v>
      </c>
      <c r="O2" s="3" t="str">
        <f>IF(A2="","",IF(ISERROR(1+C2),"",((1+C2/100)*(1+D2/100)*(1+E2/100)*(1+F2/100)*(1+G2/100)*(1+H2/100)*(1+I2/100)*(1+J2/100)*(1+K2/100)*(1+L2/100)*(1+M2/100)*(1+N2/100))^(1/12)-1))</f>
        <v/>
      </c>
      <c r="P2" t="str">
        <f>IF(A2="","",IF(ISERROR(1+D2),"",((1+D2/100)*(1+E2/100)*(1+F2/100)*(1+G2/100)*(1+H2/100)*(1+I2/100)*(1+J2/100)*(1+K2/100)*(1+L2/100)*(1+M2/100)*(1+N2/100))^(1/11)-1))</f>
        <v/>
      </c>
      <c r="Q2" t="str">
        <f>IF(A2="","",IF(ISERROR(1+E2),"",((1+E2/100)*(1+F2/100)*(1+G2/100)*(1+H2/100)*(1+I2/100)*(1+J2/100)*(1+K2/100)*(1+L2/100)*(1+M2/100)*(1+N2/100))^(1/10)-1))</f>
        <v/>
      </c>
      <c r="R2" t="str">
        <f>IF(A2="","",IF(ISERROR(1+F2),"",((1+F2/100)*(1+G2/100)*(1+H2/100)*(1+I2/100)*(1+J2/100)*(1+K2/100)*(1+L2/100)*(1+M2/100)*(1+N2/100))^(1/9)-1))</f>
        <v/>
      </c>
      <c r="S2" t="str">
        <f>IF(A2="","",IF(ISERROR(1+G2),"",((1+G2/100)*(1+H2/100)*(1+I2/100)*(1+J2/100)*(1+K2/100)*(1+L2/100)*(1+M2/100)*(1+N2/100))^(1/8)-1))</f>
        <v/>
      </c>
      <c r="T2" t="str">
        <f>IF(A2="","",IF(ISERROR(1+H2),"",((1+H2/100)*(1+I2/100)*(1+J2/100)*(1+K2/100)*(1+L2/100)*(1+M2/100)*(1+N2/100))^(1/7)-1))</f>
        <v/>
      </c>
      <c r="U2" t="str">
        <f>IF(A2="","",IF(ISERROR(1+I2),"",((1+I2/100)*(1+J2/100)*(1+K2/100)*(1+L2/100)*(1+M2/100)*(1+N2/100))^(1/6)-1))</f>
        <v/>
      </c>
      <c r="V2" t="str">
        <f>IF(A2="","",IF(ISERROR(1+J2),"",((1+J2/100)*(1+K2/100)*(1+L2/100)*(1+M2/100)*(1+N2/100))^(1/5)-1))</f>
        <v/>
      </c>
      <c r="W2" s="3" t="str">
        <f>IF(A2="","",IF(ISERROR(1+K2),"",((1+K2/100)*(1+L2/100)*(1+M2/100)*(1+N2/100))^(1/4)-1))</f>
        <v/>
      </c>
      <c r="X2" s="3">
        <f>IF(A2="","",IF(ISERROR(1+L2),"",((1+L2/100)*(1+M2/100)*(1+N2/100))^(1/3)-1))</f>
        <v>0.4100979136773264</v>
      </c>
      <c r="Y2" s="3">
        <f>IF(A2="","",IF(ISERROR(1+M2),"",((1+M2/100)*(1+N2/100))^(1/2)-1))</f>
        <v>0.35549099960125141</v>
      </c>
      <c r="Z2" s="3">
        <f>IF(A2="","",IF(ISERROR(1+N2),"",((1+N2/100))^(1/1)-1))</f>
        <v>0.76549999999999985</v>
      </c>
      <c r="AA2" s="1" t="str">
        <f>IF($A2="","",IF(ISERROR(RANK(O2,$O$2:$O$1000,0)),"",RANK(O2,$O$2:$O$1000,0)))</f>
        <v/>
      </c>
      <c r="AB2" s="1" t="str">
        <f>IF($A2="","",IF(ISERROR(RANK(P2,$P$2:$P$1000,0)),"",RANK(P2,$P$2:$P$1000,0)))</f>
        <v/>
      </c>
      <c r="AC2" s="1" t="str">
        <f>IF($A2="","",IF(ISERROR(RANK(Q2,$Q$2:$Q$1000,0)),"",RANK(Q2,$Q$2:$Q$1000,0)))</f>
        <v/>
      </c>
      <c r="AD2" s="1" t="str">
        <f>IF($A2="","",IF(ISERROR(RANK(R2,$R$2:$R$1000,0)),"",RANK(R2,$R$2:$R$1000,0)))</f>
        <v/>
      </c>
      <c r="AE2" s="1" t="str">
        <f>IF($A2="","",IF(ISERROR(RANK(S2,$S$2:$S$1000,0)),"",RANK(S2,$S$2:$S$1000,0)))</f>
        <v/>
      </c>
      <c r="AF2" s="1" t="str">
        <f>IF($A2="","",IF(ISERROR(RANK(T2,$T$2:$T$1000,0)),"",RANK(T2,$T$2:$T$1000,0)))</f>
        <v/>
      </c>
      <c r="AG2" s="1" t="str">
        <f>IF($A2="","",IF(ISERROR(RANK(U2,$U$2:$U$1000,0)),"",RANK(U2,$U$2:$U$1000,0)))</f>
        <v/>
      </c>
      <c r="AH2" s="1" t="str">
        <f>IF($A2="","",IF(ISERROR(RANK(V2,$V$2:$V$1000,0)),"",RANK(V2,$V$2:$V$1000,0)))</f>
        <v/>
      </c>
      <c r="AI2" s="1" t="str">
        <f>IF($A2="","",IF(ISERROR(RANK(W2,$W$2:$W$1000,0)),"",RANK(W2,$W$2:$W$1000,0)))</f>
        <v/>
      </c>
      <c r="AJ2" s="1">
        <f>IF($A2="","",IF(ISERROR(RANK(X2,$X$2:$X$1000,0)),"",RANK(X2,$X$2:$X$1000,0)))</f>
        <v>13</v>
      </c>
      <c r="AK2" s="1">
        <f>IF($A2="","",IF(ISERROR(RANK(Y2,$Y$2:$Y$1000,0)),"",RANK(Y2,$Y$2:$Y$1000,0)))</f>
        <v>22</v>
      </c>
      <c r="AL2" s="1">
        <f>IF($A2="","",IF(ISERROR(RANK(Z2,$Z$2:$Z$1000,0)),"",RANK(Z2,$Z$2:$Z$1000,0)))</f>
        <v>22</v>
      </c>
      <c r="AN2" s="10" t="str">
        <f>IF(AA2="","",IF(AA2&gt;Inputs!$D$9,0,1))</f>
        <v/>
      </c>
      <c r="AO2" s="10" t="str">
        <f>IF(AB2="","",IF(AB2&gt;Inputs!$D$9,0,1))</f>
        <v/>
      </c>
      <c r="AP2" s="10" t="str">
        <f>IF(AC2="","",IF(AC2&gt;Inputs!$D$9,0,1))</f>
        <v/>
      </c>
      <c r="AQ2" s="10" t="str">
        <f>IF(AD2="","",IF(AD2&gt;Inputs!$D$9,0,1))</f>
        <v/>
      </c>
      <c r="AR2" s="10" t="str">
        <f>IF(AE2="","",IF(AE2&gt;Inputs!$D$9,0,1))</f>
        <v/>
      </c>
      <c r="AS2" s="10" t="str">
        <f>IF(AF2="","",IF(AF2&gt;Inputs!$D$9,0,1))</f>
        <v/>
      </c>
      <c r="AT2" s="10" t="str">
        <f>IF(AG2="","",IF(AG2&gt;Inputs!$D$9,0,1))</f>
        <v/>
      </c>
      <c r="AU2" s="10" t="str">
        <f>IF(AH2="","",IF(AH2&gt;Inputs!$D$9,0,1))</f>
        <v/>
      </c>
      <c r="AV2" s="10" t="str">
        <f>IF(AI2="","",IF(AI2&gt;Inputs!$D$9,0,1))</f>
        <v/>
      </c>
      <c r="AW2" s="10">
        <f>IF(AJ2="","",IF(AJ2&gt;Inputs!$D$9,0,1))</f>
        <v>1</v>
      </c>
      <c r="AX2" s="10">
        <f>IF(AK2="","",IF(AK2&gt;Inputs!$D$9,0,1))</f>
        <v>0</v>
      </c>
      <c r="AY2" s="10">
        <f>IF(AL2="","",IF(AL2&gt;Inputs!$D$9,0,1))</f>
        <v>0</v>
      </c>
      <c r="AZ2" s="11">
        <f>IF(COUNT(AN2:AY2)=0,"",SUM(AN2:AY2)/COUNT(AN2:AY2))</f>
        <v>0.33333333333333331</v>
      </c>
      <c r="BA2">
        <f>COUNT(AN2:AY2)</f>
        <v>3</v>
      </c>
      <c r="BC2" s="29" t="str">
        <f>IF(O2="","",IF(O2&gt;AVERAGE($O$2:$O$1000),1,0))</f>
        <v/>
      </c>
      <c r="BD2" s="29" t="str">
        <f>IF(P2="","",IF(P2&gt;AVERAGE($P$2:$P$1000),1,0))</f>
        <v/>
      </c>
      <c r="BE2" s="29" t="str">
        <f>IF(Q2="","",IF(Q2&gt;AVERAGE($Q$2:$Q$1000),1,0))</f>
        <v/>
      </c>
      <c r="BF2" s="29" t="str">
        <f>IF(R2="","",IF(R2&gt;AVERAGE($R$2:$R$1000),1,0))</f>
        <v/>
      </c>
      <c r="BG2" s="29" t="str">
        <f>IF(S2="","",IF(S2&gt;AVERAGE($S$2:$S$1000),1,0))</f>
        <v/>
      </c>
      <c r="BH2" s="29" t="str">
        <f>IF(T2="","",IF(T2&gt;AVERAGE($T$2:$T$1000),1,0))</f>
        <v/>
      </c>
      <c r="BI2" s="29" t="str">
        <f>IF(U2="","",IF(U2&gt;AVERAGE($U$2:$U$1000),1,0))</f>
        <v/>
      </c>
      <c r="BJ2" s="29" t="str">
        <f>IF(V2="","",IF(V2&gt;AVERAGE($V$2:$V$1000),1,0))</f>
        <v/>
      </c>
      <c r="BK2" s="29" t="str">
        <f>IF(W2="","",IF(W2&gt;AVERAGE($W$2:$W$1000),1,0))</f>
        <v/>
      </c>
      <c r="BL2" s="29">
        <f>IF(X2="","",IF(X2&gt;AVERAGE($X$2:$X$1000),1,0))</f>
        <v>1</v>
      </c>
      <c r="BM2" s="29">
        <f>IF(Y2="","",IF(Y2&gt;AVERAGE($Y$2:$Y$1000),1,0))</f>
        <v>1</v>
      </c>
      <c r="BN2" s="29">
        <f>IF(Z2="","",IF(Z2&gt;AVERAGE($Z$2:$Z$1000),1,0))</f>
        <v>1</v>
      </c>
      <c r="BO2" s="11">
        <f>IF(COUNT(BC2:BN2)=0,"",SUM(BC2:BN2)/COUNT(BC2:BN2))</f>
        <v>1</v>
      </c>
      <c r="BP2">
        <f>COUNT(BC2:BN2)</f>
        <v>3</v>
      </c>
    </row>
    <row r="3" spans="1:68">
      <c r="A3" s="4" t="s">
        <v>283</v>
      </c>
      <c r="B3">
        <v>2</v>
      </c>
      <c r="C3">
        <v>113.67</v>
      </c>
      <c r="D3">
        <v>32.97</v>
      </c>
      <c r="E3">
        <v>54.96</v>
      </c>
      <c r="F3">
        <v>35.090000000000003</v>
      </c>
      <c r="G3">
        <v>78.08</v>
      </c>
      <c r="H3">
        <v>-58.41</v>
      </c>
      <c r="I3">
        <v>119.79</v>
      </c>
      <c r="J3">
        <v>13.3</v>
      </c>
      <c r="K3">
        <v>-26.45</v>
      </c>
      <c r="L3">
        <v>36.15</v>
      </c>
      <c r="M3">
        <v>-2.02</v>
      </c>
      <c r="N3">
        <v>72.58</v>
      </c>
      <c r="O3" s="3">
        <f t="shared" ref="O3:O66" si="0">IF(A3="","",IF(ISERROR(1+C3),"",((1+C3/100)*(1+D3/100)*(1+E3/100)*(1+F3/100)*(1+G3/100)*(1+H3/100)*(1+I3/100)*(1+J3/100)*(1+K3/100)*(1+L3/100)*(1+M3/100)*(1+N3/100))^(1/12)-1))</f>
        <v>0.27568225098029209</v>
      </c>
      <c r="P3" s="3">
        <f t="shared" ref="P3:P66" si="1">IF(A3="","",IF(ISERROR(1+D3),"",((1+D3/100)*(1+E3/100)*(1+F3/100)*(1+G3/100)*(1+H3/100)*(1+I3/100)*(1+J3/100)*(1+K3/100)*(1+L3/100)*(1+M3/100)*(1+N3/100))^(1/11)-1))</f>
        <v>0.21724719501610168</v>
      </c>
      <c r="Q3" s="3">
        <f t="shared" ref="Q3:Q66" si="2">IF(A3="","",IF(ISERROR(1+E3),"",((1+E3/100)*(1+F3/100)*(1+G3/100)*(1+H3/100)*(1+I3/100)*(1+J3/100)*(1+K3/100)*(1+L3/100)*(1+M3/100)*(1+N3/100))^(1/10)-1))</f>
        <v>0.20653880349459985</v>
      </c>
      <c r="R3" s="3">
        <f t="shared" ref="R3:R66" si="3">IF(A3="","",IF(ISERROR(1+F3),"",((1+F3/100)*(1+G3/100)*(1+H3/100)*(1+I3/100)*(1+J3/100)*(1+K3/100)*(1+L3/100)*(1+M3/100)*(1+N3/100))^(1/9)-1))</f>
        <v>0.17345361065099518</v>
      </c>
      <c r="S3" s="3">
        <f t="shared" ref="S3:S66" si="4">IF(A3="","",IF(ISERROR(1+G3),"",((1+G3/100)*(1+H3/100)*(1+I3/100)*(1+J3/100)*(1+K3/100)*(1+L3/100)*(1+M3/100)*(1+N3/100))^(1/8)-1))</f>
        <v>0.15297865176890513</v>
      </c>
      <c r="T3" s="3">
        <f t="shared" ref="T3:T66" si="5">IF(A3="","",IF(ISERROR(1+H3),"",((1+H3/100)*(1+I3/100)*(1+J3/100)*(1+K3/100)*(1+L3/100)*(1+M3/100)*(1+N3/100))^(1/7)-1))</f>
        <v>8.3554379195633244E-2</v>
      </c>
      <c r="U3" s="3">
        <f t="shared" ref="U3:U66" si="6">IF(A3="","",IF(ISERROR(1+I3),"",((1+I3/100)*(1+J3/100)*(1+K3/100)*(1+L3/100)*(1+M3/100)*(1+N3/100))^(1/6)-1))</f>
        <v>0.27104524487794812</v>
      </c>
      <c r="V3" s="3">
        <f t="shared" ref="V3:V66" si="7">IF(A3="","",IF(ISERROR(1+J3),"",((1+J3/100)*(1+K3/100)*(1+L3/100)*(1+M3/100)*(1+N3/100))^(1/5)-1))</f>
        <v>0.13917809776302481</v>
      </c>
      <c r="W3" s="3">
        <f t="shared" ref="W3:W66" si="8">IF(A3="","",IF(ISERROR(1+K3),"",((1+K3/100)*(1+L3/100)*(1+M3/100)*(1+N3/100))^(1/4)-1))</f>
        <v>0.14072787884864812</v>
      </c>
      <c r="X3" s="3">
        <f t="shared" ref="X3:X66" si="9">IF(A3="","",IF(ISERROR(1+L3),"",((1+L3/100)*(1+M3/100)*(1+N3/100))^(1/3)-1))</f>
        <v>0.32042938867028159</v>
      </c>
      <c r="Y3" s="3">
        <f t="shared" ref="Y3:Y66" si="10">IF(A3="","",IF(ISERROR(1+M3),"",((1+M3/100)*(1+N3/100))^(1/2)-1))</f>
        <v>0.30036104217251913</v>
      </c>
      <c r="Z3" s="3">
        <f t="shared" ref="Z3:Z66" si="11">IF(A3="","",IF(ISERROR(1+N3),"",((1+N3/100))^(1/1)-1))</f>
        <v>0.7258</v>
      </c>
      <c r="AA3" s="1">
        <f t="shared" ref="AA3:AA34" si="12">IF($A3="","",IF(ISERROR(RANK(O3,$O$2:$O$1000,0)),"",RANK(O3,$O$2:$O$1000,0)))</f>
        <v>4</v>
      </c>
      <c r="AB3" s="1">
        <f t="shared" ref="AB3:AB34" si="13">IF($A3="","",IF(ISERROR(RANK(P3,$P$2:$P$1000,0)),"",RANK(P3,$P$2:$P$1000,0)))</f>
        <v>3</v>
      </c>
      <c r="AC3" s="1">
        <f t="shared" ref="AC3:AC34" si="14">IF($A3="","",IF(ISERROR(RANK(Q3,$Q$2:$Q$1000,0)),"",RANK(Q3,$Q$2:$Q$1000,0)))</f>
        <v>5</v>
      </c>
      <c r="AD3" s="1">
        <f t="shared" ref="AD3:AD34" si="15">IF($A3="","",IF(ISERROR(RANK(R3,$R$2:$R$1000,0)),"",RANK(R3,$R$2:$R$1000,0)))</f>
        <v>9</v>
      </c>
      <c r="AE3" s="1">
        <f t="shared" ref="AE3:AE34" si="16">IF($A3="","",IF(ISERROR(RANK(S3,$S$2:$S$1000,0)),"",RANK(S3,$S$2:$S$1000,0)))</f>
        <v>12</v>
      </c>
      <c r="AF3" s="1">
        <f t="shared" ref="AF3:AF34" si="17">IF($A3="","",IF(ISERROR(RANK(T3,$T$2:$T$1000,0)),"",RANK(T3,$T$2:$T$1000,0)))</f>
        <v>22</v>
      </c>
      <c r="AG3" s="1">
        <f t="shared" ref="AG3:AG34" si="18">IF($A3="","",IF(ISERROR(RANK(U3,$U$2:$U$1000,0)),"",RANK(U3,$U$2:$U$1000,0)))</f>
        <v>29</v>
      </c>
      <c r="AH3" s="1">
        <f t="shared" ref="AH3:AH34" si="19">IF($A3="","",IF(ISERROR(RANK(V3,$V$2:$V$1000,0)),"",RANK(V3,$V$2:$V$1000,0)))</f>
        <v>37</v>
      </c>
      <c r="AI3" s="1">
        <f t="shared" ref="AI3:AI34" si="20">IF($A3="","",IF(ISERROR(RANK(W3,$W$2:$W$1000,0)),"",RANK(W3,$W$2:$W$1000,0)))</f>
        <v>35</v>
      </c>
      <c r="AJ3" s="1">
        <f t="shared" ref="AJ3:AJ34" si="21">IF($A3="","",IF(ISERROR(RANK(X3,$X$2:$X$1000,0)),"",RANK(X3,$X$2:$X$1000,0)))</f>
        <v>35</v>
      </c>
      <c r="AK3" s="1">
        <f t="shared" ref="AK3:AK34" si="22">IF($A3="","",IF(ISERROR(RANK(Y3,$Y$2:$Y$1000,0)),"",RANK(Y3,$Y$2:$Y$1000,0)))</f>
        <v>32</v>
      </c>
      <c r="AL3" s="1">
        <f t="shared" ref="AL3:AL34" si="23">IF($A3="","",IF(ISERROR(RANK(Z3,$Z$2:$Z$1000,0)),"",RANK(Z3,$Z$2:$Z$1000,0)))</f>
        <v>26</v>
      </c>
      <c r="AN3" s="10">
        <f>IF(AA3="","",IF(AA3&gt;Inputs!$D$9,0,1))</f>
        <v>1</v>
      </c>
      <c r="AO3" s="10">
        <f>IF(AB3="","",IF(AB3&gt;Inputs!$D$9,0,1))</f>
        <v>1</v>
      </c>
      <c r="AP3" s="10">
        <f>IF(AC3="","",IF(AC3&gt;Inputs!$D$9,0,1))</f>
        <v>1</v>
      </c>
      <c r="AQ3" s="10">
        <f>IF(AD3="","",IF(AD3&gt;Inputs!$D$9,0,1))</f>
        <v>1</v>
      </c>
      <c r="AR3" s="10">
        <f>IF(AE3="","",IF(AE3&gt;Inputs!$D$9,0,1))</f>
        <v>1</v>
      </c>
      <c r="AS3" s="10">
        <f>IF(AF3="","",IF(AF3&gt;Inputs!$D$9,0,1))</f>
        <v>0</v>
      </c>
      <c r="AT3" s="10">
        <f>IF(AG3="","",IF(AG3&gt;Inputs!$D$9,0,1))</f>
        <v>0</v>
      </c>
      <c r="AU3" s="10">
        <f>IF(AH3="","",IF(AH3&gt;Inputs!$D$9,0,1))</f>
        <v>0</v>
      </c>
      <c r="AV3" s="10">
        <f>IF(AI3="","",IF(AI3&gt;Inputs!$D$9,0,1))</f>
        <v>0</v>
      </c>
      <c r="AW3" s="10">
        <f>IF(AJ3="","",IF(AJ3&gt;Inputs!$D$9,0,1))</f>
        <v>0</v>
      </c>
      <c r="AX3" s="10">
        <f>IF(AK3="","",IF(AK3&gt;Inputs!$D$9,0,1))</f>
        <v>0</v>
      </c>
      <c r="AY3" s="10">
        <f>IF(AL3="","",IF(AL3&gt;Inputs!$D$9,0,1))</f>
        <v>0</v>
      </c>
      <c r="AZ3" s="12">
        <f t="shared" ref="AZ3:AZ66" si="24">IF(COUNT(AN3:AY3)=0,"",SUM(AN3:AY3)/COUNT(AN3:AY3))</f>
        <v>0.41666666666666669</v>
      </c>
      <c r="BA3">
        <f t="shared" ref="BA3:BA66" si="25">COUNT(AN3:AY3)</f>
        <v>12</v>
      </c>
      <c r="BC3" s="29">
        <f t="shared" ref="BC3:BC66" si="26">IF(O3="","",IF(O3&gt;AVERAGE($O$2:$O$1000),1,0))</f>
        <v>1</v>
      </c>
      <c r="BD3" s="29">
        <f t="shared" ref="BD3:BD66" si="27">IF(P3="","",IF(P3&gt;AVERAGE($P$2:$P$1000),1,0))</f>
        <v>1</v>
      </c>
      <c r="BE3" s="29">
        <f t="shared" ref="BE3:BE66" si="28">IF(Q3="","",IF(Q3&gt;AVERAGE($Q$2:$Q$1000),1,0))</f>
        <v>1</v>
      </c>
      <c r="BF3" s="29">
        <f t="shared" ref="BF3:BF66" si="29">IF(R3="","",IF(R3&gt;AVERAGE($R$2:$R$1000),1,0))</f>
        <v>1</v>
      </c>
      <c r="BG3" s="29">
        <f t="shared" ref="BG3:BG66" si="30">IF(S3="","",IF(S3&gt;AVERAGE($S$2:$S$1000),1,0))</f>
        <v>1</v>
      </c>
      <c r="BH3" s="29">
        <f t="shared" ref="BH3:BH66" si="31">IF(T3="","",IF(T3&gt;AVERAGE($T$2:$T$1000),1,0))</f>
        <v>0</v>
      </c>
      <c r="BI3" s="29">
        <f t="shared" ref="BI3:BI66" si="32">IF(U3="","",IF(U3&gt;AVERAGE($U$2:$U$1000),1,0))</f>
        <v>0</v>
      </c>
      <c r="BJ3" s="29">
        <f t="shared" ref="BJ3:BJ66" si="33">IF(V3="","",IF(V3&gt;AVERAGE($V$2:$V$1000),1,0))</f>
        <v>0</v>
      </c>
      <c r="BK3" s="29">
        <f t="shared" ref="BK3:BK66" si="34">IF(W3="","",IF(W3&gt;AVERAGE($W$2:$W$1000),1,0))</f>
        <v>0</v>
      </c>
      <c r="BL3" s="29">
        <f t="shared" ref="BL3:BL66" si="35">IF(X3="","",IF(X3&gt;AVERAGE($X$2:$X$1000),1,0))</f>
        <v>0</v>
      </c>
      <c r="BM3" s="29">
        <f t="shared" ref="BM3:BM66" si="36">IF(Y3="","",IF(Y3&gt;AVERAGE($Y$2:$Y$1000),1,0))</f>
        <v>0</v>
      </c>
      <c r="BN3" s="29">
        <f t="shared" ref="BN3:BN66" si="37">IF(Z3="","",IF(Z3&gt;AVERAGE($Z$2:$Z$1000),1,0))</f>
        <v>0</v>
      </c>
      <c r="BO3" s="11">
        <f t="shared" ref="BO3:BO66" si="38">IF(COUNT(BC3:BN3)=0,"",SUM(BC3:BN3)/COUNT(BC3:BN3))</f>
        <v>0.41666666666666669</v>
      </c>
      <c r="BP3">
        <f t="shared" ref="BP3:BP66" si="39">COUNT(BC3:BN3)</f>
        <v>12</v>
      </c>
    </row>
    <row r="4" spans="1:68">
      <c r="A4" s="4" t="s">
        <v>284</v>
      </c>
      <c r="B4">
        <v>3</v>
      </c>
      <c r="C4" t="s">
        <v>14</v>
      </c>
      <c r="D4" t="s">
        <v>14</v>
      </c>
      <c r="E4" t="s">
        <v>14</v>
      </c>
      <c r="F4" t="s">
        <v>14</v>
      </c>
      <c r="G4" t="s">
        <v>14</v>
      </c>
      <c r="H4" t="s">
        <v>14</v>
      </c>
      <c r="I4">
        <v>91.37</v>
      </c>
      <c r="J4">
        <v>23.72</v>
      </c>
      <c r="K4">
        <v>-24.04</v>
      </c>
      <c r="L4">
        <v>33.39</v>
      </c>
      <c r="M4">
        <v>5.42</v>
      </c>
      <c r="N4">
        <v>99</v>
      </c>
      <c r="O4" s="3" t="str">
        <f t="shared" si="0"/>
        <v/>
      </c>
      <c r="P4" s="3" t="str">
        <f t="shared" si="1"/>
        <v/>
      </c>
      <c r="Q4" s="3" t="str">
        <f t="shared" si="2"/>
        <v/>
      </c>
      <c r="R4" s="3" t="str">
        <f t="shared" si="3"/>
        <v/>
      </c>
      <c r="S4" s="3" t="str">
        <f t="shared" si="4"/>
        <v/>
      </c>
      <c r="T4" s="3" t="str">
        <f t="shared" si="5"/>
        <v/>
      </c>
      <c r="U4" s="3">
        <f t="shared" si="6"/>
        <v>0.3090804814285959</v>
      </c>
      <c r="V4" s="3">
        <f t="shared" si="7"/>
        <v>0.21334651098683821</v>
      </c>
      <c r="W4" s="3">
        <f t="shared" si="8"/>
        <v>0.20745534751120887</v>
      </c>
      <c r="X4" s="3">
        <f t="shared" si="9"/>
        <v>0.40917994435448302</v>
      </c>
      <c r="Y4" s="3">
        <f t="shared" si="10"/>
        <v>0.44839842584835754</v>
      </c>
      <c r="Z4" s="3">
        <f t="shared" si="11"/>
        <v>0.99</v>
      </c>
      <c r="AA4" s="1" t="str">
        <f t="shared" si="12"/>
        <v/>
      </c>
      <c r="AB4" s="1" t="str">
        <f t="shared" si="13"/>
        <v/>
      </c>
      <c r="AC4" s="1" t="str">
        <f t="shared" si="14"/>
        <v/>
      </c>
      <c r="AD4" s="1" t="str">
        <f t="shared" si="15"/>
        <v/>
      </c>
      <c r="AE4" s="1" t="str">
        <f t="shared" si="16"/>
        <v/>
      </c>
      <c r="AF4" s="1" t="str">
        <f t="shared" si="17"/>
        <v/>
      </c>
      <c r="AG4" s="1">
        <f t="shared" si="18"/>
        <v>18</v>
      </c>
      <c r="AH4" s="1">
        <f t="shared" si="19"/>
        <v>13</v>
      </c>
      <c r="AI4" s="1">
        <f t="shared" si="20"/>
        <v>16</v>
      </c>
      <c r="AJ4" s="1">
        <f t="shared" si="21"/>
        <v>14</v>
      </c>
      <c r="AK4" s="1">
        <f t="shared" si="22"/>
        <v>4</v>
      </c>
      <c r="AL4" s="1">
        <f t="shared" si="23"/>
        <v>4</v>
      </c>
      <c r="AN4" s="10" t="str">
        <f>IF(AA4="","",IF(AA4&gt;Inputs!$D$9,0,1))</f>
        <v/>
      </c>
      <c r="AO4" s="10" t="str">
        <f>IF(AB4="","",IF(AB4&gt;Inputs!$D$9,0,1))</f>
        <v/>
      </c>
      <c r="AP4" s="10" t="str">
        <f>IF(AC4="","",IF(AC4&gt;Inputs!$D$9,0,1))</f>
        <v/>
      </c>
      <c r="AQ4" s="10" t="str">
        <f>IF(AD4="","",IF(AD4&gt;Inputs!$D$9,0,1))</f>
        <v/>
      </c>
      <c r="AR4" s="10" t="str">
        <f>IF(AE4="","",IF(AE4&gt;Inputs!$D$9,0,1))</f>
        <v/>
      </c>
      <c r="AS4" s="10" t="str">
        <f>IF(AF4="","",IF(AF4&gt;Inputs!$D$9,0,1))</f>
        <v/>
      </c>
      <c r="AT4" s="10">
        <f>IF(AG4="","",IF(AG4&gt;Inputs!$D$9,0,1))</f>
        <v>0</v>
      </c>
      <c r="AU4" s="10">
        <f>IF(AH4="","",IF(AH4&gt;Inputs!$D$9,0,1))</f>
        <v>1</v>
      </c>
      <c r="AV4" s="10">
        <f>IF(AI4="","",IF(AI4&gt;Inputs!$D$9,0,1))</f>
        <v>0</v>
      </c>
      <c r="AW4" s="10">
        <f>IF(AJ4="","",IF(AJ4&gt;Inputs!$D$9,0,1))</f>
        <v>1</v>
      </c>
      <c r="AX4" s="10">
        <f>IF(AK4="","",IF(AK4&gt;Inputs!$D$9,0,1))</f>
        <v>1</v>
      </c>
      <c r="AY4" s="10">
        <f>IF(AL4="","",IF(AL4&gt;Inputs!$D$9,0,1))</f>
        <v>1</v>
      </c>
      <c r="AZ4" s="12">
        <f t="shared" si="24"/>
        <v>0.66666666666666663</v>
      </c>
      <c r="BA4">
        <f t="shared" si="25"/>
        <v>6</v>
      </c>
      <c r="BC4" s="29" t="str">
        <f t="shared" si="26"/>
        <v/>
      </c>
      <c r="BD4" s="29" t="str">
        <f t="shared" si="27"/>
        <v/>
      </c>
      <c r="BE4" s="29" t="str">
        <f t="shared" si="28"/>
        <v/>
      </c>
      <c r="BF4" s="29" t="str">
        <f t="shared" si="29"/>
        <v/>
      </c>
      <c r="BG4" s="29" t="str">
        <f t="shared" si="30"/>
        <v/>
      </c>
      <c r="BH4" s="29" t="str">
        <f t="shared" si="31"/>
        <v/>
      </c>
      <c r="BI4" s="29">
        <f t="shared" si="32"/>
        <v>1</v>
      </c>
      <c r="BJ4" s="29">
        <f t="shared" si="33"/>
        <v>1</v>
      </c>
      <c r="BK4" s="29">
        <f t="shared" si="34"/>
        <v>1</v>
      </c>
      <c r="BL4" s="29">
        <f t="shared" si="35"/>
        <v>1</v>
      </c>
      <c r="BM4" s="29">
        <f t="shared" si="36"/>
        <v>1</v>
      </c>
      <c r="BN4" s="29">
        <f t="shared" si="37"/>
        <v>1</v>
      </c>
      <c r="BO4" s="11">
        <f t="shared" si="38"/>
        <v>1</v>
      </c>
      <c r="BP4">
        <f t="shared" si="39"/>
        <v>6</v>
      </c>
    </row>
    <row r="5" spans="1:68">
      <c r="A5" s="4" t="s">
        <v>285</v>
      </c>
      <c r="B5">
        <v>2</v>
      </c>
      <c r="C5" t="s">
        <v>14</v>
      </c>
      <c r="D5" t="s">
        <v>14</v>
      </c>
      <c r="E5" t="s">
        <v>14</v>
      </c>
      <c r="F5" t="s">
        <v>14</v>
      </c>
      <c r="G5" t="s">
        <v>14</v>
      </c>
      <c r="H5">
        <v>-61.51</v>
      </c>
      <c r="I5">
        <v>107.32</v>
      </c>
      <c r="J5">
        <v>19.170000000000002</v>
      </c>
      <c r="K5">
        <v>-23.32</v>
      </c>
      <c r="L5">
        <v>31.88</v>
      </c>
      <c r="M5">
        <v>4.83</v>
      </c>
      <c r="N5">
        <v>66.290000000000006</v>
      </c>
      <c r="O5" s="3" t="str">
        <f t="shared" si="0"/>
        <v/>
      </c>
      <c r="P5" s="3" t="str">
        <f t="shared" si="1"/>
        <v/>
      </c>
      <c r="Q5" s="3" t="str">
        <f t="shared" si="2"/>
        <v/>
      </c>
      <c r="R5" s="3" t="str">
        <f t="shared" si="3"/>
        <v/>
      </c>
      <c r="S5" s="3" t="str">
        <f t="shared" si="4"/>
        <v/>
      </c>
      <c r="T5" s="3">
        <f t="shared" si="5"/>
        <v>7.6595815530848155E-2</v>
      </c>
      <c r="U5" s="3">
        <f t="shared" si="6"/>
        <v>0.27791945993393408</v>
      </c>
      <c r="V5" s="3">
        <f t="shared" si="7"/>
        <v>0.16004794808668055</v>
      </c>
      <c r="W5" s="3">
        <f t="shared" si="8"/>
        <v>0.15226717571601323</v>
      </c>
      <c r="X5" s="3">
        <f t="shared" si="9"/>
        <v>0.31980636712738186</v>
      </c>
      <c r="Y5" s="3">
        <f t="shared" si="10"/>
        <v>0.32030983863637097</v>
      </c>
      <c r="Z5" s="3">
        <f t="shared" si="11"/>
        <v>0.66290000000000004</v>
      </c>
      <c r="AA5" s="1" t="str">
        <f t="shared" si="12"/>
        <v/>
      </c>
      <c r="AB5" s="1" t="str">
        <f t="shared" si="13"/>
        <v/>
      </c>
      <c r="AC5" s="1" t="str">
        <f t="shared" si="14"/>
        <v/>
      </c>
      <c r="AD5" s="1" t="str">
        <f t="shared" si="15"/>
        <v/>
      </c>
      <c r="AE5" s="1" t="str">
        <f t="shared" si="16"/>
        <v/>
      </c>
      <c r="AF5" s="1">
        <f t="shared" si="17"/>
        <v>25</v>
      </c>
      <c r="AG5" s="1">
        <f t="shared" si="18"/>
        <v>27</v>
      </c>
      <c r="AH5" s="1">
        <f t="shared" si="19"/>
        <v>30</v>
      </c>
      <c r="AI5" s="1">
        <f t="shared" si="20"/>
        <v>32</v>
      </c>
      <c r="AJ5" s="1">
        <f t="shared" si="21"/>
        <v>36</v>
      </c>
      <c r="AK5" s="1">
        <f t="shared" si="22"/>
        <v>28</v>
      </c>
      <c r="AL5" s="1">
        <f t="shared" si="23"/>
        <v>33</v>
      </c>
      <c r="AN5" s="10" t="str">
        <f>IF(AA5="","",IF(AA5&gt;Inputs!$D$9,0,1))</f>
        <v/>
      </c>
      <c r="AO5" s="10" t="str">
        <f>IF(AB5="","",IF(AB5&gt;Inputs!$D$9,0,1))</f>
        <v/>
      </c>
      <c r="AP5" s="10" t="str">
        <f>IF(AC5="","",IF(AC5&gt;Inputs!$D$9,0,1))</f>
        <v/>
      </c>
      <c r="AQ5" s="10" t="str">
        <f>IF(AD5="","",IF(AD5&gt;Inputs!$D$9,0,1))</f>
        <v/>
      </c>
      <c r="AR5" s="10" t="str">
        <f>IF(AE5="","",IF(AE5&gt;Inputs!$D$9,0,1))</f>
        <v/>
      </c>
      <c r="AS5" s="10">
        <f>IF(AF5="","",IF(AF5&gt;Inputs!$D$9,0,1))</f>
        <v>0</v>
      </c>
      <c r="AT5" s="10">
        <f>IF(AG5="","",IF(AG5&gt;Inputs!$D$9,0,1))</f>
        <v>0</v>
      </c>
      <c r="AU5" s="10">
        <f>IF(AH5="","",IF(AH5&gt;Inputs!$D$9,0,1))</f>
        <v>0</v>
      </c>
      <c r="AV5" s="10">
        <f>IF(AI5="","",IF(AI5&gt;Inputs!$D$9,0,1))</f>
        <v>0</v>
      </c>
      <c r="AW5" s="10">
        <f>IF(AJ5="","",IF(AJ5&gt;Inputs!$D$9,0,1))</f>
        <v>0</v>
      </c>
      <c r="AX5" s="10">
        <f>IF(AK5="","",IF(AK5&gt;Inputs!$D$9,0,1))</f>
        <v>0</v>
      </c>
      <c r="AY5" s="10">
        <f>IF(AL5="","",IF(AL5&gt;Inputs!$D$9,0,1))</f>
        <v>0</v>
      </c>
      <c r="AZ5" s="12">
        <f t="shared" si="24"/>
        <v>0</v>
      </c>
      <c r="BA5">
        <f t="shared" si="25"/>
        <v>7</v>
      </c>
      <c r="BC5" s="29" t="str">
        <f t="shared" si="26"/>
        <v/>
      </c>
      <c r="BD5" s="29" t="str">
        <f t="shared" si="27"/>
        <v/>
      </c>
      <c r="BE5" s="29" t="str">
        <f t="shared" si="28"/>
        <v/>
      </c>
      <c r="BF5" s="29" t="str">
        <f t="shared" si="29"/>
        <v/>
      </c>
      <c r="BG5" s="29" t="str">
        <f t="shared" si="30"/>
        <v/>
      </c>
      <c r="BH5" s="29">
        <f t="shared" si="31"/>
        <v>0</v>
      </c>
      <c r="BI5" s="29">
        <f t="shared" si="32"/>
        <v>0</v>
      </c>
      <c r="BJ5" s="29">
        <f t="shared" si="33"/>
        <v>0</v>
      </c>
      <c r="BK5" s="29">
        <f t="shared" si="34"/>
        <v>0</v>
      </c>
      <c r="BL5" s="29">
        <f t="shared" si="35"/>
        <v>0</v>
      </c>
      <c r="BM5" s="29">
        <f t="shared" si="36"/>
        <v>0</v>
      </c>
      <c r="BN5" s="29">
        <f t="shared" si="37"/>
        <v>0</v>
      </c>
      <c r="BO5" s="11">
        <f t="shared" si="38"/>
        <v>0</v>
      </c>
      <c r="BP5">
        <f t="shared" si="39"/>
        <v>7</v>
      </c>
    </row>
    <row r="6" spans="1:68">
      <c r="A6" s="4" t="s">
        <v>286</v>
      </c>
      <c r="B6">
        <v>5</v>
      </c>
      <c r="C6" t="s">
        <v>14</v>
      </c>
      <c r="D6" t="s">
        <v>14</v>
      </c>
      <c r="E6" t="s">
        <v>14</v>
      </c>
      <c r="F6" t="s">
        <v>14</v>
      </c>
      <c r="G6">
        <v>47.59</v>
      </c>
      <c r="H6">
        <v>-72.290000000000006</v>
      </c>
      <c r="I6">
        <v>90.82</v>
      </c>
      <c r="J6">
        <v>24.71</v>
      </c>
      <c r="K6">
        <v>-20.76</v>
      </c>
      <c r="L6">
        <v>52.21</v>
      </c>
      <c r="M6">
        <v>9.4600000000000009</v>
      </c>
      <c r="N6">
        <v>65.650000000000006</v>
      </c>
      <c r="O6" s="3" t="str">
        <f t="shared" si="0"/>
        <v/>
      </c>
      <c r="P6" s="3" t="str">
        <f t="shared" si="1"/>
        <v/>
      </c>
      <c r="Q6" s="3" t="str">
        <f t="shared" si="2"/>
        <v/>
      </c>
      <c r="R6" s="3" t="str">
        <f t="shared" si="3"/>
        <v/>
      </c>
      <c r="S6" s="3">
        <f t="shared" si="4"/>
        <v>9.9022657029606442E-2</v>
      </c>
      <c r="T6" s="3">
        <f t="shared" si="5"/>
        <v>5.3692157405534457E-2</v>
      </c>
      <c r="U6" s="3">
        <f t="shared" si="6"/>
        <v>0.31641640143454808</v>
      </c>
      <c r="V6" s="3">
        <f t="shared" si="7"/>
        <v>0.22221374424974849</v>
      </c>
      <c r="W6" s="3">
        <f t="shared" si="8"/>
        <v>0.21607016657874767</v>
      </c>
      <c r="X6" s="3">
        <f t="shared" si="9"/>
        <v>0.40269534798052264</v>
      </c>
      <c r="Y6" s="3">
        <f t="shared" si="10"/>
        <v>0.34655296962280691</v>
      </c>
      <c r="Z6" s="3">
        <f t="shared" si="11"/>
        <v>0.65650000000000008</v>
      </c>
      <c r="AA6" s="1" t="str">
        <f t="shared" si="12"/>
        <v/>
      </c>
      <c r="AB6" s="1" t="str">
        <f t="shared" si="13"/>
        <v/>
      </c>
      <c r="AC6" s="1" t="str">
        <f t="shared" si="14"/>
        <v/>
      </c>
      <c r="AD6" s="1" t="str">
        <f t="shared" si="15"/>
        <v/>
      </c>
      <c r="AE6" s="1">
        <f t="shared" si="16"/>
        <v>24</v>
      </c>
      <c r="AF6" s="1">
        <f t="shared" si="17"/>
        <v>30</v>
      </c>
      <c r="AG6" s="1">
        <f t="shared" si="18"/>
        <v>14</v>
      </c>
      <c r="AH6" s="1">
        <f t="shared" si="19"/>
        <v>7</v>
      </c>
      <c r="AI6" s="1">
        <f t="shared" si="20"/>
        <v>10</v>
      </c>
      <c r="AJ6" s="1">
        <f t="shared" si="21"/>
        <v>16</v>
      </c>
      <c r="AK6" s="1">
        <f t="shared" si="22"/>
        <v>25</v>
      </c>
      <c r="AL6" s="1">
        <f t="shared" si="23"/>
        <v>34</v>
      </c>
      <c r="AN6" s="10" t="str">
        <f>IF(AA6="","",IF(AA6&gt;Inputs!$D$9,0,1))</f>
        <v/>
      </c>
      <c r="AO6" s="10" t="str">
        <f>IF(AB6="","",IF(AB6&gt;Inputs!$D$9,0,1))</f>
        <v/>
      </c>
      <c r="AP6" s="10" t="str">
        <f>IF(AC6="","",IF(AC6&gt;Inputs!$D$9,0,1))</f>
        <v/>
      </c>
      <c r="AQ6" s="10" t="str">
        <f>IF(AD6="","",IF(AD6&gt;Inputs!$D$9,0,1))</f>
        <v/>
      </c>
      <c r="AR6" s="10">
        <f>IF(AE6="","",IF(AE6&gt;Inputs!$D$9,0,1))</f>
        <v>0</v>
      </c>
      <c r="AS6" s="10">
        <f>IF(AF6="","",IF(AF6&gt;Inputs!$D$9,0,1))</f>
        <v>0</v>
      </c>
      <c r="AT6" s="10">
        <f>IF(AG6="","",IF(AG6&gt;Inputs!$D$9,0,1))</f>
        <v>1</v>
      </c>
      <c r="AU6" s="10">
        <f>IF(AH6="","",IF(AH6&gt;Inputs!$D$9,0,1))</f>
        <v>1</v>
      </c>
      <c r="AV6" s="10">
        <f>IF(AI6="","",IF(AI6&gt;Inputs!$D$9,0,1))</f>
        <v>1</v>
      </c>
      <c r="AW6" s="10">
        <f>IF(AJ6="","",IF(AJ6&gt;Inputs!$D$9,0,1))</f>
        <v>0</v>
      </c>
      <c r="AX6" s="10">
        <f>IF(AK6="","",IF(AK6&gt;Inputs!$D$9,0,1))</f>
        <v>0</v>
      </c>
      <c r="AY6" s="10">
        <f>IF(AL6="","",IF(AL6&gt;Inputs!$D$9,0,1))</f>
        <v>0</v>
      </c>
      <c r="AZ6" s="12">
        <f t="shared" si="24"/>
        <v>0.375</v>
      </c>
      <c r="BA6">
        <f t="shared" si="25"/>
        <v>8</v>
      </c>
      <c r="BC6" s="29" t="str">
        <f t="shared" si="26"/>
        <v/>
      </c>
      <c r="BD6" s="29" t="str">
        <f t="shared" si="27"/>
        <v/>
      </c>
      <c r="BE6" s="29" t="str">
        <f t="shared" si="28"/>
        <v/>
      </c>
      <c r="BF6" s="29" t="str">
        <f t="shared" si="29"/>
        <v/>
      </c>
      <c r="BG6" s="29">
        <f t="shared" si="30"/>
        <v>0</v>
      </c>
      <c r="BH6" s="29">
        <f t="shared" si="31"/>
        <v>0</v>
      </c>
      <c r="BI6" s="29">
        <f t="shared" si="32"/>
        <v>1</v>
      </c>
      <c r="BJ6" s="29">
        <f t="shared" si="33"/>
        <v>1</v>
      </c>
      <c r="BK6" s="29">
        <f t="shared" si="34"/>
        <v>1</v>
      </c>
      <c r="BL6" s="29">
        <f t="shared" si="35"/>
        <v>1</v>
      </c>
      <c r="BM6" s="29">
        <f t="shared" si="36"/>
        <v>1</v>
      </c>
      <c r="BN6" s="29">
        <f t="shared" si="37"/>
        <v>0</v>
      </c>
      <c r="BO6" s="11">
        <f t="shared" si="38"/>
        <v>0.625</v>
      </c>
      <c r="BP6">
        <f t="shared" si="39"/>
        <v>8</v>
      </c>
    </row>
    <row r="7" spans="1:68">
      <c r="A7" s="4" t="s">
        <v>287</v>
      </c>
      <c r="B7">
        <v>5</v>
      </c>
      <c r="C7" t="s">
        <v>14</v>
      </c>
      <c r="D7" t="s">
        <v>14</v>
      </c>
      <c r="E7" t="s">
        <v>14</v>
      </c>
      <c r="F7">
        <v>25.08</v>
      </c>
      <c r="G7">
        <v>58.67</v>
      </c>
      <c r="H7">
        <v>-66.06</v>
      </c>
      <c r="I7">
        <v>112.37</v>
      </c>
      <c r="J7">
        <v>28.32</v>
      </c>
      <c r="K7">
        <v>-22.28</v>
      </c>
      <c r="L7">
        <v>48.89</v>
      </c>
      <c r="M7">
        <v>3.16</v>
      </c>
      <c r="N7">
        <v>96.02</v>
      </c>
      <c r="O7" s="3" t="str">
        <f t="shared" si="0"/>
        <v/>
      </c>
      <c r="P7" s="3" t="str">
        <f t="shared" si="1"/>
        <v/>
      </c>
      <c r="Q7" s="3" t="str">
        <f t="shared" si="2"/>
        <v/>
      </c>
      <c r="R7" s="3">
        <f t="shared" si="3"/>
        <v>0.17579728894513047</v>
      </c>
      <c r="S7" s="3">
        <f t="shared" si="4"/>
        <v>0.16674386846313971</v>
      </c>
      <c r="T7" s="3">
        <f t="shared" si="5"/>
        <v>0.1166095613007212</v>
      </c>
      <c r="U7" s="3">
        <f t="shared" si="6"/>
        <v>0.36175692669173043</v>
      </c>
      <c r="V7" s="3">
        <f t="shared" si="7"/>
        <v>0.24595075680588963</v>
      </c>
      <c r="W7" s="3">
        <f t="shared" si="8"/>
        <v>0.23680863885382375</v>
      </c>
      <c r="X7" s="3">
        <f t="shared" si="9"/>
        <v>0.44397303342928351</v>
      </c>
      <c r="Y7" s="3">
        <f t="shared" si="10"/>
        <v>0.42202050618125764</v>
      </c>
      <c r="Z7" s="3">
        <f t="shared" si="11"/>
        <v>0.96019999999999994</v>
      </c>
      <c r="AA7" s="1" t="str">
        <f t="shared" si="12"/>
        <v/>
      </c>
      <c r="AB7" s="1" t="str">
        <f t="shared" si="13"/>
        <v/>
      </c>
      <c r="AC7" s="1" t="str">
        <f t="shared" si="14"/>
        <v/>
      </c>
      <c r="AD7" s="1">
        <f t="shared" si="15"/>
        <v>8</v>
      </c>
      <c r="AE7" s="1">
        <f t="shared" si="16"/>
        <v>5</v>
      </c>
      <c r="AF7" s="1">
        <f t="shared" si="17"/>
        <v>7</v>
      </c>
      <c r="AG7" s="1">
        <f t="shared" si="18"/>
        <v>2</v>
      </c>
      <c r="AH7" s="1">
        <f t="shared" si="19"/>
        <v>2</v>
      </c>
      <c r="AI7" s="1">
        <f t="shared" si="20"/>
        <v>4</v>
      </c>
      <c r="AJ7" s="1">
        <f t="shared" si="21"/>
        <v>3</v>
      </c>
      <c r="AK7" s="1">
        <f t="shared" si="22"/>
        <v>7</v>
      </c>
      <c r="AL7" s="1">
        <f t="shared" si="23"/>
        <v>6</v>
      </c>
      <c r="AN7" s="10" t="str">
        <f>IF(AA7="","",IF(AA7&gt;Inputs!$D$9,0,1))</f>
        <v/>
      </c>
      <c r="AO7" s="10" t="str">
        <f>IF(AB7="","",IF(AB7&gt;Inputs!$D$9,0,1))</f>
        <v/>
      </c>
      <c r="AP7" s="10" t="str">
        <f>IF(AC7="","",IF(AC7&gt;Inputs!$D$9,0,1))</f>
        <v/>
      </c>
      <c r="AQ7" s="10">
        <f>IF(AD7="","",IF(AD7&gt;Inputs!$D$9,0,1))</f>
        <v>1</v>
      </c>
      <c r="AR7" s="10">
        <f>IF(AE7="","",IF(AE7&gt;Inputs!$D$9,0,1))</f>
        <v>1</v>
      </c>
      <c r="AS7" s="10">
        <f>IF(AF7="","",IF(AF7&gt;Inputs!$D$9,0,1))</f>
        <v>1</v>
      </c>
      <c r="AT7" s="10">
        <f>IF(AG7="","",IF(AG7&gt;Inputs!$D$9,0,1))</f>
        <v>1</v>
      </c>
      <c r="AU7" s="10">
        <f>IF(AH7="","",IF(AH7&gt;Inputs!$D$9,0,1))</f>
        <v>1</v>
      </c>
      <c r="AV7" s="10">
        <f>IF(AI7="","",IF(AI7&gt;Inputs!$D$9,0,1))</f>
        <v>1</v>
      </c>
      <c r="AW7" s="10">
        <f>IF(AJ7="","",IF(AJ7&gt;Inputs!$D$9,0,1))</f>
        <v>1</v>
      </c>
      <c r="AX7" s="10">
        <f>IF(AK7="","",IF(AK7&gt;Inputs!$D$9,0,1))</f>
        <v>1</v>
      </c>
      <c r="AY7" s="10">
        <f>IF(AL7="","",IF(AL7&gt;Inputs!$D$9,0,1))</f>
        <v>1</v>
      </c>
      <c r="AZ7" s="12">
        <f t="shared" si="24"/>
        <v>1</v>
      </c>
      <c r="BA7">
        <f t="shared" si="25"/>
        <v>9</v>
      </c>
      <c r="BC7" s="29" t="str">
        <f t="shared" si="26"/>
        <v/>
      </c>
      <c r="BD7" s="29" t="str">
        <f t="shared" si="27"/>
        <v/>
      </c>
      <c r="BE7" s="29" t="str">
        <f t="shared" si="28"/>
        <v/>
      </c>
      <c r="BF7" s="29">
        <f t="shared" si="29"/>
        <v>1</v>
      </c>
      <c r="BG7" s="29">
        <f t="shared" si="30"/>
        <v>1</v>
      </c>
      <c r="BH7" s="29">
        <f t="shared" si="31"/>
        <v>1</v>
      </c>
      <c r="BI7" s="29">
        <f t="shared" si="32"/>
        <v>1</v>
      </c>
      <c r="BJ7" s="29">
        <f t="shared" si="33"/>
        <v>1</v>
      </c>
      <c r="BK7" s="29">
        <f t="shared" si="34"/>
        <v>1</v>
      </c>
      <c r="BL7" s="29">
        <f t="shared" si="35"/>
        <v>1</v>
      </c>
      <c r="BM7" s="29">
        <f t="shared" si="36"/>
        <v>1</v>
      </c>
      <c r="BN7" s="29">
        <f t="shared" si="37"/>
        <v>1</v>
      </c>
      <c r="BO7" s="11">
        <f t="shared" si="38"/>
        <v>1</v>
      </c>
      <c r="BP7">
        <f t="shared" si="39"/>
        <v>9</v>
      </c>
    </row>
    <row r="8" spans="1:68">
      <c r="A8" s="4" t="s">
        <v>288</v>
      </c>
      <c r="B8">
        <v>4</v>
      </c>
      <c r="C8" t="s">
        <v>14</v>
      </c>
      <c r="D8" t="s">
        <v>14</v>
      </c>
      <c r="E8" t="s">
        <v>14</v>
      </c>
      <c r="F8" t="s">
        <v>14</v>
      </c>
      <c r="G8" t="s">
        <v>14</v>
      </c>
      <c r="H8">
        <v>-63.35</v>
      </c>
      <c r="I8">
        <v>115.82</v>
      </c>
      <c r="J8">
        <v>43.86</v>
      </c>
      <c r="K8">
        <v>-27.16</v>
      </c>
      <c r="L8">
        <v>40.47</v>
      </c>
      <c r="M8">
        <v>3.75</v>
      </c>
      <c r="N8">
        <v>101.8</v>
      </c>
      <c r="O8" s="3" t="str">
        <f t="shared" si="0"/>
        <v/>
      </c>
      <c r="P8" s="3" t="str">
        <f t="shared" si="1"/>
        <v/>
      </c>
      <c r="Q8" s="3" t="str">
        <f t="shared" si="2"/>
        <v/>
      </c>
      <c r="R8" s="3" t="str">
        <f t="shared" si="3"/>
        <v/>
      </c>
      <c r="S8" s="3" t="str">
        <f t="shared" si="4"/>
        <v/>
      </c>
      <c r="T8" s="3">
        <f t="shared" si="5"/>
        <v>0.13574599939609677</v>
      </c>
      <c r="U8" s="3">
        <f t="shared" si="6"/>
        <v>0.37135245552215168</v>
      </c>
      <c r="V8" s="3">
        <f t="shared" si="7"/>
        <v>0.25245049449978052</v>
      </c>
      <c r="W8" s="3">
        <f t="shared" si="8"/>
        <v>0.20980589597995047</v>
      </c>
      <c r="X8" s="3">
        <f t="shared" si="9"/>
        <v>0.43272976424922183</v>
      </c>
      <c r="Y8" s="3">
        <f t="shared" si="10"/>
        <v>0.4469536965639227</v>
      </c>
      <c r="Z8" s="3">
        <f t="shared" si="11"/>
        <v>1.0179999999999998</v>
      </c>
      <c r="AA8" s="1" t="str">
        <f t="shared" si="12"/>
        <v/>
      </c>
      <c r="AB8" s="1" t="str">
        <f t="shared" si="13"/>
        <v/>
      </c>
      <c r="AC8" s="1" t="str">
        <f t="shared" si="14"/>
        <v/>
      </c>
      <c r="AD8" s="1" t="str">
        <f t="shared" si="15"/>
        <v/>
      </c>
      <c r="AE8" s="1" t="str">
        <f t="shared" si="16"/>
        <v/>
      </c>
      <c r="AF8" s="1">
        <f t="shared" si="17"/>
        <v>3</v>
      </c>
      <c r="AG8" s="1">
        <f t="shared" si="18"/>
        <v>1</v>
      </c>
      <c r="AH8" s="1">
        <f t="shared" si="19"/>
        <v>1</v>
      </c>
      <c r="AI8" s="1">
        <f t="shared" si="20"/>
        <v>13</v>
      </c>
      <c r="AJ8" s="1">
        <f t="shared" si="21"/>
        <v>7</v>
      </c>
      <c r="AK8" s="1">
        <f t="shared" si="22"/>
        <v>5</v>
      </c>
      <c r="AL8" s="1">
        <f t="shared" si="23"/>
        <v>3</v>
      </c>
      <c r="AN8" s="10" t="str">
        <f>IF(AA8="","",IF(AA8&gt;Inputs!$D$9,0,1))</f>
        <v/>
      </c>
      <c r="AO8" s="10" t="str">
        <f>IF(AB8="","",IF(AB8&gt;Inputs!$D$9,0,1))</f>
        <v/>
      </c>
      <c r="AP8" s="10" t="str">
        <f>IF(AC8="","",IF(AC8&gt;Inputs!$D$9,0,1))</f>
        <v/>
      </c>
      <c r="AQ8" s="10" t="str">
        <f>IF(AD8="","",IF(AD8&gt;Inputs!$D$9,0,1))</f>
        <v/>
      </c>
      <c r="AR8" s="10" t="str">
        <f>IF(AE8="","",IF(AE8&gt;Inputs!$D$9,0,1))</f>
        <v/>
      </c>
      <c r="AS8" s="10">
        <f>IF(AF8="","",IF(AF8&gt;Inputs!$D$9,0,1))</f>
        <v>1</v>
      </c>
      <c r="AT8" s="10">
        <f>IF(AG8="","",IF(AG8&gt;Inputs!$D$9,0,1))</f>
        <v>1</v>
      </c>
      <c r="AU8" s="10">
        <f>IF(AH8="","",IF(AH8&gt;Inputs!$D$9,0,1))</f>
        <v>1</v>
      </c>
      <c r="AV8" s="10">
        <f>IF(AI8="","",IF(AI8&gt;Inputs!$D$9,0,1))</f>
        <v>1</v>
      </c>
      <c r="AW8" s="10">
        <f>IF(AJ8="","",IF(AJ8&gt;Inputs!$D$9,0,1))</f>
        <v>1</v>
      </c>
      <c r="AX8" s="10">
        <f>IF(AK8="","",IF(AK8&gt;Inputs!$D$9,0,1))</f>
        <v>1</v>
      </c>
      <c r="AY8" s="10">
        <f>IF(AL8="","",IF(AL8&gt;Inputs!$D$9,0,1))</f>
        <v>1</v>
      </c>
      <c r="AZ8" s="12">
        <f t="shared" si="24"/>
        <v>1</v>
      </c>
      <c r="BA8">
        <f t="shared" si="25"/>
        <v>7</v>
      </c>
      <c r="BC8" s="29" t="str">
        <f t="shared" si="26"/>
        <v/>
      </c>
      <c r="BD8" s="29" t="str">
        <f t="shared" si="27"/>
        <v/>
      </c>
      <c r="BE8" s="29" t="str">
        <f t="shared" si="28"/>
        <v/>
      </c>
      <c r="BF8" s="29" t="str">
        <f t="shared" si="29"/>
        <v/>
      </c>
      <c r="BG8" s="29" t="str">
        <f t="shared" si="30"/>
        <v/>
      </c>
      <c r="BH8" s="29">
        <f t="shared" si="31"/>
        <v>1</v>
      </c>
      <c r="BI8" s="29">
        <f t="shared" si="32"/>
        <v>1</v>
      </c>
      <c r="BJ8" s="29">
        <f t="shared" si="33"/>
        <v>1</v>
      </c>
      <c r="BK8" s="29">
        <f t="shared" si="34"/>
        <v>1</v>
      </c>
      <c r="BL8" s="29">
        <f t="shared" si="35"/>
        <v>1</v>
      </c>
      <c r="BM8" s="29">
        <f t="shared" si="36"/>
        <v>1</v>
      </c>
      <c r="BN8" s="29">
        <f t="shared" si="37"/>
        <v>1</v>
      </c>
      <c r="BO8" s="11">
        <f t="shared" si="38"/>
        <v>1</v>
      </c>
      <c r="BP8">
        <f t="shared" si="39"/>
        <v>7</v>
      </c>
    </row>
    <row r="9" spans="1:68">
      <c r="A9" s="4" t="s">
        <v>289</v>
      </c>
      <c r="B9">
        <v>2</v>
      </c>
      <c r="C9" t="s">
        <v>14</v>
      </c>
      <c r="D9" t="s">
        <v>14</v>
      </c>
      <c r="E9" t="s">
        <v>14</v>
      </c>
      <c r="F9" t="s">
        <v>14</v>
      </c>
      <c r="G9">
        <v>54.46</v>
      </c>
      <c r="H9">
        <v>-58.46</v>
      </c>
      <c r="I9">
        <v>119.06</v>
      </c>
      <c r="J9">
        <v>29.62</v>
      </c>
      <c r="K9">
        <v>-27.21</v>
      </c>
      <c r="L9">
        <v>45</v>
      </c>
      <c r="M9">
        <v>1.65</v>
      </c>
      <c r="N9">
        <v>70.53</v>
      </c>
      <c r="O9" s="3" t="str">
        <f t="shared" si="0"/>
        <v/>
      </c>
      <c r="P9" s="3" t="str">
        <f t="shared" si="1"/>
        <v/>
      </c>
      <c r="Q9" s="3" t="str">
        <f t="shared" si="2"/>
        <v/>
      </c>
      <c r="R9" s="3" t="str">
        <f t="shared" si="3"/>
        <v/>
      </c>
      <c r="S9" s="3">
        <f t="shared" si="4"/>
        <v>0.16240692870025453</v>
      </c>
      <c r="T9" s="3">
        <f t="shared" si="5"/>
        <v>0.11614689546047274</v>
      </c>
      <c r="U9" s="3">
        <f t="shared" si="6"/>
        <v>0.31602407084665129</v>
      </c>
      <c r="V9" s="3">
        <f t="shared" si="7"/>
        <v>0.18851312679791254</v>
      </c>
      <c r="W9" s="3">
        <f t="shared" si="8"/>
        <v>0.16301944024578341</v>
      </c>
      <c r="X9" s="3">
        <f t="shared" si="9"/>
        <v>0.35964456947718548</v>
      </c>
      <c r="Y9" s="3">
        <f t="shared" si="10"/>
        <v>0.31660071775766552</v>
      </c>
      <c r="Z9" s="3">
        <f t="shared" si="11"/>
        <v>0.70530000000000004</v>
      </c>
      <c r="AA9" s="1" t="str">
        <f t="shared" si="12"/>
        <v/>
      </c>
      <c r="AB9" s="1" t="str">
        <f t="shared" si="13"/>
        <v/>
      </c>
      <c r="AC9" s="1" t="str">
        <f t="shared" si="14"/>
        <v/>
      </c>
      <c r="AD9" s="1" t="str">
        <f t="shared" si="15"/>
        <v/>
      </c>
      <c r="AE9" s="1">
        <f t="shared" si="16"/>
        <v>10</v>
      </c>
      <c r="AF9" s="1">
        <f t="shared" si="17"/>
        <v>9</v>
      </c>
      <c r="AG9" s="1">
        <f t="shared" si="18"/>
        <v>15</v>
      </c>
      <c r="AH9" s="1">
        <f t="shared" si="19"/>
        <v>21</v>
      </c>
      <c r="AI9" s="1">
        <f t="shared" si="20"/>
        <v>30</v>
      </c>
      <c r="AJ9" s="1">
        <f t="shared" si="21"/>
        <v>27</v>
      </c>
      <c r="AK9" s="1">
        <f t="shared" si="22"/>
        <v>29</v>
      </c>
      <c r="AL9" s="1">
        <f t="shared" si="23"/>
        <v>29</v>
      </c>
      <c r="AN9" s="10" t="str">
        <f>IF(AA9="","",IF(AA9&gt;Inputs!$D$9,0,1))</f>
        <v/>
      </c>
      <c r="AO9" s="10" t="str">
        <f>IF(AB9="","",IF(AB9&gt;Inputs!$D$9,0,1))</f>
        <v/>
      </c>
      <c r="AP9" s="10" t="str">
        <f>IF(AC9="","",IF(AC9&gt;Inputs!$D$9,0,1))</f>
        <v/>
      </c>
      <c r="AQ9" s="10" t="str">
        <f>IF(AD9="","",IF(AD9&gt;Inputs!$D$9,0,1))</f>
        <v/>
      </c>
      <c r="AR9" s="10">
        <f>IF(AE9="","",IF(AE9&gt;Inputs!$D$9,0,1))</f>
        <v>1</v>
      </c>
      <c r="AS9" s="10">
        <f>IF(AF9="","",IF(AF9&gt;Inputs!$D$9,0,1))</f>
        <v>1</v>
      </c>
      <c r="AT9" s="10">
        <f>IF(AG9="","",IF(AG9&gt;Inputs!$D$9,0,1))</f>
        <v>1</v>
      </c>
      <c r="AU9" s="10">
        <f>IF(AH9="","",IF(AH9&gt;Inputs!$D$9,0,1))</f>
        <v>0</v>
      </c>
      <c r="AV9" s="10">
        <f>IF(AI9="","",IF(AI9&gt;Inputs!$D$9,0,1))</f>
        <v>0</v>
      </c>
      <c r="AW9" s="10">
        <f>IF(AJ9="","",IF(AJ9&gt;Inputs!$D$9,0,1))</f>
        <v>0</v>
      </c>
      <c r="AX9" s="10">
        <f>IF(AK9="","",IF(AK9&gt;Inputs!$D$9,0,1))</f>
        <v>0</v>
      </c>
      <c r="AY9" s="10">
        <f>IF(AL9="","",IF(AL9&gt;Inputs!$D$9,0,1))</f>
        <v>0</v>
      </c>
      <c r="AZ9" s="12">
        <f t="shared" si="24"/>
        <v>0.375</v>
      </c>
      <c r="BA9">
        <f t="shared" si="25"/>
        <v>8</v>
      </c>
      <c r="BC9" s="29" t="str">
        <f t="shared" si="26"/>
        <v/>
      </c>
      <c r="BD9" s="29" t="str">
        <f t="shared" si="27"/>
        <v/>
      </c>
      <c r="BE9" s="29" t="str">
        <f t="shared" si="28"/>
        <v/>
      </c>
      <c r="BF9" s="29" t="str">
        <f t="shared" si="29"/>
        <v/>
      </c>
      <c r="BG9" s="29">
        <f t="shared" si="30"/>
        <v>1</v>
      </c>
      <c r="BH9" s="29">
        <f t="shared" si="31"/>
        <v>1</v>
      </c>
      <c r="BI9" s="29">
        <f t="shared" si="32"/>
        <v>1</v>
      </c>
      <c r="BJ9" s="29">
        <f t="shared" si="33"/>
        <v>1</v>
      </c>
      <c r="BK9" s="29">
        <f t="shared" si="34"/>
        <v>0</v>
      </c>
      <c r="BL9" s="29">
        <f t="shared" si="35"/>
        <v>0</v>
      </c>
      <c r="BM9" s="29">
        <f t="shared" si="36"/>
        <v>0</v>
      </c>
      <c r="BN9" s="29">
        <f t="shared" si="37"/>
        <v>0</v>
      </c>
      <c r="BO9" s="11">
        <f t="shared" si="38"/>
        <v>0.5</v>
      </c>
      <c r="BP9">
        <f t="shared" si="39"/>
        <v>8</v>
      </c>
    </row>
    <row r="10" spans="1:68">
      <c r="A10" s="4" t="s">
        <v>290</v>
      </c>
      <c r="B10">
        <v>3</v>
      </c>
      <c r="C10" t="s">
        <v>14</v>
      </c>
      <c r="D10" t="s">
        <v>14</v>
      </c>
      <c r="E10" t="s">
        <v>14</v>
      </c>
      <c r="F10" t="s">
        <v>14</v>
      </c>
      <c r="G10" t="s">
        <v>14</v>
      </c>
      <c r="H10" t="s">
        <v>14</v>
      </c>
      <c r="I10" t="s">
        <v>14</v>
      </c>
      <c r="J10" t="s">
        <v>14</v>
      </c>
      <c r="K10" t="s">
        <v>14</v>
      </c>
      <c r="L10">
        <v>33.56</v>
      </c>
      <c r="M10">
        <v>11.05</v>
      </c>
      <c r="N10">
        <v>51.09</v>
      </c>
      <c r="O10" s="3" t="str">
        <f t="shared" si="0"/>
        <v/>
      </c>
      <c r="P10" s="3" t="str">
        <f t="shared" si="1"/>
        <v/>
      </c>
      <c r="Q10" s="3" t="str">
        <f t="shared" si="2"/>
        <v/>
      </c>
      <c r="R10" s="3" t="str">
        <f t="shared" si="3"/>
        <v/>
      </c>
      <c r="S10" s="3" t="str">
        <f t="shared" si="4"/>
        <v/>
      </c>
      <c r="T10" s="3" t="str">
        <f t="shared" si="5"/>
        <v/>
      </c>
      <c r="U10" s="3" t="str">
        <f t="shared" si="6"/>
        <v/>
      </c>
      <c r="V10" s="3" t="str">
        <f t="shared" si="7"/>
        <v/>
      </c>
      <c r="W10" s="3" t="str">
        <f t="shared" si="8"/>
        <v/>
      </c>
      <c r="X10" s="3">
        <f t="shared" si="9"/>
        <v>0.30860999025819047</v>
      </c>
      <c r="Y10" s="3">
        <f t="shared" si="10"/>
        <v>0.29532021137632225</v>
      </c>
      <c r="Z10" s="3">
        <f t="shared" si="11"/>
        <v>0.51089999999999991</v>
      </c>
      <c r="AA10" s="1" t="str">
        <f t="shared" si="12"/>
        <v/>
      </c>
      <c r="AB10" s="1" t="str">
        <f t="shared" si="13"/>
        <v/>
      </c>
      <c r="AC10" s="1" t="str">
        <f t="shared" si="14"/>
        <v/>
      </c>
      <c r="AD10" s="1" t="str">
        <f t="shared" si="15"/>
        <v/>
      </c>
      <c r="AE10" s="1" t="str">
        <f t="shared" si="16"/>
        <v/>
      </c>
      <c r="AF10" s="1" t="str">
        <f t="shared" si="17"/>
        <v/>
      </c>
      <c r="AG10" s="1" t="str">
        <f t="shared" si="18"/>
        <v/>
      </c>
      <c r="AH10" s="1" t="str">
        <f t="shared" si="19"/>
        <v/>
      </c>
      <c r="AI10" s="1" t="str">
        <f t="shared" si="20"/>
        <v/>
      </c>
      <c r="AJ10" s="1">
        <f t="shared" si="21"/>
        <v>39</v>
      </c>
      <c r="AK10" s="1">
        <f t="shared" si="22"/>
        <v>35</v>
      </c>
      <c r="AL10" s="1">
        <f t="shared" si="23"/>
        <v>47</v>
      </c>
      <c r="AN10" s="10" t="str">
        <f>IF(AA10="","",IF(AA10&gt;Inputs!$D$9,0,1))</f>
        <v/>
      </c>
      <c r="AO10" s="10" t="str">
        <f>IF(AB10="","",IF(AB10&gt;Inputs!$D$9,0,1))</f>
        <v/>
      </c>
      <c r="AP10" s="10" t="str">
        <f>IF(AC10="","",IF(AC10&gt;Inputs!$D$9,0,1))</f>
        <v/>
      </c>
      <c r="AQ10" s="10" t="str">
        <f>IF(AD10="","",IF(AD10&gt;Inputs!$D$9,0,1))</f>
        <v/>
      </c>
      <c r="AR10" s="10" t="str">
        <f>IF(AE10="","",IF(AE10&gt;Inputs!$D$9,0,1))</f>
        <v/>
      </c>
      <c r="AS10" s="10" t="str">
        <f>IF(AF10="","",IF(AF10&gt;Inputs!$D$9,0,1))</f>
        <v/>
      </c>
      <c r="AT10" s="10" t="str">
        <f>IF(AG10="","",IF(AG10&gt;Inputs!$D$9,0,1))</f>
        <v/>
      </c>
      <c r="AU10" s="10" t="str">
        <f>IF(AH10="","",IF(AH10&gt;Inputs!$D$9,0,1))</f>
        <v/>
      </c>
      <c r="AV10" s="10" t="str">
        <f>IF(AI10="","",IF(AI10&gt;Inputs!$D$9,0,1))</f>
        <v/>
      </c>
      <c r="AW10" s="10">
        <f>IF(AJ10="","",IF(AJ10&gt;Inputs!$D$9,0,1))</f>
        <v>0</v>
      </c>
      <c r="AX10" s="10">
        <f>IF(AK10="","",IF(AK10&gt;Inputs!$D$9,0,1))</f>
        <v>0</v>
      </c>
      <c r="AY10" s="10">
        <f>IF(AL10="","",IF(AL10&gt;Inputs!$D$9,0,1))</f>
        <v>0</v>
      </c>
      <c r="AZ10" s="12">
        <f t="shared" si="24"/>
        <v>0</v>
      </c>
      <c r="BA10">
        <f t="shared" si="25"/>
        <v>3</v>
      </c>
      <c r="BC10" s="29" t="str">
        <f t="shared" si="26"/>
        <v/>
      </c>
      <c r="BD10" s="29" t="str">
        <f t="shared" si="27"/>
        <v/>
      </c>
      <c r="BE10" s="29" t="str">
        <f t="shared" si="28"/>
        <v/>
      </c>
      <c r="BF10" s="29" t="str">
        <f t="shared" si="29"/>
        <v/>
      </c>
      <c r="BG10" s="29" t="str">
        <f t="shared" si="30"/>
        <v/>
      </c>
      <c r="BH10" s="29" t="str">
        <f t="shared" si="31"/>
        <v/>
      </c>
      <c r="BI10" s="29" t="str">
        <f t="shared" si="32"/>
        <v/>
      </c>
      <c r="BJ10" s="29" t="str">
        <f t="shared" si="33"/>
        <v/>
      </c>
      <c r="BK10" s="29" t="str">
        <f t="shared" si="34"/>
        <v/>
      </c>
      <c r="BL10" s="29">
        <f t="shared" si="35"/>
        <v>0</v>
      </c>
      <c r="BM10" s="29">
        <f t="shared" si="36"/>
        <v>0</v>
      </c>
      <c r="BN10" s="29">
        <f t="shared" si="37"/>
        <v>0</v>
      </c>
      <c r="BO10" s="11">
        <f t="shared" si="38"/>
        <v>0</v>
      </c>
      <c r="BP10">
        <f t="shared" si="39"/>
        <v>3</v>
      </c>
    </row>
    <row r="11" spans="1:68">
      <c r="A11" s="4" t="s">
        <v>291</v>
      </c>
      <c r="B11">
        <v>1</v>
      </c>
      <c r="C11">
        <v>78.239999999999995</v>
      </c>
      <c r="D11">
        <v>21.86</v>
      </c>
      <c r="E11">
        <v>55</v>
      </c>
      <c r="F11">
        <v>29.52</v>
      </c>
      <c r="G11">
        <v>78.75</v>
      </c>
      <c r="H11">
        <v>-59.16</v>
      </c>
      <c r="I11">
        <v>72.23</v>
      </c>
      <c r="J11">
        <v>17.37</v>
      </c>
      <c r="K11">
        <v>-35.06</v>
      </c>
      <c r="L11">
        <v>37.979999999999997</v>
      </c>
      <c r="M11">
        <v>-1.85</v>
      </c>
      <c r="N11">
        <v>67.06</v>
      </c>
      <c r="O11" s="3">
        <f t="shared" si="0"/>
        <v>0.2058741389614418</v>
      </c>
      <c r="P11" s="3">
        <f t="shared" si="1"/>
        <v>0.16378945700034953</v>
      </c>
      <c r="Q11" s="3">
        <f t="shared" si="2"/>
        <v>0.1584458630745178</v>
      </c>
      <c r="R11" s="3">
        <f t="shared" si="3"/>
        <v>0.12156663532216494</v>
      </c>
      <c r="S11" s="3">
        <f t="shared" si="4"/>
        <v>0.10156749423407829</v>
      </c>
      <c r="T11" s="3">
        <f t="shared" si="5"/>
        <v>2.7963156692563551E-2</v>
      </c>
      <c r="U11" s="3">
        <f t="shared" si="6"/>
        <v>0.1989273073536042</v>
      </c>
      <c r="V11" s="3">
        <f t="shared" si="7"/>
        <v>0.11514068785732601</v>
      </c>
      <c r="W11" s="3">
        <f t="shared" si="8"/>
        <v>0.10096319664266029</v>
      </c>
      <c r="X11" s="3">
        <f t="shared" si="9"/>
        <v>0.31278308985451808</v>
      </c>
      <c r="Y11" s="3">
        <f t="shared" si="10"/>
        <v>0.28050532993814592</v>
      </c>
      <c r="Z11" s="3">
        <f t="shared" si="11"/>
        <v>0.67059999999999986</v>
      </c>
      <c r="AA11" s="1">
        <f t="shared" si="12"/>
        <v>6</v>
      </c>
      <c r="AB11" s="1">
        <f t="shared" si="13"/>
        <v>6</v>
      </c>
      <c r="AC11" s="1">
        <f t="shared" si="14"/>
        <v>12</v>
      </c>
      <c r="AD11" s="1">
        <f t="shared" si="15"/>
        <v>19</v>
      </c>
      <c r="AE11" s="1">
        <f t="shared" si="16"/>
        <v>23</v>
      </c>
      <c r="AF11" s="1">
        <f t="shared" si="17"/>
        <v>33</v>
      </c>
      <c r="AG11" s="1">
        <f t="shared" si="18"/>
        <v>39</v>
      </c>
      <c r="AH11" s="1">
        <f t="shared" si="19"/>
        <v>40</v>
      </c>
      <c r="AI11" s="1">
        <f t="shared" si="20"/>
        <v>43</v>
      </c>
      <c r="AJ11" s="1">
        <f t="shared" si="21"/>
        <v>38</v>
      </c>
      <c r="AK11" s="1">
        <f t="shared" si="22"/>
        <v>40</v>
      </c>
      <c r="AL11" s="1">
        <f t="shared" si="23"/>
        <v>31</v>
      </c>
      <c r="AN11" s="10">
        <f>IF(AA11="","",IF(AA11&gt;Inputs!$D$9,0,1))</f>
        <v>1</v>
      </c>
      <c r="AO11" s="10">
        <f>IF(AB11="","",IF(AB11&gt;Inputs!$D$9,0,1))</f>
        <v>1</v>
      </c>
      <c r="AP11" s="10">
        <f>IF(AC11="","",IF(AC11&gt;Inputs!$D$9,0,1))</f>
        <v>1</v>
      </c>
      <c r="AQ11" s="10">
        <f>IF(AD11="","",IF(AD11&gt;Inputs!$D$9,0,1))</f>
        <v>0</v>
      </c>
      <c r="AR11" s="10">
        <f>IF(AE11="","",IF(AE11&gt;Inputs!$D$9,0,1))</f>
        <v>0</v>
      </c>
      <c r="AS11" s="10">
        <f>IF(AF11="","",IF(AF11&gt;Inputs!$D$9,0,1))</f>
        <v>0</v>
      </c>
      <c r="AT11" s="10">
        <f>IF(AG11="","",IF(AG11&gt;Inputs!$D$9,0,1))</f>
        <v>0</v>
      </c>
      <c r="AU11" s="10">
        <f>IF(AH11="","",IF(AH11&gt;Inputs!$D$9,0,1))</f>
        <v>0</v>
      </c>
      <c r="AV11" s="10">
        <f>IF(AI11="","",IF(AI11&gt;Inputs!$D$9,0,1))</f>
        <v>0</v>
      </c>
      <c r="AW11" s="10">
        <f>IF(AJ11="","",IF(AJ11&gt;Inputs!$D$9,0,1))</f>
        <v>0</v>
      </c>
      <c r="AX11" s="10">
        <f>IF(AK11="","",IF(AK11&gt;Inputs!$D$9,0,1))</f>
        <v>0</v>
      </c>
      <c r="AY11" s="10">
        <f>IF(AL11="","",IF(AL11&gt;Inputs!$D$9,0,1))</f>
        <v>0</v>
      </c>
      <c r="AZ11" s="12">
        <f t="shared" si="24"/>
        <v>0.25</v>
      </c>
      <c r="BA11">
        <f t="shared" si="25"/>
        <v>12</v>
      </c>
      <c r="BC11" s="29">
        <f t="shared" si="26"/>
        <v>0</v>
      </c>
      <c r="BD11" s="29">
        <f t="shared" si="27"/>
        <v>0</v>
      </c>
      <c r="BE11" s="29">
        <f t="shared" si="28"/>
        <v>0</v>
      </c>
      <c r="BF11" s="29">
        <f t="shared" si="29"/>
        <v>0</v>
      </c>
      <c r="BG11" s="29">
        <f t="shared" si="30"/>
        <v>0</v>
      </c>
      <c r="BH11" s="29">
        <f t="shared" si="31"/>
        <v>0</v>
      </c>
      <c r="BI11" s="29">
        <f t="shared" si="32"/>
        <v>0</v>
      </c>
      <c r="BJ11" s="29">
        <f t="shared" si="33"/>
        <v>0</v>
      </c>
      <c r="BK11" s="29">
        <f t="shared" si="34"/>
        <v>0</v>
      </c>
      <c r="BL11" s="29">
        <f t="shared" si="35"/>
        <v>0</v>
      </c>
      <c r="BM11" s="29">
        <f t="shared" si="36"/>
        <v>0</v>
      </c>
      <c r="BN11" s="29">
        <f t="shared" si="37"/>
        <v>0</v>
      </c>
      <c r="BO11" s="11">
        <f t="shared" si="38"/>
        <v>0</v>
      </c>
      <c r="BP11">
        <f t="shared" si="39"/>
        <v>12</v>
      </c>
    </row>
    <row r="12" spans="1:68">
      <c r="A12" s="4" t="s">
        <v>292</v>
      </c>
      <c r="B12">
        <v>0</v>
      </c>
      <c r="C12" t="s">
        <v>14</v>
      </c>
      <c r="D12" t="s">
        <v>14</v>
      </c>
      <c r="E12" t="s">
        <v>14</v>
      </c>
      <c r="F12" t="s">
        <v>14</v>
      </c>
      <c r="G12" t="s">
        <v>14</v>
      </c>
      <c r="H12">
        <v>-44.28</v>
      </c>
      <c r="I12">
        <v>44.47</v>
      </c>
      <c r="J12">
        <v>28.56</v>
      </c>
      <c r="K12">
        <v>-26.87</v>
      </c>
      <c r="L12">
        <v>24.42</v>
      </c>
      <c r="M12">
        <v>-2.83</v>
      </c>
      <c r="N12">
        <v>64.67</v>
      </c>
      <c r="O12" s="3" t="str">
        <f t="shared" si="0"/>
        <v/>
      </c>
      <c r="P12" s="3" t="str">
        <f t="shared" si="1"/>
        <v/>
      </c>
      <c r="Q12" s="3" t="str">
        <f t="shared" si="2"/>
        <v/>
      </c>
      <c r="R12" s="3" t="str">
        <f t="shared" si="3"/>
        <v/>
      </c>
      <c r="S12" s="3" t="str">
        <f t="shared" si="4"/>
        <v/>
      </c>
      <c r="T12" s="3">
        <f t="shared" si="5"/>
        <v>6.0308989075071873E-2</v>
      </c>
      <c r="U12" s="3">
        <f t="shared" si="6"/>
        <v>0.18032788093833241</v>
      </c>
      <c r="V12" s="3">
        <f t="shared" si="7"/>
        <v>0.13356822699037418</v>
      </c>
      <c r="W12" s="3">
        <f t="shared" si="8"/>
        <v>9.8457136303089499E-2</v>
      </c>
      <c r="X12" s="3">
        <f t="shared" si="9"/>
        <v>0.25799513547818465</v>
      </c>
      <c r="Y12" s="3">
        <f t="shared" si="10"/>
        <v>0.26494995553183842</v>
      </c>
      <c r="Z12" s="3">
        <f t="shared" si="11"/>
        <v>0.64670000000000005</v>
      </c>
      <c r="AA12" s="1" t="str">
        <f t="shared" si="12"/>
        <v/>
      </c>
      <c r="AB12" s="1" t="str">
        <f t="shared" si="13"/>
        <v/>
      </c>
      <c r="AC12" s="1" t="str">
        <f t="shared" si="14"/>
        <v/>
      </c>
      <c r="AD12" s="1" t="str">
        <f t="shared" si="15"/>
        <v/>
      </c>
      <c r="AE12" s="1" t="str">
        <f t="shared" si="16"/>
        <v/>
      </c>
      <c r="AF12" s="1">
        <f t="shared" si="17"/>
        <v>27</v>
      </c>
      <c r="AG12" s="1">
        <f t="shared" si="18"/>
        <v>41</v>
      </c>
      <c r="AH12" s="1">
        <f t="shared" si="19"/>
        <v>38</v>
      </c>
      <c r="AI12" s="1">
        <f t="shared" si="20"/>
        <v>44</v>
      </c>
      <c r="AJ12" s="1">
        <f t="shared" si="21"/>
        <v>46</v>
      </c>
      <c r="AK12" s="1">
        <f t="shared" si="22"/>
        <v>43</v>
      </c>
      <c r="AL12" s="1">
        <f t="shared" si="23"/>
        <v>35</v>
      </c>
      <c r="AN12" s="10" t="str">
        <f>IF(AA12="","",IF(AA12&gt;Inputs!$D$9,0,1))</f>
        <v/>
      </c>
      <c r="AO12" s="10" t="str">
        <f>IF(AB12="","",IF(AB12&gt;Inputs!$D$9,0,1))</f>
        <v/>
      </c>
      <c r="AP12" s="10" t="str">
        <f>IF(AC12="","",IF(AC12&gt;Inputs!$D$9,0,1))</f>
        <v/>
      </c>
      <c r="AQ12" s="10" t="str">
        <f>IF(AD12="","",IF(AD12&gt;Inputs!$D$9,0,1))</f>
        <v/>
      </c>
      <c r="AR12" s="10" t="str">
        <f>IF(AE12="","",IF(AE12&gt;Inputs!$D$9,0,1))</f>
        <v/>
      </c>
      <c r="AS12" s="10">
        <f>IF(AF12="","",IF(AF12&gt;Inputs!$D$9,0,1))</f>
        <v>0</v>
      </c>
      <c r="AT12" s="10">
        <f>IF(AG12="","",IF(AG12&gt;Inputs!$D$9,0,1))</f>
        <v>0</v>
      </c>
      <c r="AU12" s="10">
        <f>IF(AH12="","",IF(AH12&gt;Inputs!$D$9,0,1))</f>
        <v>0</v>
      </c>
      <c r="AV12" s="10">
        <f>IF(AI12="","",IF(AI12&gt;Inputs!$D$9,0,1))</f>
        <v>0</v>
      </c>
      <c r="AW12" s="10">
        <f>IF(AJ12="","",IF(AJ12&gt;Inputs!$D$9,0,1))</f>
        <v>0</v>
      </c>
      <c r="AX12" s="10">
        <f>IF(AK12="","",IF(AK12&gt;Inputs!$D$9,0,1))</f>
        <v>0</v>
      </c>
      <c r="AY12" s="10">
        <f>IF(AL12="","",IF(AL12&gt;Inputs!$D$9,0,1))</f>
        <v>0</v>
      </c>
      <c r="AZ12" s="12">
        <f t="shared" si="24"/>
        <v>0</v>
      </c>
      <c r="BA12">
        <f t="shared" si="25"/>
        <v>7</v>
      </c>
      <c r="BC12" s="29" t="str">
        <f t="shared" si="26"/>
        <v/>
      </c>
      <c r="BD12" s="29" t="str">
        <f t="shared" si="27"/>
        <v/>
      </c>
      <c r="BE12" s="29" t="str">
        <f t="shared" si="28"/>
        <v/>
      </c>
      <c r="BF12" s="29" t="str">
        <f t="shared" si="29"/>
        <v/>
      </c>
      <c r="BG12" s="29" t="str">
        <f t="shared" si="30"/>
        <v/>
      </c>
      <c r="BH12" s="29">
        <f t="shared" si="31"/>
        <v>0</v>
      </c>
      <c r="BI12" s="29">
        <f t="shared" si="32"/>
        <v>0</v>
      </c>
      <c r="BJ12" s="29">
        <f t="shared" si="33"/>
        <v>0</v>
      </c>
      <c r="BK12" s="29">
        <f t="shared" si="34"/>
        <v>0</v>
      </c>
      <c r="BL12" s="29">
        <f t="shared" si="35"/>
        <v>0</v>
      </c>
      <c r="BM12" s="29">
        <f t="shared" si="36"/>
        <v>0</v>
      </c>
      <c r="BN12" s="29">
        <f t="shared" si="37"/>
        <v>0</v>
      </c>
      <c r="BO12" s="11">
        <f t="shared" si="38"/>
        <v>0</v>
      </c>
      <c r="BP12">
        <f t="shared" si="39"/>
        <v>7</v>
      </c>
    </row>
    <row r="13" spans="1:68">
      <c r="A13" s="4" t="s">
        <v>293</v>
      </c>
      <c r="B13">
        <v>0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>
        <v>60.77</v>
      </c>
      <c r="J13">
        <v>13.93</v>
      </c>
      <c r="K13">
        <v>-32.14</v>
      </c>
      <c r="L13">
        <v>50.21</v>
      </c>
      <c r="M13">
        <v>1.03</v>
      </c>
      <c r="N13">
        <v>64.13</v>
      </c>
      <c r="O13" s="3" t="str">
        <f t="shared" si="0"/>
        <v/>
      </c>
      <c r="P13" s="3" t="str">
        <f t="shared" si="1"/>
        <v/>
      </c>
      <c r="Q13" s="3" t="str">
        <f t="shared" si="2"/>
        <v/>
      </c>
      <c r="R13" s="3" t="str">
        <f t="shared" si="3"/>
        <v/>
      </c>
      <c r="S13" s="3" t="str">
        <f t="shared" si="4"/>
        <v/>
      </c>
      <c r="T13" s="3" t="str">
        <f t="shared" si="5"/>
        <v/>
      </c>
      <c r="U13" s="3">
        <f t="shared" si="6"/>
        <v>0.20725502616983893</v>
      </c>
      <c r="V13" s="3">
        <f t="shared" si="7"/>
        <v>0.14003405374206568</v>
      </c>
      <c r="W13" s="3">
        <f t="shared" si="8"/>
        <v>0.14021764106452572</v>
      </c>
      <c r="X13" s="3">
        <f t="shared" si="9"/>
        <v>0.3555401624150456</v>
      </c>
      <c r="Y13" s="3">
        <f t="shared" si="10"/>
        <v>0.28771324059357251</v>
      </c>
      <c r="Z13" s="3">
        <f t="shared" si="11"/>
        <v>0.64129999999999998</v>
      </c>
      <c r="AA13" s="1" t="str">
        <f t="shared" si="12"/>
        <v/>
      </c>
      <c r="AB13" s="1" t="str">
        <f t="shared" si="13"/>
        <v/>
      </c>
      <c r="AC13" s="1" t="str">
        <f t="shared" si="14"/>
        <v/>
      </c>
      <c r="AD13" s="1" t="str">
        <f t="shared" si="15"/>
        <v/>
      </c>
      <c r="AE13" s="1" t="str">
        <f t="shared" si="16"/>
        <v/>
      </c>
      <c r="AF13" s="1" t="str">
        <f t="shared" si="17"/>
        <v/>
      </c>
      <c r="AG13" s="1">
        <f t="shared" si="18"/>
        <v>38</v>
      </c>
      <c r="AH13" s="1">
        <f t="shared" si="19"/>
        <v>36</v>
      </c>
      <c r="AI13" s="1">
        <f t="shared" si="20"/>
        <v>36</v>
      </c>
      <c r="AJ13" s="1">
        <f t="shared" si="21"/>
        <v>28</v>
      </c>
      <c r="AK13" s="1">
        <f t="shared" si="22"/>
        <v>37</v>
      </c>
      <c r="AL13" s="1">
        <f t="shared" si="23"/>
        <v>36</v>
      </c>
      <c r="AN13" s="10" t="str">
        <f>IF(AA13="","",IF(AA13&gt;Inputs!$D$9,0,1))</f>
        <v/>
      </c>
      <c r="AO13" s="10" t="str">
        <f>IF(AB13="","",IF(AB13&gt;Inputs!$D$9,0,1))</f>
        <v/>
      </c>
      <c r="AP13" s="10" t="str">
        <f>IF(AC13="","",IF(AC13&gt;Inputs!$D$9,0,1))</f>
        <v/>
      </c>
      <c r="AQ13" s="10" t="str">
        <f>IF(AD13="","",IF(AD13&gt;Inputs!$D$9,0,1))</f>
        <v/>
      </c>
      <c r="AR13" s="10" t="str">
        <f>IF(AE13="","",IF(AE13&gt;Inputs!$D$9,0,1))</f>
        <v/>
      </c>
      <c r="AS13" s="10" t="str">
        <f>IF(AF13="","",IF(AF13&gt;Inputs!$D$9,0,1))</f>
        <v/>
      </c>
      <c r="AT13" s="10">
        <f>IF(AG13="","",IF(AG13&gt;Inputs!$D$9,0,1))</f>
        <v>0</v>
      </c>
      <c r="AU13" s="10">
        <f>IF(AH13="","",IF(AH13&gt;Inputs!$D$9,0,1))</f>
        <v>0</v>
      </c>
      <c r="AV13" s="10">
        <f>IF(AI13="","",IF(AI13&gt;Inputs!$D$9,0,1))</f>
        <v>0</v>
      </c>
      <c r="AW13" s="10">
        <f>IF(AJ13="","",IF(AJ13&gt;Inputs!$D$9,0,1))</f>
        <v>0</v>
      </c>
      <c r="AX13" s="10">
        <f>IF(AK13="","",IF(AK13&gt;Inputs!$D$9,0,1))</f>
        <v>0</v>
      </c>
      <c r="AY13" s="10">
        <f>IF(AL13="","",IF(AL13&gt;Inputs!$D$9,0,1))</f>
        <v>0</v>
      </c>
      <c r="AZ13" s="12">
        <f t="shared" si="24"/>
        <v>0</v>
      </c>
      <c r="BA13">
        <f t="shared" si="25"/>
        <v>6</v>
      </c>
      <c r="BC13" s="29" t="str">
        <f t="shared" si="26"/>
        <v/>
      </c>
      <c r="BD13" s="29" t="str">
        <f t="shared" si="27"/>
        <v/>
      </c>
      <c r="BE13" s="29" t="str">
        <f t="shared" si="28"/>
        <v/>
      </c>
      <c r="BF13" s="29" t="str">
        <f t="shared" si="29"/>
        <v/>
      </c>
      <c r="BG13" s="29" t="str">
        <f t="shared" si="30"/>
        <v/>
      </c>
      <c r="BH13" s="29" t="str">
        <f t="shared" si="31"/>
        <v/>
      </c>
      <c r="BI13" s="29">
        <f t="shared" si="32"/>
        <v>0</v>
      </c>
      <c r="BJ13" s="29">
        <f t="shared" si="33"/>
        <v>0</v>
      </c>
      <c r="BK13" s="29">
        <f t="shared" si="34"/>
        <v>0</v>
      </c>
      <c r="BL13" s="29">
        <f t="shared" si="35"/>
        <v>0</v>
      </c>
      <c r="BM13" s="29">
        <f t="shared" si="36"/>
        <v>0</v>
      </c>
      <c r="BN13" s="29">
        <f t="shared" si="37"/>
        <v>0</v>
      </c>
      <c r="BO13" s="11">
        <f t="shared" si="38"/>
        <v>0</v>
      </c>
      <c r="BP13">
        <f t="shared" si="39"/>
        <v>6</v>
      </c>
    </row>
    <row r="14" spans="1:68">
      <c r="A14" s="4" t="s">
        <v>294</v>
      </c>
      <c r="B14">
        <v>4</v>
      </c>
      <c r="C14">
        <v>177.13</v>
      </c>
      <c r="D14">
        <v>36.409999999999997</v>
      </c>
      <c r="E14">
        <v>58.31</v>
      </c>
      <c r="F14">
        <v>23.17</v>
      </c>
      <c r="G14">
        <v>47.65</v>
      </c>
      <c r="H14">
        <v>-62.46</v>
      </c>
      <c r="I14">
        <v>107.46</v>
      </c>
      <c r="J14">
        <v>19.11</v>
      </c>
      <c r="K14">
        <v>-22.06</v>
      </c>
      <c r="L14">
        <v>44.42</v>
      </c>
      <c r="M14">
        <v>7.4</v>
      </c>
      <c r="N14">
        <v>78.14</v>
      </c>
      <c r="O14" s="3">
        <f t="shared" si="0"/>
        <v>0.29253477338281209</v>
      </c>
      <c r="P14" s="3">
        <f t="shared" si="1"/>
        <v>0.20595024438021592</v>
      </c>
      <c r="Q14" s="3">
        <f t="shared" si="2"/>
        <v>0.19118086394720346</v>
      </c>
      <c r="R14" s="3">
        <f t="shared" si="3"/>
        <v>0.15412296070416076</v>
      </c>
      <c r="S14" s="3">
        <f t="shared" si="4"/>
        <v>0.14477588851514289</v>
      </c>
      <c r="T14" s="3">
        <f t="shared" si="5"/>
        <v>0.10390806289219778</v>
      </c>
      <c r="U14" s="3">
        <f t="shared" si="6"/>
        <v>0.32131392401024361</v>
      </c>
      <c r="V14" s="3">
        <f t="shared" si="7"/>
        <v>0.20731428490239723</v>
      </c>
      <c r="W14" s="3">
        <f t="shared" si="8"/>
        <v>0.21140222740349479</v>
      </c>
      <c r="X14" s="3">
        <f t="shared" si="9"/>
        <v>0.40323698660831941</v>
      </c>
      <c r="Y14" s="3">
        <f t="shared" si="10"/>
        <v>0.38319326198474535</v>
      </c>
      <c r="Z14" s="3">
        <f t="shared" si="11"/>
        <v>0.78140000000000009</v>
      </c>
      <c r="AA14" s="1">
        <f t="shared" si="12"/>
        <v>3</v>
      </c>
      <c r="AB14" s="1">
        <f t="shared" si="13"/>
        <v>4</v>
      </c>
      <c r="AC14" s="1">
        <f t="shared" si="14"/>
        <v>9</v>
      </c>
      <c r="AD14" s="1">
        <f t="shared" si="15"/>
        <v>14</v>
      </c>
      <c r="AE14" s="1">
        <f t="shared" si="16"/>
        <v>16</v>
      </c>
      <c r="AF14" s="1">
        <f t="shared" si="17"/>
        <v>13</v>
      </c>
      <c r="AG14" s="1">
        <f t="shared" si="18"/>
        <v>12</v>
      </c>
      <c r="AH14" s="1">
        <f t="shared" si="19"/>
        <v>14</v>
      </c>
      <c r="AI14" s="1">
        <f t="shared" si="20"/>
        <v>11</v>
      </c>
      <c r="AJ14" s="1">
        <f t="shared" si="21"/>
        <v>15</v>
      </c>
      <c r="AK14" s="1">
        <f t="shared" si="22"/>
        <v>17</v>
      </c>
      <c r="AL14" s="1">
        <f t="shared" si="23"/>
        <v>19</v>
      </c>
      <c r="AN14" s="10">
        <f>IF(AA14="","",IF(AA14&gt;Inputs!$D$9,0,1))</f>
        <v>1</v>
      </c>
      <c r="AO14" s="10">
        <f>IF(AB14="","",IF(AB14&gt;Inputs!$D$9,0,1))</f>
        <v>1</v>
      </c>
      <c r="AP14" s="10">
        <f>IF(AC14="","",IF(AC14&gt;Inputs!$D$9,0,1))</f>
        <v>1</v>
      </c>
      <c r="AQ14" s="10">
        <f>IF(AD14="","",IF(AD14&gt;Inputs!$D$9,0,1))</f>
        <v>1</v>
      </c>
      <c r="AR14" s="10">
        <f>IF(AE14="","",IF(AE14&gt;Inputs!$D$9,0,1))</f>
        <v>0</v>
      </c>
      <c r="AS14" s="10">
        <f>IF(AF14="","",IF(AF14&gt;Inputs!$D$9,0,1))</f>
        <v>1</v>
      </c>
      <c r="AT14" s="10">
        <f>IF(AG14="","",IF(AG14&gt;Inputs!$D$9,0,1))</f>
        <v>1</v>
      </c>
      <c r="AU14" s="10">
        <f>IF(AH14="","",IF(AH14&gt;Inputs!$D$9,0,1))</f>
        <v>1</v>
      </c>
      <c r="AV14" s="10">
        <f>IF(AI14="","",IF(AI14&gt;Inputs!$D$9,0,1))</f>
        <v>1</v>
      </c>
      <c r="AW14" s="10">
        <f>IF(AJ14="","",IF(AJ14&gt;Inputs!$D$9,0,1))</f>
        <v>1</v>
      </c>
      <c r="AX14" s="10">
        <f>IF(AK14="","",IF(AK14&gt;Inputs!$D$9,0,1))</f>
        <v>0</v>
      </c>
      <c r="AY14" s="10">
        <f>IF(AL14="","",IF(AL14&gt;Inputs!$D$9,0,1))</f>
        <v>0</v>
      </c>
      <c r="AZ14" s="12">
        <f t="shared" si="24"/>
        <v>0.75</v>
      </c>
      <c r="BA14">
        <f t="shared" si="25"/>
        <v>12</v>
      </c>
      <c r="BC14" s="29">
        <f t="shared" si="26"/>
        <v>1</v>
      </c>
      <c r="BD14" s="29">
        <f t="shared" si="27"/>
        <v>1</v>
      </c>
      <c r="BE14" s="29">
        <f t="shared" si="28"/>
        <v>0</v>
      </c>
      <c r="BF14" s="29">
        <f t="shared" si="29"/>
        <v>0</v>
      </c>
      <c r="BG14" s="29">
        <f t="shared" si="30"/>
        <v>1</v>
      </c>
      <c r="BH14" s="29">
        <f t="shared" si="31"/>
        <v>1</v>
      </c>
      <c r="BI14" s="29">
        <f t="shared" si="32"/>
        <v>1</v>
      </c>
      <c r="BJ14" s="29">
        <f t="shared" si="33"/>
        <v>1</v>
      </c>
      <c r="BK14" s="29">
        <f t="shared" si="34"/>
        <v>1</v>
      </c>
      <c r="BL14" s="29">
        <f t="shared" si="35"/>
        <v>1</v>
      </c>
      <c r="BM14" s="29">
        <f t="shared" si="36"/>
        <v>1</v>
      </c>
      <c r="BN14" s="29">
        <f t="shared" si="37"/>
        <v>1</v>
      </c>
      <c r="BO14" s="11">
        <f t="shared" si="38"/>
        <v>0.83333333333333337</v>
      </c>
      <c r="BP14">
        <f t="shared" si="39"/>
        <v>12</v>
      </c>
    </row>
    <row r="15" spans="1:68">
      <c r="A15" s="4" t="s">
        <v>295</v>
      </c>
      <c r="B15">
        <v>5</v>
      </c>
      <c r="C15" t="s">
        <v>14</v>
      </c>
      <c r="D15" t="s">
        <v>14</v>
      </c>
      <c r="E15" t="s">
        <v>14</v>
      </c>
      <c r="F15" t="s">
        <v>14</v>
      </c>
      <c r="G15">
        <v>56.13</v>
      </c>
      <c r="H15">
        <v>-63.16</v>
      </c>
      <c r="I15">
        <v>104.55</v>
      </c>
      <c r="J15">
        <v>18.59</v>
      </c>
      <c r="K15">
        <v>-25.91</v>
      </c>
      <c r="L15">
        <v>51.7</v>
      </c>
      <c r="M15">
        <v>13.22</v>
      </c>
      <c r="N15">
        <v>89.92</v>
      </c>
      <c r="O15" s="3" t="str">
        <f t="shared" si="0"/>
        <v/>
      </c>
      <c r="P15" s="3" t="str">
        <f t="shared" si="1"/>
        <v/>
      </c>
      <c r="Q15" s="3" t="str">
        <f t="shared" si="2"/>
        <v/>
      </c>
      <c r="R15" s="3" t="str">
        <f t="shared" si="3"/>
        <v/>
      </c>
      <c r="S15" s="3">
        <f t="shared" si="4"/>
        <v>0.16409003148541657</v>
      </c>
      <c r="T15" s="3">
        <f t="shared" si="5"/>
        <v>0.11627786890300373</v>
      </c>
      <c r="U15" s="3">
        <f t="shared" si="6"/>
        <v>0.34280957731659001</v>
      </c>
      <c r="V15" s="3">
        <f t="shared" si="7"/>
        <v>0.23440428138929992</v>
      </c>
      <c r="W15" s="3">
        <f t="shared" si="8"/>
        <v>0.24683721649323109</v>
      </c>
      <c r="X15" s="3">
        <f t="shared" si="9"/>
        <v>0.48306372014101839</v>
      </c>
      <c r="Y15" s="3">
        <f t="shared" si="10"/>
        <v>0.46638134194349323</v>
      </c>
      <c r="Z15" s="3">
        <f t="shared" si="11"/>
        <v>0.8992</v>
      </c>
      <c r="AA15" s="1" t="str">
        <f t="shared" si="12"/>
        <v/>
      </c>
      <c r="AB15" s="1" t="str">
        <f t="shared" si="13"/>
        <v/>
      </c>
      <c r="AC15" s="1" t="str">
        <f t="shared" si="14"/>
        <v/>
      </c>
      <c r="AD15" s="1" t="str">
        <f t="shared" si="15"/>
        <v/>
      </c>
      <c r="AE15" s="1">
        <f t="shared" si="16"/>
        <v>8</v>
      </c>
      <c r="AF15" s="1">
        <f t="shared" si="17"/>
        <v>8</v>
      </c>
      <c r="AG15" s="1">
        <f t="shared" si="18"/>
        <v>4</v>
      </c>
      <c r="AH15" s="1">
        <f t="shared" si="19"/>
        <v>5</v>
      </c>
      <c r="AI15" s="1">
        <f t="shared" si="20"/>
        <v>2</v>
      </c>
      <c r="AJ15" s="1">
        <f t="shared" si="21"/>
        <v>1</v>
      </c>
      <c r="AK15" s="1">
        <f t="shared" si="22"/>
        <v>3</v>
      </c>
      <c r="AL15" s="1">
        <f t="shared" si="23"/>
        <v>8</v>
      </c>
      <c r="AN15" s="10" t="str">
        <f>IF(AA15="","",IF(AA15&gt;Inputs!$D$9,0,1))</f>
        <v/>
      </c>
      <c r="AO15" s="10" t="str">
        <f>IF(AB15="","",IF(AB15&gt;Inputs!$D$9,0,1))</f>
        <v/>
      </c>
      <c r="AP15" s="10" t="str">
        <f>IF(AC15="","",IF(AC15&gt;Inputs!$D$9,0,1))</f>
        <v/>
      </c>
      <c r="AQ15" s="10" t="str">
        <f>IF(AD15="","",IF(AD15&gt;Inputs!$D$9,0,1))</f>
        <v/>
      </c>
      <c r="AR15" s="10">
        <f>IF(AE15="","",IF(AE15&gt;Inputs!$D$9,0,1))</f>
        <v>1</v>
      </c>
      <c r="AS15" s="10">
        <f>IF(AF15="","",IF(AF15&gt;Inputs!$D$9,0,1))</f>
        <v>1</v>
      </c>
      <c r="AT15" s="10">
        <f>IF(AG15="","",IF(AG15&gt;Inputs!$D$9,0,1))</f>
        <v>1</v>
      </c>
      <c r="AU15" s="10">
        <f>IF(AH15="","",IF(AH15&gt;Inputs!$D$9,0,1))</f>
        <v>1</v>
      </c>
      <c r="AV15" s="10">
        <f>IF(AI15="","",IF(AI15&gt;Inputs!$D$9,0,1))</f>
        <v>1</v>
      </c>
      <c r="AW15" s="10">
        <f>IF(AJ15="","",IF(AJ15&gt;Inputs!$D$9,0,1))</f>
        <v>1</v>
      </c>
      <c r="AX15" s="10">
        <f>IF(AK15="","",IF(AK15&gt;Inputs!$D$9,0,1))</f>
        <v>1</v>
      </c>
      <c r="AY15" s="10">
        <f>IF(AL15="","",IF(AL15&gt;Inputs!$D$9,0,1))</f>
        <v>1</v>
      </c>
      <c r="AZ15" s="12">
        <f t="shared" si="24"/>
        <v>1</v>
      </c>
      <c r="BA15">
        <f t="shared" si="25"/>
        <v>8</v>
      </c>
      <c r="BC15" s="29" t="str">
        <f t="shared" si="26"/>
        <v/>
      </c>
      <c r="BD15" s="29" t="str">
        <f t="shared" si="27"/>
        <v/>
      </c>
      <c r="BE15" s="29" t="str">
        <f t="shared" si="28"/>
        <v/>
      </c>
      <c r="BF15" s="29" t="str">
        <f t="shared" si="29"/>
        <v/>
      </c>
      <c r="BG15" s="29">
        <f t="shared" si="30"/>
        <v>1</v>
      </c>
      <c r="BH15" s="29">
        <f t="shared" si="31"/>
        <v>1</v>
      </c>
      <c r="BI15" s="29">
        <f t="shared" si="32"/>
        <v>1</v>
      </c>
      <c r="BJ15" s="29">
        <f t="shared" si="33"/>
        <v>1</v>
      </c>
      <c r="BK15" s="29">
        <f t="shared" si="34"/>
        <v>1</v>
      </c>
      <c r="BL15" s="29">
        <f t="shared" si="35"/>
        <v>1</v>
      </c>
      <c r="BM15" s="29">
        <f t="shared" si="36"/>
        <v>1</v>
      </c>
      <c r="BN15" s="29">
        <f t="shared" si="37"/>
        <v>1</v>
      </c>
      <c r="BO15" s="11">
        <f t="shared" si="38"/>
        <v>1</v>
      </c>
      <c r="BP15">
        <f t="shared" si="39"/>
        <v>8</v>
      </c>
    </row>
    <row r="16" spans="1:68">
      <c r="A16" s="4" t="s">
        <v>296</v>
      </c>
      <c r="B16">
        <v>4</v>
      </c>
      <c r="C16" t="s">
        <v>14</v>
      </c>
      <c r="D16" t="s">
        <v>14</v>
      </c>
      <c r="E16" t="s">
        <v>14</v>
      </c>
      <c r="F16" t="s">
        <v>14</v>
      </c>
      <c r="G16" t="s">
        <v>14</v>
      </c>
      <c r="H16">
        <v>-51.51</v>
      </c>
      <c r="I16">
        <v>94.4</v>
      </c>
      <c r="J16">
        <v>32.130000000000003</v>
      </c>
      <c r="K16">
        <v>-18.309999999999999</v>
      </c>
      <c r="L16">
        <v>39.619999999999997</v>
      </c>
      <c r="M16">
        <v>9.64</v>
      </c>
      <c r="N16">
        <v>76.63</v>
      </c>
      <c r="O16" s="3" t="str">
        <f t="shared" si="0"/>
        <v/>
      </c>
      <c r="P16" s="3" t="str">
        <f t="shared" si="1"/>
        <v/>
      </c>
      <c r="Q16" s="3" t="str">
        <f t="shared" si="2"/>
        <v/>
      </c>
      <c r="R16" s="3" t="str">
        <f t="shared" si="3"/>
        <v/>
      </c>
      <c r="S16" s="3" t="str">
        <f t="shared" si="4"/>
        <v/>
      </c>
      <c r="T16" s="3">
        <f t="shared" si="5"/>
        <v>0.15554190827300696</v>
      </c>
      <c r="U16" s="3">
        <f t="shared" si="6"/>
        <v>0.33549198782858713</v>
      </c>
      <c r="V16" s="3">
        <f t="shared" si="7"/>
        <v>0.23888299578946448</v>
      </c>
      <c r="W16" s="3">
        <f t="shared" si="8"/>
        <v>0.2190948774103938</v>
      </c>
      <c r="X16" s="3">
        <f t="shared" si="9"/>
        <v>0.39313662507569402</v>
      </c>
      <c r="Y16" s="3">
        <f t="shared" si="10"/>
        <v>0.39160745901996385</v>
      </c>
      <c r="Z16" s="3">
        <f t="shared" si="11"/>
        <v>0.76629999999999998</v>
      </c>
      <c r="AA16" s="1" t="str">
        <f t="shared" si="12"/>
        <v/>
      </c>
      <c r="AB16" s="1" t="str">
        <f t="shared" si="13"/>
        <v/>
      </c>
      <c r="AC16" s="1" t="str">
        <f t="shared" si="14"/>
        <v/>
      </c>
      <c r="AD16" s="1" t="str">
        <f t="shared" si="15"/>
        <v/>
      </c>
      <c r="AE16" s="1" t="str">
        <f t="shared" si="16"/>
        <v/>
      </c>
      <c r="AF16" s="1">
        <f t="shared" si="17"/>
        <v>2</v>
      </c>
      <c r="AG16" s="1">
        <f t="shared" si="18"/>
        <v>8</v>
      </c>
      <c r="AH16" s="1">
        <f t="shared" si="19"/>
        <v>4</v>
      </c>
      <c r="AI16" s="1">
        <f t="shared" si="20"/>
        <v>8</v>
      </c>
      <c r="AJ16" s="1">
        <f t="shared" si="21"/>
        <v>19</v>
      </c>
      <c r="AK16" s="1">
        <f t="shared" si="22"/>
        <v>13</v>
      </c>
      <c r="AL16" s="1">
        <f t="shared" si="23"/>
        <v>21</v>
      </c>
      <c r="AN16" s="10" t="str">
        <f>IF(AA16="","",IF(AA16&gt;Inputs!$D$9,0,1))</f>
        <v/>
      </c>
      <c r="AO16" s="10" t="str">
        <f>IF(AB16="","",IF(AB16&gt;Inputs!$D$9,0,1))</f>
        <v/>
      </c>
      <c r="AP16" s="10" t="str">
        <f>IF(AC16="","",IF(AC16&gt;Inputs!$D$9,0,1))</f>
        <v/>
      </c>
      <c r="AQ16" s="10" t="str">
        <f>IF(AD16="","",IF(AD16&gt;Inputs!$D$9,0,1))</f>
        <v/>
      </c>
      <c r="AR16" s="10" t="str">
        <f>IF(AE16="","",IF(AE16&gt;Inputs!$D$9,0,1))</f>
        <v/>
      </c>
      <c r="AS16" s="10">
        <f>IF(AF16="","",IF(AF16&gt;Inputs!$D$9,0,1))</f>
        <v>1</v>
      </c>
      <c r="AT16" s="10">
        <f>IF(AG16="","",IF(AG16&gt;Inputs!$D$9,0,1))</f>
        <v>1</v>
      </c>
      <c r="AU16" s="10">
        <f>IF(AH16="","",IF(AH16&gt;Inputs!$D$9,0,1))</f>
        <v>1</v>
      </c>
      <c r="AV16" s="10">
        <f>IF(AI16="","",IF(AI16&gt;Inputs!$D$9,0,1))</f>
        <v>1</v>
      </c>
      <c r="AW16" s="10">
        <f>IF(AJ16="","",IF(AJ16&gt;Inputs!$D$9,0,1))</f>
        <v>0</v>
      </c>
      <c r="AX16" s="10">
        <f>IF(AK16="","",IF(AK16&gt;Inputs!$D$9,0,1))</f>
        <v>1</v>
      </c>
      <c r="AY16" s="10">
        <f>IF(AL16="","",IF(AL16&gt;Inputs!$D$9,0,1))</f>
        <v>0</v>
      </c>
      <c r="AZ16" s="12">
        <f t="shared" si="24"/>
        <v>0.7142857142857143</v>
      </c>
      <c r="BA16">
        <f t="shared" si="25"/>
        <v>7</v>
      </c>
      <c r="BC16" s="29" t="str">
        <f t="shared" si="26"/>
        <v/>
      </c>
      <c r="BD16" s="29" t="str">
        <f t="shared" si="27"/>
        <v/>
      </c>
      <c r="BE16" s="29" t="str">
        <f t="shared" si="28"/>
        <v/>
      </c>
      <c r="BF16" s="29" t="str">
        <f t="shared" si="29"/>
        <v/>
      </c>
      <c r="BG16" s="29" t="str">
        <f t="shared" si="30"/>
        <v/>
      </c>
      <c r="BH16" s="29">
        <f t="shared" si="31"/>
        <v>1</v>
      </c>
      <c r="BI16" s="29">
        <f t="shared" si="32"/>
        <v>1</v>
      </c>
      <c r="BJ16" s="29">
        <f t="shared" si="33"/>
        <v>1</v>
      </c>
      <c r="BK16" s="29">
        <f t="shared" si="34"/>
        <v>1</v>
      </c>
      <c r="BL16" s="29">
        <f t="shared" si="35"/>
        <v>1</v>
      </c>
      <c r="BM16" s="29">
        <f t="shared" si="36"/>
        <v>1</v>
      </c>
      <c r="BN16" s="29">
        <f t="shared" si="37"/>
        <v>1</v>
      </c>
      <c r="BO16" s="11">
        <f t="shared" si="38"/>
        <v>1</v>
      </c>
      <c r="BP16">
        <f t="shared" si="39"/>
        <v>7</v>
      </c>
    </row>
    <row r="17" spans="1:68">
      <c r="A17" s="4" t="s">
        <v>297</v>
      </c>
      <c r="B17">
        <v>0</v>
      </c>
      <c r="C17" t="s">
        <v>14</v>
      </c>
      <c r="D17" t="s">
        <v>14</v>
      </c>
      <c r="E17" t="s">
        <v>14</v>
      </c>
      <c r="F17" t="s">
        <v>14</v>
      </c>
      <c r="G17" t="s">
        <v>14</v>
      </c>
      <c r="H17" t="s">
        <v>14</v>
      </c>
      <c r="I17">
        <v>104.92</v>
      </c>
      <c r="J17">
        <v>23.27</v>
      </c>
      <c r="K17">
        <v>-26.21</v>
      </c>
      <c r="L17">
        <v>31.57</v>
      </c>
      <c r="M17">
        <v>7.52</v>
      </c>
      <c r="N17">
        <v>51.48</v>
      </c>
      <c r="O17" s="3" t="str">
        <f t="shared" si="0"/>
        <v/>
      </c>
      <c r="P17" s="3" t="str">
        <f t="shared" si="1"/>
        <v/>
      </c>
      <c r="Q17" s="3" t="str">
        <f t="shared" si="2"/>
        <v/>
      </c>
      <c r="R17" s="3" t="str">
        <f t="shared" si="3"/>
        <v/>
      </c>
      <c r="S17" s="3" t="str">
        <f t="shared" si="4"/>
        <v/>
      </c>
      <c r="T17" s="3" t="str">
        <f t="shared" si="5"/>
        <v/>
      </c>
      <c r="U17" s="3">
        <f t="shared" si="6"/>
        <v>0.25962164084739547</v>
      </c>
      <c r="V17" s="3">
        <f t="shared" si="7"/>
        <v>0.14280272329724975</v>
      </c>
      <c r="W17" s="3">
        <f t="shared" si="8"/>
        <v>0.12137206836929781</v>
      </c>
      <c r="X17" s="3">
        <f t="shared" si="9"/>
        <v>0.28924011122187898</v>
      </c>
      <c r="Y17" s="3">
        <f t="shared" si="10"/>
        <v>0.27621039017867255</v>
      </c>
      <c r="Z17" s="3">
        <f t="shared" si="11"/>
        <v>0.51479999999999992</v>
      </c>
      <c r="AA17" s="1" t="str">
        <f t="shared" si="12"/>
        <v/>
      </c>
      <c r="AB17" s="1" t="str">
        <f t="shared" si="13"/>
        <v/>
      </c>
      <c r="AC17" s="1" t="str">
        <f t="shared" si="14"/>
        <v/>
      </c>
      <c r="AD17" s="1" t="str">
        <f t="shared" si="15"/>
        <v/>
      </c>
      <c r="AE17" s="1" t="str">
        <f t="shared" si="16"/>
        <v/>
      </c>
      <c r="AF17" s="1" t="str">
        <f t="shared" si="17"/>
        <v/>
      </c>
      <c r="AG17" s="1">
        <f t="shared" si="18"/>
        <v>34</v>
      </c>
      <c r="AH17" s="1">
        <f t="shared" si="19"/>
        <v>34</v>
      </c>
      <c r="AI17" s="1">
        <f t="shared" si="20"/>
        <v>39</v>
      </c>
      <c r="AJ17" s="1">
        <f t="shared" si="21"/>
        <v>44</v>
      </c>
      <c r="AK17" s="1">
        <f t="shared" si="22"/>
        <v>41</v>
      </c>
      <c r="AL17" s="1">
        <f t="shared" si="23"/>
        <v>46</v>
      </c>
      <c r="AN17" s="10" t="str">
        <f>IF(AA17="","",IF(AA17&gt;Inputs!$D$9,0,1))</f>
        <v/>
      </c>
      <c r="AO17" s="10" t="str">
        <f>IF(AB17="","",IF(AB17&gt;Inputs!$D$9,0,1))</f>
        <v/>
      </c>
      <c r="AP17" s="10" t="str">
        <f>IF(AC17="","",IF(AC17&gt;Inputs!$D$9,0,1))</f>
        <v/>
      </c>
      <c r="AQ17" s="10" t="str">
        <f>IF(AD17="","",IF(AD17&gt;Inputs!$D$9,0,1))</f>
        <v/>
      </c>
      <c r="AR17" s="10" t="str">
        <f>IF(AE17="","",IF(AE17&gt;Inputs!$D$9,0,1))</f>
        <v/>
      </c>
      <c r="AS17" s="10" t="str">
        <f>IF(AF17="","",IF(AF17&gt;Inputs!$D$9,0,1))</f>
        <v/>
      </c>
      <c r="AT17" s="10">
        <f>IF(AG17="","",IF(AG17&gt;Inputs!$D$9,0,1))</f>
        <v>0</v>
      </c>
      <c r="AU17" s="10">
        <f>IF(AH17="","",IF(AH17&gt;Inputs!$D$9,0,1))</f>
        <v>0</v>
      </c>
      <c r="AV17" s="10">
        <f>IF(AI17="","",IF(AI17&gt;Inputs!$D$9,0,1))</f>
        <v>0</v>
      </c>
      <c r="AW17" s="10">
        <f>IF(AJ17="","",IF(AJ17&gt;Inputs!$D$9,0,1))</f>
        <v>0</v>
      </c>
      <c r="AX17" s="10">
        <f>IF(AK17="","",IF(AK17&gt;Inputs!$D$9,0,1))</f>
        <v>0</v>
      </c>
      <c r="AY17" s="10">
        <f>IF(AL17="","",IF(AL17&gt;Inputs!$D$9,0,1))</f>
        <v>0</v>
      </c>
      <c r="AZ17" s="12">
        <f t="shared" si="24"/>
        <v>0</v>
      </c>
      <c r="BA17">
        <f t="shared" si="25"/>
        <v>6</v>
      </c>
      <c r="BC17" s="29" t="str">
        <f t="shared" si="26"/>
        <v/>
      </c>
      <c r="BD17" s="29" t="str">
        <f t="shared" si="27"/>
        <v/>
      </c>
      <c r="BE17" s="29" t="str">
        <f t="shared" si="28"/>
        <v/>
      </c>
      <c r="BF17" s="29" t="str">
        <f t="shared" si="29"/>
        <v/>
      </c>
      <c r="BG17" s="29" t="str">
        <f t="shared" si="30"/>
        <v/>
      </c>
      <c r="BH17" s="29" t="str">
        <f t="shared" si="31"/>
        <v/>
      </c>
      <c r="BI17" s="29">
        <f t="shared" si="32"/>
        <v>0</v>
      </c>
      <c r="BJ17" s="29">
        <f t="shared" si="33"/>
        <v>0</v>
      </c>
      <c r="BK17" s="29">
        <f t="shared" si="34"/>
        <v>0</v>
      </c>
      <c r="BL17" s="29">
        <f t="shared" si="35"/>
        <v>0</v>
      </c>
      <c r="BM17" s="29">
        <f t="shared" si="36"/>
        <v>0</v>
      </c>
      <c r="BN17" s="29">
        <f t="shared" si="37"/>
        <v>0</v>
      </c>
      <c r="BO17" s="11">
        <f t="shared" si="38"/>
        <v>0</v>
      </c>
      <c r="BP17">
        <f t="shared" si="39"/>
        <v>6</v>
      </c>
    </row>
    <row r="18" spans="1:68">
      <c r="A18" s="4" t="s">
        <v>298</v>
      </c>
      <c r="B18">
        <v>1</v>
      </c>
      <c r="C18" t="s">
        <v>14</v>
      </c>
      <c r="D18" t="s">
        <v>14</v>
      </c>
      <c r="E18" t="s">
        <v>14</v>
      </c>
      <c r="F18">
        <v>32.67</v>
      </c>
      <c r="G18">
        <v>61.1</v>
      </c>
      <c r="H18">
        <v>-65.72</v>
      </c>
      <c r="I18">
        <v>99.15</v>
      </c>
      <c r="J18">
        <v>12.43</v>
      </c>
      <c r="K18">
        <v>-43.47</v>
      </c>
      <c r="L18">
        <v>47.98</v>
      </c>
      <c r="M18">
        <v>-3.31</v>
      </c>
      <c r="N18">
        <v>85.05</v>
      </c>
      <c r="O18" s="3" t="str">
        <f t="shared" si="0"/>
        <v/>
      </c>
      <c r="P18" s="3" t="str">
        <f t="shared" si="1"/>
        <v/>
      </c>
      <c r="Q18" s="3" t="str">
        <f t="shared" si="2"/>
        <v/>
      </c>
      <c r="R18" s="3">
        <f t="shared" si="3"/>
        <v>0.10496148480630052</v>
      </c>
      <c r="S18" s="3">
        <f t="shared" si="4"/>
        <v>7.9988029052084908E-2</v>
      </c>
      <c r="T18" s="3">
        <f t="shared" si="5"/>
        <v>2.0018383427667485E-2</v>
      </c>
      <c r="U18" s="3">
        <f t="shared" si="6"/>
        <v>0.22330813345282174</v>
      </c>
      <c r="V18" s="3">
        <f t="shared" si="7"/>
        <v>0.10970354587702258</v>
      </c>
      <c r="W18" s="3">
        <f t="shared" si="8"/>
        <v>0.10608413859978949</v>
      </c>
      <c r="X18" s="3">
        <f t="shared" si="9"/>
        <v>0.38343223512085078</v>
      </c>
      <c r="Y18" s="3">
        <f t="shared" si="10"/>
        <v>0.33762791911652323</v>
      </c>
      <c r="Z18" s="3">
        <f t="shared" si="11"/>
        <v>0.85049999999999981</v>
      </c>
      <c r="AA18" s="1" t="str">
        <f t="shared" si="12"/>
        <v/>
      </c>
      <c r="AB18" s="1" t="str">
        <f t="shared" si="13"/>
        <v/>
      </c>
      <c r="AC18" s="1" t="str">
        <f t="shared" si="14"/>
        <v/>
      </c>
      <c r="AD18" s="1">
        <f t="shared" si="15"/>
        <v>20</v>
      </c>
      <c r="AE18" s="1">
        <f t="shared" si="16"/>
        <v>25</v>
      </c>
      <c r="AF18" s="1">
        <f t="shared" si="17"/>
        <v>34</v>
      </c>
      <c r="AG18" s="1">
        <f t="shared" si="18"/>
        <v>37</v>
      </c>
      <c r="AH18" s="1">
        <f t="shared" si="19"/>
        <v>41</v>
      </c>
      <c r="AI18" s="1">
        <f t="shared" si="20"/>
        <v>40</v>
      </c>
      <c r="AJ18" s="1">
        <f t="shared" si="21"/>
        <v>22</v>
      </c>
      <c r="AK18" s="1">
        <f t="shared" si="22"/>
        <v>26</v>
      </c>
      <c r="AL18" s="1">
        <f t="shared" si="23"/>
        <v>12</v>
      </c>
      <c r="AN18" s="10" t="str">
        <f>IF(AA18="","",IF(AA18&gt;Inputs!$D$9,0,1))</f>
        <v/>
      </c>
      <c r="AO18" s="10" t="str">
        <f>IF(AB18="","",IF(AB18&gt;Inputs!$D$9,0,1))</f>
        <v/>
      </c>
      <c r="AP18" s="10" t="str">
        <f>IF(AC18="","",IF(AC18&gt;Inputs!$D$9,0,1))</f>
        <v/>
      </c>
      <c r="AQ18" s="10">
        <f>IF(AD18="","",IF(AD18&gt;Inputs!$D$9,0,1))</f>
        <v>0</v>
      </c>
      <c r="AR18" s="10">
        <f>IF(AE18="","",IF(AE18&gt;Inputs!$D$9,0,1))</f>
        <v>0</v>
      </c>
      <c r="AS18" s="10">
        <f>IF(AF18="","",IF(AF18&gt;Inputs!$D$9,0,1))</f>
        <v>0</v>
      </c>
      <c r="AT18" s="10">
        <f>IF(AG18="","",IF(AG18&gt;Inputs!$D$9,0,1))</f>
        <v>0</v>
      </c>
      <c r="AU18" s="10">
        <f>IF(AH18="","",IF(AH18&gt;Inputs!$D$9,0,1))</f>
        <v>0</v>
      </c>
      <c r="AV18" s="10">
        <f>IF(AI18="","",IF(AI18&gt;Inputs!$D$9,0,1))</f>
        <v>0</v>
      </c>
      <c r="AW18" s="10">
        <f>IF(AJ18="","",IF(AJ18&gt;Inputs!$D$9,0,1))</f>
        <v>0</v>
      </c>
      <c r="AX18" s="10">
        <f>IF(AK18="","",IF(AK18&gt;Inputs!$D$9,0,1))</f>
        <v>0</v>
      </c>
      <c r="AY18" s="10">
        <f>IF(AL18="","",IF(AL18&gt;Inputs!$D$9,0,1))</f>
        <v>1</v>
      </c>
      <c r="AZ18" s="12">
        <f t="shared" si="24"/>
        <v>0.1111111111111111</v>
      </c>
      <c r="BA18">
        <f t="shared" si="25"/>
        <v>9</v>
      </c>
      <c r="BC18" s="29" t="str">
        <f t="shared" si="26"/>
        <v/>
      </c>
      <c r="BD18" s="29" t="str">
        <f t="shared" si="27"/>
        <v/>
      </c>
      <c r="BE18" s="29" t="str">
        <f t="shared" si="28"/>
        <v/>
      </c>
      <c r="BF18" s="29">
        <f t="shared" si="29"/>
        <v>0</v>
      </c>
      <c r="BG18" s="29">
        <f t="shared" si="30"/>
        <v>0</v>
      </c>
      <c r="BH18" s="29">
        <f t="shared" si="31"/>
        <v>0</v>
      </c>
      <c r="BI18" s="29">
        <f t="shared" si="32"/>
        <v>0</v>
      </c>
      <c r="BJ18" s="29">
        <f t="shared" si="33"/>
        <v>0</v>
      </c>
      <c r="BK18" s="29">
        <f t="shared" si="34"/>
        <v>0</v>
      </c>
      <c r="BL18" s="29">
        <f t="shared" si="35"/>
        <v>1</v>
      </c>
      <c r="BM18" s="29">
        <f t="shared" si="36"/>
        <v>0</v>
      </c>
      <c r="BN18" s="29">
        <f t="shared" si="37"/>
        <v>1</v>
      </c>
      <c r="BO18" s="11">
        <f t="shared" si="38"/>
        <v>0.22222222222222221</v>
      </c>
      <c r="BP18">
        <f t="shared" si="39"/>
        <v>9</v>
      </c>
    </row>
    <row r="19" spans="1:68">
      <c r="A19" s="4" t="s">
        <v>299</v>
      </c>
      <c r="B19">
        <v>1</v>
      </c>
      <c r="C19" t="s">
        <v>14</v>
      </c>
      <c r="D19" t="s">
        <v>14</v>
      </c>
      <c r="E19" t="s">
        <v>14</v>
      </c>
      <c r="F19" t="s">
        <v>14</v>
      </c>
      <c r="G19">
        <v>62.29</v>
      </c>
      <c r="H19">
        <v>-59.27</v>
      </c>
      <c r="I19">
        <v>53.86</v>
      </c>
      <c r="J19">
        <v>5.88</v>
      </c>
      <c r="K19">
        <v>-40.51</v>
      </c>
      <c r="L19">
        <v>48.19</v>
      </c>
      <c r="M19">
        <v>-19.05</v>
      </c>
      <c r="N19">
        <v>85.46</v>
      </c>
      <c r="O19" s="3" t="str">
        <f t="shared" si="0"/>
        <v/>
      </c>
      <c r="P19" s="3" t="str">
        <f t="shared" si="1"/>
        <v/>
      </c>
      <c r="Q19" s="3" t="str">
        <f t="shared" si="2"/>
        <v/>
      </c>
      <c r="R19" s="3" t="str">
        <f t="shared" si="3"/>
        <v/>
      </c>
      <c r="S19" s="3">
        <f t="shared" si="4"/>
        <v>4.5284416511787606E-2</v>
      </c>
      <c r="T19" s="3">
        <f t="shared" si="5"/>
        <v>-1.8386374578196363E-2</v>
      </c>
      <c r="U19" s="3">
        <f t="shared" si="6"/>
        <v>0.13661034899346403</v>
      </c>
      <c r="V19" s="3">
        <f t="shared" si="7"/>
        <v>6.9815243205462174E-2</v>
      </c>
      <c r="W19" s="3">
        <f t="shared" si="8"/>
        <v>7.2586913469175673E-2</v>
      </c>
      <c r="X19" s="3">
        <f t="shared" si="9"/>
        <v>0.30545528924549759</v>
      </c>
      <c r="Y19" s="3">
        <f t="shared" si="10"/>
        <v>0.22527494873599707</v>
      </c>
      <c r="Z19" s="3">
        <f t="shared" si="11"/>
        <v>0.85460000000000003</v>
      </c>
      <c r="AA19" s="1" t="str">
        <f t="shared" si="12"/>
        <v/>
      </c>
      <c r="AB19" s="1" t="str">
        <f t="shared" si="13"/>
        <v/>
      </c>
      <c r="AC19" s="1" t="str">
        <f t="shared" si="14"/>
        <v/>
      </c>
      <c r="AD19" s="1" t="str">
        <f t="shared" si="15"/>
        <v/>
      </c>
      <c r="AE19" s="1">
        <f t="shared" si="16"/>
        <v>27</v>
      </c>
      <c r="AF19" s="1">
        <f t="shared" si="17"/>
        <v>36</v>
      </c>
      <c r="AG19" s="1">
        <f t="shared" si="18"/>
        <v>42</v>
      </c>
      <c r="AH19" s="1">
        <f t="shared" si="19"/>
        <v>44</v>
      </c>
      <c r="AI19" s="1">
        <f t="shared" si="20"/>
        <v>46</v>
      </c>
      <c r="AJ19" s="1">
        <f t="shared" si="21"/>
        <v>43</v>
      </c>
      <c r="AK19" s="1">
        <f t="shared" si="22"/>
        <v>46</v>
      </c>
      <c r="AL19" s="1">
        <f t="shared" si="23"/>
        <v>11</v>
      </c>
      <c r="AN19" s="10" t="str">
        <f>IF(AA19="","",IF(AA19&gt;Inputs!$D$9,0,1))</f>
        <v/>
      </c>
      <c r="AO19" s="10" t="str">
        <f>IF(AB19="","",IF(AB19&gt;Inputs!$D$9,0,1))</f>
        <v/>
      </c>
      <c r="AP19" s="10" t="str">
        <f>IF(AC19="","",IF(AC19&gt;Inputs!$D$9,0,1))</f>
        <v/>
      </c>
      <c r="AQ19" s="10" t="str">
        <f>IF(AD19="","",IF(AD19&gt;Inputs!$D$9,0,1))</f>
        <v/>
      </c>
      <c r="AR19" s="10">
        <f>IF(AE19="","",IF(AE19&gt;Inputs!$D$9,0,1))</f>
        <v>0</v>
      </c>
      <c r="AS19" s="10">
        <f>IF(AF19="","",IF(AF19&gt;Inputs!$D$9,0,1))</f>
        <v>0</v>
      </c>
      <c r="AT19" s="10">
        <f>IF(AG19="","",IF(AG19&gt;Inputs!$D$9,0,1))</f>
        <v>0</v>
      </c>
      <c r="AU19" s="10">
        <f>IF(AH19="","",IF(AH19&gt;Inputs!$D$9,0,1))</f>
        <v>0</v>
      </c>
      <c r="AV19" s="10">
        <f>IF(AI19="","",IF(AI19&gt;Inputs!$D$9,0,1))</f>
        <v>0</v>
      </c>
      <c r="AW19" s="10">
        <f>IF(AJ19="","",IF(AJ19&gt;Inputs!$D$9,0,1))</f>
        <v>0</v>
      </c>
      <c r="AX19" s="10">
        <f>IF(AK19="","",IF(AK19&gt;Inputs!$D$9,0,1))</f>
        <v>0</v>
      </c>
      <c r="AY19" s="10">
        <f>IF(AL19="","",IF(AL19&gt;Inputs!$D$9,0,1))</f>
        <v>1</v>
      </c>
      <c r="AZ19" s="12">
        <f t="shared" si="24"/>
        <v>0.125</v>
      </c>
      <c r="BA19">
        <f t="shared" si="25"/>
        <v>8</v>
      </c>
      <c r="BC19" s="29" t="str">
        <f t="shared" si="26"/>
        <v/>
      </c>
      <c r="BD19" s="29" t="str">
        <f t="shared" si="27"/>
        <v/>
      </c>
      <c r="BE19" s="29" t="str">
        <f t="shared" si="28"/>
        <v/>
      </c>
      <c r="BF19" s="29" t="str">
        <f t="shared" si="29"/>
        <v/>
      </c>
      <c r="BG19" s="29">
        <f t="shared" si="30"/>
        <v>0</v>
      </c>
      <c r="BH19" s="29">
        <f t="shared" si="31"/>
        <v>0</v>
      </c>
      <c r="BI19" s="29">
        <f t="shared" si="32"/>
        <v>0</v>
      </c>
      <c r="BJ19" s="29">
        <f t="shared" si="33"/>
        <v>0</v>
      </c>
      <c r="BK19" s="29">
        <f t="shared" si="34"/>
        <v>0</v>
      </c>
      <c r="BL19" s="29">
        <f t="shared" si="35"/>
        <v>0</v>
      </c>
      <c r="BM19" s="29">
        <f t="shared" si="36"/>
        <v>0</v>
      </c>
      <c r="BN19" s="29">
        <f t="shared" si="37"/>
        <v>1</v>
      </c>
      <c r="BO19" s="11">
        <f t="shared" si="38"/>
        <v>0.125</v>
      </c>
      <c r="BP19">
        <f t="shared" si="39"/>
        <v>8</v>
      </c>
    </row>
    <row r="20" spans="1:68">
      <c r="A20" s="4" t="s">
        <v>300</v>
      </c>
      <c r="B20">
        <v>3</v>
      </c>
      <c r="C20" t="s">
        <v>14</v>
      </c>
      <c r="D20" t="s">
        <v>14</v>
      </c>
      <c r="E20">
        <v>69.739999999999995</v>
      </c>
      <c r="F20">
        <v>40.299999999999997</v>
      </c>
      <c r="G20">
        <v>62.34</v>
      </c>
      <c r="H20">
        <v>-67.8</v>
      </c>
      <c r="I20">
        <v>100.74</v>
      </c>
      <c r="J20">
        <v>19.559999999999999</v>
      </c>
      <c r="K20">
        <v>-32.6</v>
      </c>
      <c r="L20">
        <v>40.47</v>
      </c>
      <c r="M20">
        <v>7.5</v>
      </c>
      <c r="N20">
        <v>86.96</v>
      </c>
      <c r="O20" s="3" t="str">
        <f t="shared" si="0"/>
        <v/>
      </c>
      <c r="P20" s="3" t="str">
        <f t="shared" si="1"/>
        <v/>
      </c>
      <c r="Q20" s="3">
        <f t="shared" si="2"/>
        <v>0.18980112463477306</v>
      </c>
      <c r="R20" s="3">
        <f t="shared" si="3"/>
        <v>0.14374402747908821</v>
      </c>
      <c r="S20" s="3">
        <f t="shared" si="4"/>
        <v>0.11490467172067542</v>
      </c>
      <c r="T20" s="3">
        <f t="shared" si="5"/>
        <v>5.6635484960889881E-2</v>
      </c>
      <c r="U20" s="3">
        <f t="shared" si="6"/>
        <v>0.28806193117770751</v>
      </c>
      <c r="V20" s="3">
        <f t="shared" si="7"/>
        <v>0.17868378704178989</v>
      </c>
      <c r="W20" s="3">
        <f t="shared" si="8"/>
        <v>0.17449226422224884</v>
      </c>
      <c r="X20" s="3">
        <f t="shared" si="9"/>
        <v>0.41334086215630617</v>
      </c>
      <c r="Y20" s="3">
        <f t="shared" si="10"/>
        <v>0.41768120534907283</v>
      </c>
      <c r="Z20" s="3">
        <f t="shared" si="11"/>
        <v>0.86959999999999993</v>
      </c>
      <c r="AA20" s="1" t="str">
        <f t="shared" si="12"/>
        <v/>
      </c>
      <c r="AB20" s="1" t="str">
        <f t="shared" si="13"/>
        <v/>
      </c>
      <c r="AC20" s="1">
        <f t="shared" si="14"/>
        <v>10</v>
      </c>
      <c r="AD20" s="1">
        <f t="shared" si="15"/>
        <v>17</v>
      </c>
      <c r="AE20" s="1">
        <f t="shared" si="16"/>
        <v>22</v>
      </c>
      <c r="AF20" s="1">
        <f t="shared" si="17"/>
        <v>28</v>
      </c>
      <c r="AG20" s="1">
        <f t="shared" si="18"/>
        <v>24</v>
      </c>
      <c r="AH20" s="1">
        <f t="shared" si="19"/>
        <v>28</v>
      </c>
      <c r="AI20" s="1">
        <f t="shared" si="20"/>
        <v>26</v>
      </c>
      <c r="AJ20" s="1">
        <f t="shared" si="21"/>
        <v>12</v>
      </c>
      <c r="AK20" s="1">
        <f t="shared" si="22"/>
        <v>8</v>
      </c>
      <c r="AL20" s="1">
        <f t="shared" si="23"/>
        <v>10</v>
      </c>
      <c r="AN20" s="10" t="str">
        <f>IF(AA20="","",IF(AA20&gt;Inputs!$D$9,0,1))</f>
        <v/>
      </c>
      <c r="AO20" s="10" t="str">
        <f>IF(AB20="","",IF(AB20&gt;Inputs!$D$9,0,1))</f>
        <v/>
      </c>
      <c r="AP20" s="10">
        <f>IF(AC20="","",IF(AC20&gt;Inputs!$D$9,0,1))</f>
        <v>1</v>
      </c>
      <c r="AQ20" s="10">
        <f>IF(AD20="","",IF(AD20&gt;Inputs!$D$9,0,1))</f>
        <v>0</v>
      </c>
      <c r="AR20" s="10">
        <f>IF(AE20="","",IF(AE20&gt;Inputs!$D$9,0,1))</f>
        <v>0</v>
      </c>
      <c r="AS20" s="10">
        <f>IF(AF20="","",IF(AF20&gt;Inputs!$D$9,0,1))</f>
        <v>0</v>
      </c>
      <c r="AT20" s="10">
        <f>IF(AG20="","",IF(AG20&gt;Inputs!$D$9,0,1))</f>
        <v>0</v>
      </c>
      <c r="AU20" s="10">
        <f>IF(AH20="","",IF(AH20&gt;Inputs!$D$9,0,1))</f>
        <v>0</v>
      </c>
      <c r="AV20" s="10">
        <f>IF(AI20="","",IF(AI20&gt;Inputs!$D$9,0,1))</f>
        <v>0</v>
      </c>
      <c r="AW20" s="10">
        <f>IF(AJ20="","",IF(AJ20&gt;Inputs!$D$9,0,1))</f>
        <v>1</v>
      </c>
      <c r="AX20" s="10">
        <f>IF(AK20="","",IF(AK20&gt;Inputs!$D$9,0,1))</f>
        <v>1</v>
      </c>
      <c r="AY20" s="10">
        <f>IF(AL20="","",IF(AL20&gt;Inputs!$D$9,0,1))</f>
        <v>1</v>
      </c>
      <c r="AZ20" s="12">
        <f t="shared" si="24"/>
        <v>0.4</v>
      </c>
      <c r="BA20">
        <f t="shared" si="25"/>
        <v>10</v>
      </c>
      <c r="BC20" s="29" t="str">
        <f t="shared" si="26"/>
        <v/>
      </c>
      <c r="BD20" s="29" t="str">
        <f t="shared" si="27"/>
        <v/>
      </c>
      <c r="BE20" s="29">
        <f t="shared" si="28"/>
        <v>0</v>
      </c>
      <c r="BF20" s="29">
        <f t="shared" si="29"/>
        <v>0</v>
      </c>
      <c r="BG20" s="29">
        <f t="shared" si="30"/>
        <v>0</v>
      </c>
      <c r="BH20" s="29">
        <f t="shared" si="31"/>
        <v>0</v>
      </c>
      <c r="BI20" s="29">
        <f t="shared" si="32"/>
        <v>0</v>
      </c>
      <c r="BJ20" s="29">
        <f t="shared" si="33"/>
        <v>0</v>
      </c>
      <c r="BK20" s="29">
        <f t="shared" si="34"/>
        <v>1</v>
      </c>
      <c r="BL20" s="29">
        <f t="shared" si="35"/>
        <v>1</v>
      </c>
      <c r="BM20" s="29">
        <f t="shared" si="36"/>
        <v>1</v>
      </c>
      <c r="BN20" s="29">
        <f t="shared" si="37"/>
        <v>1</v>
      </c>
      <c r="BO20" s="11">
        <f t="shared" si="38"/>
        <v>0.4</v>
      </c>
      <c r="BP20">
        <f t="shared" si="39"/>
        <v>10</v>
      </c>
    </row>
    <row r="21" spans="1:68">
      <c r="A21" s="4" t="s">
        <v>301</v>
      </c>
      <c r="B21">
        <v>4</v>
      </c>
      <c r="C21" t="s">
        <v>14</v>
      </c>
      <c r="D21" t="s">
        <v>14</v>
      </c>
      <c r="E21">
        <v>63.74</v>
      </c>
      <c r="F21">
        <v>28.69</v>
      </c>
      <c r="G21">
        <v>39.65</v>
      </c>
      <c r="H21">
        <v>-54.56</v>
      </c>
      <c r="I21">
        <v>134.32</v>
      </c>
      <c r="J21">
        <v>27.71</v>
      </c>
      <c r="K21">
        <v>-23.73</v>
      </c>
      <c r="L21">
        <v>46.01</v>
      </c>
      <c r="M21">
        <v>8.31</v>
      </c>
      <c r="N21">
        <v>73.760000000000005</v>
      </c>
      <c r="O21" s="3" t="str">
        <f t="shared" si="0"/>
        <v/>
      </c>
      <c r="P21" s="3" t="str">
        <f t="shared" si="1"/>
        <v/>
      </c>
      <c r="Q21" s="3">
        <f t="shared" si="2"/>
        <v>0.23696320852838926</v>
      </c>
      <c r="R21" s="3">
        <f t="shared" si="3"/>
        <v>0.19901239003961546</v>
      </c>
      <c r="S21" s="3">
        <f t="shared" si="4"/>
        <v>0.18845715514894734</v>
      </c>
      <c r="T21" s="3">
        <f t="shared" si="5"/>
        <v>0.16138263506218853</v>
      </c>
      <c r="U21" s="3">
        <f t="shared" si="6"/>
        <v>0.35799497349970788</v>
      </c>
      <c r="V21" s="3">
        <f t="shared" si="7"/>
        <v>0.21763163590523749</v>
      </c>
      <c r="W21" s="3">
        <f t="shared" si="8"/>
        <v>0.2032023674417256</v>
      </c>
      <c r="X21" s="3">
        <f t="shared" si="9"/>
        <v>0.40066299500044478</v>
      </c>
      <c r="Y21" s="3">
        <f t="shared" si="10"/>
        <v>0.37185806846043667</v>
      </c>
      <c r="Z21" s="3">
        <f t="shared" si="11"/>
        <v>0.73760000000000003</v>
      </c>
      <c r="AA21" s="1" t="str">
        <f t="shared" si="12"/>
        <v/>
      </c>
      <c r="AB21" s="1" t="str">
        <f t="shared" si="13"/>
        <v/>
      </c>
      <c r="AC21" s="1">
        <f t="shared" si="14"/>
        <v>2</v>
      </c>
      <c r="AD21" s="1">
        <f t="shared" si="15"/>
        <v>4</v>
      </c>
      <c r="AE21" s="1">
        <f t="shared" si="16"/>
        <v>2</v>
      </c>
      <c r="AF21" s="1">
        <f t="shared" si="17"/>
        <v>1</v>
      </c>
      <c r="AG21" s="1">
        <f t="shared" si="18"/>
        <v>3</v>
      </c>
      <c r="AH21" s="1">
        <f t="shared" si="19"/>
        <v>11</v>
      </c>
      <c r="AI21" s="1">
        <f t="shared" si="20"/>
        <v>17</v>
      </c>
      <c r="AJ21" s="1">
        <f t="shared" si="21"/>
        <v>18</v>
      </c>
      <c r="AK21" s="1">
        <f t="shared" si="22"/>
        <v>19</v>
      </c>
      <c r="AL21" s="1">
        <f t="shared" si="23"/>
        <v>25</v>
      </c>
      <c r="AN21" s="10" t="str">
        <f>IF(AA21="","",IF(AA21&gt;Inputs!$D$9,0,1))</f>
        <v/>
      </c>
      <c r="AO21" s="10" t="str">
        <f>IF(AB21="","",IF(AB21&gt;Inputs!$D$9,0,1))</f>
        <v/>
      </c>
      <c r="AP21" s="10">
        <f>IF(AC21="","",IF(AC21&gt;Inputs!$D$9,0,1))</f>
        <v>1</v>
      </c>
      <c r="AQ21" s="10">
        <f>IF(AD21="","",IF(AD21&gt;Inputs!$D$9,0,1))</f>
        <v>1</v>
      </c>
      <c r="AR21" s="10">
        <f>IF(AE21="","",IF(AE21&gt;Inputs!$D$9,0,1))</f>
        <v>1</v>
      </c>
      <c r="AS21" s="10">
        <f>IF(AF21="","",IF(AF21&gt;Inputs!$D$9,0,1))</f>
        <v>1</v>
      </c>
      <c r="AT21" s="10">
        <f>IF(AG21="","",IF(AG21&gt;Inputs!$D$9,0,1))</f>
        <v>1</v>
      </c>
      <c r="AU21" s="10">
        <f>IF(AH21="","",IF(AH21&gt;Inputs!$D$9,0,1))</f>
        <v>1</v>
      </c>
      <c r="AV21" s="10">
        <f>IF(AI21="","",IF(AI21&gt;Inputs!$D$9,0,1))</f>
        <v>0</v>
      </c>
      <c r="AW21" s="10">
        <f>IF(AJ21="","",IF(AJ21&gt;Inputs!$D$9,0,1))</f>
        <v>0</v>
      </c>
      <c r="AX21" s="10">
        <f>IF(AK21="","",IF(AK21&gt;Inputs!$D$9,0,1))</f>
        <v>0</v>
      </c>
      <c r="AY21" s="10">
        <f>IF(AL21="","",IF(AL21&gt;Inputs!$D$9,0,1))</f>
        <v>0</v>
      </c>
      <c r="AZ21" s="12">
        <f t="shared" si="24"/>
        <v>0.6</v>
      </c>
      <c r="BA21">
        <f t="shared" si="25"/>
        <v>10</v>
      </c>
      <c r="BC21" s="29" t="str">
        <f t="shared" si="26"/>
        <v/>
      </c>
      <c r="BD21" s="29" t="str">
        <f t="shared" si="27"/>
        <v/>
      </c>
      <c r="BE21" s="29">
        <f t="shared" si="28"/>
        <v>1</v>
      </c>
      <c r="BF21" s="29">
        <f t="shared" si="29"/>
        <v>1</v>
      </c>
      <c r="BG21" s="29">
        <f t="shared" si="30"/>
        <v>1</v>
      </c>
      <c r="BH21" s="29">
        <f t="shared" si="31"/>
        <v>1</v>
      </c>
      <c r="BI21" s="29">
        <f t="shared" si="32"/>
        <v>1</v>
      </c>
      <c r="BJ21" s="29">
        <f t="shared" si="33"/>
        <v>1</v>
      </c>
      <c r="BK21" s="29">
        <f t="shared" si="34"/>
        <v>1</v>
      </c>
      <c r="BL21" s="29">
        <f t="shared" si="35"/>
        <v>1</v>
      </c>
      <c r="BM21" s="29">
        <f t="shared" si="36"/>
        <v>1</v>
      </c>
      <c r="BN21" s="29">
        <f t="shared" si="37"/>
        <v>1</v>
      </c>
      <c r="BO21" s="11">
        <f t="shared" si="38"/>
        <v>1</v>
      </c>
      <c r="BP21">
        <f t="shared" si="39"/>
        <v>10</v>
      </c>
    </row>
    <row r="22" spans="1:68">
      <c r="A22" s="4" t="s">
        <v>302</v>
      </c>
      <c r="B22">
        <v>3</v>
      </c>
      <c r="C22" t="s">
        <v>14</v>
      </c>
      <c r="D22" t="s">
        <v>14</v>
      </c>
      <c r="E22" t="s">
        <v>14</v>
      </c>
      <c r="F22">
        <v>31.9</v>
      </c>
      <c r="G22">
        <v>110.47</v>
      </c>
      <c r="H22">
        <v>-53.14</v>
      </c>
      <c r="I22">
        <v>102.12</v>
      </c>
      <c r="J22">
        <v>32.07</v>
      </c>
      <c r="K22">
        <v>-18</v>
      </c>
      <c r="L22">
        <v>40.840000000000003</v>
      </c>
      <c r="M22">
        <v>5.62</v>
      </c>
      <c r="N22">
        <v>58.91</v>
      </c>
      <c r="O22" s="3" t="str">
        <f t="shared" si="0"/>
        <v/>
      </c>
      <c r="P22" s="3" t="str">
        <f t="shared" si="1"/>
        <v/>
      </c>
      <c r="Q22" s="3" t="str">
        <f t="shared" si="2"/>
        <v/>
      </c>
      <c r="R22" s="3">
        <f t="shared" si="3"/>
        <v>0.23597526256939338</v>
      </c>
      <c r="S22" s="3">
        <f t="shared" si="4"/>
        <v>0.22597157686006608</v>
      </c>
      <c r="T22" s="3">
        <f t="shared" si="5"/>
        <v>0.13488127437293285</v>
      </c>
      <c r="U22" s="3">
        <f t="shared" si="6"/>
        <v>0.31514949086441635</v>
      </c>
      <c r="V22" s="3">
        <f t="shared" si="7"/>
        <v>0.20683608546595456</v>
      </c>
      <c r="W22" s="3">
        <f t="shared" si="8"/>
        <v>0.17993834519235752</v>
      </c>
      <c r="X22" s="3">
        <f t="shared" si="9"/>
        <v>0.33211321214417477</v>
      </c>
      <c r="Y22" s="3">
        <f t="shared" si="10"/>
        <v>0.29553364294409579</v>
      </c>
      <c r="Z22" s="3">
        <f t="shared" si="11"/>
        <v>0.58909999999999996</v>
      </c>
      <c r="AA22" s="1" t="str">
        <f t="shared" si="12"/>
        <v/>
      </c>
      <c r="AB22" s="1" t="str">
        <f t="shared" si="13"/>
        <v/>
      </c>
      <c r="AC22" s="1" t="str">
        <f t="shared" si="14"/>
        <v/>
      </c>
      <c r="AD22" s="1">
        <f t="shared" si="15"/>
        <v>1</v>
      </c>
      <c r="AE22" s="1">
        <f t="shared" si="16"/>
        <v>1</v>
      </c>
      <c r="AF22" s="1">
        <f t="shared" si="17"/>
        <v>4</v>
      </c>
      <c r="AG22" s="1">
        <f t="shared" si="18"/>
        <v>16</v>
      </c>
      <c r="AH22" s="1">
        <f t="shared" si="19"/>
        <v>15</v>
      </c>
      <c r="AI22" s="1">
        <f t="shared" si="20"/>
        <v>20</v>
      </c>
      <c r="AJ22" s="1">
        <f t="shared" si="21"/>
        <v>34</v>
      </c>
      <c r="AK22" s="1">
        <f t="shared" si="22"/>
        <v>34</v>
      </c>
      <c r="AL22" s="1">
        <f t="shared" si="23"/>
        <v>40</v>
      </c>
      <c r="AN22" s="10" t="str">
        <f>IF(AA22="","",IF(AA22&gt;Inputs!$D$9,0,1))</f>
        <v/>
      </c>
      <c r="AO22" s="10" t="str">
        <f>IF(AB22="","",IF(AB22&gt;Inputs!$D$9,0,1))</f>
        <v/>
      </c>
      <c r="AP22" s="10" t="str">
        <f>IF(AC22="","",IF(AC22&gt;Inputs!$D$9,0,1))</f>
        <v/>
      </c>
      <c r="AQ22" s="10">
        <f>IF(AD22="","",IF(AD22&gt;Inputs!$D$9,0,1))</f>
        <v>1</v>
      </c>
      <c r="AR22" s="10">
        <f>IF(AE22="","",IF(AE22&gt;Inputs!$D$9,0,1))</f>
        <v>1</v>
      </c>
      <c r="AS22" s="10">
        <f>IF(AF22="","",IF(AF22&gt;Inputs!$D$9,0,1))</f>
        <v>1</v>
      </c>
      <c r="AT22" s="10">
        <f>IF(AG22="","",IF(AG22&gt;Inputs!$D$9,0,1))</f>
        <v>0</v>
      </c>
      <c r="AU22" s="10">
        <f>IF(AH22="","",IF(AH22&gt;Inputs!$D$9,0,1))</f>
        <v>1</v>
      </c>
      <c r="AV22" s="10">
        <f>IF(AI22="","",IF(AI22&gt;Inputs!$D$9,0,1))</f>
        <v>0</v>
      </c>
      <c r="AW22" s="10">
        <f>IF(AJ22="","",IF(AJ22&gt;Inputs!$D$9,0,1))</f>
        <v>0</v>
      </c>
      <c r="AX22" s="10">
        <f>IF(AK22="","",IF(AK22&gt;Inputs!$D$9,0,1))</f>
        <v>0</v>
      </c>
      <c r="AY22" s="10">
        <f>IF(AL22="","",IF(AL22&gt;Inputs!$D$9,0,1))</f>
        <v>0</v>
      </c>
      <c r="AZ22" s="12">
        <f t="shared" si="24"/>
        <v>0.44444444444444442</v>
      </c>
      <c r="BA22">
        <f t="shared" si="25"/>
        <v>9</v>
      </c>
      <c r="BC22" s="29" t="str">
        <f t="shared" si="26"/>
        <v/>
      </c>
      <c r="BD22" s="29" t="str">
        <f t="shared" si="27"/>
        <v/>
      </c>
      <c r="BE22" s="29" t="str">
        <f t="shared" si="28"/>
        <v/>
      </c>
      <c r="BF22" s="29">
        <f t="shared" si="29"/>
        <v>1</v>
      </c>
      <c r="BG22" s="29">
        <f t="shared" si="30"/>
        <v>1</v>
      </c>
      <c r="BH22" s="29">
        <f t="shared" si="31"/>
        <v>1</v>
      </c>
      <c r="BI22" s="29">
        <f t="shared" si="32"/>
        <v>1</v>
      </c>
      <c r="BJ22" s="29">
        <f t="shared" si="33"/>
        <v>1</v>
      </c>
      <c r="BK22" s="29">
        <f t="shared" si="34"/>
        <v>1</v>
      </c>
      <c r="BL22" s="29">
        <f t="shared" si="35"/>
        <v>0</v>
      </c>
      <c r="BM22" s="29">
        <f t="shared" si="36"/>
        <v>0</v>
      </c>
      <c r="BN22" s="29">
        <f t="shared" si="37"/>
        <v>0</v>
      </c>
      <c r="BO22" s="11">
        <f t="shared" si="38"/>
        <v>0.66666666666666663</v>
      </c>
      <c r="BP22">
        <f t="shared" si="39"/>
        <v>9</v>
      </c>
    </row>
    <row r="23" spans="1:68">
      <c r="A23" s="4" t="s">
        <v>303</v>
      </c>
      <c r="B23">
        <v>3</v>
      </c>
      <c r="C23" t="s">
        <v>14</v>
      </c>
      <c r="D23" t="s">
        <v>14</v>
      </c>
      <c r="E23" t="s">
        <v>14</v>
      </c>
      <c r="F23" t="s">
        <v>14</v>
      </c>
      <c r="G23" t="s">
        <v>14</v>
      </c>
      <c r="H23" t="s">
        <v>14</v>
      </c>
      <c r="I23">
        <v>105.1</v>
      </c>
      <c r="J23">
        <v>26.8</v>
      </c>
      <c r="K23">
        <v>-22.36</v>
      </c>
      <c r="L23">
        <v>44.99</v>
      </c>
      <c r="M23">
        <v>4.92</v>
      </c>
      <c r="N23">
        <v>57.32</v>
      </c>
      <c r="O23" s="3" t="str">
        <f t="shared" si="0"/>
        <v/>
      </c>
      <c r="P23" s="3" t="str">
        <f t="shared" si="1"/>
        <v/>
      </c>
      <c r="Q23" s="3" t="str">
        <f t="shared" si="2"/>
        <v/>
      </c>
      <c r="R23" s="3" t="str">
        <f t="shared" si="3"/>
        <v/>
      </c>
      <c r="S23" s="3" t="str">
        <f t="shared" si="4"/>
        <v/>
      </c>
      <c r="T23" s="3" t="str">
        <f t="shared" si="5"/>
        <v/>
      </c>
      <c r="U23" s="3">
        <f t="shared" si="6"/>
        <v>0.30024477831805441</v>
      </c>
      <c r="V23" s="3">
        <f t="shared" si="7"/>
        <v>0.18696253158632503</v>
      </c>
      <c r="W23" s="3">
        <f t="shared" si="8"/>
        <v>0.16752569964081676</v>
      </c>
      <c r="X23" s="3">
        <f t="shared" si="9"/>
        <v>0.33760152891254469</v>
      </c>
      <c r="Y23" s="3">
        <f t="shared" si="10"/>
        <v>0.28475734673906405</v>
      </c>
      <c r="Z23" s="3">
        <f t="shared" si="11"/>
        <v>0.57319999999999993</v>
      </c>
      <c r="AA23" s="1" t="str">
        <f t="shared" si="12"/>
        <v/>
      </c>
      <c r="AB23" s="1" t="str">
        <f t="shared" si="13"/>
        <v/>
      </c>
      <c r="AC23" s="1" t="str">
        <f t="shared" si="14"/>
        <v/>
      </c>
      <c r="AD23" s="1" t="str">
        <f t="shared" si="15"/>
        <v/>
      </c>
      <c r="AE23" s="1" t="str">
        <f t="shared" si="16"/>
        <v/>
      </c>
      <c r="AF23" s="1" t="str">
        <f t="shared" si="17"/>
        <v/>
      </c>
      <c r="AG23" s="1">
        <f t="shared" si="18"/>
        <v>21</v>
      </c>
      <c r="AH23" s="1">
        <f t="shared" si="19"/>
        <v>22</v>
      </c>
      <c r="AI23" s="1">
        <f t="shared" si="20"/>
        <v>29</v>
      </c>
      <c r="AJ23" s="1">
        <f t="shared" si="21"/>
        <v>33</v>
      </c>
      <c r="AK23" s="1">
        <f t="shared" si="22"/>
        <v>39</v>
      </c>
      <c r="AL23" s="1">
        <f t="shared" si="23"/>
        <v>44</v>
      </c>
      <c r="AN23" s="10" t="str">
        <f>IF(AA23="","",IF(AA23&gt;Inputs!$D$9,0,1))</f>
        <v/>
      </c>
      <c r="AO23" s="10" t="str">
        <f>IF(AB23="","",IF(AB23&gt;Inputs!$D$9,0,1))</f>
        <v/>
      </c>
      <c r="AP23" s="10" t="str">
        <f>IF(AC23="","",IF(AC23&gt;Inputs!$D$9,0,1))</f>
        <v/>
      </c>
      <c r="AQ23" s="10" t="str">
        <f>IF(AD23="","",IF(AD23&gt;Inputs!$D$9,0,1))</f>
        <v/>
      </c>
      <c r="AR23" s="10" t="str">
        <f>IF(AE23="","",IF(AE23&gt;Inputs!$D$9,0,1))</f>
        <v/>
      </c>
      <c r="AS23" s="10" t="str">
        <f>IF(AF23="","",IF(AF23&gt;Inputs!$D$9,0,1))</f>
        <v/>
      </c>
      <c r="AT23" s="10">
        <f>IF(AG23="","",IF(AG23&gt;Inputs!$D$9,0,1))</f>
        <v>0</v>
      </c>
      <c r="AU23" s="10">
        <f>IF(AH23="","",IF(AH23&gt;Inputs!$D$9,0,1))</f>
        <v>0</v>
      </c>
      <c r="AV23" s="10">
        <f>IF(AI23="","",IF(AI23&gt;Inputs!$D$9,0,1))</f>
        <v>0</v>
      </c>
      <c r="AW23" s="10">
        <f>IF(AJ23="","",IF(AJ23&gt;Inputs!$D$9,0,1))</f>
        <v>0</v>
      </c>
      <c r="AX23" s="10">
        <f>IF(AK23="","",IF(AK23&gt;Inputs!$D$9,0,1))</f>
        <v>0</v>
      </c>
      <c r="AY23" s="10">
        <f>IF(AL23="","",IF(AL23&gt;Inputs!$D$9,0,1))</f>
        <v>0</v>
      </c>
      <c r="AZ23" s="12">
        <f t="shared" si="24"/>
        <v>0</v>
      </c>
      <c r="BA23">
        <f t="shared" si="25"/>
        <v>6</v>
      </c>
      <c r="BC23" s="29" t="str">
        <f t="shared" si="26"/>
        <v/>
      </c>
      <c r="BD23" s="29" t="str">
        <f t="shared" si="27"/>
        <v/>
      </c>
      <c r="BE23" s="29" t="str">
        <f t="shared" si="28"/>
        <v/>
      </c>
      <c r="BF23" s="29" t="str">
        <f t="shared" si="29"/>
        <v/>
      </c>
      <c r="BG23" s="29" t="str">
        <f t="shared" si="30"/>
        <v/>
      </c>
      <c r="BH23" s="29" t="str">
        <f t="shared" si="31"/>
        <v/>
      </c>
      <c r="BI23" s="29">
        <f t="shared" si="32"/>
        <v>1</v>
      </c>
      <c r="BJ23" s="29">
        <f t="shared" si="33"/>
        <v>1</v>
      </c>
      <c r="BK23" s="29">
        <f t="shared" si="34"/>
        <v>0</v>
      </c>
      <c r="BL23" s="29">
        <f t="shared" si="35"/>
        <v>0</v>
      </c>
      <c r="BM23" s="29">
        <f t="shared" si="36"/>
        <v>0</v>
      </c>
      <c r="BN23" s="29">
        <f t="shared" si="37"/>
        <v>0</v>
      </c>
      <c r="BO23" s="11">
        <f t="shared" si="38"/>
        <v>0.33333333333333331</v>
      </c>
      <c r="BP23">
        <f t="shared" si="39"/>
        <v>6</v>
      </c>
    </row>
    <row r="24" spans="1:68">
      <c r="A24" s="4" t="s">
        <v>304</v>
      </c>
      <c r="B24">
        <v>4</v>
      </c>
      <c r="C24" t="s">
        <v>14</v>
      </c>
      <c r="D24" t="s">
        <v>14</v>
      </c>
      <c r="E24" t="s">
        <v>14</v>
      </c>
      <c r="F24" t="s">
        <v>14</v>
      </c>
      <c r="G24" t="s">
        <v>14</v>
      </c>
      <c r="H24">
        <v>-65.95</v>
      </c>
      <c r="I24">
        <v>88.67</v>
      </c>
      <c r="J24">
        <v>26.12</v>
      </c>
      <c r="K24">
        <v>-24.78</v>
      </c>
      <c r="L24">
        <v>44.65</v>
      </c>
      <c r="M24">
        <v>6.81</v>
      </c>
      <c r="N24">
        <v>83.36</v>
      </c>
      <c r="O24" s="3" t="str">
        <f t="shared" si="0"/>
        <v/>
      </c>
      <c r="P24" s="3" t="str">
        <f t="shared" si="1"/>
        <v/>
      </c>
      <c r="Q24" s="3" t="str">
        <f t="shared" si="2"/>
        <v/>
      </c>
      <c r="R24" s="3" t="str">
        <f t="shared" si="3"/>
        <v/>
      </c>
      <c r="S24" s="3" t="str">
        <f t="shared" si="4"/>
        <v/>
      </c>
      <c r="T24" s="3">
        <f t="shared" si="5"/>
        <v>8.1139523646591716E-2</v>
      </c>
      <c r="U24" s="3">
        <f t="shared" si="6"/>
        <v>0.31071775468855822</v>
      </c>
      <c r="V24" s="3">
        <f t="shared" si="7"/>
        <v>0.21862602559333633</v>
      </c>
      <c r="W24" s="3">
        <f t="shared" si="8"/>
        <v>0.20820901146879844</v>
      </c>
      <c r="X24" s="3">
        <f t="shared" si="9"/>
        <v>0.41496267694302125</v>
      </c>
      <c r="Y24" s="3">
        <f t="shared" si="10"/>
        <v>0.39945280735007294</v>
      </c>
      <c r="Z24" s="3">
        <f t="shared" si="11"/>
        <v>0.83360000000000012</v>
      </c>
      <c r="AA24" s="1" t="str">
        <f t="shared" si="12"/>
        <v/>
      </c>
      <c r="AB24" s="1" t="str">
        <f t="shared" si="13"/>
        <v/>
      </c>
      <c r="AC24" s="1" t="str">
        <f t="shared" si="14"/>
        <v/>
      </c>
      <c r="AD24" s="1" t="str">
        <f t="shared" si="15"/>
        <v/>
      </c>
      <c r="AE24" s="1" t="str">
        <f t="shared" si="16"/>
        <v/>
      </c>
      <c r="AF24" s="1">
        <f t="shared" si="17"/>
        <v>23</v>
      </c>
      <c r="AG24" s="1">
        <f t="shared" si="18"/>
        <v>17</v>
      </c>
      <c r="AH24" s="1">
        <f t="shared" si="19"/>
        <v>10</v>
      </c>
      <c r="AI24" s="1">
        <f t="shared" si="20"/>
        <v>15</v>
      </c>
      <c r="AJ24" s="1">
        <f t="shared" si="21"/>
        <v>11</v>
      </c>
      <c r="AK24" s="1">
        <f t="shared" si="22"/>
        <v>11</v>
      </c>
      <c r="AL24" s="1">
        <f t="shared" si="23"/>
        <v>14</v>
      </c>
      <c r="AN24" s="10" t="str">
        <f>IF(AA24="","",IF(AA24&gt;Inputs!$D$9,0,1))</f>
        <v/>
      </c>
      <c r="AO24" s="10" t="str">
        <f>IF(AB24="","",IF(AB24&gt;Inputs!$D$9,0,1))</f>
        <v/>
      </c>
      <c r="AP24" s="10" t="str">
        <f>IF(AC24="","",IF(AC24&gt;Inputs!$D$9,0,1))</f>
        <v/>
      </c>
      <c r="AQ24" s="10" t="str">
        <f>IF(AD24="","",IF(AD24&gt;Inputs!$D$9,0,1))</f>
        <v/>
      </c>
      <c r="AR24" s="10" t="str">
        <f>IF(AE24="","",IF(AE24&gt;Inputs!$D$9,0,1))</f>
        <v/>
      </c>
      <c r="AS24" s="10">
        <f>IF(AF24="","",IF(AF24&gt;Inputs!$D$9,0,1))</f>
        <v>0</v>
      </c>
      <c r="AT24" s="10">
        <f>IF(AG24="","",IF(AG24&gt;Inputs!$D$9,0,1))</f>
        <v>0</v>
      </c>
      <c r="AU24" s="10">
        <f>IF(AH24="","",IF(AH24&gt;Inputs!$D$9,0,1))</f>
        <v>1</v>
      </c>
      <c r="AV24" s="10">
        <f>IF(AI24="","",IF(AI24&gt;Inputs!$D$9,0,1))</f>
        <v>1</v>
      </c>
      <c r="AW24" s="10">
        <f>IF(AJ24="","",IF(AJ24&gt;Inputs!$D$9,0,1))</f>
        <v>1</v>
      </c>
      <c r="AX24" s="10">
        <f>IF(AK24="","",IF(AK24&gt;Inputs!$D$9,0,1))</f>
        <v>1</v>
      </c>
      <c r="AY24" s="10">
        <f>IF(AL24="","",IF(AL24&gt;Inputs!$D$9,0,1))</f>
        <v>1</v>
      </c>
      <c r="AZ24" s="12">
        <f t="shared" si="24"/>
        <v>0.7142857142857143</v>
      </c>
      <c r="BA24">
        <f t="shared" si="25"/>
        <v>7</v>
      </c>
      <c r="BC24" s="29" t="str">
        <f t="shared" si="26"/>
        <v/>
      </c>
      <c r="BD24" s="29" t="str">
        <f t="shared" si="27"/>
        <v/>
      </c>
      <c r="BE24" s="29" t="str">
        <f t="shared" si="28"/>
        <v/>
      </c>
      <c r="BF24" s="29" t="str">
        <f t="shared" si="29"/>
        <v/>
      </c>
      <c r="BG24" s="29" t="str">
        <f t="shared" si="30"/>
        <v/>
      </c>
      <c r="BH24" s="29">
        <f t="shared" si="31"/>
        <v>0</v>
      </c>
      <c r="BI24" s="29">
        <f t="shared" si="32"/>
        <v>1</v>
      </c>
      <c r="BJ24" s="29">
        <f t="shared" si="33"/>
        <v>1</v>
      </c>
      <c r="BK24" s="29">
        <f t="shared" si="34"/>
        <v>1</v>
      </c>
      <c r="BL24" s="29">
        <f t="shared" si="35"/>
        <v>1</v>
      </c>
      <c r="BM24" s="29">
        <f t="shared" si="36"/>
        <v>1</v>
      </c>
      <c r="BN24" s="29">
        <f t="shared" si="37"/>
        <v>1</v>
      </c>
      <c r="BO24" s="11">
        <f t="shared" si="38"/>
        <v>0.8571428571428571</v>
      </c>
      <c r="BP24">
        <f t="shared" si="39"/>
        <v>7</v>
      </c>
    </row>
    <row r="25" spans="1:68">
      <c r="A25" s="4" t="s">
        <v>117</v>
      </c>
      <c r="B25">
        <v>3</v>
      </c>
      <c r="C25" t="s">
        <v>14</v>
      </c>
      <c r="D25" t="s">
        <v>14</v>
      </c>
      <c r="E25" t="s">
        <v>14</v>
      </c>
      <c r="F25" t="s">
        <v>14</v>
      </c>
      <c r="G25" t="s">
        <v>14</v>
      </c>
      <c r="H25">
        <v>-65.22</v>
      </c>
      <c r="I25">
        <v>77.66</v>
      </c>
      <c r="J25">
        <v>21.17</v>
      </c>
      <c r="K25">
        <v>-26.64</v>
      </c>
      <c r="L25">
        <v>47.99</v>
      </c>
      <c r="M25">
        <v>-5.07</v>
      </c>
      <c r="N25">
        <v>87.32</v>
      </c>
      <c r="O25" s="3" t="str">
        <f t="shared" si="0"/>
        <v/>
      </c>
      <c r="P25" s="3" t="str">
        <f t="shared" si="1"/>
        <v/>
      </c>
      <c r="Q25" s="3" t="str">
        <f t="shared" si="2"/>
        <v/>
      </c>
      <c r="R25" s="3" t="str">
        <f t="shared" si="3"/>
        <v/>
      </c>
      <c r="S25" s="3" t="str">
        <f t="shared" si="4"/>
        <v/>
      </c>
      <c r="T25" s="3">
        <f t="shared" si="5"/>
        <v>5.4037926588376584E-2</v>
      </c>
      <c r="U25" s="3">
        <f t="shared" si="6"/>
        <v>0.26797497238633716</v>
      </c>
      <c r="V25" s="3">
        <f t="shared" si="7"/>
        <v>0.1852634333140708</v>
      </c>
      <c r="W25" s="3">
        <f t="shared" si="8"/>
        <v>0.17874491083345667</v>
      </c>
      <c r="X25" s="3">
        <f t="shared" si="9"/>
        <v>0.38061737095507597</v>
      </c>
      <c r="Y25" s="3">
        <f t="shared" si="10"/>
        <v>0.33350244094264792</v>
      </c>
      <c r="Z25" s="3">
        <f t="shared" si="11"/>
        <v>0.87319999999999998</v>
      </c>
      <c r="AA25" s="1" t="str">
        <f t="shared" si="12"/>
        <v/>
      </c>
      <c r="AB25" s="1" t="str">
        <f t="shared" si="13"/>
        <v/>
      </c>
      <c r="AC25" s="1" t="str">
        <f t="shared" si="14"/>
        <v/>
      </c>
      <c r="AD25" s="1" t="str">
        <f t="shared" si="15"/>
        <v/>
      </c>
      <c r="AE25" s="1" t="str">
        <f t="shared" si="16"/>
        <v/>
      </c>
      <c r="AF25" s="1">
        <f t="shared" si="17"/>
        <v>29</v>
      </c>
      <c r="AG25" s="1">
        <f t="shared" si="18"/>
        <v>31</v>
      </c>
      <c r="AH25" s="1">
        <f t="shared" si="19"/>
        <v>23</v>
      </c>
      <c r="AI25" s="1">
        <f t="shared" si="20"/>
        <v>22</v>
      </c>
      <c r="AJ25" s="1">
        <f t="shared" si="21"/>
        <v>25</v>
      </c>
      <c r="AK25" s="1">
        <f t="shared" si="22"/>
        <v>27</v>
      </c>
      <c r="AL25" s="1">
        <f t="shared" si="23"/>
        <v>9</v>
      </c>
      <c r="AN25" s="10" t="str">
        <f>IF(AA25="","",IF(AA25&gt;Inputs!$D$9,0,1))</f>
        <v/>
      </c>
      <c r="AO25" s="10" t="str">
        <f>IF(AB25="","",IF(AB25&gt;Inputs!$D$9,0,1))</f>
        <v/>
      </c>
      <c r="AP25" s="10" t="str">
        <f>IF(AC25="","",IF(AC25&gt;Inputs!$D$9,0,1))</f>
        <v/>
      </c>
      <c r="AQ25" s="10" t="str">
        <f>IF(AD25="","",IF(AD25&gt;Inputs!$D$9,0,1))</f>
        <v/>
      </c>
      <c r="AR25" s="10" t="str">
        <f>IF(AE25="","",IF(AE25&gt;Inputs!$D$9,0,1))</f>
        <v/>
      </c>
      <c r="AS25" s="10">
        <f>IF(AF25="","",IF(AF25&gt;Inputs!$D$9,0,1))</f>
        <v>0</v>
      </c>
      <c r="AT25" s="10">
        <f>IF(AG25="","",IF(AG25&gt;Inputs!$D$9,0,1))</f>
        <v>0</v>
      </c>
      <c r="AU25" s="10">
        <f>IF(AH25="","",IF(AH25&gt;Inputs!$D$9,0,1))</f>
        <v>0</v>
      </c>
      <c r="AV25" s="10">
        <f>IF(AI25="","",IF(AI25&gt;Inputs!$D$9,0,1))</f>
        <v>0</v>
      </c>
      <c r="AW25" s="10">
        <f>IF(AJ25="","",IF(AJ25&gt;Inputs!$D$9,0,1))</f>
        <v>0</v>
      </c>
      <c r="AX25" s="10">
        <f>IF(AK25="","",IF(AK25&gt;Inputs!$D$9,0,1))</f>
        <v>0</v>
      </c>
      <c r="AY25" s="10">
        <f>IF(AL25="","",IF(AL25&gt;Inputs!$D$9,0,1))</f>
        <v>1</v>
      </c>
      <c r="AZ25" s="12">
        <f t="shared" si="24"/>
        <v>0.14285714285714285</v>
      </c>
      <c r="BA25">
        <f t="shared" si="25"/>
        <v>7</v>
      </c>
      <c r="BC25" s="29" t="str">
        <f t="shared" si="26"/>
        <v/>
      </c>
      <c r="BD25" s="29" t="str">
        <f t="shared" si="27"/>
        <v/>
      </c>
      <c r="BE25" s="29" t="str">
        <f t="shared" si="28"/>
        <v/>
      </c>
      <c r="BF25" s="29" t="str">
        <f t="shared" si="29"/>
        <v/>
      </c>
      <c r="BG25" s="29" t="str">
        <f t="shared" si="30"/>
        <v/>
      </c>
      <c r="BH25" s="29">
        <f t="shared" si="31"/>
        <v>0</v>
      </c>
      <c r="BI25" s="29">
        <f t="shared" si="32"/>
        <v>0</v>
      </c>
      <c r="BJ25" s="29">
        <f t="shared" si="33"/>
        <v>1</v>
      </c>
      <c r="BK25" s="29">
        <f t="shared" si="34"/>
        <v>1</v>
      </c>
      <c r="BL25" s="29">
        <f t="shared" si="35"/>
        <v>1</v>
      </c>
      <c r="BM25" s="29">
        <f t="shared" si="36"/>
        <v>0</v>
      </c>
      <c r="BN25" s="29">
        <f t="shared" si="37"/>
        <v>1</v>
      </c>
      <c r="BO25" s="11">
        <f t="shared" si="38"/>
        <v>0.5714285714285714</v>
      </c>
      <c r="BP25">
        <f t="shared" si="39"/>
        <v>7</v>
      </c>
    </row>
    <row r="26" spans="1:68">
      <c r="A26" s="4" t="s">
        <v>120</v>
      </c>
      <c r="B26">
        <v>3</v>
      </c>
      <c r="C26" t="s">
        <v>14</v>
      </c>
      <c r="D26" t="s">
        <v>14</v>
      </c>
      <c r="E26" t="s">
        <v>14</v>
      </c>
      <c r="F26">
        <v>30.98</v>
      </c>
      <c r="G26">
        <v>56.07</v>
      </c>
      <c r="H26">
        <v>-62.92</v>
      </c>
      <c r="I26">
        <v>88.43</v>
      </c>
      <c r="J26">
        <v>28</v>
      </c>
      <c r="K26">
        <v>-26.9</v>
      </c>
      <c r="L26">
        <v>50.23</v>
      </c>
      <c r="M26">
        <v>-4.91</v>
      </c>
      <c r="N26">
        <v>74.02</v>
      </c>
      <c r="O26" s="3" t="str">
        <f t="shared" si="0"/>
        <v/>
      </c>
      <c r="P26" s="3" t="str">
        <f t="shared" si="1"/>
        <v/>
      </c>
      <c r="Q26" s="3" t="str">
        <f t="shared" si="2"/>
        <v/>
      </c>
      <c r="R26" s="3">
        <f t="shared" si="3"/>
        <v>0.14271232829973912</v>
      </c>
      <c r="S26" s="3">
        <f t="shared" si="4"/>
        <v>0.12338443876973271</v>
      </c>
      <c r="T26" s="3">
        <f t="shared" si="5"/>
        <v>7.1839321664770361E-2</v>
      </c>
      <c r="U26" s="3">
        <f t="shared" si="6"/>
        <v>0.27926743787971575</v>
      </c>
      <c r="V26" s="3">
        <f t="shared" si="7"/>
        <v>0.18392340198508017</v>
      </c>
      <c r="W26" s="3">
        <f t="shared" si="8"/>
        <v>0.16105291717797932</v>
      </c>
      <c r="X26" s="3">
        <f t="shared" si="9"/>
        <v>0.35465974748730478</v>
      </c>
      <c r="Y26" s="3">
        <f t="shared" si="10"/>
        <v>0.28637326620231041</v>
      </c>
      <c r="Z26" s="3">
        <f t="shared" si="11"/>
        <v>0.74019999999999997</v>
      </c>
      <c r="AA26" s="1" t="str">
        <f t="shared" si="12"/>
        <v/>
      </c>
      <c r="AB26" s="1" t="str">
        <f t="shared" si="13"/>
        <v/>
      </c>
      <c r="AC26" s="1" t="str">
        <f t="shared" si="14"/>
        <v/>
      </c>
      <c r="AD26" s="1">
        <f t="shared" si="15"/>
        <v>18</v>
      </c>
      <c r="AE26" s="1">
        <f t="shared" si="16"/>
        <v>20</v>
      </c>
      <c r="AF26" s="1">
        <f t="shared" si="17"/>
        <v>26</v>
      </c>
      <c r="AG26" s="1">
        <f t="shared" si="18"/>
        <v>26</v>
      </c>
      <c r="AH26" s="1">
        <f t="shared" si="19"/>
        <v>25</v>
      </c>
      <c r="AI26" s="1">
        <f t="shared" si="20"/>
        <v>31</v>
      </c>
      <c r="AJ26" s="1">
        <f t="shared" si="21"/>
        <v>29</v>
      </c>
      <c r="AK26" s="1">
        <f t="shared" si="22"/>
        <v>38</v>
      </c>
      <c r="AL26" s="1">
        <f t="shared" si="23"/>
        <v>24</v>
      </c>
      <c r="AN26" s="10" t="str">
        <f>IF(AA26="","",IF(AA26&gt;Inputs!$D$9,0,1))</f>
        <v/>
      </c>
      <c r="AO26" s="10" t="str">
        <f>IF(AB26="","",IF(AB26&gt;Inputs!$D$9,0,1))</f>
        <v/>
      </c>
      <c r="AP26" s="10" t="str">
        <f>IF(AC26="","",IF(AC26&gt;Inputs!$D$9,0,1))</f>
        <v/>
      </c>
      <c r="AQ26" s="10">
        <f>IF(AD26="","",IF(AD26&gt;Inputs!$D$9,0,1))</f>
        <v>0</v>
      </c>
      <c r="AR26" s="10">
        <f>IF(AE26="","",IF(AE26&gt;Inputs!$D$9,0,1))</f>
        <v>0</v>
      </c>
      <c r="AS26" s="10">
        <f>IF(AF26="","",IF(AF26&gt;Inputs!$D$9,0,1))</f>
        <v>0</v>
      </c>
      <c r="AT26" s="10">
        <f>IF(AG26="","",IF(AG26&gt;Inputs!$D$9,0,1))</f>
        <v>0</v>
      </c>
      <c r="AU26" s="10">
        <f>IF(AH26="","",IF(AH26&gt;Inputs!$D$9,0,1))</f>
        <v>0</v>
      </c>
      <c r="AV26" s="10">
        <f>IF(AI26="","",IF(AI26&gt;Inputs!$D$9,0,1))</f>
        <v>0</v>
      </c>
      <c r="AW26" s="10">
        <f>IF(AJ26="","",IF(AJ26&gt;Inputs!$D$9,0,1))</f>
        <v>0</v>
      </c>
      <c r="AX26" s="10">
        <f>IF(AK26="","",IF(AK26&gt;Inputs!$D$9,0,1))</f>
        <v>0</v>
      </c>
      <c r="AY26" s="10">
        <f>IF(AL26="","",IF(AL26&gt;Inputs!$D$9,0,1))</f>
        <v>0</v>
      </c>
      <c r="AZ26" s="12">
        <f t="shared" si="24"/>
        <v>0</v>
      </c>
      <c r="BA26">
        <f t="shared" si="25"/>
        <v>9</v>
      </c>
      <c r="BC26" s="29" t="str">
        <f t="shared" si="26"/>
        <v/>
      </c>
      <c r="BD26" s="29" t="str">
        <f t="shared" si="27"/>
        <v/>
      </c>
      <c r="BE26" s="29" t="str">
        <f t="shared" si="28"/>
        <v/>
      </c>
      <c r="BF26" s="29">
        <f t="shared" si="29"/>
        <v>0</v>
      </c>
      <c r="BG26" s="29">
        <f t="shared" si="30"/>
        <v>0</v>
      </c>
      <c r="BH26" s="29">
        <f t="shared" si="31"/>
        <v>0</v>
      </c>
      <c r="BI26" s="29">
        <f t="shared" si="32"/>
        <v>0</v>
      </c>
      <c r="BJ26" s="29">
        <f t="shared" si="33"/>
        <v>1</v>
      </c>
      <c r="BK26" s="29">
        <f t="shared" si="34"/>
        <v>0</v>
      </c>
      <c r="BL26" s="29">
        <f t="shared" si="35"/>
        <v>0</v>
      </c>
      <c r="BM26" s="29">
        <f t="shared" si="36"/>
        <v>0</v>
      </c>
      <c r="BN26" s="29">
        <f t="shared" si="37"/>
        <v>1</v>
      </c>
      <c r="BO26" s="11">
        <f t="shared" si="38"/>
        <v>0.22222222222222221</v>
      </c>
      <c r="BP26">
        <f t="shared" si="39"/>
        <v>9</v>
      </c>
    </row>
    <row r="27" spans="1:68">
      <c r="A27" s="4" t="s">
        <v>130</v>
      </c>
      <c r="B27">
        <v>4</v>
      </c>
      <c r="C27" t="s">
        <v>14</v>
      </c>
      <c r="D27" t="s">
        <v>14</v>
      </c>
      <c r="E27">
        <v>53.31</v>
      </c>
      <c r="F27">
        <v>25.11</v>
      </c>
      <c r="G27">
        <v>64.59</v>
      </c>
      <c r="H27">
        <v>-61.42</v>
      </c>
      <c r="I27">
        <v>111.28</v>
      </c>
      <c r="J27">
        <v>22.06</v>
      </c>
      <c r="K27">
        <v>-29.36</v>
      </c>
      <c r="L27">
        <v>38.130000000000003</v>
      </c>
      <c r="M27">
        <v>5.59</v>
      </c>
      <c r="N27">
        <v>81.61</v>
      </c>
      <c r="O27" s="3" t="str">
        <f t="shared" si="0"/>
        <v/>
      </c>
      <c r="P27" s="3" t="str">
        <f t="shared" si="1"/>
        <v/>
      </c>
      <c r="Q27" s="3">
        <f t="shared" si="2"/>
        <v>0.19375751358617199</v>
      </c>
      <c r="R27" s="3">
        <f t="shared" si="3"/>
        <v>0.16102991744495521</v>
      </c>
      <c r="S27" s="3">
        <f t="shared" si="4"/>
        <v>0.15023700150983155</v>
      </c>
      <c r="T27" s="3">
        <f t="shared" si="5"/>
        <v>9.2839694242682125E-2</v>
      </c>
      <c r="U27" s="3">
        <f t="shared" si="6"/>
        <v>0.29993658753107222</v>
      </c>
      <c r="V27" s="3">
        <f t="shared" si="7"/>
        <v>0.1796004328985048</v>
      </c>
      <c r="W27" s="3">
        <f t="shared" si="8"/>
        <v>0.16956755678414992</v>
      </c>
      <c r="X27" s="3">
        <f t="shared" si="9"/>
        <v>0.38362007113318919</v>
      </c>
      <c r="Y27" s="3">
        <f t="shared" si="10"/>
        <v>0.38478156761274085</v>
      </c>
      <c r="Z27" s="3">
        <f t="shared" si="11"/>
        <v>0.81610000000000005</v>
      </c>
      <c r="AA27" s="1" t="str">
        <f t="shared" si="12"/>
        <v/>
      </c>
      <c r="AB27" s="1" t="str">
        <f t="shared" si="13"/>
        <v/>
      </c>
      <c r="AC27" s="1">
        <f t="shared" si="14"/>
        <v>8</v>
      </c>
      <c r="AD27" s="1">
        <f t="shared" si="15"/>
        <v>10</v>
      </c>
      <c r="AE27" s="1">
        <f t="shared" si="16"/>
        <v>13</v>
      </c>
      <c r="AF27" s="1">
        <f t="shared" si="17"/>
        <v>17</v>
      </c>
      <c r="AG27" s="1">
        <f t="shared" si="18"/>
        <v>22</v>
      </c>
      <c r="AH27" s="1">
        <f t="shared" si="19"/>
        <v>27</v>
      </c>
      <c r="AI27" s="1">
        <f t="shared" si="20"/>
        <v>28</v>
      </c>
      <c r="AJ27" s="1">
        <f t="shared" si="21"/>
        <v>21</v>
      </c>
      <c r="AK27" s="1">
        <f t="shared" si="22"/>
        <v>15</v>
      </c>
      <c r="AL27" s="1">
        <f t="shared" si="23"/>
        <v>15</v>
      </c>
      <c r="AN27" s="10" t="str">
        <f>IF(AA27="","",IF(AA27&gt;Inputs!$D$9,0,1))</f>
        <v/>
      </c>
      <c r="AO27" s="10" t="str">
        <f>IF(AB27="","",IF(AB27&gt;Inputs!$D$9,0,1))</f>
        <v/>
      </c>
      <c r="AP27" s="10">
        <f>IF(AC27="","",IF(AC27&gt;Inputs!$D$9,0,1))</f>
        <v>1</v>
      </c>
      <c r="AQ27" s="10">
        <f>IF(AD27="","",IF(AD27&gt;Inputs!$D$9,0,1))</f>
        <v>1</v>
      </c>
      <c r="AR27" s="10">
        <f>IF(AE27="","",IF(AE27&gt;Inputs!$D$9,0,1))</f>
        <v>1</v>
      </c>
      <c r="AS27" s="10">
        <f>IF(AF27="","",IF(AF27&gt;Inputs!$D$9,0,1))</f>
        <v>0</v>
      </c>
      <c r="AT27" s="10">
        <f>IF(AG27="","",IF(AG27&gt;Inputs!$D$9,0,1))</f>
        <v>0</v>
      </c>
      <c r="AU27" s="10">
        <f>IF(AH27="","",IF(AH27&gt;Inputs!$D$9,0,1))</f>
        <v>0</v>
      </c>
      <c r="AV27" s="10">
        <f>IF(AI27="","",IF(AI27&gt;Inputs!$D$9,0,1))</f>
        <v>0</v>
      </c>
      <c r="AW27" s="10">
        <f>IF(AJ27="","",IF(AJ27&gt;Inputs!$D$9,0,1))</f>
        <v>0</v>
      </c>
      <c r="AX27" s="10">
        <f>IF(AK27="","",IF(AK27&gt;Inputs!$D$9,0,1))</f>
        <v>1</v>
      </c>
      <c r="AY27" s="10">
        <f>IF(AL27="","",IF(AL27&gt;Inputs!$D$9,0,1))</f>
        <v>1</v>
      </c>
      <c r="AZ27" s="12">
        <f t="shared" si="24"/>
        <v>0.5</v>
      </c>
      <c r="BA27">
        <f t="shared" si="25"/>
        <v>10</v>
      </c>
      <c r="BC27" s="29" t="str">
        <f t="shared" si="26"/>
        <v/>
      </c>
      <c r="BD27" s="29" t="str">
        <f t="shared" si="27"/>
        <v/>
      </c>
      <c r="BE27" s="29">
        <f t="shared" si="28"/>
        <v>0</v>
      </c>
      <c r="BF27" s="29">
        <f t="shared" si="29"/>
        <v>0</v>
      </c>
      <c r="BG27" s="29">
        <f t="shared" si="30"/>
        <v>1</v>
      </c>
      <c r="BH27" s="29">
        <f t="shared" si="31"/>
        <v>1</v>
      </c>
      <c r="BI27" s="29">
        <f t="shared" si="32"/>
        <v>1</v>
      </c>
      <c r="BJ27" s="29">
        <f t="shared" si="33"/>
        <v>0</v>
      </c>
      <c r="BK27" s="29">
        <f t="shared" si="34"/>
        <v>0</v>
      </c>
      <c r="BL27" s="29">
        <f t="shared" si="35"/>
        <v>1</v>
      </c>
      <c r="BM27" s="29">
        <f t="shared" si="36"/>
        <v>1</v>
      </c>
      <c r="BN27" s="29">
        <f t="shared" si="37"/>
        <v>1</v>
      </c>
      <c r="BO27" s="11">
        <f t="shared" si="38"/>
        <v>0.6</v>
      </c>
      <c r="BP27">
        <f t="shared" si="39"/>
        <v>10</v>
      </c>
    </row>
    <row r="28" spans="1:68">
      <c r="A28" s="4" t="s">
        <v>136</v>
      </c>
      <c r="B28">
        <v>5</v>
      </c>
      <c r="C28" t="s">
        <v>14</v>
      </c>
      <c r="D28" t="s">
        <v>14</v>
      </c>
      <c r="E28" t="s">
        <v>14</v>
      </c>
      <c r="F28" t="s">
        <v>14</v>
      </c>
      <c r="G28" t="s">
        <v>14</v>
      </c>
      <c r="H28" t="s">
        <v>14</v>
      </c>
      <c r="I28" t="s">
        <v>14</v>
      </c>
      <c r="J28" t="s">
        <v>14</v>
      </c>
      <c r="K28">
        <v>-15.15</v>
      </c>
      <c r="L28">
        <v>45.56</v>
      </c>
      <c r="M28">
        <v>8.61</v>
      </c>
      <c r="N28">
        <v>84.62</v>
      </c>
      <c r="O28" s="3" t="str">
        <f t="shared" si="0"/>
        <v/>
      </c>
      <c r="P28" s="3" t="str">
        <f t="shared" si="1"/>
        <v/>
      </c>
      <c r="Q28" s="3" t="str">
        <f t="shared" si="2"/>
        <v/>
      </c>
      <c r="R28" s="3" t="str">
        <f t="shared" si="3"/>
        <v/>
      </c>
      <c r="S28" s="3" t="str">
        <f t="shared" si="4"/>
        <v/>
      </c>
      <c r="T28" s="3" t="str">
        <f t="shared" si="5"/>
        <v/>
      </c>
      <c r="U28" s="3" t="str">
        <f t="shared" si="6"/>
        <v/>
      </c>
      <c r="V28" s="3" t="str">
        <f t="shared" si="7"/>
        <v/>
      </c>
      <c r="W28" s="3">
        <f t="shared" si="8"/>
        <v>0.25447096368795141</v>
      </c>
      <c r="X28" s="3">
        <f t="shared" si="9"/>
        <v>0.42910301593618838</v>
      </c>
      <c r="Y28" s="3">
        <f t="shared" si="10"/>
        <v>0.41603595293339923</v>
      </c>
      <c r="Z28" s="3">
        <f t="shared" si="11"/>
        <v>0.84620000000000006</v>
      </c>
      <c r="AA28" s="1" t="str">
        <f t="shared" si="12"/>
        <v/>
      </c>
      <c r="AB28" s="1" t="str">
        <f t="shared" si="13"/>
        <v/>
      </c>
      <c r="AC28" s="1" t="str">
        <f t="shared" si="14"/>
        <v/>
      </c>
      <c r="AD28" s="1" t="str">
        <f t="shared" si="15"/>
        <v/>
      </c>
      <c r="AE28" s="1" t="str">
        <f t="shared" si="16"/>
        <v/>
      </c>
      <c r="AF28" s="1" t="str">
        <f t="shared" si="17"/>
        <v/>
      </c>
      <c r="AG28" s="1" t="str">
        <f t="shared" si="18"/>
        <v/>
      </c>
      <c r="AH28" s="1" t="str">
        <f t="shared" si="19"/>
        <v/>
      </c>
      <c r="AI28" s="1">
        <f t="shared" si="20"/>
        <v>1</v>
      </c>
      <c r="AJ28" s="1">
        <f t="shared" si="21"/>
        <v>8</v>
      </c>
      <c r="AK28" s="1">
        <f t="shared" si="22"/>
        <v>9</v>
      </c>
      <c r="AL28" s="1">
        <f t="shared" si="23"/>
        <v>13</v>
      </c>
      <c r="AN28" s="10" t="str">
        <f>IF(AA28="","",IF(AA28&gt;Inputs!$D$9,0,1))</f>
        <v/>
      </c>
      <c r="AO28" s="10" t="str">
        <f>IF(AB28="","",IF(AB28&gt;Inputs!$D$9,0,1))</f>
        <v/>
      </c>
      <c r="AP28" s="10" t="str">
        <f>IF(AC28="","",IF(AC28&gt;Inputs!$D$9,0,1))</f>
        <v/>
      </c>
      <c r="AQ28" s="10" t="str">
        <f>IF(AD28="","",IF(AD28&gt;Inputs!$D$9,0,1))</f>
        <v/>
      </c>
      <c r="AR28" s="10" t="str">
        <f>IF(AE28="","",IF(AE28&gt;Inputs!$D$9,0,1))</f>
        <v/>
      </c>
      <c r="AS28" s="10" t="str">
        <f>IF(AF28="","",IF(AF28&gt;Inputs!$D$9,0,1))</f>
        <v/>
      </c>
      <c r="AT28" s="10" t="str">
        <f>IF(AG28="","",IF(AG28&gt;Inputs!$D$9,0,1))</f>
        <v/>
      </c>
      <c r="AU28" s="10" t="str">
        <f>IF(AH28="","",IF(AH28&gt;Inputs!$D$9,0,1))</f>
        <v/>
      </c>
      <c r="AV28" s="10">
        <f>IF(AI28="","",IF(AI28&gt;Inputs!$D$9,0,1))</f>
        <v>1</v>
      </c>
      <c r="AW28" s="10">
        <f>IF(AJ28="","",IF(AJ28&gt;Inputs!$D$9,0,1))</f>
        <v>1</v>
      </c>
      <c r="AX28" s="10">
        <f>IF(AK28="","",IF(AK28&gt;Inputs!$D$9,0,1))</f>
        <v>1</v>
      </c>
      <c r="AY28" s="10">
        <f>IF(AL28="","",IF(AL28&gt;Inputs!$D$9,0,1))</f>
        <v>1</v>
      </c>
      <c r="AZ28" s="12">
        <f t="shared" si="24"/>
        <v>1</v>
      </c>
      <c r="BA28">
        <f t="shared" si="25"/>
        <v>4</v>
      </c>
      <c r="BC28" s="29" t="str">
        <f t="shared" si="26"/>
        <v/>
      </c>
      <c r="BD28" s="29" t="str">
        <f t="shared" si="27"/>
        <v/>
      </c>
      <c r="BE28" s="29" t="str">
        <f t="shared" si="28"/>
        <v/>
      </c>
      <c r="BF28" s="29" t="str">
        <f t="shared" si="29"/>
        <v/>
      </c>
      <c r="BG28" s="29" t="str">
        <f t="shared" si="30"/>
        <v/>
      </c>
      <c r="BH28" s="29" t="str">
        <f t="shared" si="31"/>
        <v/>
      </c>
      <c r="BI28" s="29" t="str">
        <f t="shared" si="32"/>
        <v/>
      </c>
      <c r="BJ28" s="29" t="str">
        <f t="shared" si="33"/>
        <v/>
      </c>
      <c r="BK28" s="29">
        <f t="shared" si="34"/>
        <v>1</v>
      </c>
      <c r="BL28" s="29">
        <f t="shared" si="35"/>
        <v>1</v>
      </c>
      <c r="BM28" s="29">
        <f t="shared" si="36"/>
        <v>1</v>
      </c>
      <c r="BN28" s="29">
        <f t="shared" si="37"/>
        <v>1</v>
      </c>
      <c r="BO28" s="11">
        <f t="shared" si="38"/>
        <v>1</v>
      </c>
      <c r="BP28">
        <f t="shared" si="39"/>
        <v>4</v>
      </c>
    </row>
    <row r="29" spans="1:68">
      <c r="A29" s="4" t="s">
        <v>140</v>
      </c>
      <c r="B29">
        <v>1</v>
      </c>
      <c r="C29" t="s">
        <v>14</v>
      </c>
      <c r="D29" t="s">
        <v>14</v>
      </c>
      <c r="E29" t="s">
        <v>14</v>
      </c>
      <c r="F29" t="s">
        <v>14</v>
      </c>
      <c r="G29" t="s">
        <v>14</v>
      </c>
      <c r="H29" t="s">
        <v>14</v>
      </c>
      <c r="I29" t="s">
        <v>14</v>
      </c>
      <c r="J29" t="s">
        <v>14</v>
      </c>
      <c r="K29" t="s">
        <v>14</v>
      </c>
      <c r="L29">
        <v>40.32</v>
      </c>
      <c r="M29">
        <v>-4</v>
      </c>
      <c r="N29">
        <v>56.81</v>
      </c>
      <c r="O29" s="3" t="str">
        <f t="shared" si="0"/>
        <v/>
      </c>
      <c r="P29" s="3" t="str">
        <f t="shared" si="1"/>
        <v/>
      </c>
      <c r="Q29" s="3" t="str">
        <f t="shared" si="2"/>
        <v/>
      </c>
      <c r="R29" s="3" t="str">
        <f t="shared" si="3"/>
        <v/>
      </c>
      <c r="S29" s="3" t="str">
        <f t="shared" si="4"/>
        <v/>
      </c>
      <c r="T29" s="3" t="str">
        <f t="shared" si="5"/>
        <v/>
      </c>
      <c r="U29" s="3" t="str">
        <f t="shared" si="6"/>
        <v/>
      </c>
      <c r="V29" s="3" t="str">
        <f t="shared" si="7"/>
        <v/>
      </c>
      <c r="W29" s="3" t="str">
        <f t="shared" si="8"/>
        <v/>
      </c>
      <c r="X29" s="3">
        <f t="shared" si="9"/>
        <v>0.28308330644890178</v>
      </c>
      <c r="Y29" s="3">
        <f t="shared" si="10"/>
        <v>0.22693765122764087</v>
      </c>
      <c r="Z29" s="3">
        <f t="shared" si="11"/>
        <v>0.56810000000000005</v>
      </c>
      <c r="AA29" s="1" t="str">
        <f t="shared" si="12"/>
        <v/>
      </c>
      <c r="AB29" s="1" t="str">
        <f t="shared" si="13"/>
        <v/>
      </c>
      <c r="AC29" s="1" t="str">
        <f t="shared" si="14"/>
        <v/>
      </c>
      <c r="AD29" s="1" t="str">
        <f t="shared" si="15"/>
        <v/>
      </c>
      <c r="AE29" s="1" t="str">
        <f t="shared" si="16"/>
        <v/>
      </c>
      <c r="AF29" s="1" t="str">
        <f t="shared" si="17"/>
        <v/>
      </c>
      <c r="AG29" s="1" t="str">
        <f t="shared" si="18"/>
        <v/>
      </c>
      <c r="AH29" s="1" t="str">
        <f t="shared" si="19"/>
        <v/>
      </c>
      <c r="AI29" s="1" t="str">
        <f t="shared" si="20"/>
        <v/>
      </c>
      <c r="AJ29" s="1">
        <f t="shared" si="21"/>
        <v>45</v>
      </c>
      <c r="AK29" s="1">
        <f t="shared" si="22"/>
        <v>45</v>
      </c>
      <c r="AL29" s="1">
        <f t="shared" si="23"/>
        <v>45</v>
      </c>
      <c r="AN29" s="10" t="str">
        <f>IF(AA29="","",IF(AA29&gt;Inputs!$D$9,0,1))</f>
        <v/>
      </c>
      <c r="AO29" s="10" t="str">
        <f>IF(AB29="","",IF(AB29&gt;Inputs!$D$9,0,1))</f>
        <v/>
      </c>
      <c r="AP29" s="10" t="str">
        <f>IF(AC29="","",IF(AC29&gt;Inputs!$D$9,0,1))</f>
        <v/>
      </c>
      <c r="AQ29" s="10" t="str">
        <f>IF(AD29="","",IF(AD29&gt;Inputs!$D$9,0,1))</f>
        <v/>
      </c>
      <c r="AR29" s="10" t="str">
        <f>IF(AE29="","",IF(AE29&gt;Inputs!$D$9,0,1))</f>
        <v/>
      </c>
      <c r="AS29" s="10" t="str">
        <f>IF(AF29="","",IF(AF29&gt;Inputs!$D$9,0,1))</f>
        <v/>
      </c>
      <c r="AT29" s="10" t="str">
        <f>IF(AG29="","",IF(AG29&gt;Inputs!$D$9,0,1))</f>
        <v/>
      </c>
      <c r="AU29" s="10" t="str">
        <f>IF(AH29="","",IF(AH29&gt;Inputs!$D$9,0,1))</f>
        <v/>
      </c>
      <c r="AV29" s="10" t="str">
        <f>IF(AI29="","",IF(AI29&gt;Inputs!$D$9,0,1))</f>
        <v/>
      </c>
      <c r="AW29" s="10">
        <f>IF(AJ29="","",IF(AJ29&gt;Inputs!$D$9,0,1))</f>
        <v>0</v>
      </c>
      <c r="AX29" s="10">
        <f>IF(AK29="","",IF(AK29&gt;Inputs!$D$9,0,1))</f>
        <v>0</v>
      </c>
      <c r="AY29" s="10">
        <f>IF(AL29="","",IF(AL29&gt;Inputs!$D$9,0,1))</f>
        <v>0</v>
      </c>
      <c r="AZ29" s="12">
        <f t="shared" si="24"/>
        <v>0</v>
      </c>
      <c r="BA29">
        <f t="shared" si="25"/>
        <v>3</v>
      </c>
      <c r="BC29" s="29" t="str">
        <f t="shared" si="26"/>
        <v/>
      </c>
      <c r="BD29" s="29" t="str">
        <f t="shared" si="27"/>
        <v/>
      </c>
      <c r="BE29" s="29" t="str">
        <f t="shared" si="28"/>
        <v/>
      </c>
      <c r="BF29" s="29" t="str">
        <f t="shared" si="29"/>
        <v/>
      </c>
      <c r="BG29" s="29" t="str">
        <f t="shared" si="30"/>
        <v/>
      </c>
      <c r="BH29" s="29" t="str">
        <f t="shared" si="31"/>
        <v/>
      </c>
      <c r="BI29" s="29" t="str">
        <f t="shared" si="32"/>
        <v/>
      </c>
      <c r="BJ29" s="29" t="str">
        <f t="shared" si="33"/>
        <v/>
      </c>
      <c r="BK29" s="29" t="str">
        <f t="shared" si="34"/>
        <v/>
      </c>
      <c r="BL29" s="29">
        <f t="shared" si="35"/>
        <v>0</v>
      </c>
      <c r="BM29" s="29">
        <f t="shared" si="36"/>
        <v>0</v>
      </c>
      <c r="BN29" s="29">
        <f t="shared" si="37"/>
        <v>0</v>
      </c>
      <c r="BO29" s="11">
        <f t="shared" si="38"/>
        <v>0</v>
      </c>
      <c r="BP29">
        <f t="shared" si="39"/>
        <v>3</v>
      </c>
    </row>
    <row r="30" spans="1:68">
      <c r="A30" s="4" t="s">
        <v>142</v>
      </c>
      <c r="B30">
        <v>0</v>
      </c>
      <c r="C30" t="s">
        <v>14</v>
      </c>
      <c r="D30" t="s">
        <v>14</v>
      </c>
      <c r="E30" t="s">
        <v>14</v>
      </c>
      <c r="F30" t="s">
        <v>14</v>
      </c>
      <c r="G30" t="s">
        <v>14</v>
      </c>
      <c r="H30" t="s">
        <v>14</v>
      </c>
      <c r="I30" t="s">
        <v>14</v>
      </c>
      <c r="J30" t="s">
        <v>14</v>
      </c>
      <c r="K30" t="s">
        <v>14</v>
      </c>
      <c r="L30" t="s">
        <v>14</v>
      </c>
      <c r="M30" t="s">
        <v>14</v>
      </c>
      <c r="N30">
        <v>44.82</v>
      </c>
      <c r="O30" s="3" t="str">
        <f t="shared" si="0"/>
        <v/>
      </c>
      <c r="P30" s="3" t="str">
        <f t="shared" si="1"/>
        <v/>
      </c>
      <c r="Q30" s="3" t="str">
        <f t="shared" si="2"/>
        <v/>
      </c>
      <c r="R30" s="3" t="str">
        <f t="shared" si="3"/>
        <v/>
      </c>
      <c r="S30" s="3" t="str">
        <f t="shared" si="4"/>
        <v/>
      </c>
      <c r="T30" s="3" t="str">
        <f t="shared" si="5"/>
        <v/>
      </c>
      <c r="U30" s="3" t="str">
        <f t="shared" si="6"/>
        <v/>
      </c>
      <c r="V30" s="3" t="str">
        <f t="shared" si="7"/>
        <v/>
      </c>
      <c r="W30" s="3" t="str">
        <f t="shared" si="8"/>
        <v/>
      </c>
      <c r="X30" s="3" t="str">
        <f t="shared" si="9"/>
        <v/>
      </c>
      <c r="Y30" s="3" t="str">
        <f t="shared" si="10"/>
        <v/>
      </c>
      <c r="Z30" s="3">
        <f t="shared" si="11"/>
        <v>0.44819999999999993</v>
      </c>
      <c r="AA30" s="1" t="str">
        <f t="shared" si="12"/>
        <v/>
      </c>
      <c r="AB30" s="1" t="str">
        <f t="shared" si="13"/>
        <v/>
      </c>
      <c r="AC30" s="1" t="str">
        <f t="shared" si="14"/>
        <v/>
      </c>
      <c r="AD30" s="1" t="str">
        <f t="shared" si="15"/>
        <v/>
      </c>
      <c r="AE30" s="1" t="str">
        <f t="shared" si="16"/>
        <v/>
      </c>
      <c r="AF30" s="1" t="str">
        <f t="shared" si="17"/>
        <v/>
      </c>
      <c r="AG30" s="1" t="str">
        <f t="shared" si="18"/>
        <v/>
      </c>
      <c r="AH30" s="1" t="str">
        <f t="shared" si="19"/>
        <v/>
      </c>
      <c r="AI30" s="1" t="str">
        <f t="shared" si="20"/>
        <v/>
      </c>
      <c r="AJ30" s="1" t="str">
        <f t="shared" si="21"/>
        <v/>
      </c>
      <c r="AK30" s="1" t="str">
        <f t="shared" si="22"/>
        <v/>
      </c>
      <c r="AL30" s="1">
        <f t="shared" si="23"/>
        <v>49</v>
      </c>
      <c r="AN30" s="10" t="str">
        <f>IF(AA30="","",IF(AA30&gt;Inputs!$D$9,0,1))</f>
        <v/>
      </c>
      <c r="AO30" s="10" t="str">
        <f>IF(AB30="","",IF(AB30&gt;Inputs!$D$9,0,1))</f>
        <v/>
      </c>
      <c r="AP30" s="10" t="str">
        <f>IF(AC30="","",IF(AC30&gt;Inputs!$D$9,0,1))</f>
        <v/>
      </c>
      <c r="AQ30" s="10" t="str">
        <f>IF(AD30="","",IF(AD30&gt;Inputs!$D$9,0,1))</f>
        <v/>
      </c>
      <c r="AR30" s="10" t="str">
        <f>IF(AE30="","",IF(AE30&gt;Inputs!$D$9,0,1))</f>
        <v/>
      </c>
      <c r="AS30" s="10" t="str">
        <f>IF(AF30="","",IF(AF30&gt;Inputs!$D$9,0,1))</f>
        <v/>
      </c>
      <c r="AT30" s="10" t="str">
        <f>IF(AG30="","",IF(AG30&gt;Inputs!$D$9,0,1))</f>
        <v/>
      </c>
      <c r="AU30" s="10" t="str">
        <f>IF(AH30="","",IF(AH30&gt;Inputs!$D$9,0,1))</f>
        <v/>
      </c>
      <c r="AV30" s="10" t="str">
        <f>IF(AI30="","",IF(AI30&gt;Inputs!$D$9,0,1))</f>
        <v/>
      </c>
      <c r="AW30" s="10" t="str">
        <f>IF(AJ30="","",IF(AJ30&gt;Inputs!$D$9,0,1))</f>
        <v/>
      </c>
      <c r="AX30" s="10" t="str">
        <f>IF(AK30="","",IF(AK30&gt;Inputs!$D$9,0,1))</f>
        <v/>
      </c>
      <c r="AY30" s="10">
        <f>IF(AL30="","",IF(AL30&gt;Inputs!$D$9,0,1))</f>
        <v>0</v>
      </c>
      <c r="AZ30" s="12">
        <f t="shared" si="24"/>
        <v>0</v>
      </c>
      <c r="BA30">
        <f t="shared" si="25"/>
        <v>1</v>
      </c>
      <c r="BC30" s="29" t="str">
        <f t="shared" si="26"/>
        <v/>
      </c>
      <c r="BD30" s="29" t="str">
        <f t="shared" si="27"/>
        <v/>
      </c>
      <c r="BE30" s="29" t="str">
        <f t="shared" si="28"/>
        <v/>
      </c>
      <c r="BF30" s="29" t="str">
        <f t="shared" si="29"/>
        <v/>
      </c>
      <c r="BG30" s="29" t="str">
        <f t="shared" si="30"/>
        <v/>
      </c>
      <c r="BH30" s="29" t="str">
        <f t="shared" si="31"/>
        <v/>
      </c>
      <c r="BI30" s="29" t="str">
        <f t="shared" si="32"/>
        <v/>
      </c>
      <c r="BJ30" s="29" t="str">
        <f t="shared" si="33"/>
        <v/>
      </c>
      <c r="BK30" s="29" t="str">
        <f t="shared" si="34"/>
        <v/>
      </c>
      <c r="BL30" s="29" t="str">
        <f t="shared" si="35"/>
        <v/>
      </c>
      <c r="BM30" s="29" t="str">
        <f t="shared" si="36"/>
        <v/>
      </c>
      <c r="BN30" s="29">
        <f t="shared" si="37"/>
        <v>0</v>
      </c>
      <c r="BO30" s="11">
        <f t="shared" si="38"/>
        <v>0</v>
      </c>
      <c r="BP30">
        <f t="shared" si="39"/>
        <v>1</v>
      </c>
    </row>
    <row r="31" spans="1:68">
      <c r="A31" s="4" t="s">
        <v>143</v>
      </c>
      <c r="B31">
        <v>0</v>
      </c>
      <c r="C31" t="s">
        <v>14</v>
      </c>
      <c r="D31" t="s">
        <v>14</v>
      </c>
      <c r="E31" t="s">
        <v>14</v>
      </c>
      <c r="F31" t="s">
        <v>14</v>
      </c>
      <c r="G31" t="s">
        <v>14</v>
      </c>
      <c r="H31" t="s">
        <v>14</v>
      </c>
      <c r="I31" t="s">
        <v>14</v>
      </c>
      <c r="J31" t="s">
        <v>14</v>
      </c>
      <c r="K31" t="s">
        <v>14</v>
      </c>
      <c r="L31" t="s">
        <v>14</v>
      </c>
      <c r="M31" t="s">
        <v>14</v>
      </c>
      <c r="N31">
        <v>42.83</v>
      </c>
      <c r="O31" s="3" t="str">
        <f t="shared" si="0"/>
        <v/>
      </c>
      <c r="P31" s="3" t="str">
        <f t="shared" si="1"/>
        <v/>
      </c>
      <c r="Q31" s="3" t="str">
        <f t="shared" si="2"/>
        <v/>
      </c>
      <c r="R31" s="3" t="str">
        <f t="shared" si="3"/>
        <v/>
      </c>
      <c r="S31" s="3" t="str">
        <f t="shared" si="4"/>
        <v/>
      </c>
      <c r="T31" s="3" t="str">
        <f t="shared" si="5"/>
        <v/>
      </c>
      <c r="U31" s="3" t="str">
        <f t="shared" si="6"/>
        <v/>
      </c>
      <c r="V31" s="3" t="str">
        <f t="shared" si="7"/>
        <v/>
      </c>
      <c r="W31" s="3" t="str">
        <f t="shared" si="8"/>
        <v/>
      </c>
      <c r="X31" s="3" t="str">
        <f t="shared" si="9"/>
        <v/>
      </c>
      <c r="Y31" s="3" t="str">
        <f t="shared" si="10"/>
        <v/>
      </c>
      <c r="Z31" s="3">
        <f t="shared" si="11"/>
        <v>0.4282999999999999</v>
      </c>
      <c r="AA31" s="1" t="str">
        <f t="shared" si="12"/>
        <v/>
      </c>
      <c r="AB31" s="1" t="str">
        <f t="shared" si="13"/>
        <v/>
      </c>
      <c r="AC31" s="1" t="str">
        <f t="shared" si="14"/>
        <v/>
      </c>
      <c r="AD31" s="1" t="str">
        <f t="shared" si="15"/>
        <v/>
      </c>
      <c r="AE31" s="1" t="str">
        <f t="shared" si="16"/>
        <v/>
      </c>
      <c r="AF31" s="1" t="str">
        <f t="shared" si="17"/>
        <v/>
      </c>
      <c r="AG31" s="1" t="str">
        <f t="shared" si="18"/>
        <v/>
      </c>
      <c r="AH31" s="1" t="str">
        <f t="shared" si="19"/>
        <v/>
      </c>
      <c r="AI31" s="1" t="str">
        <f t="shared" si="20"/>
        <v/>
      </c>
      <c r="AJ31" s="1" t="str">
        <f t="shared" si="21"/>
        <v/>
      </c>
      <c r="AK31" s="1" t="str">
        <f t="shared" si="22"/>
        <v/>
      </c>
      <c r="AL31" s="1">
        <f t="shared" si="23"/>
        <v>50</v>
      </c>
      <c r="AN31" s="10" t="str">
        <f>IF(AA31="","",IF(AA31&gt;Inputs!$D$9,0,1))</f>
        <v/>
      </c>
      <c r="AO31" s="10" t="str">
        <f>IF(AB31="","",IF(AB31&gt;Inputs!$D$9,0,1))</f>
        <v/>
      </c>
      <c r="AP31" s="10" t="str">
        <f>IF(AC31="","",IF(AC31&gt;Inputs!$D$9,0,1))</f>
        <v/>
      </c>
      <c r="AQ31" s="10" t="str">
        <f>IF(AD31="","",IF(AD31&gt;Inputs!$D$9,0,1))</f>
        <v/>
      </c>
      <c r="AR31" s="10" t="str">
        <f>IF(AE31="","",IF(AE31&gt;Inputs!$D$9,0,1))</f>
        <v/>
      </c>
      <c r="AS31" s="10" t="str">
        <f>IF(AF31="","",IF(AF31&gt;Inputs!$D$9,0,1))</f>
        <v/>
      </c>
      <c r="AT31" s="10" t="str">
        <f>IF(AG31="","",IF(AG31&gt;Inputs!$D$9,0,1))</f>
        <v/>
      </c>
      <c r="AU31" s="10" t="str">
        <f>IF(AH31="","",IF(AH31&gt;Inputs!$D$9,0,1))</f>
        <v/>
      </c>
      <c r="AV31" s="10" t="str">
        <f>IF(AI31="","",IF(AI31&gt;Inputs!$D$9,0,1))</f>
        <v/>
      </c>
      <c r="AW31" s="10" t="str">
        <f>IF(AJ31="","",IF(AJ31&gt;Inputs!$D$9,0,1))</f>
        <v/>
      </c>
      <c r="AX31" s="10" t="str">
        <f>IF(AK31="","",IF(AK31&gt;Inputs!$D$9,0,1))</f>
        <v/>
      </c>
      <c r="AY31" s="10">
        <f>IF(AL31="","",IF(AL31&gt;Inputs!$D$9,0,1))</f>
        <v>0</v>
      </c>
      <c r="AZ31" s="12">
        <f t="shared" si="24"/>
        <v>0</v>
      </c>
      <c r="BA31">
        <f t="shared" si="25"/>
        <v>1</v>
      </c>
      <c r="BC31" s="29" t="str">
        <f t="shared" si="26"/>
        <v/>
      </c>
      <c r="BD31" s="29" t="str">
        <f t="shared" si="27"/>
        <v/>
      </c>
      <c r="BE31" s="29" t="str">
        <f t="shared" si="28"/>
        <v/>
      </c>
      <c r="BF31" s="29" t="str">
        <f t="shared" si="29"/>
        <v/>
      </c>
      <c r="BG31" s="29" t="str">
        <f t="shared" si="30"/>
        <v/>
      </c>
      <c r="BH31" s="29" t="str">
        <f t="shared" si="31"/>
        <v/>
      </c>
      <c r="BI31" s="29" t="str">
        <f t="shared" si="32"/>
        <v/>
      </c>
      <c r="BJ31" s="29" t="str">
        <f t="shared" si="33"/>
        <v/>
      </c>
      <c r="BK31" s="29" t="str">
        <f t="shared" si="34"/>
        <v/>
      </c>
      <c r="BL31" s="29" t="str">
        <f t="shared" si="35"/>
        <v/>
      </c>
      <c r="BM31" s="29" t="str">
        <f t="shared" si="36"/>
        <v/>
      </c>
      <c r="BN31" s="29">
        <f t="shared" si="37"/>
        <v>0</v>
      </c>
      <c r="BO31" s="11">
        <f t="shared" si="38"/>
        <v>0</v>
      </c>
      <c r="BP31">
        <f t="shared" si="39"/>
        <v>1</v>
      </c>
    </row>
    <row r="32" spans="1:68">
      <c r="A32" s="4" t="s">
        <v>144</v>
      </c>
      <c r="B32">
        <v>3</v>
      </c>
      <c r="C32" t="s">
        <v>14</v>
      </c>
      <c r="D32" t="s">
        <v>14</v>
      </c>
      <c r="E32" t="s">
        <v>14</v>
      </c>
      <c r="F32" t="s">
        <v>14</v>
      </c>
      <c r="G32" t="s">
        <v>14</v>
      </c>
      <c r="H32" t="s">
        <v>14</v>
      </c>
      <c r="I32">
        <v>147.30000000000001</v>
      </c>
      <c r="J32">
        <v>19.739999999999998</v>
      </c>
      <c r="K32">
        <v>-34.729999999999997</v>
      </c>
      <c r="L32">
        <v>55.03</v>
      </c>
      <c r="M32">
        <v>5.84</v>
      </c>
      <c r="N32">
        <v>80.180000000000007</v>
      </c>
      <c r="O32" s="3" t="str">
        <f t="shared" si="0"/>
        <v/>
      </c>
      <c r="P32" s="3" t="str">
        <f t="shared" si="1"/>
        <v/>
      </c>
      <c r="Q32" s="3" t="str">
        <f t="shared" si="2"/>
        <v/>
      </c>
      <c r="R32" s="3" t="str">
        <f t="shared" si="3"/>
        <v/>
      </c>
      <c r="S32" s="3" t="str">
        <f t="shared" si="4"/>
        <v/>
      </c>
      <c r="T32" s="3" t="str">
        <f t="shared" si="5"/>
        <v/>
      </c>
      <c r="U32" s="3">
        <f t="shared" si="6"/>
        <v>0.33708245658768865</v>
      </c>
      <c r="V32" s="3">
        <f t="shared" si="7"/>
        <v>0.18234714074879532</v>
      </c>
      <c r="W32" s="3">
        <f t="shared" si="8"/>
        <v>0.17861358716071662</v>
      </c>
      <c r="X32" s="3">
        <f t="shared" si="9"/>
        <v>0.43523842688300718</v>
      </c>
      <c r="Y32" s="3">
        <f t="shared" si="10"/>
        <v>0.38095080288908201</v>
      </c>
      <c r="Z32" s="3">
        <f t="shared" si="11"/>
        <v>0.80180000000000007</v>
      </c>
      <c r="AA32" s="1" t="str">
        <f t="shared" si="12"/>
        <v/>
      </c>
      <c r="AB32" s="1" t="str">
        <f t="shared" si="13"/>
        <v/>
      </c>
      <c r="AC32" s="1" t="str">
        <f t="shared" si="14"/>
        <v/>
      </c>
      <c r="AD32" s="1" t="str">
        <f t="shared" si="15"/>
        <v/>
      </c>
      <c r="AE32" s="1" t="str">
        <f t="shared" si="16"/>
        <v/>
      </c>
      <c r="AF32" s="1" t="str">
        <f t="shared" si="17"/>
        <v/>
      </c>
      <c r="AG32" s="1">
        <f t="shared" si="18"/>
        <v>6</v>
      </c>
      <c r="AH32" s="1">
        <f t="shared" si="19"/>
        <v>26</v>
      </c>
      <c r="AI32" s="1">
        <f t="shared" si="20"/>
        <v>23</v>
      </c>
      <c r="AJ32" s="1">
        <f t="shared" si="21"/>
        <v>6</v>
      </c>
      <c r="AK32" s="1">
        <f t="shared" si="22"/>
        <v>18</v>
      </c>
      <c r="AL32" s="1">
        <f t="shared" si="23"/>
        <v>17</v>
      </c>
      <c r="AN32" s="10" t="str">
        <f>IF(AA32="","",IF(AA32&gt;Inputs!$D$9,0,1))</f>
        <v/>
      </c>
      <c r="AO32" s="10" t="str">
        <f>IF(AB32="","",IF(AB32&gt;Inputs!$D$9,0,1))</f>
        <v/>
      </c>
      <c r="AP32" s="10" t="str">
        <f>IF(AC32="","",IF(AC32&gt;Inputs!$D$9,0,1))</f>
        <v/>
      </c>
      <c r="AQ32" s="10" t="str">
        <f>IF(AD32="","",IF(AD32&gt;Inputs!$D$9,0,1))</f>
        <v/>
      </c>
      <c r="AR32" s="10" t="str">
        <f>IF(AE32="","",IF(AE32&gt;Inputs!$D$9,0,1))</f>
        <v/>
      </c>
      <c r="AS32" s="10" t="str">
        <f>IF(AF32="","",IF(AF32&gt;Inputs!$D$9,0,1))</f>
        <v/>
      </c>
      <c r="AT32" s="10">
        <f>IF(AG32="","",IF(AG32&gt;Inputs!$D$9,0,1))</f>
        <v>1</v>
      </c>
      <c r="AU32" s="10">
        <f>IF(AH32="","",IF(AH32&gt;Inputs!$D$9,0,1))</f>
        <v>0</v>
      </c>
      <c r="AV32" s="10">
        <f>IF(AI32="","",IF(AI32&gt;Inputs!$D$9,0,1))</f>
        <v>0</v>
      </c>
      <c r="AW32" s="10">
        <f>IF(AJ32="","",IF(AJ32&gt;Inputs!$D$9,0,1))</f>
        <v>1</v>
      </c>
      <c r="AX32" s="10">
        <f>IF(AK32="","",IF(AK32&gt;Inputs!$D$9,0,1))</f>
        <v>0</v>
      </c>
      <c r="AY32" s="10">
        <f>IF(AL32="","",IF(AL32&gt;Inputs!$D$9,0,1))</f>
        <v>0</v>
      </c>
      <c r="AZ32" s="12">
        <f t="shared" si="24"/>
        <v>0.33333333333333331</v>
      </c>
      <c r="BA32">
        <f t="shared" si="25"/>
        <v>6</v>
      </c>
      <c r="BC32" s="29" t="str">
        <f t="shared" si="26"/>
        <v/>
      </c>
      <c r="BD32" s="29" t="str">
        <f t="shared" si="27"/>
        <v/>
      </c>
      <c r="BE32" s="29" t="str">
        <f t="shared" si="28"/>
        <v/>
      </c>
      <c r="BF32" s="29" t="str">
        <f t="shared" si="29"/>
        <v/>
      </c>
      <c r="BG32" s="29" t="str">
        <f t="shared" si="30"/>
        <v/>
      </c>
      <c r="BH32" s="29" t="str">
        <f t="shared" si="31"/>
        <v/>
      </c>
      <c r="BI32" s="29">
        <f t="shared" si="32"/>
        <v>1</v>
      </c>
      <c r="BJ32" s="29">
        <f t="shared" si="33"/>
        <v>1</v>
      </c>
      <c r="BK32" s="29">
        <f t="shared" si="34"/>
        <v>1</v>
      </c>
      <c r="BL32" s="29">
        <f t="shared" si="35"/>
        <v>1</v>
      </c>
      <c r="BM32" s="29">
        <f t="shared" si="36"/>
        <v>1</v>
      </c>
      <c r="BN32" s="29">
        <f t="shared" si="37"/>
        <v>1</v>
      </c>
      <c r="BO32" s="11">
        <f t="shared" si="38"/>
        <v>1</v>
      </c>
      <c r="BP32">
        <f t="shared" si="39"/>
        <v>6</v>
      </c>
    </row>
    <row r="33" spans="1:68">
      <c r="A33" s="4" t="s">
        <v>154</v>
      </c>
      <c r="B33">
        <v>3</v>
      </c>
      <c r="C33" t="s">
        <v>14</v>
      </c>
      <c r="D33" t="s">
        <v>14</v>
      </c>
      <c r="E33" t="s">
        <v>14</v>
      </c>
      <c r="F33">
        <v>51.28</v>
      </c>
      <c r="G33">
        <v>47.32</v>
      </c>
      <c r="H33">
        <v>-55.87</v>
      </c>
      <c r="I33">
        <v>108.75</v>
      </c>
      <c r="J33">
        <v>30.45</v>
      </c>
      <c r="K33">
        <v>-21.63</v>
      </c>
      <c r="L33">
        <v>47.35</v>
      </c>
      <c r="M33">
        <v>4.5599999999999996</v>
      </c>
      <c r="N33">
        <v>59.67</v>
      </c>
      <c r="O33" s="3" t="str">
        <f t="shared" si="0"/>
        <v/>
      </c>
      <c r="P33" s="3" t="str">
        <f t="shared" si="1"/>
        <v/>
      </c>
      <c r="Q33" s="3" t="str">
        <f t="shared" si="2"/>
        <v/>
      </c>
      <c r="R33" s="3">
        <f t="shared" si="3"/>
        <v>0.20009376291624292</v>
      </c>
      <c r="S33" s="3">
        <f t="shared" si="4"/>
        <v>0.16585458901037597</v>
      </c>
      <c r="T33" s="3">
        <f t="shared" si="5"/>
        <v>0.12752875400560515</v>
      </c>
      <c r="U33" s="3">
        <f t="shared" si="6"/>
        <v>0.31833740896541118</v>
      </c>
      <c r="V33" s="3">
        <f t="shared" si="7"/>
        <v>0.2025595568672538</v>
      </c>
      <c r="W33" s="3">
        <f t="shared" si="8"/>
        <v>0.17834434439189728</v>
      </c>
      <c r="X33" s="3">
        <f t="shared" si="9"/>
        <v>0.34993548438282507</v>
      </c>
      <c r="Y33" s="3">
        <f t="shared" si="10"/>
        <v>0.29209501198634769</v>
      </c>
      <c r="Z33" s="3">
        <f t="shared" si="11"/>
        <v>0.59670000000000001</v>
      </c>
      <c r="AA33" s="1" t="str">
        <f t="shared" si="12"/>
        <v/>
      </c>
      <c r="AB33" s="1" t="str">
        <f t="shared" si="13"/>
        <v/>
      </c>
      <c r="AC33" s="1" t="str">
        <f t="shared" si="14"/>
        <v/>
      </c>
      <c r="AD33" s="1">
        <f t="shared" si="15"/>
        <v>3</v>
      </c>
      <c r="AE33" s="1">
        <f t="shared" si="16"/>
        <v>6</v>
      </c>
      <c r="AF33" s="1">
        <f t="shared" si="17"/>
        <v>5</v>
      </c>
      <c r="AG33" s="1">
        <f t="shared" si="18"/>
        <v>13</v>
      </c>
      <c r="AH33" s="1">
        <f t="shared" si="19"/>
        <v>17</v>
      </c>
      <c r="AI33" s="1">
        <f t="shared" si="20"/>
        <v>25</v>
      </c>
      <c r="AJ33" s="1">
        <f t="shared" si="21"/>
        <v>31</v>
      </c>
      <c r="AK33" s="1">
        <f t="shared" si="22"/>
        <v>36</v>
      </c>
      <c r="AL33" s="1">
        <f t="shared" si="23"/>
        <v>39</v>
      </c>
      <c r="AN33" s="10" t="str">
        <f>IF(AA33="","",IF(AA33&gt;Inputs!$D$9,0,1))</f>
        <v/>
      </c>
      <c r="AO33" s="10" t="str">
        <f>IF(AB33="","",IF(AB33&gt;Inputs!$D$9,0,1))</f>
        <v/>
      </c>
      <c r="AP33" s="10" t="str">
        <f>IF(AC33="","",IF(AC33&gt;Inputs!$D$9,0,1))</f>
        <v/>
      </c>
      <c r="AQ33" s="10">
        <f>IF(AD33="","",IF(AD33&gt;Inputs!$D$9,0,1))</f>
        <v>1</v>
      </c>
      <c r="AR33" s="10">
        <f>IF(AE33="","",IF(AE33&gt;Inputs!$D$9,0,1))</f>
        <v>1</v>
      </c>
      <c r="AS33" s="10">
        <f>IF(AF33="","",IF(AF33&gt;Inputs!$D$9,0,1))</f>
        <v>1</v>
      </c>
      <c r="AT33" s="10">
        <f>IF(AG33="","",IF(AG33&gt;Inputs!$D$9,0,1))</f>
        <v>1</v>
      </c>
      <c r="AU33" s="10">
        <f>IF(AH33="","",IF(AH33&gt;Inputs!$D$9,0,1))</f>
        <v>0</v>
      </c>
      <c r="AV33" s="10">
        <f>IF(AI33="","",IF(AI33&gt;Inputs!$D$9,0,1))</f>
        <v>0</v>
      </c>
      <c r="AW33" s="10">
        <f>IF(AJ33="","",IF(AJ33&gt;Inputs!$D$9,0,1))</f>
        <v>0</v>
      </c>
      <c r="AX33" s="10">
        <f>IF(AK33="","",IF(AK33&gt;Inputs!$D$9,0,1))</f>
        <v>0</v>
      </c>
      <c r="AY33" s="10">
        <f>IF(AL33="","",IF(AL33&gt;Inputs!$D$9,0,1))</f>
        <v>0</v>
      </c>
      <c r="AZ33" s="12">
        <f t="shared" si="24"/>
        <v>0.44444444444444442</v>
      </c>
      <c r="BA33">
        <f t="shared" si="25"/>
        <v>9</v>
      </c>
      <c r="BC33" s="29" t="str">
        <f t="shared" si="26"/>
        <v/>
      </c>
      <c r="BD33" s="29" t="str">
        <f t="shared" si="27"/>
        <v/>
      </c>
      <c r="BE33" s="29" t="str">
        <f t="shared" si="28"/>
        <v/>
      </c>
      <c r="BF33" s="29">
        <f t="shared" si="29"/>
        <v>1</v>
      </c>
      <c r="BG33" s="29">
        <f t="shared" si="30"/>
        <v>1</v>
      </c>
      <c r="BH33" s="29">
        <f t="shared" si="31"/>
        <v>1</v>
      </c>
      <c r="BI33" s="29">
        <f t="shared" si="32"/>
        <v>1</v>
      </c>
      <c r="BJ33" s="29">
        <f t="shared" si="33"/>
        <v>1</v>
      </c>
      <c r="BK33" s="29">
        <f t="shared" si="34"/>
        <v>1</v>
      </c>
      <c r="BL33" s="29">
        <f t="shared" si="35"/>
        <v>0</v>
      </c>
      <c r="BM33" s="29">
        <f t="shared" si="36"/>
        <v>0</v>
      </c>
      <c r="BN33" s="29">
        <f t="shared" si="37"/>
        <v>0</v>
      </c>
      <c r="BO33" s="11">
        <f t="shared" si="38"/>
        <v>0.66666666666666663</v>
      </c>
      <c r="BP33">
        <f t="shared" si="39"/>
        <v>9</v>
      </c>
    </row>
    <row r="34" spans="1:68">
      <c r="A34" s="4" t="s">
        <v>157</v>
      </c>
      <c r="B34">
        <v>3</v>
      </c>
      <c r="C34" t="s">
        <v>14</v>
      </c>
      <c r="D34" t="s">
        <v>14</v>
      </c>
      <c r="E34" t="s">
        <v>14</v>
      </c>
      <c r="F34" t="s">
        <v>14</v>
      </c>
      <c r="G34">
        <v>63.38</v>
      </c>
      <c r="H34">
        <v>-54.64</v>
      </c>
      <c r="I34">
        <v>79.290000000000006</v>
      </c>
      <c r="J34">
        <v>25.98</v>
      </c>
      <c r="K34">
        <v>-28.61</v>
      </c>
      <c r="L34">
        <v>41.66</v>
      </c>
      <c r="M34">
        <v>2.88</v>
      </c>
      <c r="N34">
        <v>81.53</v>
      </c>
      <c r="O34" s="3" t="str">
        <f t="shared" si="0"/>
        <v/>
      </c>
      <c r="P34" s="3" t="str">
        <f t="shared" si="1"/>
        <v/>
      </c>
      <c r="Q34" s="3" t="str">
        <f t="shared" si="2"/>
        <v/>
      </c>
      <c r="R34" s="3" t="str">
        <f t="shared" si="3"/>
        <v/>
      </c>
      <c r="S34" s="3">
        <f t="shared" si="4"/>
        <v>0.15474661792010358</v>
      </c>
      <c r="T34" s="3">
        <f t="shared" si="5"/>
        <v>9.8895476566467799E-2</v>
      </c>
      <c r="U34" s="3">
        <f t="shared" si="6"/>
        <v>0.27351366385379294</v>
      </c>
      <c r="V34" s="3">
        <f t="shared" si="7"/>
        <v>0.1893046511543397</v>
      </c>
      <c r="W34" s="3">
        <f t="shared" si="8"/>
        <v>0.17230602132824924</v>
      </c>
      <c r="X34" s="3">
        <f t="shared" si="9"/>
        <v>0.3830637550518794</v>
      </c>
      <c r="Y34" s="3">
        <f t="shared" si="10"/>
        <v>0.36659454118622903</v>
      </c>
      <c r="Z34" s="3">
        <f t="shared" si="11"/>
        <v>0.81530000000000014</v>
      </c>
      <c r="AA34" s="1" t="str">
        <f t="shared" si="12"/>
        <v/>
      </c>
      <c r="AB34" s="1" t="str">
        <f t="shared" si="13"/>
        <v/>
      </c>
      <c r="AC34" s="1" t="str">
        <f t="shared" si="14"/>
        <v/>
      </c>
      <c r="AD34" s="1" t="str">
        <f t="shared" si="15"/>
        <v/>
      </c>
      <c r="AE34" s="1">
        <f t="shared" si="16"/>
        <v>11</v>
      </c>
      <c r="AF34" s="1">
        <f t="shared" si="17"/>
        <v>15</v>
      </c>
      <c r="AG34" s="1">
        <f t="shared" si="18"/>
        <v>28</v>
      </c>
      <c r="AH34" s="1">
        <f t="shared" si="19"/>
        <v>20</v>
      </c>
      <c r="AI34" s="1">
        <f t="shared" si="20"/>
        <v>27</v>
      </c>
      <c r="AJ34" s="1">
        <f t="shared" si="21"/>
        <v>23</v>
      </c>
      <c r="AK34" s="1">
        <f t="shared" si="22"/>
        <v>21</v>
      </c>
      <c r="AL34" s="1">
        <f t="shared" si="23"/>
        <v>16</v>
      </c>
      <c r="AN34" s="10" t="str">
        <f>IF(AA34="","",IF(AA34&gt;Inputs!$D$9,0,1))</f>
        <v/>
      </c>
      <c r="AO34" s="10" t="str">
        <f>IF(AB34="","",IF(AB34&gt;Inputs!$D$9,0,1))</f>
        <v/>
      </c>
      <c r="AP34" s="10" t="str">
        <f>IF(AC34="","",IF(AC34&gt;Inputs!$D$9,0,1))</f>
        <v/>
      </c>
      <c r="AQ34" s="10" t="str">
        <f>IF(AD34="","",IF(AD34&gt;Inputs!$D$9,0,1))</f>
        <v/>
      </c>
      <c r="AR34" s="10">
        <f>IF(AE34="","",IF(AE34&gt;Inputs!$D$9,0,1))</f>
        <v>1</v>
      </c>
      <c r="AS34" s="10">
        <f>IF(AF34="","",IF(AF34&gt;Inputs!$D$9,0,1))</f>
        <v>1</v>
      </c>
      <c r="AT34" s="10">
        <f>IF(AG34="","",IF(AG34&gt;Inputs!$D$9,0,1))</f>
        <v>0</v>
      </c>
      <c r="AU34" s="10">
        <f>IF(AH34="","",IF(AH34&gt;Inputs!$D$9,0,1))</f>
        <v>0</v>
      </c>
      <c r="AV34" s="10">
        <f>IF(AI34="","",IF(AI34&gt;Inputs!$D$9,0,1))</f>
        <v>0</v>
      </c>
      <c r="AW34" s="10">
        <f>IF(AJ34="","",IF(AJ34&gt;Inputs!$D$9,0,1))</f>
        <v>0</v>
      </c>
      <c r="AX34" s="10">
        <f>IF(AK34="","",IF(AK34&gt;Inputs!$D$9,0,1))</f>
        <v>0</v>
      </c>
      <c r="AY34" s="10">
        <f>IF(AL34="","",IF(AL34&gt;Inputs!$D$9,0,1))</f>
        <v>0</v>
      </c>
      <c r="AZ34" s="12">
        <f t="shared" si="24"/>
        <v>0.25</v>
      </c>
      <c r="BA34">
        <f t="shared" si="25"/>
        <v>8</v>
      </c>
      <c r="BC34" s="29" t="str">
        <f t="shared" si="26"/>
        <v/>
      </c>
      <c r="BD34" s="29" t="str">
        <f t="shared" si="27"/>
        <v/>
      </c>
      <c r="BE34" s="29" t="str">
        <f t="shared" si="28"/>
        <v/>
      </c>
      <c r="BF34" s="29" t="str">
        <f t="shared" si="29"/>
        <v/>
      </c>
      <c r="BG34" s="29">
        <f t="shared" si="30"/>
        <v>1</v>
      </c>
      <c r="BH34" s="29">
        <f t="shared" si="31"/>
        <v>1</v>
      </c>
      <c r="BI34" s="29">
        <f t="shared" si="32"/>
        <v>0</v>
      </c>
      <c r="BJ34" s="29">
        <f t="shared" si="33"/>
        <v>1</v>
      </c>
      <c r="BK34" s="29">
        <f t="shared" si="34"/>
        <v>0</v>
      </c>
      <c r="BL34" s="29">
        <f t="shared" si="35"/>
        <v>1</v>
      </c>
      <c r="BM34" s="29">
        <f t="shared" si="36"/>
        <v>1</v>
      </c>
      <c r="BN34" s="29">
        <f t="shared" si="37"/>
        <v>1</v>
      </c>
      <c r="BO34" s="11">
        <f t="shared" si="38"/>
        <v>0.75</v>
      </c>
      <c r="BP34">
        <f t="shared" si="39"/>
        <v>8</v>
      </c>
    </row>
    <row r="35" spans="1:68">
      <c r="A35" s="4" t="s">
        <v>160</v>
      </c>
      <c r="B35">
        <v>4</v>
      </c>
      <c r="C35" t="s">
        <v>14</v>
      </c>
      <c r="D35" t="s">
        <v>14</v>
      </c>
      <c r="E35" t="s">
        <v>14</v>
      </c>
      <c r="F35" t="s">
        <v>14</v>
      </c>
      <c r="G35" t="s">
        <v>14</v>
      </c>
      <c r="H35" t="s">
        <v>14</v>
      </c>
      <c r="I35" t="s">
        <v>14</v>
      </c>
      <c r="J35" t="s">
        <v>14</v>
      </c>
      <c r="K35">
        <v>-25.04</v>
      </c>
      <c r="L35">
        <v>41.89</v>
      </c>
      <c r="M35">
        <v>11.89</v>
      </c>
      <c r="N35">
        <v>97.6</v>
      </c>
      <c r="O35" s="3" t="str">
        <f t="shared" si="0"/>
        <v/>
      </c>
      <c r="P35" s="3" t="str">
        <f t="shared" si="1"/>
        <v/>
      </c>
      <c r="Q35" s="3" t="str">
        <f t="shared" si="2"/>
        <v/>
      </c>
      <c r="R35" s="3" t="str">
        <f t="shared" si="3"/>
        <v/>
      </c>
      <c r="S35" s="3" t="str">
        <f t="shared" si="4"/>
        <v/>
      </c>
      <c r="T35" s="3" t="str">
        <f t="shared" si="5"/>
        <v/>
      </c>
      <c r="U35" s="3" t="str">
        <f t="shared" si="6"/>
        <v/>
      </c>
      <c r="V35" s="3" t="str">
        <f t="shared" si="7"/>
        <v/>
      </c>
      <c r="W35" s="3">
        <f t="shared" si="8"/>
        <v>0.2383399821560197</v>
      </c>
      <c r="X35" s="3">
        <f t="shared" si="9"/>
        <v>0.46389524775044055</v>
      </c>
      <c r="Y35" s="3">
        <f t="shared" si="10"/>
        <v>0.48692514942750242</v>
      </c>
      <c r="Z35" s="3">
        <f t="shared" si="11"/>
        <v>0.97599999999999998</v>
      </c>
      <c r="AA35" s="1" t="str">
        <f t="shared" ref="AA35:AA98" si="40">IF($A35="","",IF(ISERROR(RANK(O35,$O$2:$O$1000,0)),"",RANK(O35,$O$2:$O$1000,0)))</f>
        <v/>
      </c>
      <c r="AB35" s="1" t="str">
        <f t="shared" ref="AB35:AB98" si="41">IF($A35="","",IF(ISERROR(RANK(P35,$P$2:$P$1000,0)),"",RANK(P35,$P$2:$P$1000,0)))</f>
        <v/>
      </c>
      <c r="AC35" s="1" t="str">
        <f t="shared" ref="AC35:AC98" si="42">IF($A35="","",IF(ISERROR(RANK(Q35,$Q$2:$Q$1000,0)),"",RANK(Q35,$Q$2:$Q$1000,0)))</f>
        <v/>
      </c>
      <c r="AD35" s="1" t="str">
        <f t="shared" ref="AD35:AD98" si="43">IF($A35="","",IF(ISERROR(RANK(R35,$R$2:$R$1000,0)),"",RANK(R35,$R$2:$R$1000,0)))</f>
        <v/>
      </c>
      <c r="AE35" s="1" t="str">
        <f t="shared" ref="AE35:AE98" si="44">IF($A35="","",IF(ISERROR(RANK(S35,$S$2:$S$1000,0)),"",RANK(S35,$S$2:$S$1000,0)))</f>
        <v/>
      </c>
      <c r="AF35" s="1" t="str">
        <f t="shared" ref="AF35:AF98" si="45">IF($A35="","",IF(ISERROR(RANK(T35,$T$2:$T$1000,0)),"",RANK(T35,$T$2:$T$1000,0)))</f>
        <v/>
      </c>
      <c r="AG35" s="1" t="str">
        <f t="shared" ref="AG35:AG98" si="46">IF($A35="","",IF(ISERROR(RANK(U35,$U$2:$U$1000,0)),"",RANK(U35,$U$2:$U$1000,0)))</f>
        <v/>
      </c>
      <c r="AH35" s="1" t="str">
        <f t="shared" ref="AH35:AH98" si="47">IF($A35="","",IF(ISERROR(RANK(V35,$V$2:$V$1000,0)),"",RANK(V35,$V$2:$V$1000,0)))</f>
        <v/>
      </c>
      <c r="AI35" s="1">
        <f t="shared" ref="AI35:AI98" si="48">IF($A35="","",IF(ISERROR(RANK(W35,$W$2:$W$1000,0)),"",RANK(W35,$W$2:$W$1000,0)))</f>
        <v>3</v>
      </c>
      <c r="AJ35" s="1">
        <f t="shared" ref="AJ35:AJ98" si="49">IF($A35="","",IF(ISERROR(RANK(X35,$X$2:$X$1000,0)),"",RANK(X35,$X$2:$X$1000,0)))</f>
        <v>2</v>
      </c>
      <c r="AK35" s="1">
        <f t="shared" ref="AK35:AK98" si="50">IF($A35="","",IF(ISERROR(RANK(Y35,$Y$2:$Y$1000,0)),"",RANK(Y35,$Y$2:$Y$1000,0)))</f>
        <v>2</v>
      </c>
      <c r="AL35" s="1">
        <f t="shared" ref="AL35:AL98" si="51">IF($A35="","",IF(ISERROR(RANK(Z35,$Z$2:$Z$1000,0)),"",RANK(Z35,$Z$2:$Z$1000,0)))</f>
        <v>5</v>
      </c>
      <c r="AN35" s="10" t="str">
        <f>IF(AA35="","",IF(AA35&gt;Inputs!$D$9,0,1))</f>
        <v/>
      </c>
      <c r="AO35" s="10" t="str">
        <f>IF(AB35="","",IF(AB35&gt;Inputs!$D$9,0,1))</f>
        <v/>
      </c>
      <c r="AP35" s="10" t="str">
        <f>IF(AC35="","",IF(AC35&gt;Inputs!$D$9,0,1))</f>
        <v/>
      </c>
      <c r="AQ35" s="10" t="str">
        <f>IF(AD35="","",IF(AD35&gt;Inputs!$D$9,0,1))</f>
        <v/>
      </c>
      <c r="AR35" s="10" t="str">
        <f>IF(AE35="","",IF(AE35&gt;Inputs!$D$9,0,1))</f>
        <v/>
      </c>
      <c r="AS35" s="10" t="str">
        <f>IF(AF35="","",IF(AF35&gt;Inputs!$D$9,0,1))</f>
        <v/>
      </c>
      <c r="AT35" s="10" t="str">
        <f>IF(AG35="","",IF(AG35&gt;Inputs!$D$9,0,1))</f>
        <v/>
      </c>
      <c r="AU35" s="10" t="str">
        <f>IF(AH35="","",IF(AH35&gt;Inputs!$D$9,0,1))</f>
        <v/>
      </c>
      <c r="AV35" s="10">
        <f>IF(AI35="","",IF(AI35&gt;Inputs!$D$9,0,1))</f>
        <v>1</v>
      </c>
      <c r="AW35" s="10">
        <f>IF(AJ35="","",IF(AJ35&gt;Inputs!$D$9,0,1))</f>
        <v>1</v>
      </c>
      <c r="AX35" s="10">
        <f>IF(AK35="","",IF(AK35&gt;Inputs!$D$9,0,1))</f>
        <v>1</v>
      </c>
      <c r="AY35" s="10">
        <f>IF(AL35="","",IF(AL35&gt;Inputs!$D$9,0,1))</f>
        <v>1</v>
      </c>
      <c r="AZ35" s="12">
        <f t="shared" si="24"/>
        <v>1</v>
      </c>
      <c r="BA35">
        <f t="shared" si="25"/>
        <v>4</v>
      </c>
      <c r="BC35" s="29" t="str">
        <f t="shared" si="26"/>
        <v/>
      </c>
      <c r="BD35" s="29" t="str">
        <f t="shared" si="27"/>
        <v/>
      </c>
      <c r="BE35" s="29" t="str">
        <f t="shared" si="28"/>
        <v/>
      </c>
      <c r="BF35" s="29" t="str">
        <f t="shared" si="29"/>
        <v/>
      </c>
      <c r="BG35" s="29" t="str">
        <f t="shared" si="30"/>
        <v/>
      </c>
      <c r="BH35" s="29" t="str">
        <f t="shared" si="31"/>
        <v/>
      </c>
      <c r="BI35" s="29" t="str">
        <f t="shared" si="32"/>
        <v/>
      </c>
      <c r="BJ35" s="29" t="str">
        <f t="shared" si="33"/>
        <v/>
      </c>
      <c r="BK35" s="29">
        <f t="shared" si="34"/>
        <v>1</v>
      </c>
      <c r="BL35" s="29">
        <f t="shared" si="35"/>
        <v>1</v>
      </c>
      <c r="BM35" s="29">
        <f t="shared" si="36"/>
        <v>1</v>
      </c>
      <c r="BN35" s="29">
        <f t="shared" si="37"/>
        <v>1</v>
      </c>
      <c r="BO35" s="11">
        <f t="shared" si="38"/>
        <v>1</v>
      </c>
      <c r="BP35">
        <f t="shared" si="39"/>
        <v>4</v>
      </c>
    </row>
    <row r="36" spans="1:68">
      <c r="A36" s="4" t="s">
        <v>164</v>
      </c>
      <c r="B36">
        <v>2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>
        <v>-48.96</v>
      </c>
      <c r="I36">
        <v>104.75</v>
      </c>
      <c r="J36">
        <v>12.92</v>
      </c>
      <c r="K36">
        <v>-22.07</v>
      </c>
      <c r="L36">
        <v>30.72</v>
      </c>
      <c r="M36">
        <v>4.67</v>
      </c>
      <c r="N36">
        <v>62.96</v>
      </c>
      <c r="O36" s="3" t="str">
        <f t="shared" si="0"/>
        <v/>
      </c>
      <c r="P36" s="3" t="str">
        <f t="shared" si="1"/>
        <v/>
      </c>
      <c r="Q36" s="3" t="str">
        <f t="shared" si="2"/>
        <v/>
      </c>
      <c r="R36" s="3" t="str">
        <f t="shared" si="3"/>
        <v/>
      </c>
      <c r="S36" s="3" t="str">
        <f t="shared" si="4"/>
        <v/>
      </c>
      <c r="T36" s="3">
        <f t="shared" si="5"/>
        <v>0.10802809285963044</v>
      </c>
      <c r="U36" s="3">
        <f t="shared" si="6"/>
        <v>0.26083267704219204</v>
      </c>
      <c r="V36" s="3">
        <f t="shared" si="7"/>
        <v>0.14431124314366084</v>
      </c>
      <c r="W36" s="3">
        <f t="shared" si="8"/>
        <v>0.14812054610200165</v>
      </c>
      <c r="X36" s="3">
        <f t="shared" si="9"/>
        <v>0.30641680951792849</v>
      </c>
      <c r="Y36" s="3">
        <f t="shared" si="10"/>
        <v>0.3060253902585508</v>
      </c>
      <c r="Z36" s="3">
        <f t="shared" si="11"/>
        <v>0.62959999999999994</v>
      </c>
      <c r="AA36" s="1" t="str">
        <f t="shared" si="40"/>
        <v/>
      </c>
      <c r="AB36" s="1" t="str">
        <f t="shared" si="41"/>
        <v/>
      </c>
      <c r="AC36" s="1" t="str">
        <f t="shared" si="42"/>
        <v/>
      </c>
      <c r="AD36" s="1" t="str">
        <f t="shared" si="43"/>
        <v/>
      </c>
      <c r="AE36" s="1" t="str">
        <f t="shared" si="44"/>
        <v/>
      </c>
      <c r="AF36" s="1">
        <f t="shared" si="45"/>
        <v>11</v>
      </c>
      <c r="AG36" s="1">
        <f t="shared" si="46"/>
        <v>33</v>
      </c>
      <c r="AH36" s="1">
        <f t="shared" si="47"/>
        <v>33</v>
      </c>
      <c r="AI36" s="1">
        <f t="shared" si="48"/>
        <v>33</v>
      </c>
      <c r="AJ36" s="1">
        <f t="shared" si="49"/>
        <v>42</v>
      </c>
      <c r="AK36" s="1">
        <f t="shared" si="50"/>
        <v>31</v>
      </c>
      <c r="AL36" s="1">
        <f t="shared" si="51"/>
        <v>37</v>
      </c>
      <c r="AN36" s="10" t="str">
        <f>IF(AA36="","",IF(AA36&gt;Inputs!$D$9,0,1))</f>
        <v/>
      </c>
      <c r="AO36" s="10" t="str">
        <f>IF(AB36="","",IF(AB36&gt;Inputs!$D$9,0,1))</f>
        <v/>
      </c>
      <c r="AP36" s="10" t="str">
        <f>IF(AC36="","",IF(AC36&gt;Inputs!$D$9,0,1))</f>
        <v/>
      </c>
      <c r="AQ36" s="10" t="str">
        <f>IF(AD36="","",IF(AD36&gt;Inputs!$D$9,0,1))</f>
        <v/>
      </c>
      <c r="AR36" s="10" t="str">
        <f>IF(AE36="","",IF(AE36&gt;Inputs!$D$9,0,1))</f>
        <v/>
      </c>
      <c r="AS36" s="10">
        <f>IF(AF36="","",IF(AF36&gt;Inputs!$D$9,0,1))</f>
        <v>1</v>
      </c>
      <c r="AT36" s="10">
        <f>IF(AG36="","",IF(AG36&gt;Inputs!$D$9,0,1))</f>
        <v>0</v>
      </c>
      <c r="AU36" s="10">
        <f>IF(AH36="","",IF(AH36&gt;Inputs!$D$9,0,1))</f>
        <v>0</v>
      </c>
      <c r="AV36" s="10">
        <f>IF(AI36="","",IF(AI36&gt;Inputs!$D$9,0,1))</f>
        <v>0</v>
      </c>
      <c r="AW36" s="10">
        <f>IF(AJ36="","",IF(AJ36&gt;Inputs!$D$9,0,1))</f>
        <v>0</v>
      </c>
      <c r="AX36" s="10">
        <f>IF(AK36="","",IF(AK36&gt;Inputs!$D$9,0,1))</f>
        <v>0</v>
      </c>
      <c r="AY36" s="10">
        <f>IF(AL36="","",IF(AL36&gt;Inputs!$D$9,0,1))</f>
        <v>0</v>
      </c>
      <c r="AZ36" s="12">
        <f t="shared" si="24"/>
        <v>0.14285714285714285</v>
      </c>
      <c r="BA36">
        <f t="shared" si="25"/>
        <v>7</v>
      </c>
      <c r="BC36" s="29" t="str">
        <f t="shared" si="26"/>
        <v/>
      </c>
      <c r="BD36" s="29" t="str">
        <f t="shared" si="27"/>
        <v/>
      </c>
      <c r="BE36" s="29" t="str">
        <f t="shared" si="28"/>
        <v/>
      </c>
      <c r="BF36" s="29" t="str">
        <f t="shared" si="29"/>
        <v/>
      </c>
      <c r="BG36" s="29" t="str">
        <f t="shared" si="30"/>
        <v/>
      </c>
      <c r="BH36" s="29">
        <f t="shared" si="31"/>
        <v>1</v>
      </c>
      <c r="BI36" s="29">
        <f t="shared" si="32"/>
        <v>0</v>
      </c>
      <c r="BJ36" s="29">
        <f t="shared" si="33"/>
        <v>0</v>
      </c>
      <c r="BK36" s="29">
        <f t="shared" si="34"/>
        <v>0</v>
      </c>
      <c r="BL36" s="29">
        <f t="shared" si="35"/>
        <v>0</v>
      </c>
      <c r="BM36" s="29">
        <f t="shared" si="36"/>
        <v>0</v>
      </c>
      <c r="BN36" s="29">
        <f t="shared" si="37"/>
        <v>0</v>
      </c>
      <c r="BO36" s="11">
        <f t="shared" si="38"/>
        <v>0.14285714285714285</v>
      </c>
      <c r="BP36">
        <f t="shared" si="39"/>
        <v>7</v>
      </c>
    </row>
    <row r="37" spans="1:68">
      <c r="A37" s="4" t="s">
        <v>168</v>
      </c>
      <c r="B37">
        <v>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>
        <v>-64.180000000000007</v>
      </c>
      <c r="I37">
        <v>105.34</v>
      </c>
      <c r="J37">
        <v>25.69</v>
      </c>
      <c r="K37">
        <v>-17.5</v>
      </c>
      <c r="L37">
        <v>41.7</v>
      </c>
      <c r="M37">
        <v>6.23</v>
      </c>
      <c r="N37">
        <v>77.03</v>
      </c>
      <c r="O37" s="3" t="str">
        <f t="shared" si="0"/>
        <v/>
      </c>
      <c r="P37" s="3" t="str">
        <f t="shared" si="1"/>
        <v/>
      </c>
      <c r="Q37" s="3" t="str">
        <f t="shared" si="2"/>
        <v/>
      </c>
      <c r="R37" s="3" t="str">
        <f t="shared" si="3"/>
        <v/>
      </c>
      <c r="S37" s="3" t="str">
        <f t="shared" si="4"/>
        <v/>
      </c>
      <c r="T37" s="3">
        <f t="shared" si="5"/>
        <v>0.10663023252211024</v>
      </c>
      <c r="U37" s="3">
        <f t="shared" si="6"/>
        <v>0.33551475001968911</v>
      </c>
      <c r="V37" s="3">
        <f t="shared" si="7"/>
        <v>0.22541647586265934</v>
      </c>
      <c r="W37" s="3">
        <f t="shared" si="8"/>
        <v>0.21766959638650185</v>
      </c>
      <c r="X37" s="3">
        <f t="shared" si="9"/>
        <v>0.38639813991628724</v>
      </c>
      <c r="Y37" s="3">
        <f t="shared" si="10"/>
        <v>0.37134594103749041</v>
      </c>
      <c r="Z37" s="3">
        <f t="shared" si="11"/>
        <v>0.77029999999999998</v>
      </c>
      <c r="AA37" s="1" t="str">
        <f t="shared" si="40"/>
        <v/>
      </c>
      <c r="AB37" s="1" t="str">
        <f t="shared" si="41"/>
        <v/>
      </c>
      <c r="AC37" s="1" t="str">
        <f t="shared" si="42"/>
        <v/>
      </c>
      <c r="AD37" s="1" t="str">
        <f t="shared" si="43"/>
        <v/>
      </c>
      <c r="AE37" s="1" t="str">
        <f t="shared" si="44"/>
        <v/>
      </c>
      <c r="AF37" s="1">
        <f t="shared" si="45"/>
        <v>12</v>
      </c>
      <c r="AG37" s="1">
        <f t="shared" si="46"/>
        <v>7</v>
      </c>
      <c r="AH37" s="1">
        <f t="shared" si="47"/>
        <v>6</v>
      </c>
      <c r="AI37" s="1">
        <f t="shared" si="48"/>
        <v>9</v>
      </c>
      <c r="AJ37" s="1">
        <f t="shared" si="49"/>
        <v>20</v>
      </c>
      <c r="AK37" s="1">
        <f t="shared" si="50"/>
        <v>20</v>
      </c>
      <c r="AL37" s="1">
        <f t="shared" si="51"/>
        <v>20</v>
      </c>
      <c r="AN37" s="10" t="str">
        <f>IF(AA37="","",IF(AA37&gt;Inputs!$D$9,0,1))</f>
        <v/>
      </c>
      <c r="AO37" s="10" t="str">
        <f>IF(AB37="","",IF(AB37&gt;Inputs!$D$9,0,1))</f>
        <v/>
      </c>
      <c r="AP37" s="10" t="str">
        <f>IF(AC37="","",IF(AC37&gt;Inputs!$D$9,0,1))</f>
        <v/>
      </c>
      <c r="AQ37" s="10" t="str">
        <f>IF(AD37="","",IF(AD37&gt;Inputs!$D$9,0,1))</f>
        <v/>
      </c>
      <c r="AR37" s="10" t="str">
        <f>IF(AE37="","",IF(AE37&gt;Inputs!$D$9,0,1))</f>
        <v/>
      </c>
      <c r="AS37" s="10">
        <f>IF(AF37="","",IF(AF37&gt;Inputs!$D$9,0,1))</f>
        <v>1</v>
      </c>
      <c r="AT37" s="10">
        <f>IF(AG37="","",IF(AG37&gt;Inputs!$D$9,0,1))</f>
        <v>1</v>
      </c>
      <c r="AU37" s="10">
        <f>IF(AH37="","",IF(AH37&gt;Inputs!$D$9,0,1))</f>
        <v>1</v>
      </c>
      <c r="AV37" s="10">
        <f>IF(AI37="","",IF(AI37&gt;Inputs!$D$9,0,1))</f>
        <v>1</v>
      </c>
      <c r="AW37" s="10">
        <f>IF(AJ37="","",IF(AJ37&gt;Inputs!$D$9,0,1))</f>
        <v>0</v>
      </c>
      <c r="AX37" s="10">
        <f>IF(AK37="","",IF(AK37&gt;Inputs!$D$9,0,1))</f>
        <v>0</v>
      </c>
      <c r="AY37" s="10">
        <f>IF(AL37="","",IF(AL37&gt;Inputs!$D$9,0,1))</f>
        <v>0</v>
      </c>
      <c r="AZ37" s="12">
        <f t="shared" si="24"/>
        <v>0.5714285714285714</v>
      </c>
      <c r="BA37">
        <f t="shared" si="25"/>
        <v>7</v>
      </c>
      <c r="BC37" s="29" t="str">
        <f t="shared" si="26"/>
        <v/>
      </c>
      <c r="BD37" s="29" t="str">
        <f t="shared" si="27"/>
        <v/>
      </c>
      <c r="BE37" s="29" t="str">
        <f t="shared" si="28"/>
        <v/>
      </c>
      <c r="BF37" s="29" t="str">
        <f t="shared" si="29"/>
        <v/>
      </c>
      <c r="BG37" s="29" t="str">
        <f t="shared" si="30"/>
        <v/>
      </c>
      <c r="BH37" s="29">
        <f t="shared" si="31"/>
        <v>1</v>
      </c>
      <c r="BI37" s="29">
        <f t="shared" si="32"/>
        <v>1</v>
      </c>
      <c r="BJ37" s="29">
        <f t="shared" si="33"/>
        <v>1</v>
      </c>
      <c r="BK37" s="29">
        <f t="shared" si="34"/>
        <v>1</v>
      </c>
      <c r="BL37" s="29">
        <f t="shared" si="35"/>
        <v>1</v>
      </c>
      <c r="BM37" s="29">
        <f t="shared" si="36"/>
        <v>1</v>
      </c>
      <c r="BN37" s="29">
        <f t="shared" si="37"/>
        <v>1</v>
      </c>
      <c r="BO37" s="11">
        <f t="shared" si="38"/>
        <v>1</v>
      </c>
      <c r="BP37">
        <f t="shared" si="39"/>
        <v>7</v>
      </c>
    </row>
    <row r="38" spans="1:68">
      <c r="A38" s="4" t="s">
        <v>169</v>
      </c>
      <c r="B38">
        <v>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t="s">
        <v>14</v>
      </c>
      <c r="I38">
        <v>95.66</v>
      </c>
      <c r="J38">
        <v>34.69</v>
      </c>
      <c r="K38">
        <v>-19.239999999999998</v>
      </c>
      <c r="L38">
        <v>43.88</v>
      </c>
      <c r="M38">
        <v>11.17</v>
      </c>
      <c r="N38">
        <v>72.11</v>
      </c>
      <c r="O38" s="3" t="str">
        <f t="shared" si="0"/>
        <v/>
      </c>
      <c r="P38" s="3" t="str">
        <f t="shared" si="1"/>
        <v/>
      </c>
      <c r="Q38" s="3" t="str">
        <f t="shared" si="2"/>
        <v/>
      </c>
      <c r="R38" s="3" t="str">
        <f t="shared" si="3"/>
        <v/>
      </c>
      <c r="S38" s="3" t="str">
        <f t="shared" si="4"/>
        <v/>
      </c>
      <c r="T38" s="3" t="str">
        <f t="shared" si="5"/>
        <v/>
      </c>
      <c r="U38" s="3">
        <f t="shared" si="6"/>
        <v>0.34267625521654121</v>
      </c>
      <c r="V38" s="3">
        <f t="shared" si="7"/>
        <v>0.2452746879768577</v>
      </c>
      <c r="W38" s="3">
        <f t="shared" si="8"/>
        <v>0.22108982504950658</v>
      </c>
      <c r="X38" s="3">
        <f t="shared" si="9"/>
        <v>0.40151595594522949</v>
      </c>
      <c r="Y38" s="3">
        <f t="shared" si="10"/>
        <v>0.38323782120067817</v>
      </c>
      <c r="Z38" s="3">
        <f t="shared" si="11"/>
        <v>0.72109999999999985</v>
      </c>
      <c r="AA38" s="1" t="str">
        <f t="shared" si="40"/>
        <v/>
      </c>
      <c r="AB38" s="1" t="str">
        <f t="shared" si="41"/>
        <v/>
      </c>
      <c r="AC38" s="1" t="str">
        <f t="shared" si="42"/>
        <v/>
      </c>
      <c r="AD38" s="1" t="str">
        <f t="shared" si="43"/>
        <v/>
      </c>
      <c r="AE38" s="1" t="str">
        <f t="shared" si="44"/>
        <v/>
      </c>
      <c r="AF38" s="1" t="str">
        <f t="shared" si="45"/>
        <v/>
      </c>
      <c r="AG38" s="1">
        <f t="shared" si="46"/>
        <v>5</v>
      </c>
      <c r="AH38" s="1">
        <f t="shared" si="47"/>
        <v>3</v>
      </c>
      <c r="AI38" s="1">
        <f t="shared" si="48"/>
        <v>7</v>
      </c>
      <c r="AJ38" s="1">
        <f t="shared" si="49"/>
        <v>17</v>
      </c>
      <c r="AK38" s="1">
        <f t="shared" si="50"/>
        <v>16</v>
      </c>
      <c r="AL38" s="1">
        <f t="shared" si="51"/>
        <v>27</v>
      </c>
      <c r="AN38" s="10" t="str">
        <f>IF(AA38="","",IF(AA38&gt;Inputs!$D$9,0,1))</f>
        <v/>
      </c>
      <c r="AO38" s="10" t="str">
        <f>IF(AB38="","",IF(AB38&gt;Inputs!$D$9,0,1))</f>
        <v/>
      </c>
      <c r="AP38" s="10" t="str">
        <f>IF(AC38="","",IF(AC38&gt;Inputs!$D$9,0,1))</f>
        <v/>
      </c>
      <c r="AQ38" s="10" t="str">
        <f>IF(AD38="","",IF(AD38&gt;Inputs!$D$9,0,1))</f>
        <v/>
      </c>
      <c r="AR38" s="10" t="str">
        <f>IF(AE38="","",IF(AE38&gt;Inputs!$D$9,0,1))</f>
        <v/>
      </c>
      <c r="AS38" s="10" t="str">
        <f>IF(AF38="","",IF(AF38&gt;Inputs!$D$9,0,1))</f>
        <v/>
      </c>
      <c r="AT38" s="10">
        <f>IF(AG38="","",IF(AG38&gt;Inputs!$D$9,0,1))</f>
        <v>1</v>
      </c>
      <c r="AU38" s="10">
        <f>IF(AH38="","",IF(AH38&gt;Inputs!$D$9,0,1))</f>
        <v>1</v>
      </c>
      <c r="AV38" s="10">
        <f>IF(AI38="","",IF(AI38&gt;Inputs!$D$9,0,1))</f>
        <v>1</v>
      </c>
      <c r="AW38" s="10">
        <f>IF(AJ38="","",IF(AJ38&gt;Inputs!$D$9,0,1))</f>
        <v>0</v>
      </c>
      <c r="AX38" s="10">
        <f>IF(AK38="","",IF(AK38&gt;Inputs!$D$9,0,1))</f>
        <v>0</v>
      </c>
      <c r="AY38" s="10">
        <f>IF(AL38="","",IF(AL38&gt;Inputs!$D$9,0,1))</f>
        <v>0</v>
      </c>
      <c r="AZ38" s="12">
        <f t="shared" si="24"/>
        <v>0.5</v>
      </c>
      <c r="BA38">
        <f t="shared" si="25"/>
        <v>6</v>
      </c>
      <c r="BC38" s="29" t="str">
        <f t="shared" si="26"/>
        <v/>
      </c>
      <c r="BD38" s="29" t="str">
        <f t="shared" si="27"/>
        <v/>
      </c>
      <c r="BE38" s="29" t="str">
        <f t="shared" si="28"/>
        <v/>
      </c>
      <c r="BF38" s="29" t="str">
        <f t="shared" si="29"/>
        <v/>
      </c>
      <c r="BG38" s="29" t="str">
        <f t="shared" si="30"/>
        <v/>
      </c>
      <c r="BH38" s="29" t="str">
        <f t="shared" si="31"/>
        <v/>
      </c>
      <c r="BI38" s="29">
        <f t="shared" si="32"/>
        <v>1</v>
      </c>
      <c r="BJ38" s="29">
        <f t="shared" si="33"/>
        <v>1</v>
      </c>
      <c r="BK38" s="29">
        <f t="shared" si="34"/>
        <v>1</v>
      </c>
      <c r="BL38" s="29">
        <f t="shared" si="35"/>
        <v>1</v>
      </c>
      <c r="BM38" s="29">
        <f t="shared" si="36"/>
        <v>1</v>
      </c>
      <c r="BN38" s="29">
        <f t="shared" si="37"/>
        <v>0</v>
      </c>
      <c r="BO38" s="11">
        <f t="shared" si="38"/>
        <v>0.83333333333333337</v>
      </c>
      <c r="BP38">
        <f t="shared" si="39"/>
        <v>6</v>
      </c>
    </row>
    <row r="39" spans="1:68">
      <c r="A39" s="4" t="s">
        <v>176</v>
      </c>
      <c r="B39">
        <v>1</v>
      </c>
      <c r="C39" t="s">
        <v>14</v>
      </c>
      <c r="D39" t="s">
        <v>14</v>
      </c>
      <c r="E39" t="s">
        <v>14</v>
      </c>
      <c r="F39">
        <v>19.809999999999999</v>
      </c>
      <c r="G39">
        <v>75.58</v>
      </c>
      <c r="H39">
        <v>-58.69</v>
      </c>
      <c r="I39">
        <v>105.24</v>
      </c>
      <c r="J39">
        <v>23.9</v>
      </c>
      <c r="K39">
        <v>-26.66</v>
      </c>
      <c r="L39">
        <v>33.08</v>
      </c>
      <c r="M39">
        <v>6.39</v>
      </c>
      <c r="N39">
        <v>58.08</v>
      </c>
      <c r="O39" s="3" t="str">
        <f t="shared" si="0"/>
        <v/>
      </c>
      <c r="P39" s="3" t="str">
        <f t="shared" si="1"/>
        <v/>
      </c>
      <c r="Q39" s="3" t="str">
        <f t="shared" si="2"/>
        <v/>
      </c>
      <c r="R39" s="3">
        <f t="shared" si="3"/>
        <v>0.15392199209856772</v>
      </c>
      <c r="S39" s="3">
        <f t="shared" si="4"/>
        <v>0.1485155332597472</v>
      </c>
      <c r="T39" s="3">
        <f t="shared" si="5"/>
        <v>8.0943137640639096E-2</v>
      </c>
      <c r="U39" s="3">
        <f t="shared" si="6"/>
        <v>0.26890017628769924</v>
      </c>
      <c r="V39" s="3">
        <f t="shared" si="7"/>
        <v>0.15255205143437167</v>
      </c>
      <c r="W39" s="3">
        <f t="shared" si="8"/>
        <v>0.13189947500904764</v>
      </c>
      <c r="X39" s="3">
        <f t="shared" si="9"/>
        <v>0.30806756239028954</v>
      </c>
      <c r="Y39" s="3">
        <f t="shared" si="10"/>
        <v>0.29684737729618749</v>
      </c>
      <c r="Z39" s="3">
        <f t="shared" si="11"/>
        <v>0.58079999999999998</v>
      </c>
      <c r="AA39" s="1" t="str">
        <f t="shared" si="40"/>
        <v/>
      </c>
      <c r="AB39" s="1" t="str">
        <f t="shared" si="41"/>
        <v/>
      </c>
      <c r="AC39" s="1" t="str">
        <f t="shared" si="42"/>
        <v/>
      </c>
      <c r="AD39" s="1">
        <f t="shared" si="43"/>
        <v>15</v>
      </c>
      <c r="AE39" s="1">
        <f t="shared" si="44"/>
        <v>14</v>
      </c>
      <c r="AF39" s="1">
        <f t="shared" si="45"/>
        <v>24</v>
      </c>
      <c r="AG39" s="1">
        <f t="shared" si="46"/>
        <v>30</v>
      </c>
      <c r="AH39" s="1">
        <f t="shared" si="47"/>
        <v>31</v>
      </c>
      <c r="AI39" s="1">
        <f t="shared" si="48"/>
        <v>38</v>
      </c>
      <c r="AJ39" s="1">
        <f t="shared" si="49"/>
        <v>40</v>
      </c>
      <c r="AK39" s="1">
        <f t="shared" si="50"/>
        <v>33</v>
      </c>
      <c r="AL39" s="1">
        <f t="shared" si="51"/>
        <v>41</v>
      </c>
      <c r="AN39" s="10" t="str">
        <f>IF(AA39="","",IF(AA39&gt;Inputs!$D$9,0,1))</f>
        <v/>
      </c>
      <c r="AO39" s="10" t="str">
        <f>IF(AB39="","",IF(AB39&gt;Inputs!$D$9,0,1))</f>
        <v/>
      </c>
      <c r="AP39" s="10" t="str">
        <f>IF(AC39="","",IF(AC39&gt;Inputs!$D$9,0,1))</f>
        <v/>
      </c>
      <c r="AQ39" s="10">
        <f>IF(AD39="","",IF(AD39&gt;Inputs!$D$9,0,1))</f>
        <v>1</v>
      </c>
      <c r="AR39" s="10">
        <f>IF(AE39="","",IF(AE39&gt;Inputs!$D$9,0,1))</f>
        <v>1</v>
      </c>
      <c r="AS39" s="10">
        <f>IF(AF39="","",IF(AF39&gt;Inputs!$D$9,0,1))</f>
        <v>0</v>
      </c>
      <c r="AT39" s="10">
        <f>IF(AG39="","",IF(AG39&gt;Inputs!$D$9,0,1))</f>
        <v>0</v>
      </c>
      <c r="AU39" s="10">
        <f>IF(AH39="","",IF(AH39&gt;Inputs!$D$9,0,1))</f>
        <v>0</v>
      </c>
      <c r="AV39" s="10">
        <f>IF(AI39="","",IF(AI39&gt;Inputs!$D$9,0,1))</f>
        <v>0</v>
      </c>
      <c r="AW39" s="10">
        <f>IF(AJ39="","",IF(AJ39&gt;Inputs!$D$9,0,1))</f>
        <v>0</v>
      </c>
      <c r="AX39" s="10">
        <f>IF(AK39="","",IF(AK39&gt;Inputs!$D$9,0,1))</f>
        <v>0</v>
      </c>
      <c r="AY39" s="10">
        <f>IF(AL39="","",IF(AL39&gt;Inputs!$D$9,0,1))</f>
        <v>0</v>
      </c>
      <c r="AZ39" s="12">
        <f t="shared" si="24"/>
        <v>0.22222222222222221</v>
      </c>
      <c r="BA39">
        <f t="shared" si="25"/>
        <v>9</v>
      </c>
      <c r="BC39" s="29" t="str">
        <f t="shared" si="26"/>
        <v/>
      </c>
      <c r="BD39" s="29" t="str">
        <f t="shared" si="27"/>
        <v/>
      </c>
      <c r="BE39" s="29" t="str">
        <f t="shared" si="28"/>
        <v/>
      </c>
      <c r="BF39" s="29">
        <f t="shared" si="29"/>
        <v>0</v>
      </c>
      <c r="BG39" s="29">
        <f t="shared" si="30"/>
        <v>1</v>
      </c>
      <c r="BH39" s="29">
        <f t="shared" si="31"/>
        <v>0</v>
      </c>
      <c r="BI39" s="29">
        <f t="shared" si="32"/>
        <v>0</v>
      </c>
      <c r="BJ39" s="29">
        <f t="shared" si="33"/>
        <v>0</v>
      </c>
      <c r="BK39" s="29">
        <f t="shared" si="34"/>
        <v>0</v>
      </c>
      <c r="BL39" s="29">
        <f t="shared" si="35"/>
        <v>0</v>
      </c>
      <c r="BM39" s="29">
        <f t="shared" si="36"/>
        <v>0</v>
      </c>
      <c r="BN39" s="29">
        <f t="shared" si="37"/>
        <v>0</v>
      </c>
      <c r="BO39" s="11">
        <f t="shared" si="38"/>
        <v>0.1111111111111111</v>
      </c>
      <c r="BP39">
        <f t="shared" si="39"/>
        <v>9</v>
      </c>
    </row>
    <row r="40" spans="1:68">
      <c r="A40" s="4" t="s">
        <v>179</v>
      </c>
      <c r="B40">
        <v>0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t="s">
        <v>14</v>
      </c>
      <c r="I40" t="s">
        <v>14</v>
      </c>
      <c r="J40">
        <v>15.47</v>
      </c>
      <c r="K40">
        <v>-25.96</v>
      </c>
      <c r="L40">
        <v>26.01</v>
      </c>
      <c r="M40">
        <v>-3.67</v>
      </c>
      <c r="N40">
        <v>57.36</v>
      </c>
      <c r="O40" s="3" t="str">
        <f t="shared" si="0"/>
        <v/>
      </c>
      <c r="P40" s="3" t="str">
        <f t="shared" si="1"/>
        <v/>
      </c>
      <c r="Q40" s="3" t="str">
        <f t="shared" si="2"/>
        <v/>
      </c>
      <c r="R40" s="3" t="str">
        <f t="shared" si="3"/>
        <v/>
      </c>
      <c r="S40" s="3" t="str">
        <f t="shared" si="4"/>
        <v/>
      </c>
      <c r="T40" s="3" t="str">
        <f t="shared" si="5"/>
        <v/>
      </c>
      <c r="U40" s="3" t="str">
        <f t="shared" si="6"/>
        <v/>
      </c>
      <c r="V40" s="3">
        <f t="shared" si="7"/>
        <v>0.10306041342849892</v>
      </c>
      <c r="W40" s="3">
        <f t="shared" si="8"/>
        <v>9.0515473445104355E-2</v>
      </c>
      <c r="X40" s="3">
        <f t="shared" si="9"/>
        <v>0.24075768246300044</v>
      </c>
      <c r="Y40" s="3">
        <f t="shared" si="10"/>
        <v>0.23119814814675554</v>
      </c>
      <c r="Z40" s="3">
        <f t="shared" si="11"/>
        <v>0.57359999999999989</v>
      </c>
      <c r="AA40" s="1" t="str">
        <f t="shared" si="40"/>
        <v/>
      </c>
      <c r="AB40" s="1" t="str">
        <f t="shared" si="41"/>
        <v/>
      </c>
      <c r="AC40" s="1" t="str">
        <f t="shared" si="42"/>
        <v/>
      </c>
      <c r="AD40" s="1" t="str">
        <f t="shared" si="43"/>
        <v/>
      </c>
      <c r="AE40" s="1" t="str">
        <f t="shared" si="44"/>
        <v/>
      </c>
      <c r="AF40" s="1" t="str">
        <f t="shared" si="45"/>
        <v/>
      </c>
      <c r="AG40" s="1" t="str">
        <f t="shared" si="46"/>
        <v/>
      </c>
      <c r="AH40" s="1">
        <f t="shared" si="47"/>
        <v>43</v>
      </c>
      <c r="AI40" s="1">
        <f t="shared" si="48"/>
        <v>45</v>
      </c>
      <c r="AJ40" s="1">
        <f t="shared" si="49"/>
        <v>49</v>
      </c>
      <c r="AK40" s="1">
        <f t="shared" si="50"/>
        <v>44</v>
      </c>
      <c r="AL40" s="1">
        <f t="shared" si="51"/>
        <v>43</v>
      </c>
      <c r="AN40" s="10" t="str">
        <f>IF(AA40="","",IF(AA40&gt;Inputs!$D$9,0,1))</f>
        <v/>
      </c>
      <c r="AO40" s="10" t="str">
        <f>IF(AB40="","",IF(AB40&gt;Inputs!$D$9,0,1))</f>
        <v/>
      </c>
      <c r="AP40" s="10" t="str">
        <f>IF(AC40="","",IF(AC40&gt;Inputs!$D$9,0,1))</f>
        <v/>
      </c>
      <c r="AQ40" s="10" t="str">
        <f>IF(AD40="","",IF(AD40&gt;Inputs!$D$9,0,1))</f>
        <v/>
      </c>
      <c r="AR40" s="10" t="str">
        <f>IF(AE40="","",IF(AE40&gt;Inputs!$D$9,0,1))</f>
        <v/>
      </c>
      <c r="AS40" s="10" t="str">
        <f>IF(AF40="","",IF(AF40&gt;Inputs!$D$9,0,1))</f>
        <v/>
      </c>
      <c r="AT40" s="10" t="str">
        <f>IF(AG40="","",IF(AG40&gt;Inputs!$D$9,0,1))</f>
        <v/>
      </c>
      <c r="AU40" s="10">
        <f>IF(AH40="","",IF(AH40&gt;Inputs!$D$9,0,1))</f>
        <v>0</v>
      </c>
      <c r="AV40" s="10">
        <f>IF(AI40="","",IF(AI40&gt;Inputs!$D$9,0,1))</f>
        <v>0</v>
      </c>
      <c r="AW40" s="10">
        <f>IF(AJ40="","",IF(AJ40&gt;Inputs!$D$9,0,1))</f>
        <v>0</v>
      </c>
      <c r="AX40" s="10">
        <f>IF(AK40="","",IF(AK40&gt;Inputs!$D$9,0,1))</f>
        <v>0</v>
      </c>
      <c r="AY40" s="10">
        <f>IF(AL40="","",IF(AL40&gt;Inputs!$D$9,0,1))</f>
        <v>0</v>
      </c>
      <c r="AZ40" s="12">
        <f t="shared" si="24"/>
        <v>0</v>
      </c>
      <c r="BA40">
        <f t="shared" si="25"/>
        <v>5</v>
      </c>
      <c r="BC40" s="29" t="str">
        <f t="shared" si="26"/>
        <v/>
      </c>
      <c r="BD40" s="29" t="str">
        <f t="shared" si="27"/>
        <v/>
      </c>
      <c r="BE40" s="29" t="str">
        <f t="shared" si="28"/>
        <v/>
      </c>
      <c r="BF40" s="29" t="str">
        <f t="shared" si="29"/>
        <v/>
      </c>
      <c r="BG40" s="29" t="str">
        <f t="shared" si="30"/>
        <v/>
      </c>
      <c r="BH40" s="29" t="str">
        <f t="shared" si="31"/>
        <v/>
      </c>
      <c r="BI40" s="29" t="str">
        <f t="shared" si="32"/>
        <v/>
      </c>
      <c r="BJ40" s="29">
        <f t="shared" si="33"/>
        <v>0</v>
      </c>
      <c r="BK40" s="29">
        <f t="shared" si="34"/>
        <v>0</v>
      </c>
      <c r="BL40" s="29">
        <f t="shared" si="35"/>
        <v>0</v>
      </c>
      <c r="BM40" s="29">
        <f t="shared" si="36"/>
        <v>0</v>
      </c>
      <c r="BN40" s="29">
        <f t="shared" si="37"/>
        <v>0</v>
      </c>
      <c r="BO40" s="11">
        <f t="shared" si="38"/>
        <v>0</v>
      </c>
      <c r="BP40">
        <f t="shared" si="39"/>
        <v>5</v>
      </c>
    </row>
    <row r="41" spans="1:68">
      <c r="A41" s="4" t="s">
        <v>183</v>
      </c>
      <c r="B41">
        <v>3</v>
      </c>
      <c r="C41" t="s">
        <v>14</v>
      </c>
      <c r="D41" t="s">
        <v>14</v>
      </c>
      <c r="E41">
        <v>80.209999999999994</v>
      </c>
      <c r="F41">
        <v>29.45</v>
      </c>
      <c r="G41">
        <v>64.459999999999994</v>
      </c>
      <c r="H41">
        <v>-68.540000000000006</v>
      </c>
      <c r="I41">
        <v>108.96</v>
      </c>
      <c r="J41">
        <v>33.08</v>
      </c>
      <c r="K41">
        <v>-10.58</v>
      </c>
      <c r="L41">
        <v>56.31</v>
      </c>
      <c r="M41">
        <v>-7.87</v>
      </c>
      <c r="N41">
        <v>58.01</v>
      </c>
      <c r="O41" s="3" t="str">
        <f t="shared" si="0"/>
        <v/>
      </c>
      <c r="P41" s="3" t="str">
        <f t="shared" si="1"/>
        <v/>
      </c>
      <c r="Q41" s="3">
        <f t="shared" si="2"/>
        <v>0.21182050552213072</v>
      </c>
      <c r="R41" s="3">
        <f t="shared" si="3"/>
        <v>0.15954963259556876</v>
      </c>
      <c r="S41" s="3">
        <f t="shared" si="4"/>
        <v>0.14370166566640474</v>
      </c>
      <c r="T41" s="3">
        <f t="shared" si="5"/>
        <v>8.5868892554138876E-2</v>
      </c>
      <c r="U41" s="3">
        <f t="shared" si="6"/>
        <v>0.33489519797953249</v>
      </c>
      <c r="V41" s="3">
        <f t="shared" si="7"/>
        <v>0.22046118821741989</v>
      </c>
      <c r="W41" s="3">
        <f t="shared" si="8"/>
        <v>0.19433667401561561</v>
      </c>
      <c r="X41" s="3">
        <f t="shared" si="9"/>
        <v>0.31529792741746787</v>
      </c>
      <c r="Y41" s="3">
        <f t="shared" si="10"/>
        <v>0.20654304937702062</v>
      </c>
      <c r="Z41" s="3">
        <f t="shared" si="11"/>
        <v>0.58009999999999984</v>
      </c>
      <c r="AA41" s="1" t="str">
        <f t="shared" si="40"/>
        <v/>
      </c>
      <c r="AB41" s="1" t="str">
        <f t="shared" si="41"/>
        <v/>
      </c>
      <c r="AC41" s="1">
        <f t="shared" si="42"/>
        <v>4</v>
      </c>
      <c r="AD41" s="1">
        <f t="shared" si="43"/>
        <v>12</v>
      </c>
      <c r="AE41" s="1">
        <f t="shared" si="44"/>
        <v>17</v>
      </c>
      <c r="AF41" s="1">
        <f t="shared" si="45"/>
        <v>21</v>
      </c>
      <c r="AG41" s="1">
        <f t="shared" si="46"/>
        <v>9</v>
      </c>
      <c r="AH41" s="1">
        <f t="shared" si="47"/>
        <v>8</v>
      </c>
      <c r="AI41" s="1">
        <f t="shared" si="48"/>
        <v>19</v>
      </c>
      <c r="AJ41" s="1">
        <f t="shared" si="49"/>
        <v>37</v>
      </c>
      <c r="AK41" s="1">
        <f t="shared" si="50"/>
        <v>47</v>
      </c>
      <c r="AL41" s="1">
        <f t="shared" si="51"/>
        <v>42</v>
      </c>
      <c r="AN41" s="10" t="str">
        <f>IF(AA41="","",IF(AA41&gt;Inputs!$D$9,0,1))</f>
        <v/>
      </c>
      <c r="AO41" s="10" t="str">
        <f>IF(AB41="","",IF(AB41&gt;Inputs!$D$9,0,1))</f>
        <v/>
      </c>
      <c r="AP41" s="10">
        <f>IF(AC41="","",IF(AC41&gt;Inputs!$D$9,0,1))</f>
        <v>1</v>
      </c>
      <c r="AQ41" s="10">
        <f>IF(AD41="","",IF(AD41&gt;Inputs!$D$9,0,1))</f>
        <v>1</v>
      </c>
      <c r="AR41" s="10">
        <f>IF(AE41="","",IF(AE41&gt;Inputs!$D$9,0,1))</f>
        <v>0</v>
      </c>
      <c r="AS41" s="10">
        <f>IF(AF41="","",IF(AF41&gt;Inputs!$D$9,0,1))</f>
        <v>0</v>
      </c>
      <c r="AT41" s="10">
        <f>IF(AG41="","",IF(AG41&gt;Inputs!$D$9,0,1))</f>
        <v>1</v>
      </c>
      <c r="AU41" s="10">
        <f>IF(AH41="","",IF(AH41&gt;Inputs!$D$9,0,1))</f>
        <v>1</v>
      </c>
      <c r="AV41" s="10">
        <f>IF(AI41="","",IF(AI41&gt;Inputs!$D$9,0,1))</f>
        <v>0</v>
      </c>
      <c r="AW41" s="10">
        <f>IF(AJ41="","",IF(AJ41&gt;Inputs!$D$9,0,1))</f>
        <v>0</v>
      </c>
      <c r="AX41" s="10">
        <f>IF(AK41="","",IF(AK41&gt;Inputs!$D$9,0,1))</f>
        <v>0</v>
      </c>
      <c r="AY41" s="10">
        <f>IF(AL41="","",IF(AL41&gt;Inputs!$D$9,0,1))</f>
        <v>0</v>
      </c>
      <c r="AZ41" s="12">
        <f t="shared" si="24"/>
        <v>0.4</v>
      </c>
      <c r="BA41">
        <f t="shared" si="25"/>
        <v>10</v>
      </c>
      <c r="BC41" s="29" t="str">
        <f t="shared" si="26"/>
        <v/>
      </c>
      <c r="BD41" s="29" t="str">
        <f t="shared" si="27"/>
        <v/>
      </c>
      <c r="BE41" s="29">
        <f t="shared" si="28"/>
        <v>1</v>
      </c>
      <c r="BF41" s="29">
        <f t="shared" si="29"/>
        <v>0</v>
      </c>
      <c r="BG41" s="29">
        <f t="shared" si="30"/>
        <v>1</v>
      </c>
      <c r="BH41" s="29">
        <f t="shared" si="31"/>
        <v>1</v>
      </c>
      <c r="BI41" s="29">
        <f t="shared" si="32"/>
        <v>1</v>
      </c>
      <c r="BJ41" s="29">
        <f t="shared" si="33"/>
        <v>1</v>
      </c>
      <c r="BK41" s="29">
        <f t="shared" si="34"/>
        <v>1</v>
      </c>
      <c r="BL41" s="29">
        <f t="shared" si="35"/>
        <v>0</v>
      </c>
      <c r="BM41" s="29">
        <f t="shared" si="36"/>
        <v>0</v>
      </c>
      <c r="BN41" s="29">
        <f t="shared" si="37"/>
        <v>0</v>
      </c>
      <c r="BO41" s="11">
        <f t="shared" si="38"/>
        <v>0.6</v>
      </c>
      <c r="BP41">
        <f t="shared" si="39"/>
        <v>10</v>
      </c>
    </row>
    <row r="42" spans="1:68">
      <c r="A42" s="4" t="s">
        <v>188</v>
      </c>
      <c r="B42">
        <v>4</v>
      </c>
      <c r="C42">
        <v>100.82</v>
      </c>
      <c r="D42">
        <v>68.59</v>
      </c>
      <c r="E42">
        <v>78.02</v>
      </c>
      <c r="F42">
        <v>56.63</v>
      </c>
      <c r="G42">
        <v>52.37</v>
      </c>
      <c r="H42">
        <v>-66.650000000000006</v>
      </c>
      <c r="I42">
        <v>119.56</v>
      </c>
      <c r="J42">
        <v>18.100000000000001</v>
      </c>
      <c r="K42">
        <v>-14.21</v>
      </c>
      <c r="L42">
        <v>35.979999999999997</v>
      </c>
      <c r="M42">
        <v>9.7100000000000009</v>
      </c>
      <c r="N42">
        <v>66.56</v>
      </c>
      <c r="O42" s="3">
        <f t="shared" si="0"/>
        <v>0.31409208039663206</v>
      </c>
      <c r="P42" s="3">
        <f t="shared" si="1"/>
        <v>0.26439292107349455</v>
      </c>
      <c r="Q42" s="3">
        <f t="shared" si="2"/>
        <v>0.2285337171435442</v>
      </c>
      <c r="R42" s="3">
        <f t="shared" si="3"/>
        <v>0.17893296557808136</v>
      </c>
      <c r="S42" s="3">
        <f t="shared" si="4"/>
        <v>0.13779987619700362</v>
      </c>
      <c r="T42" s="3">
        <f t="shared" si="5"/>
        <v>9.1306642256778536E-2</v>
      </c>
      <c r="U42" s="3">
        <f t="shared" si="6"/>
        <v>0.32970496977468611</v>
      </c>
      <c r="V42" s="3">
        <f t="shared" si="7"/>
        <v>0.20280633251351987</v>
      </c>
      <c r="W42" s="3">
        <f t="shared" si="8"/>
        <v>0.20832053983137566</v>
      </c>
      <c r="X42" s="3">
        <f t="shared" si="9"/>
        <v>0.35445315145498002</v>
      </c>
      <c r="Y42" s="3">
        <f t="shared" si="10"/>
        <v>0.35178761645459677</v>
      </c>
      <c r="Z42" s="3">
        <f t="shared" si="11"/>
        <v>0.66559999999999997</v>
      </c>
      <c r="AA42" s="1">
        <f t="shared" si="40"/>
        <v>2</v>
      </c>
      <c r="AB42" s="1">
        <f t="shared" si="41"/>
        <v>1</v>
      </c>
      <c r="AC42" s="1">
        <f t="shared" si="42"/>
        <v>3</v>
      </c>
      <c r="AD42" s="1">
        <f t="shared" si="43"/>
        <v>7</v>
      </c>
      <c r="AE42" s="1">
        <f t="shared" si="44"/>
        <v>19</v>
      </c>
      <c r="AF42" s="1">
        <f t="shared" si="45"/>
        <v>18</v>
      </c>
      <c r="AG42" s="1">
        <f t="shared" si="46"/>
        <v>11</v>
      </c>
      <c r="AH42" s="1">
        <f t="shared" si="47"/>
        <v>16</v>
      </c>
      <c r="AI42" s="1">
        <f t="shared" si="48"/>
        <v>14</v>
      </c>
      <c r="AJ42" s="1">
        <f t="shared" si="49"/>
        <v>30</v>
      </c>
      <c r="AK42" s="1">
        <f t="shared" si="50"/>
        <v>24</v>
      </c>
      <c r="AL42" s="1">
        <f t="shared" si="51"/>
        <v>32</v>
      </c>
      <c r="AN42" s="10">
        <f>IF(AA42="","",IF(AA42&gt;Inputs!$D$9,0,1))</f>
        <v>1</v>
      </c>
      <c r="AO42" s="10">
        <f>IF(AB42="","",IF(AB42&gt;Inputs!$D$9,0,1))</f>
        <v>1</v>
      </c>
      <c r="AP42" s="10">
        <f>IF(AC42="","",IF(AC42&gt;Inputs!$D$9,0,1))</f>
        <v>1</v>
      </c>
      <c r="AQ42" s="10">
        <f>IF(AD42="","",IF(AD42&gt;Inputs!$D$9,0,1))</f>
        <v>1</v>
      </c>
      <c r="AR42" s="10">
        <f>IF(AE42="","",IF(AE42&gt;Inputs!$D$9,0,1))</f>
        <v>0</v>
      </c>
      <c r="AS42" s="10">
        <f>IF(AF42="","",IF(AF42&gt;Inputs!$D$9,0,1))</f>
        <v>0</v>
      </c>
      <c r="AT42" s="10">
        <f>IF(AG42="","",IF(AG42&gt;Inputs!$D$9,0,1))</f>
        <v>1</v>
      </c>
      <c r="AU42" s="10">
        <f>IF(AH42="","",IF(AH42&gt;Inputs!$D$9,0,1))</f>
        <v>0</v>
      </c>
      <c r="AV42" s="10">
        <f>IF(AI42="","",IF(AI42&gt;Inputs!$D$9,0,1))</f>
        <v>1</v>
      </c>
      <c r="AW42" s="10">
        <f>IF(AJ42="","",IF(AJ42&gt;Inputs!$D$9,0,1))</f>
        <v>0</v>
      </c>
      <c r="AX42" s="10">
        <f>IF(AK42="","",IF(AK42&gt;Inputs!$D$9,0,1))</f>
        <v>0</v>
      </c>
      <c r="AY42" s="10">
        <f>IF(AL42="","",IF(AL42&gt;Inputs!$D$9,0,1))</f>
        <v>0</v>
      </c>
      <c r="AZ42" s="12">
        <f t="shared" si="24"/>
        <v>0.5</v>
      </c>
      <c r="BA42">
        <f t="shared" si="25"/>
        <v>12</v>
      </c>
      <c r="BC42" s="29">
        <f t="shared" si="26"/>
        <v>1</v>
      </c>
      <c r="BD42" s="29">
        <f t="shared" si="27"/>
        <v>1</v>
      </c>
      <c r="BE42" s="29">
        <f t="shared" si="28"/>
        <v>1</v>
      </c>
      <c r="BF42" s="29">
        <f t="shared" si="29"/>
        <v>1</v>
      </c>
      <c r="BG42" s="29">
        <f t="shared" si="30"/>
        <v>0</v>
      </c>
      <c r="BH42" s="29">
        <f t="shared" si="31"/>
        <v>1</v>
      </c>
      <c r="BI42" s="29">
        <f t="shared" si="32"/>
        <v>1</v>
      </c>
      <c r="BJ42" s="29">
        <f t="shared" si="33"/>
        <v>1</v>
      </c>
      <c r="BK42" s="29">
        <f t="shared" si="34"/>
        <v>1</v>
      </c>
      <c r="BL42" s="29">
        <f t="shared" si="35"/>
        <v>0</v>
      </c>
      <c r="BM42" s="29">
        <f t="shared" si="36"/>
        <v>1</v>
      </c>
      <c r="BN42" s="29">
        <f t="shared" si="37"/>
        <v>0</v>
      </c>
      <c r="BO42" s="11">
        <f t="shared" si="38"/>
        <v>0.75</v>
      </c>
      <c r="BP42">
        <f t="shared" si="39"/>
        <v>12</v>
      </c>
    </row>
    <row r="43" spans="1:68">
      <c r="A43" s="4" t="s">
        <v>189</v>
      </c>
      <c r="B43">
        <v>5</v>
      </c>
      <c r="C43" t="s">
        <v>14</v>
      </c>
      <c r="D43" t="s">
        <v>14</v>
      </c>
      <c r="E43" t="s">
        <v>14</v>
      </c>
      <c r="F43">
        <v>46.69</v>
      </c>
      <c r="G43">
        <v>70.69</v>
      </c>
      <c r="H43">
        <v>-71.739999999999995</v>
      </c>
      <c r="I43">
        <v>104.11</v>
      </c>
      <c r="J43">
        <v>14.7</v>
      </c>
      <c r="K43">
        <v>-25.79</v>
      </c>
      <c r="L43">
        <v>47.98</v>
      </c>
      <c r="M43">
        <v>13.57</v>
      </c>
      <c r="N43">
        <v>71.94</v>
      </c>
      <c r="O43" s="3" t="str">
        <f t="shared" si="0"/>
        <v/>
      </c>
      <c r="P43" s="3" t="str">
        <f t="shared" si="1"/>
        <v/>
      </c>
      <c r="Q43" s="3" t="str">
        <f t="shared" si="2"/>
        <v/>
      </c>
      <c r="R43" s="3">
        <f t="shared" si="3"/>
        <v>0.1512463651031779</v>
      </c>
      <c r="S43" s="3">
        <f t="shared" si="4"/>
        <v>0.116899875197785</v>
      </c>
      <c r="T43" s="3">
        <f t="shared" si="5"/>
        <v>5.1237481890928915E-2</v>
      </c>
      <c r="U43" s="3">
        <f t="shared" si="6"/>
        <v>0.30854586844249865</v>
      </c>
      <c r="V43" s="3">
        <f t="shared" si="7"/>
        <v>0.19721978182039024</v>
      </c>
      <c r="W43" s="3">
        <f t="shared" si="8"/>
        <v>0.21011459991113113</v>
      </c>
      <c r="X43" s="3">
        <f t="shared" si="9"/>
        <v>0.42434279720595702</v>
      </c>
      <c r="Y43" s="3">
        <f t="shared" si="10"/>
        <v>0.39739850436444923</v>
      </c>
      <c r="Z43" s="3">
        <f t="shared" si="11"/>
        <v>0.71939999999999982</v>
      </c>
      <c r="AA43" s="1" t="str">
        <f t="shared" si="40"/>
        <v/>
      </c>
      <c r="AB43" s="1" t="str">
        <f t="shared" si="41"/>
        <v/>
      </c>
      <c r="AC43" s="1" t="str">
        <f t="shared" si="42"/>
        <v/>
      </c>
      <c r="AD43" s="1">
        <f t="shared" si="43"/>
        <v>16</v>
      </c>
      <c r="AE43" s="1">
        <f t="shared" si="44"/>
        <v>21</v>
      </c>
      <c r="AF43" s="1">
        <f t="shared" si="45"/>
        <v>31</v>
      </c>
      <c r="AG43" s="1">
        <f t="shared" si="46"/>
        <v>19</v>
      </c>
      <c r="AH43" s="1">
        <f t="shared" si="47"/>
        <v>18</v>
      </c>
      <c r="AI43" s="1">
        <f t="shared" si="48"/>
        <v>12</v>
      </c>
      <c r="AJ43" s="1">
        <f t="shared" si="49"/>
        <v>9</v>
      </c>
      <c r="AK43" s="1">
        <f t="shared" si="50"/>
        <v>12</v>
      </c>
      <c r="AL43" s="1">
        <f t="shared" si="51"/>
        <v>28</v>
      </c>
      <c r="AN43" s="10" t="str">
        <f>IF(AA43="","",IF(AA43&gt;Inputs!$D$9,0,1))</f>
        <v/>
      </c>
      <c r="AO43" s="10" t="str">
        <f>IF(AB43="","",IF(AB43&gt;Inputs!$D$9,0,1))</f>
        <v/>
      </c>
      <c r="AP43" s="10" t="str">
        <f>IF(AC43="","",IF(AC43&gt;Inputs!$D$9,0,1))</f>
        <v/>
      </c>
      <c r="AQ43" s="10">
        <f>IF(AD43="","",IF(AD43&gt;Inputs!$D$9,0,1))</f>
        <v>0</v>
      </c>
      <c r="AR43" s="10">
        <f>IF(AE43="","",IF(AE43&gt;Inputs!$D$9,0,1))</f>
        <v>0</v>
      </c>
      <c r="AS43" s="10">
        <f>IF(AF43="","",IF(AF43&gt;Inputs!$D$9,0,1))</f>
        <v>0</v>
      </c>
      <c r="AT43" s="10">
        <f>IF(AG43="","",IF(AG43&gt;Inputs!$D$9,0,1))</f>
        <v>0</v>
      </c>
      <c r="AU43" s="10">
        <f>IF(AH43="","",IF(AH43&gt;Inputs!$D$9,0,1))</f>
        <v>0</v>
      </c>
      <c r="AV43" s="10">
        <f>IF(AI43="","",IF(AI43&gt;Inputs!$D$9,0,1))</f>
        <v>1</v>
      </c>
      <c r="AW43" s="10">
        <f>IF(AJ43="","",IF(AJ43&gt;Inputs!$D$9,0,1))</f>
        <v>1</v>
      </c>
      <c r="AX43" s="10">
        <f>IF(AK43="","",IF(AK43&gt;Inputs!$D$9,0,1))</f>
        <v>1</v>
      </c>
      <c r="AY43" s="10">
        <f>IF(AL43="","",IF(AL43&gt;Inputs!$D$9,0,1))</f>
        <v>0</v>
      </c>
      <c r="AZ43" s="12">
        <f t="shared" si="24"/>
        <v>0.33333333333333331</v>
      </c>
      <c r="BA43">
        <f t="shared" si="25"/>
        <v>9</v>
      </c>
      <c r="BC43" s="29" t="str">
        <f t="shared" si="26"/>
        <v/>
      </c>
      <c r="BD43" s="29" t="str">
        <f t="shared" si="27"/>
        <v/>
      </c>
      <c r="BE43" s="29" t="str">
        <f t="shared" si="28"/>
        <v/>
      </c>
      <c r="BF43" s="29">
        <f t="shared" si="29"/>
        <v>0</v>
      </c>
      <c r="BG43" s="29">
        <f t="shared" si="30"/>
        <v>0</v>
      </c>
      <c r="BH43" s="29">
        <f t="shared" si="31"/>
        <v>0</v>
      </c>
      <c r="BI43" s="29">
        <f t="shared" si="32"/>
        <v>1</v>
      </c>
      <c r="BJ43" s="29">
        <f t="shared" si="33"/>
        <v>1</v>
      </c>
      <c r="BK43" s="29">
        <f t="shared" si="34"/>
        <v>1</v>
      </c>
      <c r="BL43" s="29">
        <f t="shared" si="35"/>
        <v>1</v>
      </c>
      <c r="BM43" s="29">
        <f t="shared" si="36"/>
        <v>1</v>
      </c>
      <c r="BN43" s="29">
        <f t="shared" si="37"/>
        <v>0</v>
      </c>
      <c r="BO43" s="11">
        <f t="shared" si="38"/>
        <v>0.55555555555555558</v>
      </c>
      <c r="BP43">
        <f t="shared" si="39"/>
        <v>9</v>
      </c>
    </row>
    <row r="44" spans="1:68">
      <c r="A44" s="4" t="s">
        <v>195</v>
      </c>
      <c r="B44">
        <v>0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>
        <v>18.97</v>
      </c>
      <c r="K44">
        <v>-24.31</v>
      </c>
      <c r="L44">
        <v>31.91</v>
      </c>
      <c r="M44">
        <v>7.85</v>
      </c>
      <c r="N44">
        <v>110.66</v>
      </c>
      <c r="O44" s="3" t="str">
        <f t="shared" si="0"/>
        <v/>
      </c>
      <c r="P44" s="3" t="str">
        <f t="shared" si="1"/>
        <v/>
      </c>
      <c r="Q44" s="3" t="str">
        <f t="shared" si="2"/>
        <v/>
      </c>
      <c r="R44" s="3" t="str">
        <f t="shared" si="3"/>
        <v/>
      </c>
      <c r="S44" s="3" t="str">
        <f t="shared" si="4"/>
        <v/>
      </c>
      <c r="T44" s="3" t="str">
        <f t="shared" si="5"/>
        <v/>
      </c>
      <c r="U44" s="3" t="str">
        <f t="shared" si="6"/>
        <v/>
      </c>
      <c r="V44" s="3">
        <f t="shared" si="7"/>
        <v>0.21963866322893022</v>
      </c>
      <c r="W44" s="3">
        <f t="shared" si="8"/>
        <v>0.22724031570076897</v>
      </c>
      <c r="X44" s="3">
        <f t="shared" si="9"/>
        <v>0.44176114265597244</v>
      </c>
      <c r="Y44" s="3">
        <f t="shared" si="10"/>
        <v>0.50730491274990563</v>
      </c>
      <c r="Z44" s="3">
        <f t="shared" si="11"/>
        <v>1.1066000000000003</v>
      </c>
      <c r="AA44" s="1" t="str">
        <f t="shared" si="40"/>
        <v/>
      </c>
      <c r="AB44" s="1" t="str">
        <f t="shared" si="41"/>
        <v/>
      </c>
      <c r="AC44" s="1" t="str">
        <f t="shared" si="42"/>
        <v/>
      </c>
      <c r="AD44" s="1" t="str">
        <f t="shared" si="43"/>
        <v/>
      </c>
      <c r="AE44" s="1" t="str">
        <f t="shared" si="44"/>
        <v/>
      </c>
      <c r="AF44" s="1" t="str">
        <f t="shared" si="45"/>
        <v/>
      </c>
      <c r="AG44" s="1" t="str">
        <f t="shared" si="46"/>
        <v/>
      </c>
      <c r="AH44" s="1">
        <f t="shared" si="47"/>
        <v>9</v>
      </c>
      <c r="AI44" s="1">
        <f t="shared" si="48"/>
        <v>5</v>
      </c>
      <c r="AJ44" s="1">
        <f t="shared" si="49"/>
        <v>4</v>
      </c>
      <c r="AK44" s="1">
        <f t="shared" si="50"/>
        <v>1</v>
      </c>
      <c r="AL44" s="1">
        <f t="shared" si="51"/>
        <v>1</v>
      </c>
      <c r="AN44" s="10" t="str">
        <f>IF(AA44="","",IF(AA44&gt;Inputs!$D$9,0,1))</f>
        <v/>
      </c>
      <c r="AO44" s="10" t="str">
        <f>IF(AB44="","",IF(AB44&gt;Inputs!$D$9,0,1))</f>
        <v/>
      </c>
      <c r="AP44" s="10" t="str">
        <f>IF(AC44="","",IF(AC44&gt;Inputs!$D$9,0,1))</f>
        <v/>
      </c>
      <c r="AQ44" s="10" t="str">
        <f>IF(AD44="","",IF(AD44&gt;Inputs!$D$9,0,1))</f>
        <v/>
      </c>
      <c r="AR44" s="10" t="str">
        <f>IF(AE44="","",IF(AE44&gt;Inputs!$D$9,0,1))</f>
        <v/>
      </c>
      <c r="AS44" s="10" t="str">
        <f>IF(AF44="","",IF(AF44&gt;Inputs!$D$9,0,1))</f>
        <v/>
      </c>
      <c r="AT44" s="10" t="str">
        <f>IF(AG44="","",IF(AG44&gt;Inputs!$D$9,0,1))</f>
        <v/>
      </c>
      <c r="AU44" s="10">
        <f>IF(AH44="","",IF(AH44&gt;Inputs!$D$9,0,1))</f>
        <v>1</v>
      </c>
      <c r="AV44" s="10">
        <f>IF(AI44="","",IF(AI44&gt;Inputs!$D$9,0,1))</f>
        <v>1</v>
      </c>
      <c r="AW44" s="10">
        <f>IF(AJ44="","",IF(AJ44&gt;Inputs!$D$9,0,1))</f>
        <v>1</v>
      </c>
      <c r="AX44" s="10">
        <f>IF(AK44="","",IF(AK44&gt;Inputs!$D$9,0,1))</f>
        <v>1</v>
      </c>
      <c r="AY44" s="10">
        <f>IF(AL44="","",IF(AL44&gt;Inputs!$D$9,0,1))</f>
        <v>1</v>
      </c>
      <c r="AZ44" s="12">
        <f t="shared" si="24"/>
        <v>1</v>
      </c>
      <c r="BA44">
        <f t="shared" si="25"/>
        <v>5</v>
      </c>
      <c r="BC44" s="29" t="str">
        <f t="shared" si="26"/>
        <v/>
      </c>
      <c r="BD44" s="29" t="str">
        <f t="shared" si="27"/>
        <v/>
      </c>
      <c r="BE44" s="29" t="str">
        <f t="shared" si="28"/>
        <v/>
      </c>
      <c r="BF44" s="29" t="str">
        <f t="shared" si="29"/>
        <v/>
      </c>
      <c r="BG44" s="29" t="str">
        <f t="shared" si="30"/>
        <v/>
      </c>
      <c r="BH44" s="29" t="str">
        <f t="shared" si="31"/>
        <v/>
      </c>
      <c r="BI44" s="29" t="str">
        <f t="shared" si="32"/>
        <v/>
      </c>
      <c r="BJ44" s="29">
        <f t="shared" si="33"/>
        <v>1</v>
      </c>
      <c r="BK44" s="29">
        <f t="shared" si="34"/>
        <v>1</v>
      </c>
      <c r="BL44" s="29">
        <f t="shared" si="35"/>
        <v>1</v>
      </c>
      <c r="BM44" s="29">
        <f t="shared" si="36"/>
        <v>1</v>
      </c>
      <c r="BN44" s="29">
        <f t="shared" si="37"/>
        <v>1</v>
      </c>
      <c r="BO44" s="11">
        <f t="shared" si="38"/>
        <v>1</v>
      </c>
      <c r="BP44">
        <f t="shared" si="39"/>
        <v>5</v>
      </c>
    </row>
    <row r="45" spans="1:68">
      <c r="A45" s="4" t="s">
        <v>197</v>
      </c>
      <c r="B45">
        <v>2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>
        <v>-55.55</v>
      </c>
      <c r="I45">
        <v>67.790000000000006</v>
      </c>
      <c r="J45">
        <v>11.26</v>
      </c>
      <c r="K45">
        <v>-23.26</v>
      </c>
      <c r="L45">
        <v>33.130000000000003</v>
      </c>
      <c r="M45">
        <v>-3</v>
      </c>
      <c r="N45">
        <v>48.88</v>
      </c>
      <c r="O45" s="3" t="str">
        <f t="shared" si="0"/>
        <v/>
      </c>
      <c r="P45" s="3" t="str">
        <f t="shared" si="1"/>
        <v/>
      </c>
      <c r="Q45" s="3" t="str">
        <f t="shared" si="2"/>
        <v/>
      </c>
      <c r="R45" s="3" t="str">
        <f t="shared" si="3"/>
        <v/>
      </c>
      <c r="S45" s="3" t="str">
        <f t="shared" si="4"/>
        <v/>
      </c>
      <c r="T45" s="3">
        <f t="shared" si="5"/>
        <v>2.9330102383281709E-2</v>
      </c>
      <c r="U45" s="3">
        <f t="shared" si="6"/>
        <v>0.18395489786879482</v>
      </c>
      <c r="V45" s="3">
        <f t="shared" si="7"/>
        <v>0.10420313382732616</v>
      </c>
      <c r="W45" s="3">
        <f t="shared" si="8"/>
        <v>0.10211383785780503</v>
      </c>
      <c r="X45" s="3">
        <f t="shared" si="9"/>
        <v>0.24344908988609681</v>
      </c>
      <c r="Y45" s="3">
        <f t="shared" si="10"/>
        <v>0.20172209765818971</v>
      </c>
      <c r="Z45" s="3">
        <f t="shared" si="11"/>
        <v>0.4887999999999999</v>
      </c>
      <c r="AA45" s="1" t="str">
        <f t="shared" si="40"/>
        <v/>
      </c>
      <c r="AB45" s="1" t="str">
        <f t="shared" si="41"/>
        <v/>
      </c>
      <c r="AC45" s="1" t="str">
        <f t="shared" si="42"/>
        <v/>
      </c>
      <c r="AD45" s="1" t="str">
        <f t="shared" si="43"/>
        <v/>
      </c>
      <c r="AE45" s="1" t="str">
        <f t="shared" si="44"/>
        <v/>
      </c>
      <c r="AF45" s="1">
        <f t="shared" si="45"/>
        <v>32</v>
      </c>
      <c r="AG45" s="1">
        <f t="shared" si="46"/>
        <v>40</v>
      </c>
      <c r="AH45" s="1">
        <f t="shared" si="47"/>
        <v>42</v>
      </c>
      <c r="AI45" s="1">
        <f t="shared" si="48"/>
        <v>42</v>
      </c>
      <c r="AJ45" s="1">
        <f t="shared" si="49"/>
        <v>48</v>
      </c>
      <c r="AK45" s="1">
        <f t="shared" si="50"/>
        <v>48</v>
      </c>
      <c r="AL45" s="1">
        <f t="shared" si="51"/>
        <v>48</v>
      </c>
      <c r="AN45" s="10" t="str">
        <f>IF(AA45="","",IF(AA45&gt;Inputs!$D$9,0,1))</f>
        <v/>
      </c>
      <c r="AO45" s="10" t="str">
        <f>IF(AB45="","",IF(AB45&gt;Inputs!$D$9,0,1))</f>
        <v/>
      </c>
      <c r="AP45" s="10" t="str">
        <f>IF(AC45="","",IF(AC45&gt;Inputs!$D$9,0,1))</f>
        <v/>
      </c>
      <c r="AQ45" s="10" t="str">
        <f>IF(AD45="","",IF(AD45&gt;Inputs!$D$9,0,1))</f>
        <v/>
      </c>
      <c r="AR45" s="10" t="str">
        <f>IF(AE45="","",IF(AE45&gt;Inputs!$D$9,0,1))</f>
        <v/>
      </c>
      <c r="AS45" s="10">
        <f>IF(AF45="","",IF(AF45&gt;Inputs!$D$9,0,1))</f>
        <v>0</v>
      </c>
      <c r="AT45" s="10">
        <f>IF(AG45="","",IF(AG45&gt;Inputs!$D$9,0,1))</f>
        <v>0</v>
      </c>
      <c r="AU45" s="10">
        <f>IF(AH45="","",IF(AH45&gt;Inputs!$D$9,0,1))</f>
        <v>0</v>
      </c>
      <c r="AV45" s="10">
        <f>IF(AI45="","",IF(AI45&gt;Inputs!$D$9,0,1))</f>
        <v>0</v>
      </c>
      <c r="AW45" s="10">
        <f>IF(AJ45="","",IF(AJ45&gt;Inputs!$D$9,0,1))</f>
        <v>0</v>
      </c>
      <c r="AX45" s="10">
        <f>IF(AK45="","",IF(AK45&gt;Inputs!$D$9,0,1))</f>
        <v>0</v>
      </c>
      <c r="AY45" s="10">
        <f>IF(AL45="","",IF(AL45&gt;Inputs!$D$9,0,1))</f>
        <v>0</v>
      </c>
      <c r="AZ45" s="12">
        <f t="shared" si="24"/>
        <v>0</v>
      </c>
      <c r="BA45">
        <f t="shared" si="25"/>
        <v>7</v>
      </c>
      <c r="BC45" s="29" t="str">
        <f t="shared" si="26"/>
        <v/>
      </c>
      <c r="BD45" s="29" t="str">
        <f t="shared" si="27"/>
        <v/>
      </c>
      <c r="BE45" s="29" t="str">
        <f t="shared" si="28"/>
        <v/>
      </c>
      <c r="BF45" s="29" t="str">
        <f t="shared" si="29"/>
        <v/>
      </c>
      <c r="BG45" s="29" t="str">
        <f t="shared" si="30"/>
        <v/>
      </c>
      <c r="BH45" s="29">
        <f t="shared" si="31"/>
        <v>0</v>
      </c>
      <c r="BI45" s="29">
        <f t="shared" si="32"/>
        <v>0</v>
      </c>
      <c r="BJ45" s="29">
        <f t="shared" si="33"/>
        <v>0</v>
      </c>
      <c r="BK45" s="29">
        <f t="shared" si="34"/>
        <v>0</v>
      </c>
      <c r="BL45" s="29">
        <f t="shared" si="35"/>
        <v>0</v>
      </c>
      <c r="BM45" s="29">
        <f t="shared" si="36"/>
        <v>0</v>
      </c>
      <c r="BN45" s="29">
        <f t="shared" si="37"/>
        <v>0</v>
      </c>
      <c r="BO45" s="11">
        <f t="shared" si="38"/>
        <v>0</v>
      </c>
      <c r="BP45">
        <f t="shared" si="39"/>
        <v>7</v>
      </c>
    </row>
    <row r="46" spans="1:68">
      <c r="A46" s="4" t="s">
        <v>205</v>
      </c>
      <c r="B46">
        <v>2</v>
      </c>
      <c r="C46" t="s">
        <v>14</v>
      </c>
      <c r="D46" t="s">
        <v>14</v>
      </c>
      <c r="E46" t="s">
        <v>14</v>
      </c>
      <c r="F46">
        <v>30.92</v>
      </c>
      <c r="G46">
        <v>81.12</v>
      </c>
      <c r="H46">
        <v>-57.62</v>
      </c>
      <c r="I46">
        <v>120.44</v>
      </c>
      <c r="J46">
        <v>10.19</v>
      </c>
      <c r="K46">
        <v>-32.72</v>
      </c>
      <c r="L46">
        <v>44.77</v>
      </c>
      <c r="M46">
        <v>-5.0199999999999996</v>
      </c>
      <c r="N46">
        <v>108.74</v>
      </c>
      <c r="O46" s="3" t="str">
        <f t="shared" si="0"/>
        <v/>
      </c>
      <c r="P46" s="3" t="str">
        <f t="shared" si="1"/>
        <v/>
      </c>
      <c r="Q46" s="3" t="str">
        <f t="shared" si="2"/>
        <v/>
      </c>
      <c r="R46" s="3">
        <f t="shared" si="3"/>
        <v>0.18800619424673548</v>
      </c>
      <c r="S46" s="3">
        <f t="shared" si="4"/>
        <v>0.17366808075540652</v>
      </c>
      <c r="T46" s="3">
        <f t="shared" si="5"/>
        <v>0.10313329140312266</v>
      </c>
      <c r="U46" s="3">
        <f t="shared" si="6"/>
        <v>0.29381594125883437</v>
      </c>
      <c r="V46" s="3">
        <f t="shared" si="7"/>
        <v>0.16302464288667573</v>
      </c>
      <c r="W46" s="3">
        <f t="shared" si="8"/>
        <v>0.17882842765454932</v>
      </c>
      <c r="X46" s="3">
        <f t="shared" si="9"/>
        <v>0.42114635744903817</v>
      </c>
      <c r="Y46" s="3">
        <f t="shared" si="10"/>
        <v>0.40805274048950313</v>
      </c>
      <c r="Z46" s="3">
        <f t="shared" si="11"/>
        <v>1.0873999999999997</v>
      </c>
      <c r="AA46" s="1" t="str">
        <f t="shared" si="40"/>
        <v/>
      </c>
      <c r="AB46" s="1" t="str">
        <f t="shared" si="41"/>
        <v/>
      </c>
      <c r="AC46" s="1" t="str">
        <f t="shared" si="42"/>
        <v/>
      </c>
      <c r="AD46" s="1">
        <f t="shared" si="43"/>
        <v>5</v>
      </c>
      <c r="AE46" s="1">
        <f t="shared" si="44"/>
        <v>3</v>
      </c>
      <c r="AF46" s="1">
        <f t="shared" si="45"/>
        <v>14</v>
      </c>
      <c r="AG46" s="1">
        <f t="shared" si="46"/>
        <v>23</v>
      </c>
      <c r="AH46" s="1">
        <f t="shared" si="47"/>
        <v>29</v>
      </c>
      <c r="AI46" s="1">
        <f t="shared" si="48"/>
        <v>21</v>
      </c>
      <c r="AJ46" s="1">
        <f t="shared" si="49"/>
        <v>10</v>
      </c>
      <c r="AK46" s="1">
        <f t="shared" si="50"/>
        <v>10</v>
      </c>
      <c r="AL46" s="1">
        <f t="shared" si="51"/>
        <v>2</v>
      </c>
      <c r="AN46" s="10" t="str">
        <f>IF(AA46="","",IF(AA46&gt;Inputs!$D$9,0,1))</f>
        <v/>
      </c>
      <c r="AO46" s="10" t="str">
        <f>IF(AB46="","",IF(AB46&gt;Inputs!$D$9,0,1))</f>
        <v/>
      </c>
      <c r="AP46" s="10" t="str">
        <f>IF(AC46="","",IF(AC46&gt;Inputs!$D$9,0,1))</f>
        <v/>
      </c>
      <c r="AQ46" s="10">
        <f>IF(AD46="","",IF(AD46&gt;Inputs!$D$9,0,1))</f>
        <v>1</v>
      </c>
      <c r="AR46" s="10">
        <f>IF(AE46="","",IF(AE46&gt;Inputs!$D$9,0,1))</f>
        <v>1</v>
      </c>
      <c r="AS46" s="10">
        <f>IF(AF46="","",IF(AF46&gt;Inputs!$D$9,0,1))</f>
        <v>1</v>
      </c>
      <c r="AT46" s="10">
        <f>IF(AG46="","",IF(AG46&gt;Inputs!$D$9,0,1))</f>
        <v>0</v>
      </c>
      <c r="AU46" s="10">
        <f>IF(AH46="","",IF(AH46&gt;Inputs!$D$9,0,1))</f>
        <v>0</v>
      </c>
      <c r="AV46" s="10">
        <f>IF(AI46="","",IF(AI46&gt;Inputs!$D$9,0,1))</f>
        <v>0</v>
      </c>
      <c r="AW46" s="10">
        <f>IF(AJ46="","",IF(AJ46&gt;Inputs!$D$9,0,1))</f>
        <v>1</v>
      </c>
      <c r="AX46" s="10">
        <f>IF(AK46="","",IF(AK46&gt;Inputs!$D$9,0,1))</f>
        <v>1</v>
      </c>
      <c r="AY46" s="10">
        <f>IF(AL46="","",IF(AL46&gt;Inputs!$D$9,0,1))</f>
        <v>1</v>
      </c>
      <c r="AZ46" s="12">
        <f t="shared" si="24"/>
        <v>0.66666666666666663</v>
      </c>
      <c r="BA46">
        <f t="shared" si="25"/>
        <v>9</v>
      </c>
      <c r="BC46" s="29" t="str">
        <f t="shared" si="26"/>
        <v/>
      </c>
      <c r="BD46" s="29" t="str">
        <f t="shared" si="27"/>
        <v/>
      </c>
      <c r="BE46" s="29" t="str">
        <f t="shared" si="28"/>
        <v/>
      </c>
      <c r="BF46" s="29">
        <f t="shared" si="29"/>
        <v>1</v>
      </c>
      <c r="BG46" s="29">
        <f t="shared" si="30"/>
        <v>1</v>
      </c>
      <c r="BH46" s="29">
        <f t="shared" si="31"/>
        <v>1</v>
      </c>
      <c r="BI46" s="29">
        <f t="shared" si="32"/>
        <v>1</v>
      </c>
      <c r="BJ46" s="29">
        <f t="shared" si="33"/>
        <v>0</v>
      </c>
      <c r="BK46" s="29">
        <f t="shared" si="34"/>
        <v>1</v>
      </c>
      <c r="BL46" s="29">
        <f t="shared" si="35"/>
        <v>1</v>
      </c>
      <c r="BM46" s="29">
        <f t="shared" si="36"/>
        <v>1</v>
      </c>
      <c r="BN46" s="29">
        <f t="shared" si="37"/>
        <v>1</v>
      </c>
      <c r="BO46" s="11">
        <f t="shared" si="38"/>
        <v>0.88888888888888884</v>
      </c>
      <c r="BP46">
        <f t="shared" si="39"/>
        <v>9</v>
      </c>
    </row>
    <row r="47" spans="1:68">
      <c r="A47" s="4" t="s">
        <v>206</v>
      </c>
      <c r="B47">
        <v>3</v>
      </c>
      <c r="C47">
        <v>157.72999999999999</v>
      </c>
      <c r="D47">
        <v>35.72</v>
      </c>
      <c r="E47">
        <v>61.36</v>
      </c>
      <c r="F47">
        <v>60.77</v>
      </c>
      <c r="G47">
        <v>63.14</v>
      </c>
      <c r="H47">
        <v>-58.34</v>
      </c>
      <c r="I47">
        <v>114.63</v>
      </c>
      <c r="J47">
        <v>20.76</v>
      </c>
      <c r="K47">
        <v>-23.67</v>
      </c>
      <c r="L47">
        <v>38.020000000000003</v>
      </c>
      <c r="M47">
        <v>4.6399999999999997</v>
      </c>
      <c r="N47">
        <v>75.03</v>
      </c>
      <c r="O47" s="3">
        <f t="shared" si="0"/>
        <v>0.33074815799941648</v>
      </c>
      <c r="P47" s="3">
        <f t="shared" si="1"/>
        <v>0.25313737417822213</v>
      </c>
      <c r="Q47" s="3">
        <f t="shared" si="2"/>
        <v>0.24318043306609516</v>
      </c>
      <c r="R47" s="3">
        <f t="shared" si="3"/>
        <v>0.20767348282775533</v>
      </c>
      <c r="S47" s="3">
        <f t="shared" si="4"/>
        <v>0.16524593173795132</v>
      </c>
      <c r="T47" s="3">
        <f t="shared" si="5"/>
        <v>0.11055492783004772</v>
      </c>
      <c r="U47" s="3">
        <f t="shared" si="6"/>
        <v>0.30770617110234344</v>
      </c>
      <c r="V47" s="3">
        <f t="shared" si="7"/>
        <v>0.1843337967769727</v>
      </c>
      <c r="W47" s="3">
        <f t="shared" si="8"/>
        <v>0.17858762649613813</v>
      </c>
      <c r="X47" s="3">
        <f t="shared" si="9"/>
        <v>0.36223096781880071</v>
      </c>
      <c r="Y47" s="3">
        <f t="shared" si="10"/>
        <v>0.35333437109976629</v>
      </c>
      <c r="Z47" s="3">
        <f t="shared" si="11"/>
        <v>0.75029999999999997</v>
      </c>
      <c r="AA47" s="1">
        <f t="shared" si="40"/>
        <v>1</v>
      </c>
      <c r="AB47" s="1">
        <f t="shared" si="41"/>
        <v>2</v>
      </c>
      <c r="AC47" s="1">
        <f t="shared" si="42"/>
        <v>1</v>
      </c>
      <c r="AD47" s="1">
        <f t="shared" si="43"/>
        <v>2</v>
      </c>
      <c r="AE47" s="1">
        <f t="shared" si="44"/>
        <v>7</v>
      </c>
      <c r="AF47" s="1">
        <f t="shared" si="45"/>
        <v>10</v>
      </c>
      <c r="AG47" s="1">
        <f t="shared" si="46"/>
        <v>20</v>
      </c>
      <c r="AH47" s="1">
        <f t="shared" si="47"/>
        <v>24</v>
      </c>
      <c r="AI47" s="1">
        <f t="shared" si="48"/>
        <v>24</v>
      </c>
      <c r="AJ47" s="1">
        <f t="shared" si="49"/>
        <v>26</v>
      </c>
      <c r="AK47" s="1">
        <f t="shared" si="50"/>
        <v>23</v>
      </c>
      <c r="AL47" s="1">
        <f t="shared" si="51"/>
        <v>23</v>
      </c>
      <c r="AN47" s="10">
        <f>IF(AA47="","",IF(AA47&gt;Inputs!$D$9,0,1))</f>
        <v>1</v>
      </c>
      <c r="AO47" s="10">
        <f>IF(AB47="","",IF(AB47&gt;Inputs!$D$9,0,1))</f>
        <v>1</v>
      </c>
      <c r="AP47" s="10">
        <f>IF(AC47="","",IF(AC47&gt;Inputs!$D$9,0,1))</f>
        <v>1</v>
      </c>
      <c r="AQ47" s="10">
        <f>IF(AD47="","",IF(AD47&gt;Inputs!$D$9,0,1))</f>
        <v>1</v>
      </c>
      <c r="AR47" s="10">
        <f>IF(AE47="","",IF(AE47&gt;Inputs!$D$9,0,1))</f>
        <v>1</v>
      </c>
      <c r="AS47" s="10">
        <f>IF(AF47="","",IF(AF47&gt;Inputs!$D$9,0,1))</f>
        <v>1</v>
      </c>
      <c r="AT47" s="10">
        <f>IF(AG47="","",IF(AG47&gt;Inputs!$D$9,0,1))</f>
        <v>0</v>
      </c>
      <c r="AU47" s="10">
        <f>IF(AH47="","",IF(AH47&gt;Inputs!$D$9,0,1))</f>
        <v>0</v>
      </c>
      <c r="AV47" s="10">
        <f>IF(AI47="","",IF(AI47&gt;Inputs!$D$9,0,1))</f>
        <v>0</v>
      </c>
      <c r="AW47" s="10">
        <f>IF(AJ47="","",IF(AJ47&gt;Inputs!$D$9,0,1))</f>
        <v>0</v>
      </c>
      <c r="AX47" s="10">
        <f>IF(AK47="","",IF(AK47&gt;Inputs!$D$9,0,1))</f>
        <v>0</v>
      </c>
      <c r="AY47" s="10">
        <f>IF(AL47="","",IF(AL47&gt;Inputs!$D$9,0,1))</f>
        <v>0</v>
      </c>
      <c r="AZ47" s="12">
        <f t="shared" si="24"/>
        <v>0.5</v>
      </c>
      <c r="BA47">
        <f t="shared" si="25"/>
        <v>12</v>
      </c>
      <c r="BC47" s="29">
        <f t="shared" si="26"/>
        <v>1</v>
      </c>
      <c r="BD47" s="29">
        <f t="shared" si="27"/>
        <v>1</v>
      </c>
      <c r="BE47" s="29">
        <f t="shared" si="28"/>
        <v>1</v>
      </c>
      <c r="BF47" s="29">
        <f t="shared" si="29"/>
        <v>1</v>
      </c>
      <c r="BG47" s="29">
        <f t="shared" si="30"/>
        <v>1</v>
      </c>
      <c r="BH47" s="29">
        <f t="shared" si="31"/>
        <v>1</v>
      </c>
      <c r="BI47" s="29">
        <f t="shared" si="32"/>
        <v>1</v>
      </c>
      <c r="BJ47" s="29">
        <f t="shared" si="33"/>
        <v>1</v>
      </c>
      <c r="BK47" s="29">
        <f t="shared" si="34"/>
        <v>1</v>
      </c>
      <c r="BL47" s="29">
        <f t="shared" si="35"/>
        <v>0</v>
      </c>
      <c r="BM47" s="29">
        <f t="shared" si="36"/>
        <v>1</v>
      </c>
      <c r="BN47" s="29">
        <f t="shared" si="37"/>
        <v>1</v>
      </c>
      <c r="BO47" s="11">
        <f t="shared" si="38"/>
        <v>0.91666666666666663</v>
      </c>
      <c r="BP47">
        <f t="shared" si="39"/>
        <v>12</v>
      </c>
    </row>
    <row r="48" spans="1:68">
      <c r="A48" s="4" t="s">
        <v>209</v>
      </c>
      <c r="B48">
        <v>2</v>
      </c>
      <c r="C48" t="s">
        <v>14</v>
      </c>
      <c r="D48" t="s">
        <v>14</v>
      </c>
      <c r="E48">
        <v>39.97</v>
      </c>
      <c r="F48">
        <v>29.03</v>
      </c>
      <c r="G48">
        <v>83.6</v>
      </c>
      <c r="H48">
        <v>-53.84</v>
      </c>
      <c r="I48">
        <v>103.59</v>
      </c>
      <c r="J48">
        <v>16.829999999999998</v>
      </c>
      <c r="K48">
        <v>-23.76</v>
      </c>
      <c r="L48">
        <v>29.53</v>
      </c>
      <c r="M48">
        <v>1.75</v>
      </c>
      <c r="N48">
        <v>69.540000000000006</v>
      </c>
      <c r="O48" s="3" t="str">
        <f t="shared" si="0"/>
        <v/>
      </c>
      <c r="P48" s="3" t="str">
        <f t="shared" si="1"/>
        <v/>
      </c>
      <c r="Q48" s="3">
        <f t="shared" si="2"/>
        <v>0.20019960799621206</v>
      </c>
      <c r="R48" s="3">
        <f t="shared" si="3"/>
        <v>0.17986771044893701</v>
      </c>
      <c r="S48" s="3">
        <f t="shared" si="4"/>
        <v>0.16674552338950699</v>
      </c>
      <c r="T48" s="3">
        <f t="shared" si="5"/>
        <v>9.3573725008160746E-2</v>
      </c>
      <c r="U48" s="3">
        <f t="shared" si="6"/>
        <v>0.26263680575569803</v>
      </c>
      <c r="V48" s="3">
        <f t="shared" si="7"/>
        <v>0.14757966850764959</v>
      </c>
      <c r="W48" s="3">
        <f t="shared" si="8"/>
        <v>0.14245726167206385</v>
      </c>
      <c r="X48" s="3">
        <f t="shared" si="9"/>
        <v>0.30735135320100992</v>
      </c>
      <c r="Y48" s="3">
        <f t="shared" si="10"/>
        <v>0.31341901158769581</v>
      </c>
      <c r="Z48" s="3">
        <f t="shared" si="11"/>
        <v>0.69540000000000002</v>
      </c>
      <c r="AA48" s="1" t="str">
        <f t="shared" si="40"/>
        <v/>
      </c>
      <c r="AB48" s="1" t="str">
        <f t="shared" si="41"/>
        <v/>
      </c>
      <c r="AC48" s="1">
        <f t="shared" si="42"/>
        <v>6</v>
      </c>
      <c r="AD48" s="1">
        <f t="shared" si="43"/>
        <v>6</v>
      </c>
      <c r="AE48" s="1">
        <f t="shared" si="44"/>
        <v>4</v>
      </c>
      <c r="AF48" s="1">
        <f t="shared" si="45"/>
        <v>16</v>
      </c>
      <c r="AG48" s="1">
        <f t="shared" si="46"/>
        <v>32</v>
      </c>
      <c r="AH48" s="1">
        <f t="shared" si="47"/>
        <v>32</v>
      </c>
      <c r="AI48" s="1">
        <f t="shared" si="48"/>
        <v>34</v>
      </c>
      <c r="AJ48" s="1">
        <f t="shared" si="49"/>
        <v>41</v>
      </c>
      <c r="AK48" s="1">
        <f t="shared" si="50"/>
        <v>30</v>
      </c>
      <c r="AL48" s="1">
        <f t="shared" si="51"/>
        <v>30</v>
      </c>
      <c r="AN48" s="10" t="str">
        <f>IF(AA48="","",IF(AA48&gt;Inputs!$D$9,0,1))</f>
        <v/>
      </c>
      <c r="AO48" s="10" t="str">
        <f>IF(AB48="","",IF(AB48&gt;Inputs!$D$9,0,1))</f>
        <v/>
      </c>
      <c r="AP48" s="10">
        <f>IF(AC48="","",IF(AC48&gt;Inputs!$D$9,0,1))</f>
        <v>1</v>
      </c>
      <c r="AQ48" s="10">
        <f>IF(AD48="","",IF(AD48&gt;Inputs!$D$9,0,1))</f>
        <v>1</v>
      </c>
      <c r="AR48" s="10">
        <f>IF(AE48="","",IF(AE48&gt;Inputs!$D$9,0,1))</f>
        <v>1</v>
      </c>
      <c r="AS48" s="10">
        <f>IF(AF48="","",IF(AF48&gt;Inputs!$D$9,0,1))</f>
        <v>0</v>
      </c>
      <c r="AT48" s="10">
        <f>IF(AG48="","",IF(AG48&gt;Inputs!$D$9,0,1))</f>
        <v>0</v>
      </c>
      <c r="AU48" s="10">
        <f>IF(AH48="","",IF(AH48&gt;Inputs!$D$9,0,1))</f>
        <v>0</v>
      </c>
      <c r="AV48" s="10">
        <f>IF(AI48="","",IF(AI48&gt;Inputs!$D$9,0,1))</f>
        <v>0</v>
      </c>
      <c r="AW48" s="10">
        <f>IF(AJ48="","",IF(AJ48&gt;Inputs!$D$9,0,1))</f>
        <v>0</v>
      </c>
      <c r="AX48" s="10">
        <f>IF(AK48="","",IF(AK48&gt;Inputs!$D$9,0,1))</f>
        <v>0</v>
      </c>
      <c r="AY48" s="10">
        <f>IF(AL48="","",IF(AL48&gt;Inputs!$D$9,0,1))</f>
        <v>0</v>
      </c>
      <c r="AZ48" s="12">
        <f t="shared" si="24"/>
        <v>0.3</v>
      </c>
      <c r="BA48">
        <f t="shared" si="25"/>
        <v>10</v>
      </c>
      <c r="BC48" s="29" t="str">
        <f t="shared" si="26"/>
        <v/>
      </c>
      <c r="BD48" s="29" t="str">
        <f t="shared" si="27"/>
        <v/>
      </c>
      <c r="BE48" s="29">
        <f t="shared" si="28"/>
        <v>1</v>
      </c>
      <c r="BF48" s="29">
        <f t="shared" si="29"/>
        <v>1</v>
      </c>
      <c r="BG48" s="29">
        <f t="shared" si="30"/>
        <v>1</v>
      </c>
      <c r="BH48" s="29">
        <f t="shared" si="31"/>
        <v>1</v>
      </c>
      <c r="BI48" s="29">
        <f t="shared" si="32"/>
        <v>0</v>
      </c>
      <c r="BJ48" s="29">
        <f t="shared" si="33"/>
        <v>0</v>
      </c>
      <c r="BK48" s="29">
        <f t="shared" si="34"/>
        <v>0</v>
      </c>
      <c r="BL48" s="29">
        <f t="shared" si="35"/>
        <v>0</v>
      </c>
      <c r="BM48" s="29">
        <f t="shared" si="36"/>
        <v>0</v>
      </c>
      <c r="BN48" s="29">
        <f t="shared" si="37"/>
        <v>0</v>
      </c>
      <c r="BO48" s="11">
        <f t="shared" si="38"/>
        <v>0.4</v>
      </c>
      <c r="BP48">
        <f t="shared" si="39"/>
        <v>10</v>
      </c>
    </row>
    <row r="49" spans="1:68">
      <c r="A49" s="4" t="s">
        <v>211</v>
      </c>
      <c r="B49">
        <v>3</v>
      </c>
      <c r="C49">
        <v>110.64</v>
      </c>
      <c r="D49">
        <v>29.63</v>
      </c>
      <c r="E49">
        <v>42.33</v>
      </c>
      <c r="F49">
        <v>27</v>
      </c>
      <c r="G49">
        <v>65.02</v>
      </c>
      <c r="H49">
        <v>-60.23</v>
      </c>
      <c r="I49">
        <v>91.65</v>
      </c>
      <c r="J49">
        <v>16.670000000000002</v>
      </c>
      <c r="K49">
        <v>-22.69</v>
      </c>
      <c r="L49">
        <v>37.69</v>
      </c>
      <c r="M49">
        <v>6.55</v>
      </c>
      <c r="N49">
        <v>80.040000000000006</v>
      </c>
      <c r="O49" s="3">
        <f t="shared" si="0"/>
        <v>0.25169141061144606</v>
      </c>
      <c r="P49" s="3">
        <f t="shared" si="1"/>
        <v>0.19384475621902064</v>
      </c>
      <c r="Q49" s="3">
        <f t="shared" si="2"/>
        <v>0.18405558245102172</v>
      </c>
      <c r="R49" s="3">
        <f t="shared" si="3"/>
        <v>0.16008979196266138</v>
      </c>
      <c r="S49" s="3">
        <f t="shared" si="4"/>
        <v>0.14703743227239663</v>
      </c>
      <c r="T49" s="3">
        <f t="shared" si="5"/>
        <v>8.896023356801952E-2</v>
      </c>
      <c r="U49" s="3">
        <f t="shared" si="6"/>
        <v>0.28801649689526254</v>
      </c>
      <c r="V49" s="3">
        <f t="shared" si="7"/>
        <v>0.18960819109853455</v>
      </c>
      <c r="W49" s="3">
        <f t="shared" si="8"/>
        <v>0.19540517853589434</v>
      </c>
      <c r="X49" s="3">
        <f t="shared" si="9"/>
        <v>0.38231902748900115</v>
      </c>
      <c r="Y49" s="3">
        <f t="shared" si="10"/>
        <v>0.38503653381418079</v>
      </c>
      <c r="Z49" s="3">
        <f t="shared" si="11"/>
        <v>0.80040000000000022</v>
      </c>
      <c r="AA49" s="1">
        <f t="shared" si="40"/>
        <v>5</v>
      </c>
      <c r="AB49" s="1">
        <f t="shared" si="41"/>
        <v>5</v>
      </c>
      <c r="AC49" s="1">
        <f t="shared" si="42"/>
        <v>11</v>
      </c>
      <c r="AD49" s="1">
        <f t="shared" si="43"/>
        <v>11</v>
      </c>
      <c r="AE49" s="1">
        <f t="shared" si="44"/>
        <v>15</v>
      </c>
      <c r="AF49" s="1">
        <f t="shared" si="45"/>
        <v>19</v>
      </c>
      <c r="AG49" s="1">
        <f t="shared" si="46"/>
        <v>25</v>
      </c>
      <c r="AH49" s="1">
        <f t="shared" si="47"/>
        <v>19</v>
      </c>
      <c r="AI49" s="1">
        <f t="shared" si="48"/>
        <v>18</v>
      </c>
      <c r="AJ49" s="1">
        <f t="shared" si="49"/>
        <v>24</v>
      </c>
      <c r="AK49" s="1">
        <f t="shared" si="50"/>
        <v>14</v>
      </c>
      <c r="AL49" s="1">
        <f t="shared" si="51"/>
        <v>18</v>
      </c>
      <c r="AN49" s="10">
        <f>IF(AA49="","",IF(AA49&gt;Inputs!$D$9,0,1))</f>
        <v>1</v>
      </c>
      <c r="AO49" s="10">
        <f>IF(AB49="","",IF(AB49&gt;Inputs!$D$9,0,1))</f>
        <v>1</v>
      </c>
      <c r="AP49" s="10">
        <f>IF(AC49="","",IF(AC49&gt;Inputs!$D$9,0,1))</f>
        <v>1</v>
      </c>
      <c r="AQ49" s="10">
        <f>IF(AD49="","",IF(AD49&gt;Inputs!$D$9,0,1))</f>
        <v>1</v>
      </c>
      <c r="AR49" s="10">
        <f>IF(AE49="","",IF(AE49&gt;Inputs!$D$9,0,1))</f>
        <v>1</v>
      </c>
      <c r="AS49" s="10">
        <f>IF(AF49="","",IF(AF49&gt;Inputs!$D$9,0,1))</f>
        <v>0</v>
      </c>
      <c r="AT49" s="10">
        <f>IF(AG49="","",IF(AG49&gt;Inputs!$D$9,0,1))</f>
        <v>0</v>
      </c>
      <c r="AU49" s="10">
        <f>IF(AH49="","",IF(AH49&gt;Inputs!$D$9,0,1))</f>
        <v>0</v>
      </c>
      <c r="AV49" s="10">
        <f>IF(AI49="","",IF(AI49&gt;Inputs!$D$9,0,1))</f>
        <v>0</v>
      </c>
      <c r="AW49" s="10">
        <f>IF(AJ49="","",IF(AJ49&gt;Inputs!$D$9,0,1))</f>
        <v>0</v>
      </c>
      <c r="AX49" s="10">
        <f>IF(AK49="","",IF(AK49&gt;Inputs!$D$9,0,1))</f>
        <v>1</v>
      </c>
      <c r="AY49" s="10">
        <f>IF(AL49="","",IF(AL49&gt;Inputs!$D$9,0,1))</f>
        <v>0</v>
      </c>
      <c r="AZ49" s="12">
        <f t="shared" si="24"/>
        <v>0.5</v>
      </c>
      <c r="BA49">
        <f t="shared" si="25"/>
        <v>12</v>
      </c>
      <c r="BC49" s="29">
        <f t="shared" si="26"/>
        <v>0</v>
      </c>
      <c r="BD49" s="29">
        <f t="shared" si="27"/>
        <v>0</v>
      </c>
      <c r="BE49" s="29">
        <f t="shared" si="28"/>
        <v>0</v>
      </c>
      <c r="BF49" s="29">
        <f t="shared" si="29"/>
        <v>0</v>
      </c>
      <c r="BG49" s="29">
        <f t="shared" si="30"/>
        <v>1</v>
      </c>
      <c r="BH49" s="29">
        <f t="shared" si="31"/>
        <v>1</v>
      </c>
      <c r="BI49" s="29">
        <f t="shared" si="32"/>
        <v>0</v>
      </c>
      <c r="BJ49" s="29">
        <f t="shared" si="33"/>
        <v>1</v>
      </c>
      <c r="BK49" s="29">
        <f t="shared" si="34"/>
        <v>1</v>
      </c>
      <c r="BL49" s="29">
        <f t="shared" si="35"/>
        <v>1</v>
      </c>
      <c r="BM49" s="29">
        <f t="shared" si="36"/>
        <v>1</v>
      </c>
      <c r="BN49" s="29">
        <f t="shared" si="37"/>
        <v>1</v>
      </c>
      <c r="BO49" s="11">
        <f t="shared" si="38"/>
        <v>0.58333333333333337</v>
      </c>
      <c r="BP49">
        <f t="shared" si="39"/>
        <v>12</v>
      </c>
    </row>
    <row r="50" spans="1:68">
      <c r="A50" s="4" t="s">
        <v>216</v>
      </c>
      <c r="B50">
        <v>2</v>
      </c>
      <c r="C50">
        <v>95.64</v>
      </c>
      <c r="D50">
        <v>25.29</v>
      </c>
      <c r="E50">
        <v>46.55</v>
      </c>
      <c r="F50">
        <v>10.42</v>
      </c>
      <c r="G50">
        <v>100.71</v>
      </c>
      <c r="H50">
        <v>-75.17</v>
      </c>
      <c r="I50">
        <v>90.92</v>
      </c>
      <c r="J50">
        <v>13.99</v>
      </c>
      <c r="K50">
        <v>-30.45</v>
      </c>
      <c r="L50">
        <v>49.79</v>
      </c>
      <c r="M50">
        <v>0.92</v>
      </c>
      <c r="N50">
        <v>60.71</v>
      </c>
      <c r="O50" s="3">
        <f t="shared" si="0"/>
        <v>0.17974814480071455</v>
      </c>
      <c r="P50" s="3">
        <f t="shared" si="1"/>
        <v>0.12672894952466573</v>
      </c>
      <c r="Q50" s="3">
        <f t="shared" si="2"/>
        <v>0.11483285016595368</v>
      </c>
      <c r="R50" s="3">
        <f t="shared" si="3"/>
        <v>8.1464870593716432E-2</v>
      </c>
      <c r="S50" s="3">
        <f t="shared" si="4"/>
        <v>7.8656092931001176E-2</v>
      </c>
      <c r="T50" s="3">
        <f t="shared" si="5"/>
        <v>-1.2910736518065402E-2</v>
      </c>
      <c r="U50" s="3">
        <f t="shared" si="6"/>
        <v>0.24237598013188055</v>
      </c>
      <c r="V50" s="3">
        <f t="shared" si="7"/>
        <v>0.14007486333052288</v>
      </c>
      <c r="W50" s="3">
        <f t="shared" si="8"/>
        <v>0.14011858335431238</v>
      </c>
      <c r="X50" s="3">
        <f t="shared" si="9"/>
        <v>0.34431482462601104</v>
      </c>
      <c r="Y50" s="3">
        <f t="shared" si="10"/>
        <v>0.27353261442336052</v>
      </c>
      <c r="Z50" s="3">
        <f t="shared" si="11"/>
        <v>0.60709999999999997</v>
      </c>
      <c r="AA50" s="1">
        <f t="shared" si="40"/>
        <v>7</v>
      </c>
      <c r="AB50" s="1">
        <f t="shared" si="41"/>
        <v>7</v>
      </c>
      <c r="AC50" s="1">
        <f t="shared" si="42"/>
        <v>13</v>
      </c>
      <c r="AD50" s="1">
        <f t="shared" si="43"/>
        <v>21</v>
      </c>
      <c r="AE50" s="1">
        <f t="shared" si="44"/>
        <v>26</v>
      </c>
      <c r="AF50" s="1">
        <f t="shared" si="45"/>
        <v>35</v>
      </c>
      <c r="AG50" s="1">
        <f t="shared" si="46"/>
        <v>36</v>
      </c>
      <c r="AH50" s="1">
        <f t="shared" si="47"/>
        <v>35</v>
      </c>
      <c r="AI50" s="1">
        <f t="shared" si="48"/>
        <v>37</v>
      </c>
      <c r="AJ50" s="1">
        <f t="shared" si="49"/>
        <v>32</v>
      </c>
      <c r="AK50" s="1">
        <f t="shared" si="50"/>
        <v>42</v>
      </c>
      <c r="AL50" s="1">
        <f t="shared" si="51"/>
        <v>38</v>
      </c>
      <c r="AN50" s="10">
        <f>IF(AA50="","",IF(AA50&gt;Inputs!$D$9,0,1))</f>
        <v>1</v>
      </c>
      <c r="AO50" s="10">
        <f>IF(AB50="","",IF(AB50&gt;Inputs!$D$9,0,1))</f>
        <v>1</v>
      </c>
      <c r="AP50" s="10">
        <f>IF(AC50="","",IF(AC50&gt;Inputs!$D$9,0,1))</f>
        <v>1</v>
      </c>
      <c r="AQ50" s="10">
        <f>IF(AD50="","",IF(AD50&gt;Inputs!$D$9,0,1))</f>
        <v>0</v>
      </c>
      <c r="AR50" s="10">
        <f>IF(AE50="","",IF(AE50&gt;Inputs!$D$9,0,1))</f>
        <v>0</v>
      </c>
      <c r="AS50" s="10">
        <f>IF(AF50="","",IF(AF50&gt;Inputs!$D$9,0,1))</f>
        <v>0</v>
      </c>
      <c r="AT50" s="10">
        <f>IF(AG50="","",IF(AG50&gt;Inputs!$D$9,0,1))</f>
        <v>0</v>
      </c>
      <c r="AU50" s="10">
        <f>IF(AH50="","",IF(AH50&gt;Inputs!$D$9,0,1))</f>
        <v>0</v>
      </c>
      <c r="AV50" s="10">
        <f>IF(AI50="","",IF(AI50&gt;Inputs!$D$9,0,1))</f>
        <v>0</v>
      </c>
      <c r="AW50" s="10">
        <f>IF(AJ50="","",IF(AJ50&gt;Inputs!$D$9,0,1))</f>
        <v>0</v>
      </c>
      <c r="AX50" s="10">
        <f>IF(AK50="","",IF(AK50&gt;Inputs!$D$9,0,1))</f>
        <v>0</v>
      </c>
      <c r="AY50" s="10">
        <f>IF(AL50="","",IF(AL50&gt;Inputs!$D$9,0,1))</f>
        <v>0</v>
      </c>
      <c r="AZ50" s="12">
        <f t="shared" si="24"/>
        <v>0.25</v>
      </c>
      <c r="BA50">
        <f t="shared" si="25"/>
        <v>12</v>
      </c>
      <c r="BC50" s="29">
        <f t="shared" si="26"/>
        <v>0</v>
      </c>
      <c r="BD50" s="29">
        <f t="shared" si="27"/>
        <v>0</v>
      </c>
      <c r="BE50" s="29">
        <f t="shared" si="28"/>
        <v>0</v>
      </c>
      <c r="BF50" s="29">
        <f t="shared" si="29"/>
        <v>0</v>
      </c>
      <c r="BG50" s="29">
        <f t="shared" si="30"/>
        <v>0</v>
      </c>
      <c r="BH50" s="29">
        <f t="shared" si="31"/>
        <v>0</v>
      </c>
      <c r="BI50" s="29">
        <f t="shared" si="32"/>
        <v>0</v>
      </c>
      <c r="BJ50" s="29">
        <f t="shared" si="33"/>
        <v>0</v>
      </c>
      <c r="BK50" s="29">
        <f t="shared" si="34"/>
        <v>0</v>
      </c>
      <c r="BL50" s="29">
        <f t="shared" si="35"/>
        <v>0</v>
      </c>
      <c r="BM50" s="29">
        <f t="shared" si="36"/>
        <v>0</v>
      </c>
      <c r="BN50" s="29">
        <f t="shared" si="37"/>
        <v>0</v>
      </c>
      <c r="BO50" s="11">
        <f t="shared" si="38"/>
        <v>0</v>
      </c>
      <c r="BP50">
        <f t="shared" si="39"/>
        <v>12</v>
      </c>
    </row>
    <row r="51" spans="1:68">
      <c r="A51" s="4" t="s">
        <v>221</v>
      </c>
      <c r="B51">
        <v>2</v>
      </c>
      <c r="C51" t="s">
        <v>14</v>
      </c>
      <c r="D51" t="s">
        <v>14</v>
      </c>
      <c r="E51" t="s">
        <v>14</v>
      </c>
      <c r="F51" t="s">
        <v>14</v>
      </c>
      <c r="G51">
        <v>56.88</v>
      </c>
      <c r="H51">
        <v>-52.45</v>
      </c>
      <c r="I51">
        <v>104.22</v>
      </c>
      <c r="J51">
        <v>24.13</v>
      </c>
      <c r="K51">
        <v>-23.66</v>
      </c>
      <c r="L51">
        <v>36.119999999999997</v>
      </c>
      <c r="M51">
        <v>3.72</v>
      </c>
      <c r="N51">
        <v>38.49</v>
      </c>
      <c r="O51" s="3" t="str">
        <f t="shared" si="0"/>
        <v/>
      </c>
      <c r="P51" s="3" t="str">
        <f t="shared" si="1"/>
        <v/>
      </c>
      <c r="Q51" s="3" t="str">
        <f t="shared" si="2"/>
        <v/>
      </c>
      <c r="R51" s="3" t="str">
        <f t="shared" si="3"/>
        <v/>
      </c>
      <c r="S51" s="3">
        <f t="shared" si="4"/>
        <v>0.13849471408935332</v>
      </c>
      <c r="T51" s="3">
        <f t="shared" si="5"/>
        <v>8.7527083023976937E-2</v>
      </c>
      <c r="U51" s="3">
        <f t="shared" si="6"/>
        <v>0.24830777197169462</v>
      </c>
      <c r="V51" s="3">
        <f t="shared" si="7"/>
        <v>0.13127022057360627</v>
      </c>
      <c r="W51" s="3">
        <f t="shared" si="8"/>
        <v>0.1053218490080563</v>
      </c>
      <c r="X51" s="3">
        <f t="shared" si="9"/>
        <v>0.25045371534433025</v>
      </c>
      <c r="Y51" s="3">
        <f t="shared" si="10"/>
        <v>0.1985066875074164</v>
      </c>
      <c r="Z51" s="3">
        <f t="shared" si="11"/>
        <v>0.38490000000000002</v>
      </c>
      <c r="AA51" s="1" t="str">
        <f t="shared" si="40"/>
        <v/>
      </c>
      <c r="AB51" s="1" t="str">
        <f t="shared" si="41"/>
        <v/>
      </c>
      <c r="AC51" s="1" t="str">
        <f t="shared" si="42"/>
        <v/>
      </c>
      <c r="AD51" s="1" t="str">
        <f t="shared" si="43"/>
        <v/>
      </c>
      <c r="AE51" s="1">
        <f t="shared" si="44"/>
        <v>18</v>
      </c>
      <c r="AF51" s="1">
        <f t="shared" si="45"/>
        <v>20</v>
      </c>
      <c r="AG51" s="1">
        <f t="shared" si="46"/>
        <v>35</v>
      </c>
      <c r="AH51" s="1">
        <f t="shared" si="47"/>
        <v>39</v>
      </c>
      <c r="AI51" s="1">
        <f t="shared" si="48"/>
        <v>41</v>
      </c>
      <c r="AJ51" s="1">
        <f t="shared" si="49"/>
        <v>47</v>
      </c>
      <c r="AK51" s="1">
        <f t="shared" si="50"/>
        <v>49</v>
      </c>
      <c r="AL51" s="1">
        <f t="shared" si="51"/>
        <v>51</v>
      </c>
      <c r="AN51" s="10" t="str">
        <f>IF(AA51="","",IF(AA51&gt;Inputs!$D$9,0,1))</f>
        <v/>
      </c>
      <c r="AO51" s="10" t="str">
        <f>IF(AB51="","",IF(AB51&gt;Inputs!$D$9,0,1))</f>
        <v/>
      </c>
      <c r="AP51" s="10" t="str">
        <f>IF(AC51="","",IF(AC51&gt;Inputs!$D$9,0,1))</f>
        <v/>
      </c>
      <c r="AQ51" s="10" t="str">
        <f>IF(AD51="","",IF(AD51&gt;Inputs!$D$9,0,1))</f>
        <v/>
      </c>
      <c r="AR51" s="10">
        <f>IF(AE51="","",IF(AE51&gt;Inputs!$D$9,0,1))</f>
        <v>0</v>
      </c>
      <c r="AS51" s="10">
        <f>IF(AF51="","",IF(AF51&gt;Inputs!$D$9,0,1))</f>
        <v>0</v>
      </c>
      <c r="AT51" s="10">
        <f>IF(AG51="","",IF(AG51&gt;Inputs!$D$9,0,1))</f>
        <v>0</v>
      </c>
      <c r="AU51" s="10">
        <f>IF(AH51="","",IF(AH51&gt;Inputs!$D$9,0,1))</f>
        <v>0</v>
      </c>
      <c r="AV51" s="10">
        <f>IF(AI51="","",IF(AI51&gt;Inputs!$D$9,0,1))</f>
        <v>0</v>
      </c>
      <c r="AW51" s="10">
        <f>IF(AJ51="","",IF(AJ51&gt;Inputs!$D$9,0,1))</f>
        <v>0</v>
      </c>
      <c r="AX51" s="10">
        <f>IF(AK51="","",IF(AK51&gt;Inputs!$D$9,0,1))</f>
        <v>0</v>
      </c>
      <c r="AY51" s="10">
        <f>IF(AL51="","",IF(AL51&gt;Inputs!$D$9,0,1))</f>
        <v>0</v>
      </c>
      <c r="AZ51" s="12">
        <f t="shared" si="24"/>
        <v>0</v>
      </c>
      <c r="BA51">
        <f t="shared" si="25"/>
        <v>8</v>
      </c>
      <c r="BC51" s="29" t="str">
        <f t="shared" si="26"/>
        <v/>
      </c>
      <c r="BD51" s="29" t="str">
        <f t="shared" si="27"/>
        <v/>
      </c>
      <c r="BE51" s="29" t="str">
        <f t="shared" si="28"/>
        <v/>
      </c>
      <c r="BF51" s="29" t="str">
        <f t="shared" si="29"/>
        <v/>
      </c>
      <c r="BG51" s="29">
        <f t="shared" si="30"/>
        <v>0</v>
      </c>
      <c r="BH51" s="29">
        <f t="shared" si="31"/>
        <v>1</v>
      </c>
      <c r="BI51" s="29">
        <f t="shared" si="32"/>
        <v>0</v>
      </c>
      <c r="BJ51" s="29">
        <f t="shared" si="33"/>
        <v>0</v>
      </c>
      <c r="BK51" s="29">
        <f t="shared" si="34"/>
        <v>0</v>
      </c>
      <c r="BL51" s="29">
        <f t="shared" si="35"/>
        <v>0</v>
      </c>
      <c r="BM51" s="29">
        <f t="shared" si="36"/>
        <v>0</v>
      </c>
      <c r="BN51" s="29">
        <f t="shared" si="37"/>
        <v>0</v>
      </c>
      <c r="BO51" s="11">
        <f t="shared" si="38"/>
        <v>0.125</v>
      </c>
      <c r="BP51">
        <f t="shared" si="39"/>
        <v>8</v>
      </c>
    </row>
    <row r="52" spans="1:68">
      <c r="A52" s="4" t="s">
        <v>230</v>
      </c>
      <c r="B52">
        <v>4</v>
      </c>
      <c r="C52" t="s">
        <v>14</v>
      </c>
      <c r="D52" t="s">
        <v>14</v>
      </c>
      <c r="E52">
        <v>58.66</v>
      </c>
      <c r="F52">
        <v>11.76</v>
      </c>
      <c r="G52">
        <v>52.8</v>
      </c>
      <c r="H52">
        <v>-61.12</v>
      </c>
      <c r="I52">
        <v>110.69</v>
      </c>
      <c r="J52">
        <v>18.940000000000001</v>
      </c>
      <c r="K52">
        <v>-23.92</v>
      </c>
      <c r="L52">
        <v>41.55</v>
      </c>
      <c r="M52">
        <v>9.69</v>
      </c>
      <c r="N52">
        <v>90.44</v>
      </c>
      <c r="O52" s="3" t="str">
        <f t="shared" si="0"/>
        <v/>
      </c>
      <c r="P52" s="3" t="str">
        <f t="shared" si="1"/>
        <v/>
      </c>
      <c r="Q52" s="3">
        <f t="shared" si="2"/>
        <v>0.19500050764730004</v>
      </c>
      <c r="R52" s="3">
        <f t="shared" si="3"/>
        <v>0.15795153584303456</v>
      </c>
      <c r="S52" s="3">
        <f t="shared" si="4"/>
        <v>0.16309685617099778</v>
      </c>
      <c r="T52" s="3">
        <f t="shared" si="5"/>
        <v>0.11862943498800882</v>
      </c>
      <c r="U52" s="3">
        <f t="shared" si="6"/>
        <v>0.33407293661468906</v>
      </c>
      <c r="V52" s="3">
        <f t="shared" si="7"/>
        <v>0.21754971738641982</v>
      </c>
      <c r="W52" s="3">
        <f t="shared" si="8"/>
        <v>0.22469063457482341</v>
      </c>
      <c r="X52" s="3">
        <f t="shared" si="9"/>
        <v>0.43530774277429307</v>
      </c>
      <c r="Y52" s="3">
        <f t="shared" si="10"/>
        <v>0.44531531507833955</v>
      </c>
      <c r="Z52" s="3">
        <f t="shared" si="11"/>
        <v>0.90439999999999987</v>
      </c>
      <c r="AA52" s="1" t="str">
        <f t="shared" si="40"/>
        <v/>
      </c>
      <c r="AB52" s="1" t="str">
        <f t="shared" si="41"/>
        <v/>
      </c>
      <c r="AC52" s="1">
        <f t="shared" si="42"/>
        <v>7</v>
      </c>
      <c r="AD52" s="1">
        <f t="shared" si="43"/>
        <v>13</v>
      </c>
      <c r="AE52" s="1">
        <f t="shared" si="44"/>
        <v>9</v>
      </c>
      <c r="AF52" s="1">
        <f t="shared" si="45"/>
        <v>6</v>
      </c>
      <c r="AG52" s="1">
        <f t="shared" si="46"/>
        <v>10</v>
      </c>
      <c r="AH52" s="1">
        <f t="shared" si="47"/>
        <v>12</v>
      </c>
      <c r="AI52" s="1">
        <f t="shared" si="48"/>
        <v>6</v>
      </c>
      <c r="AJ52" s="1">
        <f t="shared" si="49"/>
        <v>5</v>
      </c>
      <c r="AK52" s="1">
        <f t="shared" si="50"/>
        <v>6</v>
      </c>
      <c r="AL52" s="1">
        <f t="shared" si="51"/>
        <v>7</v>
      </c>
      <c r="AN52" s="10" t="str">
        <f>IF(AA52="","",IF(AA52&gt;Inputs!$D$9,0,1))</f>
        <v/>
      </c>
      <c r="AO52" s="10" t="str">
        <f>IF(AB52="","",IF(AB52&gt;Inputs!$D$9,0,1))</f>
        <v/>
      </c>
      <c r="AP52" s="10">
        <f>IF(AC52="","",IF(AC52&gt;Inputs!$D$9,0,1))</f>
        <v>1</v>
      </c>
      <c r="AQ52" s="10">
        <f>IF(AD52="","",IF(AD52&gt;Inputs!$D$9,0,1))</f>
        <v>1</v>
      </c>
      <c r="AR52" s="10">
        <f>IF(AE52="","",IF(AE52&gt;Inputs!$D$9,0,1))</f>
        <v>1</v>
      </c>
      <c r="AS52" s="10">
        <f>IF(AF52="","",IF(AF52&gt;Inputs!$D$9,0,1))</f>
        <v>1</v>
      </c>
      <c r="AT52" s="10">
        <f>IF(AG52="","",IF(AG52&gt;Inputs!$D$9,0,1))</f>
        <v>1</v>
      </c>
      <c r="AU52" s="10">
        <f>IF(AH52="","",IF(AH52&gt;Inputs!$D$9,0,1))</f>
        <v>1</v>
      </c>
      <c r="AV52" s="10">
        <f>IF(AI52="","",IF(AI52&gt;Inputs!$D$9,0,1))</f>
        <v>1</v>
      </c>
      <c r="AW52" s="10">
        <f>IF(AJ52="","",IF(AJ52&gt;Inputs!$D$9,0,1))</f>
        <v>1</v>
      </c>
      <c r="AX52" s="10">
        <f>IF(AK52="","",IF(AK52&gt;Inputs!$D$9,0,1))</f>
        <v>1</v>
      </c>
      <c r="AY52" s="10">
        <f>IF(AL52="","",IF(AL52&gt;Inputs!$D$9,0,1))</f>
        <v>1</v>
      </c>
      <c r="AZ52" s="12">
        <f t="shared" si="24"/>
        <v>1</v>
      </c>
      <c r="BA52">
        <f t="shared" si="25"/>
        <v>10</v>
      </c>
      <c r="BC52" s="29" t="str">
        <f t="shared" si="26"/>
        <v/>
      </c>
      <c r="BD52" s="29" t="str">
        <f t="shared" si="27"/>
        <v/>
      </c>
      <c r="BE52" s="29">
        <f t="shared" si="28"/>
        <v>0</v>
      </c>
      <c r="BF52" s="29">
        <f t="shared" si="29"/>
        <v>0</v>
      </c>
      <c r="BG52" s="29">
        <f t="shared" si="30"/>
        <v>1</v>
      </c>
      <c r="BH52" s="29">
        <f t="shared" si="31"/>
        <v>1</v>
      </c>
      <c r="BI52" s="29">
        <f t="shared" si="32"/>
        <v>1</v>
      </c>
      <c r="BJ52" s="29">
        <f t="shared" si="33"/>
        <v>1</v>
      </c>
      <c r="BK52" s="29">
        <f t="shared" si="34"/>
        <v>1</v>
      </c>
      <c r="BL52" s="29">
        <f t="shared" si="35"/>
        <v>1</v>
      </c>
      <c r="BM52" s="29">
        <f t="shared" si="36"/>
        <v>1</v>
      </c>
      <c r="BN52" s="29">
        <f t="shared" si="37"/>
        <v>1</v>
      </c>
      <c r="BO52" s="11">
        <f t="shared" si="38"/>
        <v>0.8</v>
      </c>
      <c r="BP52">
        <f t="shared" si="39"/>
        <v>10</v>
      </c>
    </row>
    <row r="53" spans="1:68">
      <c r="A53" s="4"/>
      <c r="O53" s="3" t="str">
        <f t="shared" si="0"/>
        <v/>
      </c>
      <c r="P53" s="3" t="str">
        <f t="shared" si="1"/>
        <v/>
      </c>
      <c r="Q53" s="3" t="str">
        <f t="shared" si="2"/>
        <v/>
      </c>
      <c r="R53" s="3" t="str">
        <f t="shared" si="3"/>
        <v/>
      </c>
      <c r="S53" s="3" t="str">
        <f t="shared" si="4"/>
        <v/>
      </c>
      <c r="T53" s="3" t="str">
        <f t="shared" si="5"/>
        <v/>
      </c>
      <c r="U53" s="3" t="str">
        <f t="shared" si="6"/>
        <v/>
      </c>
      <c r="V53" s="3" t="str">
        <f t="shared" si="7"/>
        <v/>
      </c>
      <c r="W53" s="3" t="str">
        <f t="shared" si="8"/>
        <v/>
      </c>
      <c r="X53" s="3" t="str">
        <f t="shared" si="9"/>
        <v/>
      </c>
      <c r="Y53" s="3" t="str">
        <f t="shared" si="10"/>
        <v/>
      </c>
      <c r="Z53" s="3" t="str">
        <f t="shared" si="11"/>
        <v/>
      </c>
      <c r="AA53" s="1" t="str">
        <f t="shared" si="40"/>
        <v/>
      </c>
      <c r="AB53" s="1" t="str">
        <f t="shared" si="41"/>
        <v/>
      </c>
      <c r="AC53" s="1" t="str">
        <f t="shared" si="42"/>
        <v/>
      </c>
      <c r="AD53" s="1" t="str">
        <f t="shared" si="43"/>
        <v/>
      </c>
      <c r="AE53" s="1" t="str">
        <f t="shared" si="44"/>
        <v/>
      </c>
      <c r="AF53" s="1" t="str">
        <f t="shared" si="45"/>
        <v/>
      </c>
      <c r="AG53" s="1" t="str">
        <f t="shared" si="46"/>
        <v/>
      </c>
      <c r="AH53" s="1" t="str">
        <f t="shared" si="47"/>
        <v/>
      </c>
      <c r="AI53" s="1" t="str">
        <f t="shared" si="48"/>
        <v/>
      </c>
      <c r="AJ53" s="1" t="str">
        <f t="shared" si="49"/>
        <v/>
      </c>
      <c r="AK53" s="1" t="str">
        <f t="shared" si="50"/>
        <v/>
      </c>
      <c r="AL53" s="1" t="str">
        <f t="shared" si="51"/>
        <v/>
      </c>
      <c r="AN53" s="10" t="str">
        <f>IF(AA53="","",IF(AA53&gt;Inputs!$D$9,0,1))</f>
        <v/>
      </c>
      <c r="AO53" s="10" t="str">
        <f>IF(AB53="","",IF(AB53&gt;Inputs!$D$9,0,1))</f>
        <v/>
      </c>
      <c r="AP53" s="10" t="str">
        <f>IF(AC53="","",IF(AC53&gt;Inputs!$D$9,0,1))</f>
        <v/>
      </c>
      <c r="AQ53" s="10" t="str">
        <f>IF(AD53="","",IF(AD53&gt;Inputs!$D$9,0,1))</f>
        <v/>
      </c>
      <c r="AR53" s="10" t="str">
        <f>IF(AE53="","",IF(AE53&gt;Inputs!$D$9,0,1))</f>
        <v/>
      </c>
      <c r="AS53" s="10" t="str">
        <f>IF(AF53="","",IF(AF53&gt;Inputs!$D$9,0,1))</f>
        <v/>
      </c>
      <c r="AT53" s="10" t="str">
        <f>IF(AG53="","",IF(AG53&gt;Inputs!$D$9,0,1))</f>
        <v/>
      </c>
      <c r="AU53" s="10" t="str">
        <f>IF(AH53="","",IF(AH53&gt;Inputs!$D$9,0,1))</f>
        <v/>
      </c>
      <c r="AV53" s="10" t="str">
        <f>IF(AI53="","",IF(AI53&gt;Inputs!$D$9,0,1))</f>
        <v/>
      </c>
      <c r="AW53" s="10" t="str">
        <f>IF(AJ53="","",IF(AJ53&gt;Inputs!$D$9,0,1))</f>
        <v/>
      </c>
      <c r="AX53" s="10" t="str">
        <f>IF(AK53="","",IF(AK53&gt;Inputs!$D$9,0,1))</f>
        <v/>
      </c>
      <c r="AY53" s="10" t="str">
        <f>IF(AL53="","",IF(AL53&gt;Inputs!$D$9,0,1))</f>
        <v/>
      </c>
      <c r="AZ53" s="12" t="str">
        <f t="shared" si="24"/>
        <v/>
      </c>
      <c r="BA53">
        <f t="shared" si="25"/>
        <v>0</v>
      </c>
      <c r="BC53" s="29" t="str">
        <f t="shared" si="26"/>
        <v/>
      </c>
      <c r="BD53" s="29" t="str">
        <f t="shared" si="27"/>
        <v/>
      </c>
      <c r="BE53" s="29" t="str">
        <f t="shared" si="28"/>
        <v/>
      </c>
      <c r="BF53" s="29" t="str">
        <f t="shared" si="29"/>
        <v/>
      </c>
      <c r="BG53" s="29" t="str">
        <f t="shared" si="30"/>
        <v/>
      </c>
      <c r="BH53" s="29" t="str">
        <f t="shared" si="31"/>
        <v/>
      </c>
      <c r="BI53" s="29" t="str">
        <f t="shared" si="32"/>
        <v/>
      </c>
      <c r="BJ53" s="29" t="str">
        <f t="shared" si="33"/>
        <v/>
      </c>
      <c r="BK53" s="29" t="str">
        <f t="shared" si="34"/>
        <v/>
      </c>
      <c r="BL53" s="29" t="str">
        <f t="shared" si="35"/>
        <v/>
      </c>
      <c r="BM53" s="29" t="str">
        <f t="shared" si="36"/>
        <v/>
      </c>
      <c r="BN53" s="29" t="str">
        <f t="shared" si="37"/>
        <v/>
      </c>
      <c r="BO53" s="11" t="str">
        <f t="shared" si="38"/>
        <v/>
      </c>
      <c r="BP53">
        <f t="shared" si="39"/>
        <v>0</v>
      </c>
    </row>
    <row r="54" spans="1:68">
      <c r="A54" s="4"/>
      <c r="O54" s="3" t="str">
        <f t="shared" si="0"/>
        <v/>
      </c>
      <c r="P54" s="3" t="str">
        <f t="shared" si="1"/>
        <v/>
      </c>
      <c r="Q54" s="3" t="str">
        <f t="shared" si="2"/>
        <v/>
      </c>
      <c r="R54" s="3" t="str">
        <f t="shared" si="3"/>
        <v/>
      </c>
      <c r="S54" s="3" t="str">
        <f t="shared" si="4"/>
        <v/>
      </c>
      <c r="T54" s="3" t="str">
        <f t="shared" si="5"/>
        <v/>
      </c>
      <c r="U54" s="3" t="str">
        <f t="shared" si="6"/>
        <v/>
      </c>
      <c r="V54" s="3" t="str">
        <f t="shared" si="7"/>
        <v/>
      </c>
      <c r="W54" s="3" t="str">
        <f t="shared" si="8"/>
        <v/>
      </c>
      <c r="X54" s="3" t="str">
        <f t="shared" si="9"/>
        <v/>
      </c>
      <c r="Y54" s="3" t="str">
        <f t="shared" si="10"/>
        <v/>
      </c>
      <c r="Z54" s="3" t="str">
        <f t="shared" si="11"/>
        <v/>
      </c>
      <c r="AA54" s="1" t="str">
        <f t="shared" si="40"/>
        <v/>
      </c>
      <c r="AB54" s="1" t="str">
        <f t="shared" si="41"/>
        <v/>
      </c>
      <c r="AC54" s="1" t="str">
        <f t="shared" si="42"/>
        <v/>
      </c>
      <c r="AD54" s="1" t="str">
        <f t="shared" si="43"/>
        <v/>
      </c>
      <c r="AE54" s="1" t="str">
        <f t="shared" si="44"/>
        <v/>
      </c>
      <c r="AF54" s="1" t="str">
        <f t="shared" si="45"/>
        <v/>
      </c>
      <c r="AG54" s="1" t="str">
        <f t="shared" si="46"/>
        <v/>
      </c>
      <c r="AH54" s="1" t="str">
        <f t="shared" si="47"/>
        <v/>
      </c>
      <c r="AI54" s="1" t="str">
        <f t="shared" si="48"/>
        <v/>
      </c>
      <c r="AJ54" s="1" t="str">
        <f t="shared" si="49"/>
        <v/>
      </c>
      <c r="AK54" s="1" t="str">
        <f t="shared" si="50"/>
        <v/>
      </c>
      <c r="AL54" s="1" t="str">
        <f t="shared" si="51"/>
        <v/>
      </c>
      <c r="AN54" s="10" t="str">
        <f>IF(AA54="","",IF(AA54&gt;Inputs!$D$9,0,1))</f>
        <v/>
      </c>
      <c r="AO54" s="10" t="str">
        <f>IF(AB54="","",IF(AB54&gt;Inputs!$D$9,0,1))</f>
        <v/>
      </c>
      <c r="AP54" s="10" t="str">
        <f>IF(AC54="","",IF(AC54&gt;Inputs!$D$9,0,1))</f>
        <v/>
      </c>
      <c r="AQ54" s="10" t="str">
        <f>IF(AD54="","",IF(AD54&gt;Inputs!$D$9,0,1))</f>
        <v/>
      </c>
      <c r="AR54" s="10" t="str">
        <f>IF(AE54="","",IF(AE54&gt;Inputs!$D$9,0,1))</f>
        <v/>
      </c>
      <c r="AS54" s="10" t="str">
        <f>IF(AF54="","",IF(AF54&gt;Inputs!$D$9,0,1))</f>
        <v/>
      </c>
      <c r="AT54" s="10" t="str">
        <f>IF(AG54="","",IF(AG54&gt;Inputs!$D$9,0,1))</f>
        <v/>
      </c>
      <c r="AU54" s="10" t="str">
        <f>IF(AH54="","",IF(AH54&gt;Inputs!$D$9,0,1))</f>
        <v/>
      </c>
      <c r="AV54" s="10" t="str">
        <f>IF(AI54="","",IF(AI54&gt;Inputs!$D$9,0,1))</f>
        <v/>
      </c>
      <c r="AW54" s="10" t="str">
        <f>IF(AJ54="","",IF(AJ54&gt;Inputs!$D$9,0,1))</f>
        <v/>
      </c>
      <c r="AX54" s="10" t="str">
        <f>IF(AK54="","",IF(AK54&gt;Inputs!$D$9,0,1))</f>
        <v/>
      </c>
      <c r="AY54" s="10" t="str">
        <f>IF(AL54="","",IF(AL54&gt;Inputs!$D$9,0,1))</f>
        <v/>
      </c>
      <c r="AZ54" s="12" t="str">
        <f t="shared" si="24"/>
        <v/>
      </c>
      <c r="BA54">
        <f t="shared" si="25"/>
        <v>0</v>
      </c>
      <c r="BC54" s="29" t="str">
        <f t="shared" si="26"/>
        <v/>
      </c>
      <c r="BD54" s="29" t="str">
        <f t="shared" si="27"/>
        <v/>
      </c>
      <c r="BE54" s="29" t="str">
        <f t="shared" si="28"/>
        <v/>
      </c>
      <c r="BF54" s="29" t="str">
        <f t="shared" si="29"/>
        <v/>
      </c>
      <c r="BG54" s="29" t="str">
        <f t="shared" si="30"/>
        <v/>
      </c>
      <c r="BH54" s="29" t="str">
        <f t="shared" si="31"/>
        <v/>
      </c>
      <c r="BI54" s="29" t="str">
        <f t="shared" si="32"/>
        <v/>
      </c>
      <c r="BJ54" s="29" t="str">
        <f t="shared" si="33"/>
        <v/>
      </c>
      <c r="BK54" s="29" t="str">
        <f t="shared" si="34"/>
        <v/>
      </c>
      <c r="BL54" s="29" t="str">
        <f t="shared" si="35"/>
        <v/>
      </c>
      <c r="BM54" s="29" t="str">
        <f t="shared" si="36"/>
        <v/>
      </c>
      <c r="BN54" s="29" t="str">
        <f t="shared" si="37"/>
        <v/>
      </c>
      <c r="BO54" s="11" t="str">
        <f t="shared" si="38"/>
        <v/>
      </c>
      <c r="BP54">
        <f t="shared" si="39"/>
        <v>0</v>
      </c>
    </row>
    <row r="55" spans="1:68">
      <c r="A55" s="4"/>
      <c r="O55" s="3" t="str">
        <f t="shared" si="0"/>
        <v/>
      </c>
      <c r="P55" s="3" t="str">
        <f t="shared" si="1"/>
        <v/>
      </c>
      <c r="Q55" s="3" t="str">
        <f t="shared" si="2"/>
        <v/>
      </c>
      <c r="R55" s="3" t="str">
        <f t="shared" si="3"/>
        <v/>
      </c>
      <c r="S55" s="3" t="str">
        <f t="shared" si="4"/>
        <v/>
      </c>
      <c r="T55" s="3" t="str">
        <f t="shared" si="5"/>
        <v/>
      </c>
      <c r="U55" s="3" t="str">
        <f t="shared" si="6"/>
        <v/>
      </c>
      <c r="V55" s="3" t="str">
        <f t="shared" si="7"/>
        <v/>
      </c>
      <c r="W55" s="3" t="str">
        <f t="shared" si="8"/>
        <v/>
      </c>
      <c r="X55" s="3" t="str">
        <f t="shared" si="9"/>
        <v/>
      </c>
      <c r="Y55" s="3" t="str">
        <f t="shared" si="10"/>
        <v/>
      </c>
      <c r="Z55" s="3" t="str">
        <f t="shared" si="11"/>
        <v/>
      </c>
      <c r="AA55" s="1" t="str">
        <f t="shared" si="40"/>
        <v/>
      </c>
      <c r="AB55" s="1" t="str">
        <f t="shared" si="41"/>
        <v/>
      </c>
      <c r="AC55" s="1" t="str">
        <f t="shared" si="42"/>
        <v/>
      </c>
      <c r="AD55" s="1" t="str">
        <f t="shared" si="43"/>
        <v/>
      </c>
      <c r="AE55" s="1" t="str">
        <f t="shared" si="44"/>
        <v/>
      </c>
      <c r="AF55" s="1" t="str">
        <f t="shared" si="45"/>
        <v/>
      </c>
      <c r="AG55" s="1" t="str">
        <f t="shared" si="46"/>
        <v/>
      </c>
      <c r="AH55" s="1" t="str">
        <f t="shared" si="47"/>
        <v/>
      </c>
      <c r="AI55" s="1" t="str">
        <f t="shared" si="48"/>
        <v/>
      </c>
      <c r="AJ55" s="1" t="str">
        <f t="shared" si="49"/>
        <v/>
      </c>
      <c r="AK55" s="1" t="str">
        <f t="shared" si="50"/>
        <v/>
      </c>
      <c r="AL55" s="1" t="str">
        <f t="shared" si="51"/>
        <v/>
      </c>
      <c r="AN55" s="10" t="str">
        <f>IF(AA55="","",IF(AA55&gt;Inputs!$D$9,0,1))</f>
        <v/>
      </c>
      <c r="AO55" s="10" t="str">
        <f>IF(AB55="","",IF(AB55&gt;Inputs!$D$9,0,1))</f>
        <v/>
      </c>
      <c r="AP55" s="10" t="str">
        <f>IF(AC55="","",IF(AC55&gt;Inputs!$D$9,0,1))</f>
        <v/>
      </c>
      <c r="AQ55" s="10" t="str">
        <f>IF(AD55="","",IF(AD55&gt;Inputs!$D$9,0,1))</f>
        <v/>
      </c>
      <c r="AR55" s="10" t="str">
        <f>IF(AE55="","",IF(AE55&gt;Inputs!$D$9,0,1))</f>
        <v/>
      </c>
      <c r="AS55" s="10" t="str">
        <f>IF(AF55="","",IF(AF55&gt;Inputs!$D$9,0,1))</f>
        <v/>
      </c>
      <c r="AT55" s="10" t="str">
        <f>IF(AG55="","",IF(AG55&gt;Inputs!$D$9,0,1))</f>
        <v/>
      </c>
      <c r="AU55" s="10" t="str">
        <f>IF(AH55="","",IF(AH55&gt;Inputs!$D$9,0,1))</f>
        <v/>
      </c>
      <c r="AV55" s="10" t="str">
        <f>IF(AI55="","",IF(AI55&gt;Inputs!$D$9,0,1))</f>
        <v/>
      </c>
      <c r="AW55" s="10" t="str">
        <f>IF(AJ55="","",IF(AJ55&gt;Inputs!$D$9,0,1))</f>
        <v/>
      </c>
      <c r="AX55" s="10" t="str">
        <f>IF(AK55="","",IF(AK55&gt;Inputs!$D$9,0,1))</f>
        <v/>
      </c>
      <c r="AY55" s="10" t="str">
        <f>IF(AL55="","",IF(AL55&gt;Inputs!$D$9,0,1))</f>
        <v/>
      </c>
      <c r="AZ55" s="12" t="str">
        <f t="shared" si="24"/>
        <v/>
      </c>
      <c r="BA55">
        <f t="shared" si="25"/>
        <v>0</v>
      </c>
      <c r="BC55" s="29" t="str">
        <f t="shared" si="26"/>
        <v/>
      </c>
      <c r="BD55" s="29" t="str">
        <f t="shared" si="27"/>
        <v/>
      </c>
      <c r="BE55" s="29" t="str">
        <f t="shared" si="28"/>
        <v/>
      </c>
      <c r="BF55" s="29" t="str">
        <f t="shared" si="29"/>
        <v/>
      </c>
      <c r="BG55" s="29" t="str">
        <f t="shared" si="30"/>
        <v/>
      </c>
      <c r="BH55" s="29" t="str">
        <f t="shared" si="31"/>
        <v/>
      </c>
      <c r="BI55" s="29" t="str">
        <f t="shared" si="32"/>
        <v/>
      </c>
      <c r="BJ55" s="29" t="str">
        <f t="shared" si="33"/>
        <v/>
      </c>
      <c r="BK55" s="29" t="str">
        <f t="shared" si="34"/>
        <v/>
      </c>
      <c r="BL55" s="29" t="str">
        <f t="shared" si="35"/>
        <v/>
      </c>
      <c r="BM55" s="29" t="str">
        <f t="shared" si="36"/>
        <v/>
      </c>
      <c r="BN55" s="29" t="str">
        <f t="shared" si="37"/>
        <v/>
      </c>
      <c r="BO55" s="11" t="str">
        <f t="shared" si="38"/>
        <v/>
      </c>
      <c r="BP55">
        <f t="shared" si="39"/>
        <v>0</v>
      </c>
    </row>
    <row r="56" spans="1:68">
      <c r="A56" s="4"/>
      <c r="O56" s="3" t="str">
        <f t="shared" si="0"/>
        <v/>
      </c>
      <c r="P56" s="3" t="str">
        <f t="shared" si="1"/>
        <v/>
      </c>
      <c r="Q56" s="3" t="str">
        <f t="shared" si="2"/>
        <v/>
      </c>
      <c r="R56" s="3" t="str">
        <f t="shared" si="3"/>
        <v/>
      </c>
      <c r="S56" s="3" t="str">
        <f t="shared" si="4"/>
        <v/>
      </c>
      <c r="T56" s="3" t="str">
        <f t="shared" si="5"/>
        <v/>
      </c>
      <c r="U56" s="3" t="str">
        <f t="shared" si="6"/>
        <v/>
      </c>
      <c r="V56" s="3" t="str">
        <f t="shared" si="7"/>
        <v/>
      </c>
      <c r="W56" s="3" t="str">
        <f t="shared" si="8"/>
        <v/>
      </c>
      <c r="X56" s="3" t="str">
        <f t="shared" si="9"/>
        <v/>
      </c>
      <c r="Y56" s="3" t="str">
        <f t="shared" si="10"/>
        <v/>
      </c>
      <c r="Z56" s="3" t="str">
        <f t="shared" si="11"/>
        <v/>
      </c>
      <c r="AA56" s="1" t="str">
        <f t="shared" si="40"/>
        <v/>
      </c>
      <c r="AB56" s="1" t="str">
        <f t="shared" si="41"/>
        <v/>
      </c>
      <c r="AC56" s="1" t="str">
        <f t="shared" si="42"/>
        <v/>
      </c>
      <c r="AD56" s="1" t="str">
        <f t="shared" si="43"/>
        <v/>
      </c>
      <c r="AE56" s="1" t="str">
        <f t="shared" si="44"/>
        <v/>
      </c>
      <c r="AF56" s="1" t="str">
        <f t="shared" si="45"/>
        <v/>
      </c>
      <c r="AG56" s="1" t="str">
        <f t="shared" si="46"/>
        <v/>
      </c>
      <c r="AH56" s="1" t="str">
        <f t="shared" si="47"/>
        <v/>
      </c>
      <c r="AI56" s="1" t="str">
        <f t="shared" si="48"/>
        <v/>
      </c>
      <c r="AJ56" s="1" t="str">
        <f t="shared" si="49"/>
        <v/>
      </c>
      <c r="AK56" s="1" t="str">
        <f t="shared" si="50"/>
        <v/>
      </c>
      <c r="AL56" s="1" t="str">
        <f t="shared" si="51"/>
        <v/>
      </c>
      <c r="AN56" s="10" t="str">
        <f>IF(AA56="","",IF(AA56&gt;Inputs!$D$9,0,1))</f>
        <v/>
      </c>
      <c r="AO56" s="10" t="str">
        <f>IF(AB56="","",IF(AB56&gt;Inputs!$D$9,0,1))</f>
        <v/>
      </c>
      <c r="AP56" s="10" t="str">
        <f>IF(AC56="","",IF(AC56&gt;Inputs!$D$9,0,1))</f>
        <v/>
      </c>
      <c r="AQ56" s="10" t="str">
        <f>IF(AD56="","",IF(AD56&gt;Inputs!$D$9,0,1))</f>
        <v/>
      </c>
      <c r="AR56" s="10" t="str">
        <f>IF(AE56="","",IF(AE56&gt;Inputs!$D$9,0,1))</f>
        <v/>
      </c>
      <c r="AS56" s="10" t="str">
        <f>IF(AF56="","",IF(AF56&gt;Inputs!$D$9,0,1))</f>
        <v/>
      </c>
      <c r="AT56" s="10" t="str">
        <f>IF(AG56="","",IF(AG56&gt;Inputs!$D$9,0,1))</f>
        <v/>
      </c>
      <c r="AU56" s="10" t="str">
        <f>IF(AH56="","",IF(AH56&gt;Inputs!$D$9,0,1))</f>
        <v/>
      </c>
      <c r="AV56" s="10" t="str">
        <f>IF(AI56="","",IF(AI56&gt;Inputs!$D$9,0,1))</f>
        <v/>
      </c>
      <c r="AW56" s="10" t="str">
        <f>IF(AJ56="","",IF(AJ56&gt;Inputs!$D$9,0,1))</f>
        <v/>
      </c>
      <c r="AX56" s="10" t="str">
        <f>IF(AK56="","",IF(AK56&gt;Inputs!$D$9,0,1))</f>
        <v/>
      </c>
      <c r="AY56" s="10" t="str">
        <f>IF(AL56="","",IF(AL56&gt;Inputs!$D$9,0,1))</f>
        <v/>
      </c>
      <c r="AZ56" s="12" t="str">
        <f t="shared" si="24"/>
        <v/>
      </c>
      <c r="BA56">
        <f t="shared" si="25"/>
        <v>0</v>
      </c>
      <c r="BC56" s="29" t="str">
        <f t="shared" si="26"/>
        <v/>
      </c>
      <c r="BD56" s="29" t="str">
        <f t="shared" si="27"/>
        <v/>
      </c>
      <c r="BE56" s="29" t="str">
        <f t="shared" si="28"/>
        <v/>
      </c>
      <c r="BF56" s="29" t="str">
        <f t="shared" si="29"/>
        <v/>
      </c>
      <c r="BG56" s="29" t="str">
        <f t="shared" si="30"/>
        <v/>
      </c>
      <c r="BH56" s="29" t="str">
        <f t="shared" si="31"/>
        <v/>
      </c>
      <c r="BI56" s="29" t="str">
        <f t="shared" si="32"/>
        <v/>
      </c>
      <c r="BJ56" s="29" t="str">
        <f t="shared" si="33"/>
        <v/>
      </c>
      <c r="BK56" s="29" t="str">
        <f t="shared" si="34"/>
        <v/>
      </c>
      <c r="BL56" s="29" t="str">
        <f t="shared" si="35"/>
        <v/>
      </c>
      <c r="BM56" s="29" t="str">
        <f t="shared" si="36"/>
        <v/>
      </c>
      <c r="BN56" s="29" t="str">
        <f t="shared" si="37"/>
        <v/>
      </c>
      <c r="BO56" s="11" t="str">
        <f t="shared" si="38"/>
        <v/>
      </c>
      <c r="BP56">
        <f t="shared" si="39"/>
        <v>0</v>
      </c>
    </row>
    <row r="57" spans="1:68">
      <c r="A57" s="4"/>
      <c r="O57" s="3" t="str">
        <f t="shared" si="0"/>
        <v/>
      </c>
      <c r="P57" s="3" t="str">
        <f t="shared" si="1"/>
        <v/>
      </c>
      <c r="Q57" s="3" t="str">
        <f t="shared" si="2"/>
        <v/>
      </c>
      <c r="R57" s="3" t="str">
        <f t="shared" si="3"/>
        <v/>
      </c>
      <c r="S57" s="3" t="str">
        <f t="shared" si="4"/>
        <v/>
      </c>
      <c r="T57" s="3" t="str">
        <f t="shared" si="5"/>
        <v/>
      </c>
      <c r="U57" s="3" t="str">
        <f t="shared" si="6"/>
        <v/>
      </c>
      <c r="V57" s="3" t="str">
        <f t="shared" si="7"/>
        <v/>
      </c>
      <c r="W57" s="3" t="str">
        <f t="shared" si="8"/>
        <v/>
      </c>
      <c r="X57" s="3" t="str">
        <f t="shared" si="9"/>
        <v/>
      </c>
      <c r="Y57" s="3" t="str">
        <f t="shared" si="10"/>
        <v/>
      </c>
      <c r="Z57" s="3" t="str">
        <f t="shared" si="11"/>
        <v/>
      </c>
      <c r="AA57" s="1" t="str">
        <f t="shared" si="40"/>
        <v/>
      </c>
      <c r="AB57" s="1" t="str">
        <f t="shared" si="41"/>
        <v/>
      </c>
      <c r="AC57" s="1" t="str">
        <f t="shared" si="42"/>
        <v/>
      </c>
      <c r="AD57" s="1" t="str">
        <f t="shared" si="43"/>
        <v/>
      </c>
      <c r="AE57" s="1" t="str">
        <f t="shared" si="44"/>
        <v/>
      </c>
      <c r="AF57" s="1" t="str">
        <f t="shared" si="45"/>
        <v/>
      </c>
      <c r="AG57" s="1" t="str">
        <f t="shared" si="46"/>
        <v/>
      </c>
      <c r="AH57" s="1" t="str">
        <f t="shared" si="47"/>
        <v/>
      </c>
      <c r="AI57" s="1" t="str">
        <f t="shared" si="48"/>
        <v/>
      </c>
      <c r="AJ57" s="1" t="str">
        <f t="shared" si="49"/>
        <v/>
      </c>
      <c r="AK57" s="1" t="str">
        <f t="shared" si="50"/>
        <v/>
      </c>
      <c r="AL57" s="1" t="str">
        <f t="shared" si="51"/>
        <v/>
      </c>
      <c r="AN57" s="10" t="str">
        <f>IF(AA57="","",IF(AA57&gt;Inputs!$D$9,0,1))</f>
        <v/>
      </c>
      <c r="AO57" s="10" t="str">
        <f>IF(AB57="","",IF(AB57&gt;Inputs!$D$9,0,1))</f>
        <v/>
      </c>
      <c r="AP57" s="10" t="str">
        <f>IF(AC57="","",IF(AC57&gt;Inputs!$D$9,0,1))</f>
        <v/>
      </c>
      <c r="AQ57" s="10" t="str">
        <f>IF(AD57="","",IF(AD57&gt;Inputs!$D$9,0,1))</f>
        <v/>
      </c>
      <c r="AR57" s="10" t="str">
        <f>IF(AE57="","",IF(AE57&gt;Inputs!$D$9,0,1))</f>
        <v/>
      </c>
      <c r="AS57" s="10" t="str">
        <f>IF(AF57="","",IF(AF57&gt;Inputs!$D$9,0,1))</f>
        <v/>
      </c>
      <c r="AT57" s="10" t="str">
        <f>IF(AG57="","",IF(AG57&gt;Inputs!$D$9,0,1))</f>
        <v/>
      </c>
      <c r="AU57" s="10" t="str">
        <f>IF(AH57="","",IF(AH57&gt;Inputs!$D$9,0,1))</f>
        <v/>
      </c>
      <c r="AV57" s="10" t="str">
        <f>IF(AI57="","",IF(AI57&gt;Inputs!$D$9,0,1))</f>
        <v/>
      </c>
      <c r="AW57" s="10" t="str">
        <f>IF(AJ57="","",IF(AJ57&gt;Inputs!$D$9,0,1))</f>
        <v/>
      </c>
      <c r="AX57" s="10" t="str">
        <f>IF(AK57="","",IF(AK57&gt;Inputs!$D$9,0,1))</f>
        <v/>
      </c>
      <c r="AY57" s="10" t="str">
        <f>IF(AL57="","",IF(AL57&gt;Inputs!$D$9,0,1))</f>
        <v/>
      </c>
      <c r="AZ57" s="12" t="str">
        <f t="shared" si="24"/>
        <v/>
      </c>
      <c r="BA57">
        <f t="shared" si="25"/>
        <v>0</v>
      </c>
      <c r="BC57" s="29" t="str">
        <f t="shared" si="26"/>
        <v/>
      </c>
      <c r="BD57" s="29" t="str">
        <f t="shared" si="27"/>
        <v/>
      </c>
      <c r="BE57" s="29" t="str">
        <f t="shared" si="28"/>
        <v/>
      </c>
      <c r="BF57" s="29" t="str">
        <f t="shared" si="29"/>
        <v/>
      </c>
      <c r="BG57" s="29" t="str">
        <f t="shared" si="30"/>
        <v/>
      </c>
      <c r="BH57" s="29" t="str">
        <f t="shared" si="31"/>
        <v/>
      </c>
      <c r="BI57" s="29" t="str">
        <f t="shared" si="32"/>
        <v/>
      </c>
      <c r="BJ57" s="29" t="str">
        <f t="shared" si="33"/>
        <v/>
      </c>
      <c r="BK57" s="29" t="str">
        <f t="shared" si="34"/>
        <v/>
      </c>
      <c r="BL57" s="29" t="str">
        <f t="shared" si="35"/>
        <v/>
      </c>
      <c r="BM57" s="29" t="str">
        <f t="shared" si="36"/>
        <v/>
      </c>
      <c r="BN57" s="29" t="str">
        <f t="shared" si="37"/>
        <v/>
      </c>
      <c r="BO57" s="11" t="str">
        <f t="shared" si="38"/>
        <v/>
      </c>
      <c r="BP57">
        <f t="shared" si="39"/>
        <v>0</v>
      </c>
    </row>
    <row r="58" spans="1:68">
      <c r="A58" s="4"/>
      <c r="O58" s="3" t="str">
        <f t="shared" si="0"/>
        <v/>
      </c>
      <c r="P58" s="3" t="str">
        <f t="shared" si="1"/>
        <v/>
      </c>
      <c r="Q58" s="3" t="str">
        <f t="shared" si="2"/>
        <v/>
      </c>
      <c r="R58" s="3" t="str">
        <f t="shared" si="3"/>
        <v/>
      </c>
      <c r="S58" s="3" t="str">
        <f t="shared" si="4"/>
        <v/>
      </c>
      <c r="T58" s="3" t="str">
        <f t="shared" si="5"/>
        <v/>
      </c>
      <c r="U58" s="3" t="str">
        <f t="shared" si="6"/>
        <v/>
      </c>
      <c r="V58" s="3" t="str">
        <f t="shared" si="7"/>
        <v/>
      </c>
      <c r="W58" s="3" t="str">
        <f t="shared" si="8"/>
        <v/>
      </c>
      <c r="X58" s="3" t="str">
        <f t="shared" si="9"/>
        <v/>
      </c>
      <c r="Y58" s="3" t="str">
        <f t="shared" si="10"/>
        <v/>
      </c>
      <c r="Z58" s="3" t="str">
        <f t="shared" si="11"/>
        <v/>
      </c>
      <c r="AA58" s="1" t="str">
        <f t="shared" si="40"/>
        <v/>
      </c>
      <c r="AB58" s="1" t="str">
        <f t="shared" si="41"/>
        <v/>
      </c>
      <c r="AC58" s="1" t="str">
        <f t="shared" si="42"/>
        <v/>
      </c>
      <c r="AD58" s="1" t="str">
        <f t="shared" si="43"/>
        <v/>
      </c>
      <c r="AE58" s="1" t="str">
        <f t="shared" si="44"/>
        <v/>
      </c>
      <c r="AF58" s="1" t="str">
        <f t="shared" si="45"/>
        <v/>
      </c>
      <c r="AG58" s="1" t="str">
        <f t="shared" si="46"/>
        <v/>
      </c>
      <c r="AH58" s="1" t="str">
        <f t="shared" si="47"/>
        <v/>
      </c>
      <c r="AI58" s="1" t="str">
        <f t="shared" si="48"/>
        <v/>
      </c>
      <c r="AJ58" s="1" t="str">
        <f t="shared" si="49"/>
        <v/>
      </c>
      <c r="AK58" s="1" t="str">
        <f t="shared" si="50"/>
        <v/>
      </c>
      <c r="AL58" s="1" t="str">
        <f t="shared" si="51"/>
        <v/>
      </c>
      <c r="AN58" s="10" t="str">
        <f>IF(AA58="","",IF(AA58&gt;Inputs!$D$9,0,1))</f>
        <v/>
      </c>
      <c r="AO58" s="10" t="str">
        <f>IF(AB58="","",IF(AB58&gt;Inputs!$D$9,0,1))</f>
        <v/>
      </c>
      <c r="AP58" s="10" t="str">
        <f>IF(AC58="","",IF(AC58&gt;Inputs!$D$9,0,1))</f>
        <v/>
      </c>
      <c r="AQ58" s="10" t="str">
        <f>IF(AD58="","",IF(AD58&gt;Inputs!$D$9,0,1))</f>
        <v/>
      </c>
      <c r="AR58" s="10" t="str">
        <f>IF(AE58="","",IF(AE58&gt;Inputs!$D$9,0,1))</f>
        <v/>
      </c>
      <c r="AS58" s="10" t="str">
        <f>IF(AF58="","",IF(AF58&gt;Inputs!$D$9,0,1))</f>
        <v/>
      </c>
      <c r="AT58" s="10" t="str">
        <f>IF(AG58="","",IF(AG58&gt;Inputs!$D$9,0,1))</f>
        <v/>
      </c>
      <c r="AU58" s="10" t="str">
        <f>IF(AH58="","",IF(AH58&gt;Inputs!$D$9,0,1))</f>
        <v/>
      </c>
      <c r="AV58" s="10" t="str">
        <f>IF(AI58="","",IF(AI58&gt;Inputs!$D$9,0,1))</f>
        <v/>
      </c>
      <c r="AW58" s="10" t="str">
        <f>IF(AJ58="","",IF(AJ58&gt;Inputs!$D$9,0,1))</f>
        <v/>
      </c>
      <c r="AX58" s="10" t="str">
        <f>IF(AK58="","",IF(AK58&gt;Inputs!$D$9,0,1))</f>
        <v/>
      </c>
      <c r="AY58" s="10" t="str">
        <f>IF(AL58="","",IF(AL58&gt;Inputs!$D$9,0,1))</f>
        <v/>
      </c>
      <c r="AZ58" s="12" t="str">
        <f t="shared" si="24"/>
        <v/>
      </c>
      <c r="BA58">
        <f t="shared" si="25"/>
        <v>0</v>
      </c>
      <c r="BC58" s="29" t="str">
        <f t="shared" si="26"/>
        <v/>
      </c>
      <c r="BD58" s="29" t="str">
        <f t="shared" si="27"/>
        <v/>
      </c>
      <c r="BE58" s="29" t="str">
        <f t="shared" si="28"/>
        <v/>
      </c>
      <c r="BF58" s="29" t="str">
        <f t="shared" si="29"/>
        <v/>
      </c>
      <c r="BG58" s="29" t="str">
        <f t="shared" si="30"/>
        <v/>
      </c>
      <c r="BH58" s="29" t="str">
        <f t="shared" si="31"/>
        <v/>
      </c>
      <c r="BI58" s="29" t="str">
        <f t="shared" si="32"/>
        <v/>
      </c>
      <c r="BJ58" s="29" t="str">
        <f t="shared" si="33"/>
        <v/>
      </c>
      <c r="BK58" s="29" t="str">
        <f t="shared" si="34"/>
        <v/>
      </c>
      <c r="BL58" s="29" t="str">
        <f t="shared" si="35"/>
        <v/>
      </c>
      <c r="BM58" s="29" t="str">
        <f t="shared" si="36"/>
        <v/>
      </c>
      <c r="BN58" s="29" t="str">
        <f t="shared" si="37"/>
        <v/>
      </c>
      <c r="BO58" s="11" t="str">
        <f t="shared" si="38"/>
        <v/>
      </c>
      <c r="BP58">
        <f t="shared" si="39"/>
        <v>0</v>
      </c>
    </row>
    <row r="59" spans="1:68">
      <c r="A59" s="4"/>
      <c r="O59" s="3" t="str">
        <f t="shared" si="0"/>
        <v/>
      </c>
      <c r="P59" s="3" t="str">
        <f t="shared" si="1"/>
        <v/>
      </c>
      <c r="Q59" s="3" t="str">
        <f t="shared" si="2"/>
        <v/>
      </c>
      <c r="R59" s="3" t="str">
        <f t="shared" si="3"/>
        <v/>
      </c>
      <c r="S59" s="3" t="str">
        <f t="shared" si="4"/>
        <v/>
      </c>
      <c r="T59" s="3" t="str">
        <f t="shared" si="5"/>
        <v/>
      </c>
      <c r="U59" s="3" t="str">
        <f t="shared" si="6"/>
        <v/>
      </c>
      <c r="V59" s="3" t="str">
        <f t="shared" si="7"/>
        <v/>
      </c>
      <c r="W59" s="3" t="str">
        <f t="shared" si="8"/>
        <v/>
      </c>
      <c r="X59" s="3" t="str">
        <f t="shared" si="9"/>
        <v/>
      </c>
      <c r="Y59" s="3" t="str">
        <f t="shared" si="10"/>
        <v/>
      </c>
      <c r="Z59" s="3" t="str">
        <f t="shared" si="11"/>
        <v/>
      </c>
      <c r="AA59" s="1" t="str">
        <f t="shared" si="40"/>
        <v/>
      </c>
      <c r="AB59" s="1" t="str">
        <f t="shared" si="41"/>
        <v/>
      </c>
      <c r="AC59" s="1" t="str">
        <f t="shared" si="42"/>
        <v/>
      </c>
      <c r="AD59" s="1" t="str">
        <f t="shared" si="43"/>
        <v/>
      </c>
      <c r="AE59" s="1" t="str">
        <f t="shared" si="44"/>
        <v/>
      </c>
      <c r="AF59" s="1" t="str">
        <f t="shared" si="45"/>
        <v/>
      </c>
      <c r="AG59" s="1" t="str">
        <f t="shared" si="46"/>
        <v/>
      </c>
      <c r="AH59" s="1" t="str">
        <f t="shared" si="47"/>
        <v/>
      </c>
      <c r="AI59" s="1" t="str">
        <f t="shared" si="48"/>
        <v/>
      </c>
      <c r="AJ59" s="1" t="str">
        <f t="shared" si="49"/>
        <v/>
      </c>
      <c r="AK59" s="1" t="str">
        <f t="shared" si="50"/>
        <v/>
      </c>
      <c r="AL59" s="1" t="str">
        <f t="shared" si="51"/>
        <v/>
      </c>
      <c r="AN59" s="10" t="str">
        <f>IF(AA59="","",IF(AA59&gt;Inputs!$D$9,0,1))</f>
        <v/>
      </c>
      <c r="AO59" s="10" t="str">
        <f>IF(AB59="","",IF(AB59&gt;Inputs!$D$9,0,1))</f>
        <v/>
      </c>
      <c r="AP59" s="10" t="str">
        <f>IF(AC59="","",IF(AC59&gt;Inputs!$D$9,0,1))</f>
        <v/>
      </c>
      <c r="AQ59" s="10" t="str">
        <f>IF(AD59="","",IF(AD59&gt;Inputs!$D$9,0,1))</f>
        <v/>
      </c>
      <c r="AR59" s="10" t="str">
        <f>IF(AE59="","",IF(AE59&gt;Inputs!$D$9,0,1))</f>
        <v/>
      </c>
      <c r="AS59" s="10" t="str">
        <f>IF(AF59="","",IF(AF59&gt;Inputs!$D$9,0,1))</f>
        <v/>
      </c>
      <c r="AT59" s="10" t="str">
        <f>IF(AG59="","",IF(AG59&gt;Inputs!$D$9,0,1))</f>
        <v/>
      </c>
      <c r="AU59" s="10" t="str">
        <f>IF(AH59="","",IF(AH59&gt;Inputs!$D$9,0,1))</f>
        <v/>
      </c>
      <c r="AV59" s="10" t="str">
        <f>IF(AI59="","",IF(AI59&gt;Inputs!$D$9,0,1))</f>
        <v/>
      </c>
      <c r="AW59" s="10" t="str">
        <f>IF(AJ59="","",IF(AJ59&gt;Inputs!$D$9,0,1))</f>
        <v/>
      </c>
      <c r="AX59" s="10" t="str">
        <f>IF(AK59="","",IF(AK59&gt;Inputs!$D$9,0,1))</f>
        <v/>
      </c>
      <c r="AY59" s="10" t="str">
        <f>IF(AL59="","",IF(AL59&gt;Inputs!$D$9,0,1))</f>
        <v/>
      </c>
      <c r="AZ59" s="12" t="str">
        <f t="shared" si="24"/>
        <v/>
      </c>
      <c r="BA59">
        <f t="shared" si="25"/>
        <v>0</v>
      </c>
      <c r="BC59" s="29" t="str">
        <f t="shared" si="26"/>
        <v/>
      </c>
      <c r="BD59" s="29" t="str">
        <f t="shared" si="27"/>
        <v/>
      </c>
      <c r="BE59" s="29" t="str">
        <f t="shared" si="28"/>
        <v/>
      </c>
      <c r="BF59" s="29" t="str">
        <f t="shared" si="29"/>
        <v/>
      </c>
      <c r="BG59" s="29" t="str">
        <f t="shared" si="30"/>
        <v/>
      </c>
      <c r="BH59" s="29" t="str">
        <f t="shared" si="31"/>
        <v/>
      </c>
      <c r="BI59" s="29" t="str">
        <f t="shared" si="32"/>
        <v/>
      </c>
      <c r="BJ59" s="29" t="str">
        <f t="shared" si="33"/>
        <v/>
      </c>
      <c r="BK59" s="29" t="str">
        <f t="shared" si="34"/>
        <v/>
      </c>
      <c r="BL59" s="29" t="str">
        <f t="shared" si="35"/>
        <v/>
      </c>
      <c r="BM59" s="29" t="str">
        <f t="shared" si="36"/>
        <v/>
      </c>
      <c r="BN59" s="29" t="str">
        <f t="shared" si="37"/>
        <v/>
      </c>
      <c r="BO59" s="11" t="str">
        <f t="shared" si="38"/>
        <v/>
      </c>
      <c r="BP59">
        <f t="shared" si="39"/>
        <v>0</v>
      </c>
    </row>
    <row r="60" spans="1:68">
      <c r="A60" s="4"/>
      <c r="O60" s="3" t="str">
        <f t="shared" si="0"/>
        <v/>
      </c>
      <c r="P60" s="3" t="str">
        <f t="shared" si="1"/>
        <v/>
      </c>
      <c r="Q60" s="3" t="str">
        <f t="shared" si="2"/>
        <v/>
      </c>
      <c r="R60" s="3" t="str">
        <f t="shared" si="3"/>
        <v/>
      </c>
      <c r="S60" s="3" t="str">
        <f t="shared" si="4"/>
        <v/>
      </c>
      <c r="T60" s="3" t="str">
        <f t="shared" si="5"/>
        <v/>
      </c>
      <c r="U60" s="3" t="str">
        <f t="shared" si="6"/>
        <v/>
      </c>
      <c r="V60" s="3" t="str">
        <f t="shared" si="7"/>
        <v/>
      </c>
      <c r="W60" s="3" t="str">
        <f t="shared" si="8"/>
        <v/>
      </c>
      <c r="X60" s="3" t="str">
        <f t="shared" si="9"/>
        <v/>
      </c>
      <c r="Y60" s="3" t="str">
        <f t="shared" si="10"/>
        <v/>
      </c>
      <c r="Z60" s="3" t="str">
        <f t="shared" si="11"/>
        <v/>
      </c>
      <c r="AA60" s="1" t="str">
        <f t="shared" si="40"/>
        <v/>
      </c>
      <c r="AB60" s="1" t="str">
        <f t="shared" si="41"/>
        <v/>
      </c>
      <c r="AC60" s="1" t="str">
        <f t="shared" si="42"/>
        <v/>
      </c>
      <c r="AD60" s="1" t="str">
        <f t="shared" si="43"/>
        <v/>
      </c>
      <c r="AE60" s="1" t="str">
        <f t="shared" si="44"/>
        <v/>
      </c>
      <c r="AF60" s="1" t="str">
        <f t="shared" si="45"/>
        <v/>
      </c>
      <c r="AG60" s="1" t="str">
        <f t="shared" si="46"/>
        <v/>
      </c>
      <c r="AH60" s="1" t="str">
        <f t="shared" si="47"/>
        <v/>
      </c>
      <c r="AI60" s="1" t="str">
        <f t="shared" si="48"/>
        <v/>
      </c>
      <c r="AJ60" s="1" t="str">
        <f t="shared" si="49"/>
        <v/>
      </c>
      <c r="AK60" s="1" t="str">
        <f t="shared" si="50"/>
        <v/>
      </c>
      <c r="AL60" s="1" t="str">
        <f t="shared" si="51"/>
        <v/>
      </c>
      <c r="AN60" s="10" t="str">
        <f>IF(AA60="","",IF(AA60&gt;Inputs!$D$9,0,1))</f>
        <v/>
      </c>
      <c r="AO60" s="10" t="str">
        <f>IF(AB60="","",IF(AB60&gt;Inputs!$D$9,0,1))</f>
        <v/>
      </c>
      <c r="AP60" s="10" t="str">
        <f>IF(AC60="","",IF(AC60&gt;Inputs!$D$9,0,1))</f>
        <v/>
      </c>
      <c r="AQ60" s="10" t="str">
        <f>IF(AD60="","",IF(AD60&gt;Inputs!$D$9,0,1))</f>
        <v/>
      </c>
      <c r="AR60" s="10" t="str">
        <f>IF(AE60="","",IF(AE60&gt;Inputs!$D$9,0,1))</f>
        <v/>
      </c>
      <c r="AS60" s="10" t="str">
        <f>IF(AF60="","",IF(AF60&gt;Inputs!$D$9,0,1))</f>
        <v/>
      </c>
      <c r="AT60" s="10" t="str">
        <f>IF(AG60="","",IF(AG60&gt;Inputs!$D$9,0,1))</f>
        <v/>
      </c>
      <c r="AU60" s="10" t="str">
        <f>IF(AH60="","",IF(AH60&gt;Inputs!$D$9,0,1))</f>
        <v/>
      </c>
      <c r="AV60" s="10" t="str">
        <f>IF(AI60="","",IF(AI60&gt;Inputs!$D$9,0,1))</f>
        <v/>
      </c>
      <c r="AW60" s="10" t="str">
        <f>IF(AJ60="","",IF(AJ60&gt;Inputs!$D$9,0,1))</f>
        <v/>
      </c>
      <c r="AX60" s="10" t="str">
        <f>IF(AK60="","",IF(AK60&gt;Inputs!$D$9,0,1))</f>
        <v/>
      </c>
      <c r="AY60" s="10" t="str">
        <f>IF(AL60="","",IF(AL60&gt;Inputs!$D$9,0,1))</f>
        <v/>
      </c>
      <c r="AZ60" s="12" t="str">
        <f t="shared" si="24"/>
        <v/>
      </c>
      <c r="BA60">
        <f t="shared" si="25"/>
        <v>0</v>
      </c>
      <c r="BC60" s="29" t="str">
        <f t="shared" si="26"/>
        <v/>
      </c>
      <c r="BD60" s="29" t="str">
        <f t="shared" si="27"/>
        <v/>
      </c>
      <c r="BE60" s="29" t="str">
        <f t="shared" si="28"/>
        <v/>
      </c>
      <c r="BF60" s="29" t="str">
        <f t="shared" si="29"/>
        <v/>
      </c>
      <c r="BG60" s="29" t="str">
        <f t="shared" si="30"/>
        <v/>
      </c>
      <c r="BH60" s="29" t="str">
        <f t="shared" si="31"/>
        <v/>
      </c>
      <c r="BI60" s="29" t="str">
        <f t="shared" si="32"/>
        <v/>
      </c>
      <c r="BJ60" s="29" t="str">
        <f t="shared" si="33"/>
        <v/>
      </c>
      <c r="BK60" s="29" t="str">
        <f t="shared" si="34"/>
        <v/>
      </c>
      <c r="BL60" s="29" t="str">
        <f t="shared" si="35"/>
        <v/>
      </c>
      <c r="BM60" s="29" t="str">
        <f t="shared" si="36"/>
        <v/>
      </c>
      <c r="BN60" s="29" t="str">
        <f t="shared" si="37"/>
        <v/>
      </c>
      <c r="BO60" s="11" t="str">
        <f t="shared" si="38"/>
        <v/>
      </c>
      <c r="BP60">
        <f t="shared" si="39"/>
        <v>0</v>
      </c>
    </row>
    <row r="61" spans="1:68">
      <c r="A61" s="4"/>
      <c r="O61" s="3" t="str">
        <f t="shared" si="0"/>
        <v/>
      </c>
      <c r="P61" s="3" t="str">
        <f t="shared" si="1"/>
        <v/>
      </c>
      <c r="Q61" s="3" t="str">
        <f t="shared" si="2"/>
        <v/>
      </c>
      <c r="R61" s="3" t="str">
        <f t="shared" si="3"/>
        <v/>
      </c>
      <c r="S61" s="3" t="str">
        <f t="shared" si="4"/>
        <v/>
      </c>
      <c r="T61" s="3" t="str">
        <f t="shared" si="5"/>
        <v/>
      </c>
      <c r="U61" s="3" t="str">
        <f t="shared" si="6"/>
        <v/>
      </c>
      <c r="V61" s="3" t="str">
        <f t="shared" si="7"/>
        <v/>
      </c>
      <c r="W61" s="3" t="str">
        <f t="shared" si="8"/>
        <v/>
      </c>
      <c r="X61" s="3" t="str">
        <f t="shared" si="9"/>
        <v/>
      </c>
      <c r="Y61" s="3" t="str">
        <f t="shared" si="10"/>
        <v/>
      </c>
      <c r="Z61" s="3" t="str">
        <f t="shared" si="11"/>
        <v/>
      </c>
      <c r="AA61" s="1" t="str">
        <f t="shared" si="40"/>
        <v/>
      </c>
      <c r="AB61" s="1" t="str">
        <f t="shared" si="41"/>
        <v/>
      </c>
      <c r="AC61" s="1" t="str">
        <f t="shared" si="42"/>
        <v/>
      </c>
      <c r="AD61" s="1" t="str">
        <f t="shared" si="43"/>
        <v/>
      </c>
      <c r="AE61" s="1" t="str">
        <f t="shared" si="44"/>
        <v/>
      </c>
      <c r="AF61" s="1" t="str">
        <f t="shared" si="45"/>
        <v/>
      </c>
      <c r="AG61" s="1" t="str">
        <f t="shared" si="46"/>
        <v/>
      </c>
      <c r="AH61" s="1" t="str">
        <f t="shared" si="47"/>
        <v/>
      </c>
      <c r="AI61" s="1" t="str">
        <f t="shared" si="48"/>
        <v/>
      </c>
      <c r="AJ61" s="1" t="str">
        <f t="shared" si="49"/>
        <v/>
      </c>
      <c r="AK61" s="1" t="str">
        <f t="shared" si="50"/>
        <v/>
      </c>
      <c r="AL61" s="1" t="str">
        <f t="shared" si="51"/>
        <v/>
      </c>
      <c r="AN61" s="10" t="str">
        <f>IF(AA61="","",IF(AA61&gt;Inputs!$D$9,0,1))</f>
        <v/>
      </c>
      <c r="AO61" s="10" t="str">
        <f>IF(AB61="","",IF(AB61&gt;Inputs!$D$9,0,1))</f>
        <v/>
      </c>
      <c r="AP61" s="10" t="str">
        <f>IF(AC61="","",IF(AC61&gt;Inputs!$D$9,0,1))</f>
        <v/>
      </c>
      <c r="AQ61" s="10" t="str">
        <f>IF(AD61="","",IF(AD61&gt;Inputs!$D$9,0,1))</f>
        <v/>
      </c>
      <c r="AR61" s="10" t="str">
        <f>IF(AE61="","",IF(AE61&gt;Inputs!$D$9,0,1))</f>
        <v/>
      </c>
      <c r="AS61" s="10" t="str">
        <f>IF(AF61="","",IF(AF61&gt;Inputs!$D$9,0,1))</f>
        <v/>
      </c>
      <c r="AT61" s="10" t="str">
        <f>IF(AG61="","",IF(AG61&gt;Inputs!$D$9,0,1))</f>
        <v/>
      </c>
      <c r="AU61" s="10" t="str">
        <f>IF(AH61="","",IF(AH61&gt;Inputs!$D$9,0,1))</f>
        <v/>
      </c>
      <c r="AV61" s="10" t="str">
        <f>IF(AI61="","",IF(AI61&gt;Inputs!$D$9,0,1))</f>
        <v/>
      </c>
      <c r="AW61" s="10" t="str">
        <f>IF(AJ61="","",IF(AJ61&gt;Inputs!$D$9,0,1))</f>
        <v/>
      </c>
      <c r="AX61" s="10" t="str">
        <f>IF(AK61="","",IF(AK61&gt;Inputs!$D$9,0,1))</f>
        <v/>
      </c>
      <c r="AY61" s="10" t="str">
        <f>IF(AL61="","",IF(AL61&gt;Inputs!$D$9,0,1))</f>
        <v/>
      </c>
      <c r="AZ61" s="12" t="str">
        <f t="shared" si="24"/>
        <v/>
      </c>
      <c r="BA61">
        <f t="shared" si="25"/>
        <v>0</v>
      </c>
      <c r="BC61" s="29" t="str">
        <f t="shared" si="26"/>
        <v/>
      </c>
      <c r="BD61" s="29" t="str">
        <f t="shared" si="27"/>
        <v/>
      </c>
      <c r="BE61" s="29" t="str">
        <f t="shared" si="28"/>
        <v/>
      </c>
      <c r="BF61" s="29" t="str">
        <f t="shared" si="29"/>
        <v/>
      </c>
      <c r="BG61" s="29" t="str">
        <f t="shared" si="30"/>
        <v/>
      </c>
      <c r="BH61" s="29" t="str">
        <f t="shared" si="31"/>
        <v/>
      </c>
      <c r="BI61" s="29" t="str">
        <f t="shared" si="32"/>
        <v/>
      </c>
      <c r="BJ61" s="29" t="str">
        <f t="shared" si="33"/>
        <v/>
      </c>
      <c r="BK61" s="29" t="str">
        <f t="shared" si="34"/>
        <v/>
      </c>
      <c r="BL61" s="29" t="str">
        <f t="shared" si="35"/>
        <v/>
      </c>
      <c r="BM61" s="29" t="str">
        <f t="shared" si="36"/>
        <v/>
      </c>
      <c r="BN61" s="29" t="str">
        <f t="shared" si="37"/>
        <v/>
      </c>
      <c r="BO61" s="11" t="str">
        <f t="shared" si="38"/>
        <v/>
      </c>
      <c r="BP61">
        <f t="shared" si="39"/>
        <v>0</v>
      </c>
    </row>
    <row r="62" spans="1:68">
      <c r="A62" s="4"/>
      <c r="O62" s="3" t="str">
        <f t="shared" si="0"/>
        <v/>
      </c>
      <c r="P62" s="3" t="str">
        <f t="shared" si="1"/>
        <v/>
      </c>
      <c r="Q62" s="3" t="str">
        <f t="shared" si="2"/>
        <v/>
      </c>
      <c r="R62" s="3" t="str">
        <f t="shared" si="3"/>
        <v/>
      </c>
      <c r="S62" s="3" t="str">
        <f t="shared" si="4"/>
        <v/>
      </c>
      <c r="T62" s="3" t="str">
        <f t="shared" si="5"/>
        <v/>
      </c>
      <c r="U62" s="3" t="str">
        <f t="shared" si="6"/>
        <v/>
      </c>
      <c r="V62" s="3" t="str">
        <f t="shared" si="7"/>
        <v/>
      </c>
      <c r="W62" s="3" t="str">
        <f t="shared" si="8"/>
        <v/>
      </c>
      <c r="X62" s="3" t="str">
        <f t="shared" si="9"/>
        <v/>
      </c>
      <c r="Y62" s="3" t="str">
        <f t="shared" si="10"/>
        <v/>
      </c>
      <c r="Z62" s="3" t="str">
        <f t="shared" si="11"/>
        <v/>
      </c>
      <c r="AA62" s="1" t="str">
        <f t="shared" si="40"/>
        <v/>
      </c>
      <c r="AB62" s="1" t="str">
        <f t="shared" si="41"/>
        <v/>
      </c>
      <c r="AC62" s="1" t="str">
        <f t="shared" si="42"/>
        <v/>
      </c>
      <c r="AD62" s="1" t="str">
        <f t="shared" si="43"/>
        <v/>
      </c>
      <c r="AE62" s="1" t="str">
        <f t="shared" si="44"/>
        <v/>
      </c>
      <c r="AF62" s="1" t="str">
        <f t="shared" si="45"/>
        <v/>
      </c>
      <c r="AG62" s="1" t="str">
        <f t="shared" si="46"/>
        <v/>
      </c>
      <c r="AH62" s="1" t="str">
        <f t="shared" si="47"/>
        <v/>
      </c>
      <c r="AI62" s="1" t="str">
        <f t="shared" si="48"/>
        <v/>
      </c>
      <c r="AJ62" s="1" t="str">
        <f t="shared" si="49"/>
        <v/>
      </c>
      <c r="AK62" s="1" t="str">
        <f t="shared" si="50"/>
        <v/>
      </c>
      <c r="AL62" s="1" t="str">
        <f t="shared" si="51"/>
        <v/>
      </c>
      <c r="AN62" s="10" t="str">
        <f>IF(AA62="","",IF(AA62&gt;Inputs!$D$9,0,1))</f>
        <v/>
      </c>
      <c r="AO62" s="10" t="str">
        <f>IF(AB62="","",IF(AB62&gt;Inputs!$D$9,0,1))</f>
        <v/>
      </c>
      <c r="AP62" s="10" t="str">
        <f>IF(AC62="","",IF(AC62&gt;Inputs!$D$9,0,1))</f>
        <v/>
      </c>
      <c r="AQ62" s="10" t="str">
        <f>IF(AD62="","",IF(AD62&gt;Inputs!$D$9,0,1))</f>
        <v/>
      </c>
      <c r="AR62" s="10" t="str">
        <f>IF(AE62="","",IF(AE62&gt;Inputs!$D$9,0,1))</f>
        <v/>
      </c>
      <c r="AS62" s="10" t="str">
        <f>IF(AF62="","",IF(AF62&gt;Inputs!$D$9,0,1))</f>
        <v/>
      </c>
      <c r="AT62" s="10" t="str">
        <f>IF(AG62="","",IF(AG62&gt;Inputs!$D$9,0,1))</f>
        <v/>
      </c>
      <c r="AU62" s="10" t="str">
        <f>IF(AH62="","",IF(AH62&gt;Inputs!$D$9,0,1))</f>
        <v/>
      </c>
      <c r="AV62" s="10" t="str">
        <f>IF(AI62="","",IF(AI62&gt;Inputs!$D$9,0,1))</f>
        <v/>
      </c>
      <c r="AW62" s="10" t="str">
        <f>IF(AJ62="","",IF(AJ62&gt;Inputs!$D$9,0,1))</f>
        <v/>
      </c>
      <c r="AX62" s="10" t="str">
        <f>IF(AK62="","",IF(AK62&gt;Inputs!$D$9,0,1))</f>
        <v/>
      </c>
      <c r="AY62" s="10" t="str">
        <f>IF(AL62="","",IF(AL62&gt;Inputs!$D$9,0,1))</f>
        <v/>
      </c>
      <c r="AZ62" s="12" t="str">
        <f t="shared" si="24"/>
        <v/>
      </c>
      <c r="BA62">
        <f t="shared" si="25"/>
        <v>0</v>
      </c>
      <c r="BC62" s="29" t="str">
        <f t="shared" si="26"/>
        <v/>
      </c>
      <c r="BD62" s="29" t="str">
        <f t="shared" si="27"/>
        <v/>
      </c>
      <c r="BE62" s="29" t="str">
        <f t="shared" si="28"/>
        <v/>
      </c>
      <c r="BF62" s="29" t="str">
        <f t="shared" si="29"/>
        <v/>
      </c>
      <c r="BG62" s="29" t="str">
        <f t="shared" si="30"/>
        <v/>
      </c>
      <c r="BH62" s="29" t="str">
        <f t="shared" si="31"/>
        <v/>
      </c>
      <c r="BI62" s="29" t="str">
        <f t="shared" si="32"/>
        <v/>
      </c>
      <c r="BJ62" s="29" t="str">
        <f t="shared" si="33"/>
        <v/>
      </c>
      <c r="BK62" s="29" t="str">
        <f t="shared" si="34"/>
        <v/>
      </c>
      <c r="BL62" s="29" t="str">
        <f t="shared" si="35"/>
        <v/>
      </c>
      <c r="BM62" s="29" t="str">
        <f t="shared" si="36"/>
        <v/>
      </c>
      <c r="BN62" s="29" t="str">
        <f t="shared" si="37"/>
        <v/>
      </c>
      <c r="BO62" s="11" t="str">
        <f t="shared" si="38"/>
        <v/>
      </c>
      <c r="BP62">
        <f t="shared" si="39"/>
        <v>0</v>
      </c>
    </row>
    <row r="63" spans="1:68">
      <c r="A63" s="4"/>
      <c r="O63" s="3" t="str">
        <f t="shared" si="0"/>
        <v/>
      </c>
      <c r="P63" s="3" t="str">
        <f t="shared" si="1"/>
        <v/>
      </c>
      <c r="Q63" s="3" t="str">
        <f t="shared" si="2"/>
        <v/>
      </c>
      <c r="R63" s="3" t="str">
        <f t="shared" si="3"/>
        <v/>
      </c>
      <c r="S63" s="3" t="str">
        <f t="shared" si="4"/>
        <v/>
      </c>
      <c r="T63" s="3" t="str">
        <f t="shared" si="5"/>
        <v/>
      </c>
      <c r="U63" s="3" t="str">
        <f t="shared" si="6"/>
        <v/>
      </c>
      <c r="V63" s="3" t="str">
        <f t="shared" si="7"/>
        <v/>
      </c>
      <c r="W63" s="3" t="str">
        <f t="shared" si="8"/>
        <v/>
      </c>
      <c r="X63" s="3" t="str">
        <f t="shared" si="9"/>
        <v/>
      </c>
      <c r="Y63" s="3" t="str">
        <f t="shared" si="10"/>
        <v/>
      </c>
      <c r="Z63" s="3" t="str">
        <f t="shared" si="11"/>
        <v/>
      </c>
      <c r="AA63" s="1" t="str">
        <f t="shared" si="40"/>
        <v/>
      </c>
      <c r="AB63" s="1" t="str">
        <f t="shared" si="41"/>
        <v/>
      </c>
      <c r="AC63" s="1" t="str">
        <f t="shared" si="42"/>
        <v/>
      </c>
      <c r="AD63" s="1" t="str">
        <f t="shared" si="43"/>
        <v/>
      </c>
      <c r="AE63" s="1" t="str">
        <f t="shared" si="44"/>
        <v/>
      </c>
      <c r="AF63" s="1" t="str">
        <f t="shared" si="45"/>
        <v/>
      </c>
      <c r="AG63" s="1" t="str">
        <f t="shared" si="46"/>
        <v/>
      </c>
      <c r="AH63" s="1" t="str">
        <f t="shared" si="47"/>
        <v/>
      </c>
      <c r="AI63" s="1" t="str">
        <f t="shared" si="48"/>
        <v/>
      </c>
      <c r="AJ63" s="1" t="str">
        <f t="shared" si="49"/>
        <v/>
      </c>
      <c r="AK63" s="1" t="str">
        <f t="shared" si="50"/>
        <v/>
      </c>
      <c r="AL63" s="1" t="str">
        <f t="shared" si="51"/>
        <v/>
      </c>
      <c r="AN63" s="10" t="str">
        <f>IF(AA63="","",IF(AA63&gt;Inputs!$D$9,0,1))</f>
        <v/>
      </c>
      <c r="AO63" s="10" t="str">
        <f>IF(AB63="","",IF(AB63&gt;Inputs!$D$9,0,1))</f>
        <v/>
      </c>
      <c r="AP63" s="10" t="str">
        <f>IF(AC63="","",IF(AC63&gt;Inputs!$D$9,0,1))</f>
        <v/>
      </c>
      <c r="AQ63" s="10" t="str">
        <f>IF(AD63="","",IF(AD63&gt;Inputs!$D$9,0,1))</f>
        <v/>
      </c>
      <c r="AR63" s="10" t="str">
        <f>IF(AE63="","",IF(AE63&gt;Inputs!$D$9,0,1))</f>
        <v/>
      </c>
      <c r="AS63" s="10" t="str">
        <f>IF(AF63="","",IF(AF63&gt;Inputs!$D$9,0,1))</f>
        <v/>
      </c>
      <c r="AT63" s="10" t="str">
        <f>IF(AG63="","",IF(AG63&gt;Inputs!$D$9,0,1))</f>
        <v/>
      </c>
      <c r="AU63" s="10" t="str">
        <f>IF(AH63="","",IF(AH63&gt;Inputs!$D$9,0,1))</f>
        <v/>
      </c>
      <c r="AV63" s="10" t="str">
        <f>IF(AI63="","",IF(AI63&gt;Inputs!$D$9,0,1))</f>
        <v/>
      </c>
      <c r="AW63" s="10" t="str">
        <f>IF(AJ63="","",IF(AJ63&gt;Inputs!$D$9,0,1))</f>
        <v/>
      </c>
      <c r="AX63" s="10" t="str">
        <f>IF(AK63="","",IF(AK63&gt;Inputs!$D$9,0,1))</f>
        <v/>
      </c>
      <c r="AY63" s="10" t="str">
        <f>IF(AL63="","",IF(AL63&gt;Inputs!$D$9,0,1))</f>
        <v/>
      </c>
      <c r="AZ63" s="12" t="str">
        <f t="shared" si="24"/>
        <v/>
      </c>
      <c r="BA63">
        <f t="shared" si="25"/>
        <v>0</v>
      </c>
      <c r="BC63" s="29" t="str">
        <f t="shared" si="26"/>
        <v/>
      </c>
      <c r="BD63" s="29" t="str">
        <f t="shared" si="27"/>
        <v/>
      </c>
      <c r="BE63" s="29" t="str">
        <f t="shared" si="28"/>
        <v/>
      </c>
      <c r="BF63" s="29" t="str">
        <f t="shared" si="29"/>
        <v/>
      </c>
      <c r="BG63" s="29" t="str">
        <f t="shared" si="30"/>
        <v/>
      </c>
      <c r="BH63" s="29" t="str">
        <f t="shared" si="31"/>
        <v/>
      </c>
      <c r="BI63" s="29" t="str">
        <f t="shared" si="32"/>
        <v/>
      </c>
      <c r="BJ63" s="29" t="str">
        <f t="shared" si="33"/>
        <v/>
      </c>
      <c r="BK63" s="29" t="str">
        <f t="shared" si="34"/>
        <v/>
      </c>
      <c r="BL63" s="29" t="str">
        <f t="shared" si="35"/>
        <v/>
      </c>
      <c r="BM63" s="29" t="str">
        <f t="shared" si="36"/>
        <v/>
      </c>
      <c r="BN63" s="29" t="str">
        <f t="shared" si="37"/>
        <v/>
      </c>
      <c r="BO63" s="11" t="str">
        <f t="shared" si="38"/>
        <v/>
      </c>
      <c r="BP63">
        <f t="shared" si="39"/>
        <v>0</v>
      </c>
    </row>
    <row r="64" spans="1:68">
      <c r="A64" s="4"/>
      <c r="O64" s="3" t="str">
        <f t="shared" si="0"/>
        <v/>
      </c>
      <c r="P64" s="3" t="str">
        <f t="shared" si="1"/>
        <v/>
      </c>
      <c r="Q64" s="3" t="str">
        <f t="shared" si="2"/>
        <v/>
      </c>
      <c r="R64" s="3" t="str">
        <f t="shared" si="3"/>
        <v/>
      </c>
      <c r="S64" s="3" t="str">
        <f t="shared" si="4"/>
        <v/>
      </c>
      <c r="T64" s="3" t="str">
        <f t="shared" si="5"/>
        <v/>
      </c>
      <c r="U64" s="3" t="str">
        <f t="shared" si="6"/>
        <v/>
      </c>
      <c r="V64" s="3" t="str">
        <f t="shared" si="7"/>
        <v/>
      </c>
      <c r="W64" s="3" t="str">
        <f t="shared" si="8"/>
        <v/>
      </c>
      <c r="X64" s="3" t="str">
        <f t="shared" si="9"/>
        <v/>
      </c>
      <c r="Y64" s="3" t="str">
        <f t="shared" si="10"/>
        <v/>
      </c>
      <c r="Z64" s="3" t="str">
        <f t="shared" si="11"/>
        <v/>
      </c>
      <c r="AA64" s="1" t="str">
        <f t="shared" si="40"/>
        <v/>
      </c>
      <c r="AB64" s="1" t="str">
        <f t="shared" si="41"/>
        <v/>
      </c>
      <c r="AC64" s="1" t="str">
        <f t="shared" si="42"/>
        <v/>
      </c>
      <c r="AD64" s="1" t="str">
        <f t="shared" si="43"/>
        <v/>
      </c>
      <c r="AE64" s="1" t="str">
        <f t="shared" si="44"/>
        <v/>
      </c>
      <c r="AF64" s="1" t="str">
        <f t="shared" si="45"/>
        <v/>
      </c>
      <c r="AG64" s="1" t="str">
        <f t="shared" si="46"/>
        <v/>
      </c>
      <c r="AH64" s="1" t="str">
        <f t="shared" si="47"/>
        <v/>
      </c>
      <c r="AI64" s="1" t="str">
        <f t="shared" si="48"/>
        <v/>
      </c>
      <c r="AJ64" s="1" t="str">
        <f t="shared" si="49"/>
        <v/>
      </c>
      <c r="AK64" s="1" t="str">
        <f t="shared" si="50"/>
        <v/>
      </c>
      <c r="AL64" s="1" t="str">
        <f t="shared" si="51"/>
        <v/>
      </c>
      <c r="AN64" s="10" t="str">
        <f>IF(AA64="","",IF(AA64&gt;Inputs!$D$9,0,1))</f>
        <v/>
      </c>
      <c r="AO64" s="10" t="str">
        <f>IF(AB64="","",IF(AB64&gt;Inputs!$D$9,0,1))</f>
        <v/>
      </c>
      <c r="AP64" s="10" t="str">
        <f>IF(AC64="","",IF(AC64&gt;Inputs!$D$9,0,1))</f>
        <v/>
      </c>
      <c r="AQ64" s="10" t="str">
        <f>IF(AD64="","",IF(AD64&gt;Inputs!$D$9,0,1))</f>
        <v/>
      </c>
      <c r="AR64" s="10" t="str">
        <f>IF(AE64="","",IF(AE64&gt;Inputs!$D$9,0,1))</f>
        <v/>
      </c>
      <c r="AS64" s="10" t="str">
        <f>IF(AF64="","",IF(AF64&gt;Inputs!$D$9,0,1))</f>
        <v/>
      </c>
      <c r="AT64" s="10" t="str">
        <f>IF(AG64="","",IF(AG64&gt;Inputs!$D$9,0,1))</f>
        <v/>
      </c>
      <c r="AU64" s="10" t="str">
        <f>IF(AH64="","",IF(AH64&gt;Inputs!$D$9,0,1))</f>
        <v/>
      </c>
      <c r="AV64" s="10" t="str">
        <f>IF(AI64="","",IF(AI64&gt;Inputs!$D$9,0,1))</f>
        <v/>
      </c>
      <c r="AW64" s="10" t="str">
        <f>IF(AJ64="","",IF(AJ64&gt;Inputs!$D$9,0,1))</f>
        <v/>
      </c>
      <c r="AX64" s="10" t="str">
        <f>IF(AK64="","",IF(AK64&gt;Inputs!$D$9,0,1))</f>
        <v/>
      </c>
      <c r="AY64" s="10" t="str">
        <f>IF(AL64="","",IF(AL64&gt;Inputs!$D$9,0,1))</f>
        <v/>
      </c>
      <c r="AZ64" s="12" t="str">
        <f t="shared" si="24"/>
        <v/>
      </c>
      <c r="BA64">
        <f t="shared" si="25"/>
        <v>0</v>
      </c>
      <c r="BC64" s="29" t="str">
        <f t="shared" si="26"/>
        <v/>
      </c>
      <c r="BD64" s="29" t="str">
        <f t="shared" si="27"/>
        <v/>
      </c>
      <c r="BE64" s="29" t="str">
        <f t="shared" si="28"/>
        <v/>
      </c>
      <c r="BF64" s="29" t="str">
        <f t="shared" si="29"/>
        <v/>
      </c>
      <c r="BG64" s="29" t="str">
        <f t="shared" si="30"/>
        <v/>
      </c>
      <c r="BH64" s="29" t="str">
        <f t="shared" si="31"/>
        <v/>
      </c>
      <c r="BI64" s="29" t="str">
        <f t="shared" si="32"/>
        <v/>
      </c>
      <c r="BJ64" s="29" t="str">
        <f t="shared" si="33"/>
        <v/>
      </c>
      <c r="BK64" s="29" t="str">
        <f t="shared" si="34"/>
        <v/>
      </c>
      <c r="BL64" s="29" t="str">
        <f t="shared" si="35"/>
        <v/>
      </c>
      <c r="BM64" s="29" t="str">
        <f t="shared" si="36"/>
        <v/>
      </c>
      <c r="BN64" s="29" t="str">
        <f t="shared" si="37"/>
        <v/>
      </c>
      <c r="BO64" s="11" t="str">
        <f t="shared" si="38"/>
        <v/>
      </c>
      <c r="BP64">
        <f t="shared" si="39"/>
        <v>0</v>
      </c>
    </row>
    <row r="65" spans="1:68">
      <c r="A65" s="4"/>
      <c r="O65" s="3" t="str">
        <f t="shared" si="0"/>
        <v/>
      </c>
      <c r="P65" s="3" t="str">
        <f t="shared" si="1"/>
        <v/>
      </c>
      <c r="Q65" s="3" t="str">
        <f t="shared" si="2"/>
        <v/>
      </c>
      <c r="R65" s="3" t="str">
        <f t="shared" si="3"/>
        <v/>
      </c>
      <c r="S65" s="3" t="str">
        <f t="shared" si="4"/>
        <v/>
      </c>
      <c r="T65" s="3" t="str">
        <f t="shared" si="5"/>
        <v/>
      </c>
      <c r="U65" s="3" t="str">
        <f t="shared" si="6"/>
        <v/>
      </c>
      <c r="V65" s="3" t="str">
        <f t="shared" si="7"/>
        <v/>
      </c>
      <c r="W65" s="3" t="str">
        <f t="shared" si="8"/>
        <v/>
      </c>
      <c r="X65" s="3" t="str">
        <f t="shared" si="9"/>
        <v/>
      </c>
      <c r="Y65" s="3" t="str">
        <f t="shared" si="10"/>
        <v/>
      </c>
      <c r="Z65" s="3" t="str">
        <f t="shared" si="11"/>
        <v/>
      </c>
      <c r="AA65" s="1" t="str">
        <f t="shared" si="40"/>
        <v/>
      </c>
      <c r="AB65" s="1" t="str">
        <f t="shared" si="41"/>
        <v/>
      </c>
      <c r="AC65" s="1" t="str">
        <f t="shared" si="42"/>
        <v/>
      </c>
      <c r="AD65" s="1" t="str">
        <f t="shared" si="43"/>
        <v/>
      </c>
      <c r="AE65" s="1" t="str">
        <f t="shared" si="44"/>
        <v/>
      </c>
      <c r="AF65" s="1" t="str">
        <f t="shared" si="45"/>
        <v/>
      </c>
      <c r="AG65" s="1" t="str">
        <f t="shared" si="46"/>
        <v/>
      </c>
      <c r="AH65" s="1" t="str">
        <f t="shared" si="47"/>
        <v/>
      </c>
      <c r="AI65" s="1" t="str">
        <f t="shared" si="48"/>
        <v/>
      </c>
      <c r="AJ65" s="1" t="str">
        <f t="shared" si="49"/>
        <v/>
      </c>
      <c r="AK65" s="1" t="str">
        <f t="shared" si="50"/>
        <v/>
      </c>
      <c r="AL65" s="1" t="str">
        <f t="shared" si="51"/>
        <v/>
      </c>
      <c r="AN65" s="10" t="str">
        <f>IF(AA65="","",IF(AA65&gt;Inputs!$D$9,0,1))</f>
        <v/>
      </c>
      <c r="AO65" s="10" t="str">
        <f>IF(AB65="","",IF(AB65&gt;Inputs!$D$9,0,1))</f>
        <v/>
      </c>
      <c r="AP65" s="10" t="str">
        <f>IF(AC65="","",IF(AC65&gt;Inputs!$D$9,0,1))</f>
        <v/>
      </c>
      <c r="AQ65" s="10" t="str">
        <f>IF(AD65="","",IF(AD65&gt;Inputs!$D$9,0,1))</f>
        <v/>
      </c>
      <c r="AR65" s="10" t="str">
        <f>IF(AE65="","",IF(AE65&gt;Inputs!$D$9,0,1))</f>
        <v/>
      </c>
      <c r="AS65" s="10" t="str">
        <f>IF(AF65="","",IF(AF65&gt;Inputs!$D$9,0,1))</f>
        <v/>
      </c>
      <c r="AT65" s="10" t="str">
        <f>IF(AG65="","",IF(AG65&gt;Inputs!$D$9,0,1))</f>
        <v/>
      </c>
      <c r="AU65" s="10" t="str">
        <f>IF(AH65="","",IF(AH65&gt;Inputs!$D$9,0,1))</f>
        <v/>
      </c>
      <c r="AV65" s="10" t="str">
        <f>IF(AI65="","",IF(AI65&gt;Inputs!$D$9,0,1))</f>
        <v/>
      </c>
      <c r="AW65" s="10" t="str">
        <f>IF(AJ65="","",IF(AJ65&gt;Inputs!$D$9,0,1))</f>
        <v/>
      </c>
      <c r="AX65" s="10" t="str">
        <f>IF(AK65="","",IF(AK65&gt;Inputs!$D$9,0,1))</f>
        <v/>
      </c>
      <c r="AY65" s="10" t="str">
        <f>IF(AL65="","",IF(AL65&gt;Inputs!$D$9,0,1))</f>
        <v/>
      </c>
      <c r="AZ65" s="12" t="str">
        <f t="shared" si="24"/>
        <v/>
      </c>
      <c r="BA65">
        <f t="shared" si="25"/>
        <v>0</v>
      </c>
      <c r="BC65" s="29" t="str">
        <f t="shared" si="26"/>
        <v/>
      </c>
      <c r="BD65" s="29" t="str">
        <f t="shared" si="27"/>
        <v/>
      </c>
      <c r="BE65" s="29" t="str">
        <f t="shared" si="28"/>
        <v/>
      </c>
      <c r="BF65" s="29" t="str">
        <f t="shared" si="29"/>
        <v/>
      </c>
      <c r="BG65" s="29" t="str">
        <f t="shared" si="30"/>
        <v/>
      </c>
      <c r="BH65" s="29" t="str">
        <f t="shared" si="31"/>
        <v/>
      </c>
      <c r="BI65" s="29" t="str">
        <f t="shared" si="32"/>
        <v/>
      </c>
      <c r="BJ65" s="29" t="str">
        <f t="shared" si="33"/>
        <v/>
      </c>
      <c r="BK65" s="29" t="str">
        <f t="shared" si="34"/>
        <v/>
      </c>
      <c r="BL65" s="29" t="str">
        <f t="shared" si="35"/>
        <v/>
      </c>
      <c r="BM65" s="29" t="str">
        <f t="shared" si="36"/>
        <v/>
      </c>
      <c r="BN65" s="29" t="str">
        <f t="shared" si="37"/>
        <v/>
      </c>
      <c r="BO65" s="11" t="str">
        <f t="shared" si="38"/>
        <v/>
      </c>
      <c r="BP65">
        <f t="shared" si="39"/>
        <v>0</v>
      </c>
    </row>
    <row r="66" spans="1:68">
      <c r="A66" s="4"/>
      <c r="O66" s="3" t="str">
        <f t="shared" si="0"/>
        <v/>
      </c>
      <c r="P66" s="3" t="str">
        <f t="shared" si="1"/>
        <v/>
      </c>
      <c r="Q66" s="3" t="str">
        <f t="shared" si="2"/>
        <v/>
      </c>
      <c r="R66" s="3" t="str">
        <f t="shared" si="3"/>
        <v/>
      </c>
      <c r="S66" s="3" t="str">
        <f t="shared" si="4"/>
        <v/>
      </c>
      <c r="T66" s="3" t="str">
        <f t="shared" si="5"/>
        <v/>
      </c>
      <c r="U66" s="3" t="str">
        <f t="shared" si="6"/>
        <v/>
      </c>
      <c r="V66" s="3" t="str">
        <f t="shared" si="7"/>
        <v/>
      </c>
      <c r="W66" s="3" t="str">
        <f t="shared" si="8"/>
        <v/>
      </c>
      <c r="X66" s="3" t="str">
        <f t="shared" si="9"/>
        <v/>
      </c>
      <c r="Y66" s="3" t="str">
        <f t="shared" si="10"/>
        <v/>
      </c>
      <c r="Z66" s="3" t="str">
        <f t="shared" si="11"/>
        <v/>
      </c>
      <c r="AA66" s="1" t="str">
        <f t="shared" si="40"/>
        <v/>
      </c>
      <c r="AB66" s="1" t="str">
        <f t="shared" si="41"/>
        <v/>
      </c>
      <c r="AC66" s="1" t="str">
        <f t="shared" si="42"/>
        <v/>
      </c>
      <c r="AD66" s="1" t="str">
        <f t="shared" si="43"/>
        <v/>
      </c>
      <c r="AE66" s="1" t="str">
        <f t="shared" si="44"/>
        <v/>
      </c>
      <c r="AF66" s="1" t="str">
        <f t="shared" si="45"/>
        <v/>
      </c>
      <c r="AG66" s="1" t="str">
        <f t="shared" si="46"/>
        <v/>
      </c>
      <c r="AH66" s="1" t="str">
        <f t="shared" si="47"/>
        <v/>
      </c>
      <c r="AI66" s="1" t="str">
        <f t="shared" si="48"/>
        <v/>
      </c>
      <c r="AJ66" s="1" t="str">
        <f t="shared" si="49"/>
        <v/>
      </c>
      <c r="AK66" s="1" t="str">
        <f t="shared" si="50"/>
        <v/>
      </c>
      <c r="AL66" s="1" t="str">
        <f t="shared" si="51"/>
        <v/>
      </c>
      <c r="AN66" s="10" t="str">
        <f>IF(AA66="","",IF(AA66&gt;Inputs!$D$9,0,1))</f>
        <v/>
      </c>
      <c r="AO66" s="10" t="str">
        <f>IF(AB66="","",IF(AB66&gt;Inputs!$D$9,0,1))</f>
        <v/>
      </c>
      <c r="AP66" s="10" t="str">
        <f>IF(AC66="","",IF(AC66&gt;Inputs!$D$9,0,1))</f>
        <v/>
      </c>
      <c r="AQ66" s="10" t="str">
        <f>IF(AD66="","",IF(AD66&gt;Inputs!$D$9,0,1))</f>
        <v/>
      </c>
      <c r="AR66" s="10" t="str">
        <f>IF(AE66="","",IF(AE66&gt;Inputs!$D$9,0,1))</f>
        <v/>
      </c>
      <c r="AS66" s="10" t="str">
        <f>IF(AF66="","",IF(AF66&gt;Inputs!$D$9,0,1))</f>
        <v/>
      </c>
      <c r="AT66" s="10" t="str">
        <f>IF(AG66="","",IF(AG66&gt;Inputs!$D$9,0,1))</f>
        <v/>
      </c>
      <c r="AU66" s="10" t="str">
        <f>IF(AH66="","",IF(AH66&gt;Inputs!$D$9,0,1))</f>
        <v/>
      </c>
      <c r="AV66" s="10" t="str">
        <f>IF(AI66="","",IF(AI66&gt;Inputs!$D$9,0,1))</f>
        <v/>
      </c>
      <c r="AW66" s="10" t="str">
        <f>IF(AJ66="","",IF(AJ66&gt;Inputs!$D$9,0,1))</f>
        <v/>
      </c>
      <c r="AX66" s="10" t="str">
        <f>IF(AK66="","",IF(AK66&gt;Inputs!$D$9,0,1))</f>
        <v/>
      </c>
      <c r="AY66" s="10" t="str">
        <f>IF(AL66="","",IF(AL66&gt;Inputs!$D$9,0,1))</f>
        <v/>
      </c>
      <c r="AZ66" s="12" t="str">
        <f t="shared" si="24"/>
        <v/>
      </c>
      <c r="BA66">
        <f t="shared" si="25"/>
        <v>0</v>
      </c>
      <c r="BC66" s="29" t="str">
        <f t="shared" si="26"/>
        <v/>
      </c>
      <c r="BD66" s="29" t="str">
        <f t="shared" si="27"/>
        <v/>
      </c>
      <c r="BE66" s="29" t="str">
        <f t="shared" si="28"/>
        <v/>
      </c>
      <c r="BF66" s="29" t="str">
        <f t="shared" si="29"/>
        <v/>
      </c>
      <c r="BG66" s="29" t="str">
        <f t="shared" si="30"/>
        <v/>
      </c>
      <c r="BH66" s="29" t="str">
        <f t="shared" si="31"/>
        <v/>
      </c>
      <c r="BI66" s="29" t="str">
        <f t="shared" si="32"/>
        <v/>
      </c>
      <c r="BJ66" s="29" t="str">
        <f t="shared" si="33"/>
        <v/>
      </c>
      <c r="BK66" s="29" t="str">
        <f t="shared" si="34"/>
        <v/>
      </c>
      <c r="BL66" s="29" t="str">
        <f t="shared" si="35"/>
        <v/>
      </c>
      <c r="BM66" s="29" t="str">
        <f t="shared" si="36"/>
        <v/>
      </c>
      <c r="BN66" s="29" t="str">
        <f t="shared" si="37"/>
        <v/>
      </c>
      <c r="BO66" s="11" t="str">
        <f t="shared" si="38"/>
        <v/>
      </c>
      <c r="BP66">
        <f t="shared" si="39"/>
        <v>0</v>
      </c>
    </row>
    <row r="67" spans="1:68">
      <c r="A67" s="4"/>
      <c r="O67" s="3" t="str">
        <f t="shared" ref="O67:O130" si="52">IF(A67="","",IF(ISERROR(1+C67),"",((1+C67/100)*(1+D67/100)*(1+E67/100)*(1+F67/100)*(1+G67/100)*(1+H67/100)*(1+I67/100)*(1+J67/100)*(1+K67/100)*(1+L67/100)*(1+M67/100)*(1+N67/100))^(1/12)-1))</f>
        <v/>
      </c>
      <c r="P67" s="3" t="str">
        <f t="shared" ref="P67:P130" si="53">IF(A67="","",IF(ISERROR(1+D67),"",((1+D67/100)*(1+E67/100)*(1+F67/100)*(1+G67/100)*(1+H67/100)*(1+I67/100)*(1+J67/100)*(1+K67/100)*(1+L67/100)*(1+M67/100)*(1+N67/100))^(1/11)-1))</f>
        <v/>
      </c>
      <c r="Q67" s="3" t="str">
        <f t="shared" ref="Q67:Q130" si="54">IF(A67="","",IF(ISERROR(1+E67),"",((1+E67/100)*(1+F67/100)*(1+G67/100)*(1+H67/100)*(1+I67/100)*(1+J67/100)*(1+K67/100)*(1+L67/100)*(1+M67/100)*(1+N67/100))^(1/10)-1))</f>
        <v/>
      </c>
      <c r="R67" s="3" t="str">
        <f t="shared" ref="R67:R130" si="55">IF(A67="","",IF(ISERROR(1+F67),"",((1+F67/100)*(1+G67/100)*(1+H67/100)*(1+I67/100)*(1+J67/100)*(1+K67/100)*(1+L67/100)*(1+M67/100)*(1+N67/100))^(1/9)-1))</f>
        <v/>
      </c>
      <c r="S67" s="3" t="str">
        <f t="shared" ref="S67:S130" si="56">IF(A67="","",IF(ISERROR(1+G67),"",((1+G67/100)*(1+H67/100)*(1+I67/100)*(1+J67/100)*(1+K67/100)*(1+L67/100)*(1+M67/100)*(1+N67/100))^(1/8)-1))</f>
        <v/>
      </c>
      <c r="T67" s="3" t="str">
        <f t="shared" ref="T67:T130" si="57">IF(A67="","",IF(ISERROR(1+H67),"",((1+H67/100)*(1+I67/100)*(1+J67/100)*(1+K67/100)*(1+L67/100)*(1+M67/100)*(1+N67/100))^(1/7)-1))</f>
        <v/>
      </c>
      <c r="U67" s="3" t="str">
        <f t="shared" ref="U67:U130" si="58">IF(A67="","",IF(ISERROR(1+I67),"",((1+I67/100)*(1+J67/100)*(1+K67/100)*(1+L67/100)*(1+M67/100)*(1+N67/100))^(1/6)-1))</f>
        <v/>
      </c>
      <c r="V67" s="3" t="str">
        <f t="shared" ref="V67:V130" si="59">IF(A67="","",IF(ISERROR(1+J67),"",((1+J67/100)*(1+K67/100)*(1+L67/100)*(1+M67/100)*(1+N67/100))^(1/5)-1))</f>
        <v/>
      </c>
      <c r="W67" s="3" t="str">
        <f t="shared" ref="W67:W130" si="60">IF(A67="","",IF(ISERROR(1+K67),"",((1+K67/100)*(1+L67/100)*(1+M67/100)*(1+N67/100))^(1/4)-1))</f>
        <v/>
      </c>
      <c r="X67" s="3" t="str">
        <f t="shared" ref="X67:X130" si="61">IF(A67="","",IF(ISERROR(1+L67),"",((1+L67/100)*(1+M67/100)*(1+N67/100))^(1/3)-1))</f>
        <v/>
      </c>
      <c r="Y67" s="3" t="str">
        <f t="shared" ref="Y67:Y130" si="62">IF(A67="","",IF(ISERROR(1+M67),"",((1+M67/100)*(1+N67/100))^(1/2)-1))</f>
        <v/>
      </c>
      <c r="Z67" s="3" t="str">
        <f t="shared" ref="Z67:Z130" si="63">IF(A67="","",IF(ISERROR(1+N67),"",((1+N67/100))^(1/1)-1))</f>
        <v/>
      </c>
      <c r="AA67" s="1" t="str">
        <f t="shared" si="40"/>
        <v/>
      </c>
      <c r="AB67" s="1" t="str">
        <f t="shared" si="41"/>
        <v/>
      </c>
      <c r="AC67" s="1" t="str">
        <f t="shared" si="42"/>
        <v/>
      </c>
      <c r="AD67" s="1" t="str">
        <f t="shared" si="43"/>
        <v/>
      </c>
      <c r="AE67" s="1" t="str">
        <f t="shared" si="44"/>
        <v/>
      </c>
      <c r="AF67" s="1" t="str">
        <f t="shared" si="45"/>
        <v/>
      </c>
      <c r="AG67" s="1" t="str">
        <f t="shared" si="46"/>
        <v/>
      </c>
      <c r="AH67" s="1" t="str">
        <f t="shared" si="47"/>
        <v/>
      </c>
      <c r="AI67" s="1" t="str">
        <f t="shared" si="48"/>
        <v/>
      </c>
      <c r="AJ67" s="1" t="str">
        <f t="shared" si="49"/>
        <v/>
      </c>
      <c r="AK67" s="1" t="str">
        <f t="shared" si="50"/>
        <v/>
      </c>
      <c r="AL67" s="1" t="str">
        <f t="shared" si="51"/>
        <v/>
      </c>
      <c r="AN67" s="10" t="str">
        <f>IF(AA67="","",IF(AA67&gt;Inputs!$D$9,0,1))</f>
        <v/>
      </c>
      <c r="AO67" s="10" t="str">
        <f>IF(AB67="","",IF(AB67&gt;Inputs!$D$9,0,1))</f>
        <v/>
      </c>
      <c r="AP67" s="10" t="str">
        <f>IF(AC67="","",IF(AC67&gt;Inputs!$D$9,0,1))</f>
        <v/>
      </c>
      <c r="AQ67" s="10" t="str">
        <f>IF(AD67="","",IF(AD67&gt;Inputs!$D$9,0,1))</f>
        <v/>
      </c>
      <c r="AR67" s="10" t="str">
        <f>IF(AE67="","",IF(AE67&gt;Inputs!$D$9,0,1))</f>
        <v/>
      </c>
      <c r="AS67" s="10" t="str">
        <f>IF(AF67="","",IF(AF67&gt;Inputs!$D$9,0,1))</f>
        <v/>
      </c>
      <c r="AT67" s="10" t="str">
        <f>IF(AG67="","",IF(AG67&gt;Inputs!$D$9,0,1))</f>
        <v/>
      </c>
      <c r="AU67" s="10" t="str">
        <f>IF(AH67="","",IF(AH67&gt;Inputs!$D$9,0,1))</f>
        <v/>
      </c>
      <c r="AV67" s="10" t="str">
        <f>IF(AI67="","",IF(AI67&gt;Inputs!$D$9,0,1))</f>
        <v/>
      </c>
      <c r="AW67" s="10" t="str">
        <f>IF(AJ67="","",IF(AJ67&gt;Inputs!$D$9,0,1))</f>
        <v/>
      </c>
      <c r="AX67" s="10" t="str">
        <f>IF(AK67="","",IF(AK67&gt;Inputs!$D$9,0,1))</f>
        <v/>
      </c>
      <c r="AY67" s="10" t="str">
        <f>IF(AL67="","",IF(AL67&gt;Inputs!$D$9,0,1))</f>
        <v/>
      </c>
      <c r="AZ67" s="12" t="str">
        <f t="shared" ref="AZ67:AZ130" si="64">IF(COUNT(AN67:AY67)=0,"",SUM(AN67:AY67)/COUNT(AN67:AY67))</f>
        <v/>
      </c>
      <c r="BA67">
        <f t="shared" ref="BA67:BA130" si="65">COUNT(AN67:AY67)</f>
        <v>0</v>
      </c>
      <c r="BC67" s="29" t="str">
        <f t="shared" ref="BC67:BC130" si="66">IF(O67="","",IF(O67&gt;AVERAGE($O$2:$O$1000),1,0))</f>
        <v/>
      </c>
      <c r="BD67" s="29" t="str">
        <f t="shared" ref="BD67:BD130" si="67">IF(P67="","",IF(P67&gt;AVERAGE($P$2:$P$1000),1,0))</f>
        <v/>
      </c>
      <c r="BE67" s="29" t="str">
        <f t="shared" ref="BE67:BE130" si="68">IF(Q67="","",IF(Q67&gt;AVERAGE($Q$2:$Q$1000),1,0))</f>
        <v/>
      </c>
      <c r="BF67" s="29" t="str">
        <f t="shared" ref="BF67:BF130" si="69">IF(R67="","",IF(R67&gt;AVERAGE($R$2:$R$1000),1,0))</f>
        <v/>
      </c>
      <c r="BG67" s="29" t="str">
        <f t="shared" ref="BG67:BG130" si="70">IF(S67="","",IF(S67&gt;AVERAGE($S$2:$S$1000),1,0))</f>
        <v/>
      </c>
      <c r="BH67" s="29" t="str">
        <f t="shared" ref="BH67:BH130" si="71">IF(T67="","",IF(T67&gt;AVERAGE($T$2:$T$1000),1,0))</f>
        <v/>
      </c>
      <c r="BI67" s="29" t="str">
        <f t="shared" ref="BI67:BI130" si="72">IF(U67="","",IF(U67&gt;AVERAGE($U$2:$U$1000),1,0))</f>
        <v/>
      </c>
      <c r="BJ67" s="29" t="str">
        <f t="shared" ref="BJ67:BJ130" si="73">IF(V67="","",IF(V67&gt;AVERAGE($V$2:$V$1000),1,0))</f>
        <v/>
      </c>
      <c r="BK67" s="29" t="str">
        <f t="shared" ref="BK67:BK130" si="74">IF(W67="","",IF(W67&gt;AVERAGE($W$2:$W$1000),1,0))</f>
        <v/>
      </c>
      <c r="BL67" s="29" t="str">
        <f t="shared" ref="BL67:BL130" si="75">IF(X67="","",IF(X67&gt;AVERAGE($X$2:$X$1000),1,0))</f>
        <v/>
      </c>
      <c r="BM67" s="29" t="str">
        <f t="shared" ref="BM67:BM130" si="76">IF(Y67="","",IF(Y67&gt;AVERAGE($Y$2:$Y$1000),1,0))</f>
        <v/>
      </c>
      <c r="BN67" s="29" t="str">
        <f t="shared" ref="BN67:BN130" si="77">IF(Z67="","",IF(Z67&gt;AVERAGE($Z$2:$Z$1000),1,0))</f>
        <v/>
      </c>
      <c r="BO67" s="11" t="str">
        <f t="shared" ref="BO67:BO130" si="78">IF(COUNT(BC67:BN67)=0,"",SUM(BC67:BN67)/COUNT(BC67:BN67))</f>
        <v/>
      </c>
      <c r="BP67">
        <f t="shared" ref="BP67:BP130" si="79">COUNT(BC67:BN67)</f>
        <v>0</v>
      </c>
    </row>
    <row r="68" spans="1:68">
      <c r="A68" s="4"/>
      <c r="O68" s="3" t="str">
        <f t="shared" si="52"/>
        <v/>
      </c>
      <c r="P68" s="3" t="str">
        <f t="shared" si="53"/>
        <v/>
      </c>
      <c r="Q68" s="3" t="str">
        <f t="shared" si="54"/>
        <v/>
      </c>
      <c r="R68" s="3" t="str">
        <f t="shared" si="55"/>
        <v/>
      </c>
      <c r="S68" s="3" t="str">
        <f t="shared" si="56"/>
        <v/>
      </c>
      <c r="T68" s="3" t="str">
        <f t="shared" si="57"/>
        <v/>
      </c>
      <c r="U68" s="3" t="str">
        <f t="shared" si="58"/>
        <v/>
      </c>
      <c r="V68" s="3" t="str">
        <f t="shared" si="59"/>
        <v/>
      </c>
      <c r="W68" s="3" t="str">
        <f t="shared" si="60"/>
        <v/>
      </c>
      <c r="X68" s="3" t="str">
        <f t="shared" si="61"/>
        <v/>
      </c>
      <c r="Y68" s="3" t="str">
        <f t="shared" si="62"/>
        <v/>
      </c>
      <c r="Z68" s="3" t="str">
        <f t="shared" si="63"/>
        <v/>
      </c>
      <c r="AA68" s="1" t="str">
        <f t="shared" si="40"/>
        <v/>
      </c>
      <c r="AB68" s="1" t="str">
        <f t="shared" si="41"/>
        <v/>
      </c>
      <c r="AC68" s="1" t="str">
        <f t="shared" si="42"/>
        <v/>
      </c>
      <c r="AD68" s="1" t="str">
        <f t="shared" si="43"/>
        <v/>
      </c>
      <c r="AE68" s="1" t="str">
        <f t="shared" si="44"/>
        <v/>
      </c>
      <c r="AF68" s="1" t="str">
        <f t="shared" si="45"/>
        <v/>
      </c>
      <c r="AG68" s="1" t="str">
        <f t="shared" si="46"/>
        <v/>
      </c>
      <c r="AH68" s="1" t="str">
        <f t="shared" si="47"/>
        <v/>
      </c>
      <c r="AI68" s="1" t="str">
        <f t="shared" si="48"/>
        <v/>
      </c>
      <c r="AJ68" s="1" t="str">
        <f t="shared" si="49"/>
        <v/>
      </c>
      <c r="AK68" s="1" t="str">
        <f t="shared" si="50"/>
        <v/>
      </c>
      <c r="AL68" s="1" t="str">
        <f t="shared" si="51"/>
        <v/>
      </c>
      <c r="AN68" s="10" t="str">
        <f>IF(AA68="","",IF(AA68&gt;Inputs!$D$9,0,1))</f>
        <v/>
      </c>
      <c r="AO68" s="10" t="str">
        <f>IF(AB68="","",IF(AB68&gt;Inputs!$D$9,0,1))</f>
        <v/>
      </c>
      <c r="AP68" s="10" t="str">
        <f>IF(AC68="","",IF(AC68&gt;Inputs!$D$9,0,1))</f>
        <v/>
      </c>
      <c r="AQ68" s="10" t="str">
        <f>IF(AD68="","",IF(AD68&gt;Inputs!$D$9,0,1))</f>
        <v/>
      </c>
      <c r="AR68" s="10" t="str">
        <f>IF(AE68="","",IF(AE68&gt;Inputs!$D$9,0,1))</f>
        <v/>
      </c>
      <c r="AS68" s="10" t="str">
        <f>IF(AF68="","",IF(AF68&gt;Inputs!$D$9,0,1))</f>
        <v/>
      </c>
      <c r="AT68" s="10" t="str">
        <f>IF(AG68="","",IF(AG68&gt;Inputs!$D$9,0,1))</f>
        <v/>
      </c>
      <c r="AU68" s="10" t="str">
        <f>IF(AH68="","",IF(AH68&gt;Inputs!$D$9,0,1))</f>
        <v/>
      </c>
      <c r="AV68" s="10" t="str">
        <f>IF(AI68="","",IF(AI68&gt;Inputs!$D$9,0,1))</f>
        <v/>
      </c>
      <c r="AW68" s="10" t="str">
        <f>IF(AJ68="","",IF(AJ68&gt;Inputs!$D$9,0,1))</f>
        <v/>
      </c>
      <c r="AX68" s="10" t="str">
        <f>IF(AK68="","",IF(AK68&gt;Inputs!$D$9,0,1))</f>
        <v/>
      </c>
      <c r="AY68" s="10" t="str">
        <f>IF(AL68="","",IF(AL68&gt;Inputs!$D$9,0,1))</f>
        <v/>
      </c>
      <c r="AZ68" s="12" t="str">
        <f t="shared" si="64"/>
        <v/>
      </c>
      <c r="BA68">
        <f t="shared" si="65"/>
        <v>0</v>
      </c>
      <c r="BC68" s="29" t="str">
        <f t="shared" si="66"/>
        <v/>
      </c>
      <c r="BD68" s="29" t="str">
        <f t="shared" si="67"/>
        <v/>
      </c>
      <c r="BE68" s="29" t="str">
        <f t="shared" si="68"/>
        <v/>
      </c>
      <c r="BF68" s="29" t="str">
        <f t="shared" si="69"/>
        <v/>
      </c>
      <c r="BG68" s="29" t="str">
        <f t="shared" si="70"/>
        <v/>
      </c>
      <c r="BH68" s="29" t="str">
        <f t="shared" si="71"/>
        <v/>
      </c>
      <c r="BI68" s="29" t="str">
        <f t="shared" si="72"/>
        <v/>
      </c>
      <c r="BJ68" s="29" t="str">
        <f t="shared" si="73"/>
        <v/>
      </c>
      <c r="BK68" s="29" t="str">
        <f t="shared" si="74"/>
        <v/>
      </c>
      <c r="BL68" s="29" t="str">
        <f t="shared" si="75"/>
        <v/>
      </c>
      <c r="BM68" s="29" t="str">
        <f t="shared" si="76"/>
        <v/>
      </c>
      <c r="BN68" s="29" t="str">
        <f t="shared" si="77"/>
        <v/>
      </c>
      <c r="BO68" s="11" t="str">
        <f t="shared" si="78"/>
        <v/>
      </c>
      <c r="BP68">
        <f t="shared" si="79"/>
        <v>0</v>
      </c>
    </row>
    <row r="69" spans="1:68">
      <c r="A69" s="4"/>
      <c r="O69" s="3" t="str">
        <f t="shared" si="52"/>
        <v/>
      </c>
      <c r="P69" s="3" t="str">
        <f t="shared" si="53"/>
        <v/>
      </c>
      <c r="Q69" s="3" t="str">
        <f t="shared" si="54"/>
        <v/>
      </c>
      <c r="R69" s="3" t="str">
        <f t="shared" si="55"/>
        <v/>
      </c>
      <c r="S69" s="3" t="str">
        <f t="shared" si="56"/>
        <v/>
      </c>
      <c r="T69" s="3" t="str">
        <f t="shared" si="57"/>
        <v/>
      </c>
      <c r="U69" s="3" t="str">
        <f t="shared" si="58"/>
        <v/>
      </c>
      <c r="V69" s="3" t="str">
        <f t="shared" si="59"/>
        <v/>
      </c>
      <c r="W69" s="3" t="str">
        <f t="shared" si="60"/>
        <v/>
      </c>
      <c r="X69" s="3" t="str">
        <f t="shared" si="61"/>
        <v/>
      </c>
      <c r="Y69" s="3" t="str">
        <f t="shared" si="62"/>
        <v/>
      </c>
      <c r="Z69" s="3" t="str">
        <f t="shared" si="63"/>
        <v/>
      </c>
      <c r="AA69" s="1" t="str">
        <f t="shared" si="40"/>
        <v/>
      </c>
      <c r="AB69" s="1" t="str">
        <f t="shared" si="41"/>
        <v/>
      </c>
      <c r="AC69" s="1" t="str">
        <f t="shared" si="42"/>
        <v/>
      </c>
      <c r="AD69" s="1" t="str">
        <f t="shared" si="43"/>
        <v/>
      </c>
      <c r="AE69" s="1" t="str">
        <f t="shared" si="44"/>
        <v/>
      </c>
      <c r="AF69" s="1" t="str">
        <f t="shared" si="45"/>
        <v/>
      </c>
      <c r="AG69" s="1" t="str">
        <f t="shared" si="46"/>
        <v/>
      </c>
      <c r="AH69" s="1" t="str">
        <f t="shared" si="47"/>
        <v/>
      </c>
      <c r="AI69" s="1" t="str">
        <f t="shared" si="48"/>
        <v/>
      </c>
      <c r="AJ69" s="1" t="str">
        <f t="shared" si="49"/>
        <v/>
      </c>
      <c r="AK69" s="1" t="str">
        <f t="shared" si="50"/>
        <v/>
      </c>
      <c r="AL69" s="1" t="str">
        <f t="shared" si="51"/>
        <v/>
      </c>
      <c r="AN69" s="10" t="str">
        <f>IF(AA69="","",IF(AA69&gt;Inputs!$D$9,0,1))</f>
        <v/>
      </c>
      <c r="AO69" s="10" t="str">
        <f>IF(AB69="","",IF(AB69&gt;Inputs!$D$9,0,1))</f>
        <v/>
      </c>
      <c r="AP69" s="10" t="str">
        <f>IF(AC69="","",IF(AC69&gt;Inputs!$D$9,0,1))</f>
        <v/>
      </c>
      <c r="AQ69" s="10" t="str">
        <f>IF(AD69="","",IF(AD69&gt;Inputs!$D$9,0,1))</f>
        <v/>
      </c>
      <c r="AR69" s="10" t="str">
        <f>IF(AE69="","",IF(AE69&gt;Inputs!$D$9,0,1))</f>
        <v/>
      </c>
      <c r="AS69" s="10" t="str">
        <f>IF(AF69="","",IF(AF69&gt;Inputs!$D$9,0,1))</f>
        <v/>
      </c>
      <c r="AT69" s="10" t="str">
        <f>IF(AG69="","",IF(AG69&gt;Inputs!$D$9,0,1))</f>
        <v/>
      </c>
      <c r="AU69" s="10" t="str">
        <f>IF(AH69="","",IF(AH69&gt;Inputs!$D$9,0,1))</f>
        <v/>
      </c>
      <c r="AV69" s="10" t="str">
        <f>IF(AI69="","",IF(AI69&gt;Inputs!$D$9,0,1))</f>
        <v/>
      </c>
      <c r="AW69" s="10" t="str">
        <f>IF(AJ69="","",IF(AJ69&gt;Inputs!$D$9,0,1))</f>
        <v/>
      </c>
      <c r="AX69" s="10" t="str">
        <f>IF(AK69="","",IF(AK69&gt;Inputs!$D$9,0,1))</f>
        <v/>
      </c>
      <c r="AY69" s="10" t="str">
        <f>IF(AL69="","",IF(AL69&gt;Inputs!$D$9,0,1))</f>
        <v/>
      </c>
      <c r="AZ69" s="12" t="str">
        <f t="shared" si="64"/>
        <v/>
      </c>
      <c r="BA69">
        <f t="shared" si="65"/>
        <v>0</v>
      </c>
      <c r="BC69" s="29" t="str">
        <f t="shared" si="66"/>
        <v/>
      </c>
      <c r="BD69" s="29" t="str">
        <f t="shared" si="67"/>
        <v/>
      </c>
      <c r="BE69" s="29" t="str">
        <f t="shared" si="68"/>
        <v/>
      </c>
      <c r="BF69" s="29" t="str">
        <f t="shared" si="69"/>
        <v/>
      </c>
      <c r="BG69" s="29" t="str">
        <f t="shared" si="70"/>
        <v/>
      </c>
      <c r="BH69" s="29" t="str">
        <f t="shared" si="71"/>
        <v/>
      </c>
      <c r="BI69" s="29" t="str">
        <f t="shared" si="72"/>
        <v/>
      </c>
      <c r="BJ69" s="29" t="str">
        <f t="shared" si="73"/>
        <v/>
      </c>
      <c r="BK69" s="29" t="str">
        <f t="shared" si="74"/>
        <v/>
      </c>
      <c r="BL69" s="29" t="str">
        <f t="shared" si="75"/>
        <v/>
      </c>
      <c r="BM69" s="29" t="str">
        <f t="shared" si="76"/>
        <v/>
      </c>
      <c r="BN69" s="29" t="str">
        <f t="shared" si="77"/>
        <v/>
      </c>
      <c r="BO69" s="11" t="str">
        <f t="shared" si="78"/>
        <v/>
      </c>
      <c r="BP69">
        <f t="shared" si="79"/>
        <v>0</v>
      </c>
    </row>
    <row r="70" spans="1:68">
      <c r="A70" s="4"/>
      <c r="O70" s="3" t="str">
        <f t="shared" si="52"/>
        <v/>
      </c>
      <c r="P70" s="3" t="str">
        <f t="shared" si="53"/>
        <v/>
      </c>
      <c r="Q70" s="3" t="str">
        <f t="shared" si="54"/>
        <v/>
      </c>
      <c r="R70" s="3" t="str">
        <f t="shared" si="55"/>
        <v/>
      </c>
      <c r="S70" s="3" t="str">
        <f t="shared" si="56"/>
        <v/>
      </c>
      <c r="T70" s="3" t="str">
        <f t="shared" si="57"/>
        <v/>
      </c>
      <c r="U70" s="3" t="str">
        <f t="shared" si="58"/>
        <v/>
      </c>
      <c r="V70" s="3" t="str">
        <f t="shared" si="59"/>
        <v/>
      </c>
      <c r="W70" s="3" t="str">
        <f t="shared" si="60"/>
        <v/>
      </c>
      <c r="X70" s="3" t="str">
        <f t="shared" si="61"/>
        <v/>
      </c>
      <c r="Y70" s="3" t="str">
        <f t="shared" si="62"/>
        <v/>
      </c>
      <c r="Z70" s="3" t="str">
        <f t="shared" si="63"/>
        <v/>
      </c>
      <c r="AA70" s="1" t="str">
        <f t="shared" si="40"/>
        <v/>
      </c>
      <c r="AB70" s="1" t="str">
        <f t="shared" si="41"/>
        <v/>
      </c>
      <c r="AC70" s="1" t="str">
        <f t="shared" si="42"/>
        <v/>
      </c>
      <c r="AD70" s="1" t="str">
        <f t="shared" si="43"/>
        <v/>
      </c>
      <c r="AE70" s="1" t="str">
        <f t="shared" si="44"/>
        <v/>
      </c>
      <c r="AF70" s="1" t="str">
        <f t="shared" si="45"/>
        <v/>
      </c>
      <c r="AG70" s="1" t="str">
        <f t="shared" si="46"/>
        <v/>
      </c>
      <c r="AH70" s="1" t="str">
        <f t="shared" si="47"/>
        <v/>
      </c>
      <c r="AI70" s="1" t="str">
        <f t="shared" si="48"/>
        <v/>
      </c>
      <c r="AJ70" s="1" t="str">
        <f t="shared" si="49"/>
        <v/>
      </c>
      <c r="AK70" s="1" t="str">
        <f t="shared" si="50"/>
        <v/>
      </c>
      <c r="AL70" s="1" t="str">
        <f t="shared" si="51"/>
        <v/>
      </c>
      <c r="AN70" s="10" t="str">
        <f>IF(AA70="","",IF(AA70&gt;Inputs!$D$9,0,1))</f>
        <v/>
      </c>
      <c r="AO70" s="10" t="str">
        <f>IF(AB70="","",IF(AB70&gt;Inputs!$D$9,0,1))</f>
        <v/>
      </c>
      <c r="AP70" s="10" t="str">
        <f>IF(AC70="","",IF(AC70&gt;Inputs!$D$9,0,1))</f>
        <v/>
      </c>
      <c r="AQ70" s="10" t="str">
        <f>IF(AD70="","",IF(AD70&gt;Inputs!$D$9,0,1))</f>
        <v/>
      </c>
      <c r="AR70" s="10" t="str">
        <f>IF(AE70="","",IF(AE70&gt;Inputs!$D$9,0,1))</f>
        <v/>
      </c>
      <c r="AS70" s="10" t="str">
        <f>IF(AF70="","",IF(AF70&gt;Inputs!$D$9,0,1))</f>
        <v/>
      </c>
      <c r="AT70" s="10" t="str">
        <f>IF(AG70="","",IF(AG70&gt;Inputs!$D$9,0,1))</f>
        <v/>
      </c>
      <c r="AU70" s="10" t="str">
        <f>IF(AH70="","",IF(AH70&gt;Inputs!$D$9,0,1))</f>
        <v/>
      </c>
      <c r="AV70" s="10" t="str">
        <f>IF(AI70="","",IF(AI70&gt;Inputs!$D$9,0,1))</f>
        <v/>
      </c>
      <c r="AW70" s="10" t="str">
        <f>IF(AJ70="","",IF(AJ70&gt;Inputs!$D$9,0,1))</f>
        <v/>
      </c>
      <c r="AX70" s="10" t="str">
        <f>IF(AK70="","",IF(AK70&gt;Inputs!$D$9,0,1))</f>
        <v/>
      </c>
      <c r="AY70" s="10" t="str">
        <f>IF(AL70="","",IF(AL70&gt;Inputs!$D$9,0,1))</f>
        <v/>
      </c>
      <c r="AZ70" s="12" t="str">
        <f t="shared" si="64"/>
        <v/>
      </c>
      <c r="BA70">
        <f t="shared" si="65"/>
        <v>0</v>
      </c>
      <c r="BC70" s="29" t="str">
        <f t="shared" si="66"/>
        <v/>
      </c>
      <c r="BD70" s="29" t="str">
        <f t="shared" si="67"/>
        <v/>
      </c>
      <c r="BE70" s="29" t="str">
        <f t="shared" si="68"/>
        <v/>
      </c>
      <c r="BF70" s="29" t="str">
        <f t="shared" si="69"/>
        <v/>
      </c>
      <c r="BG70" s="29" t="str">
        <f t="shared" si="70"/>
        <v/>
      </c>
      <c r="BH70" s="29" t="str">
        <f t="shared" si="71"/>
        <v/>
      </c>
      <c r="BI70" s="29" t="str">
        <f t="shared" si="72"/>
        <v/>
      </c>
      <c r="BJ70" s="29" t="str">
        <f t="shared" si="73"/>
        <v/>
      </c>
      <c r="BK70" s="29" t="str">
        <f t="shared" si="74"/>
        <v/>
      </c>
      <c r="BL70" s="29" t="str">
        <f t="shared" si="75"/>
        <v/>
      </c>
      <c r="BM70" s="29" t="str">
        <f t="shared" si="76"/>
        <v/>
      </c>
      <c r="BN70" s="29" t="str">
        <f t="shared" si="77"/>
        <v/>
      </c>
      <c r="BO70" s="11" t="str">
        <f t="shared" si="78"/>
        <v/>
      </c>
      <c r="BP70">
        <f t="shared" si="79"/>
        <v>0</v>
      </c>
    </row>
    <row r="71" spans="1:68">
      <c r="A71" s="4"/>
      <c r="O71" s="3" t="str">
        <f t="shared" si="52"/>
        <v/>
      </c>
      <c r="P71" s="3" t="str">
        <f t="shared" si="53"/>
        <v/>
      </c>
      <c r="Q71" s="3" t="str">
        <f t="shared" si="54"/>
        <v/>
      </c>
      <c r="R71" s="3" t="str">
        <f t="shared" si="55"/>
        <v/>
      </c>
      <c r="S71" s="3" t="str">
        <f t="shared" si="56"/>
        <v/>
      </c>
      <c r="T71" s="3" t="str">
        <f t="shared" si="57"/>
        <v/>
      </c>
      <c r="U71" s="3" t="str">
        <f t="shared" si="58"/>
        <v/>
      </c>
      <c r="V71" s="3" t="str">
        <f t="shared" si="59"/>
        <v/>
      </c>
      <c r="W71" s="3" t="str">
        <f t="shared" si="60"/>
        <v/>
      </c>
      <c r="X71" s="3" t="str">
        <f t="shared" si="61"/>
        <v/>
      </c>
      <c r="Y71" s="3" t="str">
        <f t="shared" si="62"/>
        <v/>
      </c>
      <c r="Z71" s="3" t="str">
        <f t="shared" si="63"/>
        <v/>
      </c>
      <c r="AA71" s="1" t="str">
        <f t="shared" si="40"/>
        <v/>
      </c>
      <c r="AB71" s="1" t="str">
        <f t="shared" si="41"/>
        <v/>
      </c>
      <c r="AC71" s="1" t="str">
        <f t="shared" si="42"/>
        <v/>
      </c>
      <c r="AD71" s="1" t="str">
        <f t="shared" si="43"/>
        <v/>
      </c>
      <c r="AE71" s="1" t="str">
        <f t="shared" si="44"/>
        <v/>
      </c>
      <c r="AF71" s="1" t="str">
        <f t="shared" si="45"/>
        <v/>
      </c>
      <c r="AG71" s="1" t="str">
        <f t="shared" si="46"/>
        <v/>
      </c>
      <c r="AH71" s="1" t="str">
        <f t="shared" si="47"/>
        <v/>
      </c>
      <c r="AI71" s="1" t="str">
        <f t="shared" si="48"/>
        <v/>
      </c>
      <c r="AJ71" s="1" t="str">
        <f t="shared" si="49"/>
        <v/>
      </c>
      <c r="AK71" s="1" t="str">
        <f t="shared" si="50"/>
        <v/>
      </c>
      <c r="AL71" s="1" t="str">
        <f t="shared" si="51"/>
        <v/>
      </c>
      <c r="AN71" s="10" t="str">
        <f>IF(AA71="","",IF(AA71&gt;Inputs!$D$9,0,1))</f>
        <v/>
      </c>
      <c r="AO71" s="10" t="str">
        <f>IF(AB71="","",IF(AB71&gt;Inputs!$D$9,0,1))</f>
        <v/>
      </c>
      <c r="AP71" s="10" t="str">
        <f>IF(AC71="","",IF(AC71&gt;Inputs!$D$9,0,1))</f>
        <v/>
      </c>
      <c r="AQ71" s="10" t="str">
        <f>IF(AD71="","",IF(AD71&gt;Inputs!$D$9,0,1))</f>
        <v/>
      </c>
      <c r="AR71" s="10" t="str">
        <f>IF(AE71="","",IF(AE71&gt;Inputs!$D$9,0,1))</f>
        <v/>
      </c>
      <c r="AS71" s="10" t="str">
        <f>IF(AF71="","",IF(AF71&gt;Inputs!$D$9,0,1))</f>
        <v/>
      </c>
      <c r="AT71" s="10" t="str">
        <f>IF(AG71="","",IF(AG71&gt;Inputs!$D$9,0,1))</f>
        <v/>
      </c>
      <c r="AU71" s="10" t="str">
        <f>IF(AH71="","",IF(AH71&gt;Inputs!$D$9,0,1))</f>
        <v/>
      </c>
      <c r="AV71" s="10" t="str">
        <f>IF(AI71="","",IF(AI71&gt;Inputs!$D$9,0,1))</f>
        <v/>
      </c>
      <c r="AW71" s="10" t="str">
        <f>IF(AJ71="","",IF(AJ71&gt;Inputs!$D$9,0,1))</f>
        <v/>
      </c>
      <c r="AX71" s="10" t="str">
        <f>IF(AK71="","",IF(AK71&gt;Inputs!$D$9,0,1))</f>
        <v/>
      </c>
      <c r="AY71" s="10" t="str">
        <f>IF(AL71="","",IF(AL71&gt;Inputs!$D$9,0,1))</f>
        <v/>
      </c>
      <c r="AZ71" s="12" t="str">
        <f t="shared" si="64"/>
        <v/>
      </c>
      <c r="BA71">
        <f t="shared" si="65"/>
        <v>0</v>
      </c>
      <c r="BC71" s="29" t="str">
        <f t="shared" si="66"/>
        <v/>
      </c>
      <c r="BD71" s="29" t="str">
        <f t="shared" si="67"/>
        <v/>
      </c>
      <c r="BE71" s="29" t="str">
        <f t="shared" si="68"/>
        <v/>
      </c>
      <c r="BF71" s="29" t="str">
        <f t="shared" si="69"/>
        <v/>
      </c>
      <c r="BG71" s="29" t="str">
        <f t="shared" si="70"/>
        <v/>
      </c>
      <c r="BH71" s="29" t="str">
        <f t="shared" si="71"/>
        <v/>
      </c>
      <c r="BI71" s="29" t="str">
        <f t="shared" si="72"/>
        <v/>
      </c>
      <c r="BJ71" s="29" t="str">
        <f t="shared" si="73"/>
        <v/>
      </c>
      <c r="BK71" s="29" t="str">
        <f t="shared" si="74"/>
        <v/>
      </c>
      <c r="BL71" s="29" t="str">
        <f t="shared" si="75"/>
        <v/>
      </c>
      <c r="BM71" s="29" t="str">
        <f t="shared" si="76"/>
        <v/>
      </c>
      <c r="BN71" s="29" t="str">
        <f t="shared" si="77"/>
        <v/>
      </c>
      <c r="BO71" s="11" t="str">
        <f t="shared" si="78"/>
        <v/>
      </c>
      <c r="BP71">
        <f t="shared" si="79"/>
        <v>0</v>
      </c>
    </row>
    <row r="72" spans="1:68">
      <c r="A72" s="4"/>
      <c r="O72" s="3" t="str">
        <f t="shared" si="52"/>
        <v/>
      </c>
      <c r="P72" s="3" t="str">
        <f t="shared" si="53"/>
        <v/>
      </c>
      <c r="Q72" s="3" t="str">
        <f t="shared" si="54"/>
        <v/>
      </c>
      <c r="R72" s="3" t="str">
        <f t="shared" si="55"/>
        <v/>
      </c>
      <c r="S72" s="3" t="str">
        <f t="shared" si="56"/>
        <v/>
      </c>
      <c r="T72" s="3" t="str">
        <f t="shared" si="57"/>
        <v/>
      </c>
      <c r="U72" s="3" t="str">
        <f t="shared" si="58"/>
        <v/>
      </c>
      <c r="V72" s="3" t="str">
        <f t="shared" si="59"/>
        <v/>
      </c>
      <c r="W72" s="3" t="str">
        <f t="shared" si="60"/>
        <v/>
      </c>
      <c r="X72" s="3" t="str">
        <f t="shared" si="61"/>
        <v/>
      </c>
      <c r="Y72" s="3" t="str">
        <f t="shared" si="62"/>
        <v/>
      </c>
      <c r="Z72" s="3" t="str">
        <f t="shared" si="63"/>
        <v/>
      </c>
      <c r="AA72" s="1" t="str">
        <f t="shared" si="40"/>
        <v/>
      </c>
      <c r="AB72" s="1" t="str">
        <f t="shared" si="41"/>
        <v/>
      </c>
      <c r="AC72" s="1" t="str">
        <f t="shared" si="42"/>
        <v/>
      </c>
      <c r="AD72" s="1" t="str">
        <f t="shared" si="43"/>
        <v/>
      </c>
      <c r="AE72" s="1" t="str">
        <f t="shared" si="44"/>
        <v/>
      </c>
      <c r="AF72" s="1" t="str">
        <f t="shared" si="45"/>
        <v/>
      </c>
      <c r="AG72" s="1" t="str">
        <f t="shared" si="46"/>
        <v/>
      </c>
      <c r="AH72" s="1" t="str">
        <f t="shared" si="47"/>
        <v/>
      </c>
      <c r="AI72" s="1" t="str">
        <f t="shared" si="48"/>
        <v/>
      </c>
      <c r="AJ72" s="1" t="str">
        <f t="shared" si="49"/>
        <v/>
      </c>
      <c r="AK72" s="1" t="str">
        <f t="shared" si="50"/>
        <v/>
      </c>
      <c r="AL72" s="1" t="str">
        <f t="shared" si="51"/>
        <v/>
      </c>
      <c r="AN72" s="10" t="str">
        <f>IF(AA72="","",IF(AA72&gt;Inputs!$D$9,0,1))</f>
        <v/>
      </c>
      <c r="AO72" s="10" t="str">
        <f>IF(AB72="","",IF(AB72&gt;Inputs!$D$9,0,1))</f>
        <v/>
      </c>
      <c r="AP72" s="10" t="str">
        <f>IF(AC72="","",IF(AC72&gt;Inputs!$D$9,0,1))</f>
        <v/>
      </c>
      <c r="AQ72" s="10" t="str">
        <f>IF(AD72="","",IF(AD72&gt;Inputs!$D$9,0,1))</f>
        <v/>
      </c>
      <c r="AR72" s="10" t="str">
        <f>IF(AE72="","",IF(AE72&gt;Inputs!$D$9,0,1))</f>
        <v/>
      </c>
      <c r="AS72" s="10" t="str">
        <f>IF(AF72="","",IF(AF72&gt;Inputs!$D$9,0,1))</f>
        <v/>
      </c>
      <c r="AT72" s="10" t="str">
        <f>IF(AG72="","",IF(AG72&gt;Inputs!$D$9,0,1))</f>
        <v/>
      </c>
      <c r="AU72" s="10" t="str">
        <f>IF(AH72="","",IF(AH72&gt;Inputs!$D$9,0,1))</f>
        <v/>
      </c>
      <c r="AV72" s="10" t="str">
        <f>IF(AI72="","",IF(AI72&gt;Inputs!$D$9,0,1))</f>
        <v/>
      </c>
      <c r="AW72" s="10" t="str">
        <f>IF(AJ72="","",IF(AJ72&gt;Inputs!$D$9,0,1))</f>
        <v/>
      </c>
      <c r="AX72" s="10" t="str">
        <f>IF(AK72="","",IF(AK72&gt;Inputs!$D$9,0,1))</f>
        <v/>
      </c>
      <c r="AY72" s="10" t="str">
        <f>IF(AL72="","",IF(AL72&gt;Inputs!$D$9,0,1))</f>
        <v/>
      </c>
      <c r="AZ72" s="12" t="str">
        <f t="shared" si="64"/>
        <v/>
      </c>
      <c r="BA72">
        <f t="shared" si="65"/>
        <v>0</v>
      </c>
      <c r="BC72" s="29" t="str">
        <f t="shared" si="66"/>
        <v/>
      </c>
      <c r="BD72" s="29" t="str">
        <f t="shared" si="67"/>
        <v/>
      </c>
      <c r="BE72" s="29" t="str">
        <f t="shared" si="68"/>
        <v/>
      </c>
      <c r="BF72" s="29" t="str">
        <f t="shared" si="69"/>
        <v/>
      </c>
      <c r="BG72" s="29" t="str">
        <f t="shared" si="70"/>
        <v/>
      </c>
      <c r="BH72" s="29" t="str">
        <f t="shared" si="71"/>
        <v/>
      </c>
      <c r="BI72" s="29" t="str">
        <f t="shared" si="72"/>
        <v/>
      </c>
      <c r="BJ72" s="29" t="str">
        <f t="shared" si="73"/>
        <v/>
      </c>
      <c r="BK72" s="29" t="str">
        <f t="shared" si="74"/>
        <v/>
      </c>
      <c r="BL72" s="29" t="str">
        <f t="shared" si="75"/>
        <v/>
      </c>
      <c r="BM72" s="29" t="str">
        <f t="shared" si="76"/>
        <v/>
      </c>
      <c r="BN72" s="29" t="str">
        <f t="shared" si="77"/>
        <v/>
      </c>
      <c r="BO72" s="11" t="str">
        <f t="shared" si="78"/>
        <v/>
      </c>
      <c r="BP72">
        <f t="shared" si="79"/>
        <v>0</v>
      </c>
    </row>
    <row r="73" spans="1:68">
      <c r="A73" s="4"/>
      <c r="O73" s="3" t="str">
        <f t="shared" si="52"/>
        <v/>
      </c>
      <c r="P73" s="3" t="str">
        <f t="shared" si="53"/>
        <v/>
      </c>
      <c r="Q73" s="3" t="str">
        <f t="shared" si="54"/>
        <v/>
      </c>
      <c r="R73" s="3" t="str">
        <f t="shared" si="55"/>
        <v/>
      </c>
      <c r="S73" s="3" t="str">
        <f t="shared" si="56"/>
        <v/>
      </c>
      <c r="T73" s="3" t="str">
        <f t="shared" si="57"/>
        <v/>
      </c>
      <c r="U73" s="3" t="str">
        <f t="shared" si="58"/>
        <v/>
      </c>
      <c r="V73" s="3" t="str">
        <f t="shared" si="59"/>
        <v/>
      </c>
      <c r="W73" s="3" t="str">
        <f t="shared" si="60"/>
        <v/>
      </c>
      <c r="X73" s="3" t="str">
        <f t="shared" si="61"/>
        <v/>
      </c>
      <c r="Y73" s="3" t="str">
        <f t="shared" si="62"/>
        <v/>
      </c>
      <c r="Z73" s="3" t="str">
        <f t="shared" si="63"/>
        <v/>
      </c>
      <c r="AA73" s="1" t="str">
        <f t="shared" si="40"/>
        <v/>
      </c>
      <c r="AB73" s="1" t="str">
        <f t="shared" si="41"/>
        <v/>
      </c>
      <c r="AC73" s="1" t="str">
        <f t="shared" si="42"/>
        <v/>
      </c>
      <c r="AD73" s="1" t="str">
        <f t="shared" si="43"/>
        <v/>
      </c>
      <c r="AE73" s="1" t="str">
        <f t="shared" si="44"/>
        <v/>
      </c>
      <c r="AF73" s="1" t="str">
        <f t="shared" si="45"/>
        <v/>
      </c>
      <c r="AG73" s="1" t="str">
        <f t="shared" si="46"/>
        <v/>
      </c>
      <c r="AH73" s="1" t="str">
        <f t="shared" si="47"/>
        <v/>
      </c>
      <c r="AI73" s="1" t="str">
        <f t="shared" si="48"/>
        <v/>
      </c>
      <c r="AJ73" s="1" t="str">
        <f t="shared" si="49"/>
        <v/>
      </c>
      <c r="AK73" s="1" t="str">
        <f t="shared" si="50"/>
        <v/>
      </c>
      <c r="AL73" s="1" t="str">
        <f t="shared" si="51"/>
        <v/>
      </c>
      <c r="AN73" s="10" t="str">
        <f>IF(AA73="","",IF(AA73&gt;Inputs!$D$9,0,1))</f>
        <v/>
      </c>
      <c r="AO73" s="10" t="str">
        <f>IF(AB73="","",IF(AB73&gt;Inputs!$D$9,0,1))</f>
        <v/>
      </c>
      <c r="AP73" s="10" t="str">
        <f>IF(AC73="","",IF(AC73&gt;Inputs!$D$9,0,1))</f>
        <v/>
      </c>
      <c r="AQ73" s="10" t="str">
        <f>IF(AD73="","",IF(AD73&gt;Inputs!$D$9,0,1))</f>
        <v/>
      </c>
      <c r="AR73" s="10" t="str">
        <f>IF(AE73="","",IF(AE73&gt;Inputs!$D$9,0,1))</f>
        <v/>
      </c>
      <c r="AS73" s="10" t="str">
        <f>IF(AF73="","",IF(AF73&gt;Inputs!$D$9,0,1))</f>
        <v/>
      </c>
      <c r="AT73" s="10" t="str">
        <f>IF(AG73="","",IF(AG73&gt;Inputs!$D$9,0,1))</f>
        <v/>
      </c>
      <c r="AU73" s="10" t="str">
        <f>IF(AH73="","",IF(AH73&gt;Inputs!$D$9,0,1))</f>
        <v/>
      </c>
      <c r="AV73" s="10" t="str">
        <f>IF(AI73="","",IF(AI73&gt;Inputs!$D$9,0,1))</f>
        <v/>
      </c>
      <c r="AW73" s="10" t="str">
        <f>IF(AJ73="","",IF(AJ73&gt;Inputs!$D$9,0,1))</f>
        <v/>
      </c>
      <c r="AX73" s="10" t="str">
        <f>IF(AK73="","",IF(AK73&gt;Inputs!$D$9,0,1))</f>
        <v/>
      </c>
      <c r="AY73" s="10" t="str">
        <f>IF(AL73="","",IF(AL73&gt;Inputs!$D$9,0,1))</f>
        <v/>
      </c>
      <c r="AZ73" s="12" t="str">
        <f t="shared" si="64"/>
        <v/>
      </c>
      <c r="BA73">
        <f t="shared" si="65"/>
        <v>0</v>
      </c>
      <c r="BC73" s="29" t="str">
        <f t="shared" si="66"/>
        <v/>
      </c>
      <c r="BD73" s="29" t="str">
        <f t="shared" si="67"/>
        <v/>
      </c>
      <c r="BE73" s="29" t="str">
        <f t="shared" si="68"/>
        <v/>
      </c>
      <c r="BF73" s="29" t="str">
        <f t="shared" si="69"/>
        <v/>
      </c>
      <c r="BG73" s="29" t="str">
        <f t="shared" si="70"/>
        <v/>
      </c>
      <c r="BH73" s="29" t="str">
        <f t="shared" si="71"/>
        <v/>
      </c>
      <c r="BI73" s="29" t="str">
        <f t="shared" si="72"/>
        <v/>
      </c>
      <c r="BJ73" s="29" t="str">
        <f t="shared" si="73"/>
        <v/>
      </c>
      <c r="BK73" s="29" t="str">
        <f t="shared" si="74"/>
        <v/>
      </c>
      <c r="BL73" s="29" t="str">
        <f t="shared" si="75"/>
        <v/>
      </c>
      <c r="BM73" s="29" t="str">
        <f t="shared" si="76"/>
        <v/>
      </c>
      <c r="BN73" s="29" t="str">
        <f t="shared" si="77"/>
        <v/>
      </c>
      <c r="BO73" s="11" t="str">
        <f t="shared" si="78"/>
        <v/>
      </c>
      <c r="BP73">
        <f t="shared" si="79"/>
        <v>0</v>
      </c>
    </row>
    <row r="74" spans="1:68">
      <c r="A74" s="4"/>
      <c r="O74" s="3" t="str">
        <f t="shared" si="52"/>
        <v/>
      </c>
      <c r="P74" s="3" t="str">
        <f t="shared" si="53"/>
        <v/>
      </c>
      <c r="Q74" s="3" t="str">
        <f t="shared" si="54"/>
        <v/>
      </c>
      <c r="R74" s="3" t="str">
        <f t="shared" si="55"/>
        <v/>
      </c>
      <c r="S74" s="3" t="str">
        <f t="shared" si="56"/>
        <v/>
      </c>
      <c r="T74" s="3" t="str">
        <f t="shared" si="57"/>
        <v/>
      </c>
      <c r="U74" s="3" t="str">
        <f t="shared" si="58"/>
        <v/>
      </c>
      <c r="V74" s="3" t="str">
        <f t="shared" si="59"/>
        <v/>
      </c>
      <c r="W74" s="3" t="str">
        <f t="shared" si="60"/>
        <v/>
      </c>
      <c r="X74" s="3" t="str">
        <f t="shared" si="61"/>
        <v/>
      </c>
      <c r="Y74" s="3" t="str">
        <f t="shared" si="62"/>
        <v/>
      </c>
      <c r="Z74" s="3" t="str">
        <f t="shared" si="63"/>
        <v/>
      </c>
      <c r="AA74" s="1" t="str">
        <f t="shared" si="40"/>
        <v/>
      </c>
      <c r="AB74" s="1" t="str">
        <f t="shared" si="41"/>
        <v/>
      </c>
      <c r="AC74" s="1" t="str">
        <f t="shared" si="42"/>
        <v/>
      </c>
      <c r="AD74" s="1" t="str">
        <f t="shared" si="43"/>
        <v/>
      </c>
      <c r="AE74" s="1" t="str">
        <f t="shared" si="44"/>
        <v/>
      </c>
      <c r="AF74" s="1" t="str">
        <f t="shared" si="45"/>
        <v/>
      </c>
      <c r="AG74" s="1" t="str">
        <f t="shared" si="46"/>
        <v/>
      </c>
      <c r="AH74" s="1" t="str">
        <f t="shared" si="47"/>
        <v/>
      </c>
      <c r="AI74" s="1" t="str">
        <f t="shared" si="48"/>
        <v/>
      </c>
      <c r="AJ74" s="1" t="str">
        <f t="shared" si="49"/>
        <v/>
      </c>
      <c r="AK74" s="1" t="str">
        <f t="shared" si="50"/>
        <v/>
      </c>
      <c r="AL74" s="1" t="str">
        <f t="shared" si="51"/>
        <v/>
      </c>
      <c r="AN74" s="10" t="str">
        <f>IF(AA74="","",IF(AA74&gt;Inputs!$D$9,0,1))</f>
        <v/>
      </c>
      <c r="AO74" s="10" t="str">
        <f>IF(AB74="","",IF(AB74&gt;Inputs!$D$9,0,1))</f>
        <v/>
      </c>
      <c r="AP74" s="10" t="str">
        <f>IF(AC74="","",IF(AC74&gt;Inputs!$D$9,0,1))</f>
        <v/>
      </c>
      <c r="AQ74" s="10" t="str">
        <f>IF(AD74="","",IF(AD74&gt;Inputs!$D$9,0,1))</f>
        <v/>
      </c>
      <c r="AR74" s="10" t="str">
        <f>IF(AE74="","",IF(AE74&gt;Inputs!$D$9,0,1))</f>
        <v/>
      </c>
      <c r="AS74" s="10" t="str">
        <f>IF(AF74="","",IF(AF74&gt;Inputs!$D$9,0,1))</f>
        <v/>
      </c>
      <c r="AT74" s="10" t="str">
        <f>IF(AG74="","",IF(AG74&gt;Inputs!$D$9,0,1))</f>
        <v/>
      </c>
      <c r="AU74" s="10" t="str">
        <f>IF(AH74="","",IF(AH74&gt;Inputs!$D$9,0,1))</f>
        <v/>
      </c>
      <c r="AV74" s="10" t="str">
        <f>IF(AI74="","",IF(AI74&gt;Inputs!$D$9,0,1))</f>
        <v/>
      </c>
      <c r="AW74" s="10" t="str">
        <f>IF(AJ74="","",IF(AJ74&gt;Inputs!$D$9,0,1))</f>
        <v/>
      </c>
      <c r="AX74" s="10" t="str">
        <f>IF(AK74="","",IF(AK74&gt;Inputs!$D$9,0,1))</f>
        <v/>
      </c>
      <c r="AY74" s="10" t="str">
        <f>IF(AL74="","",IF(AL74&gt;Inputs!$D$9,0,1))</f>
        <v/>
      </c>
      <c r="AZ74" s="12" t="str">
        <f t="shared" si="64"/>
        <v/>
      </c>
      <c r="BA74">
        <f t="shared" si="65"/>
        <v>0</v>
      </c>
      <c r="BC74" s="29" t="str">
        <f t="shared" si="66"/>
        <v/>
      </c>
      <c r="BD74" s="29" t="str">
        <f t="shared" si="67"/>
        <v/>
      </c>
      <c r="BE74" s="29" t="str">
        <f t="shared" si="68"/>
        <v/>
      </c>
      <c r="BF74" s="29" t="str">
        <f t="shared" si="69"/>
        <v/>
      </c>
      <c r="BG74" s="29" t="str">
        <f t="shared" si="70"/>
        <v/>
      </c>
      <c r="BH74" s="29" t="str">
        <f t="shared" si="71"/>
        <v/>
      </c>
      <c r="BI74" s="29" t="str">
        <f t="shared" si="72"/>
        <v/>
      </c>
      <c r="BJ74" s="29" t="str">
        <f t="shared" si="73"/>
        <v/>
      </c>
      <c r="BK74" s="29" t="str">
        <f t="shared" si="74"/>
        <v/>
      </c>
      <c r="BL74" s="29" t="str">
        <f t="shared" si="75"/>
        <v/>
      </c>
      <c r="BM74" s="29" t="str">
        <f t="shared" si="76"/>
        <v/>
      </c>
      <c r="BN74" s="29" t="str">
        <f t="shared" si="77"/>
        <v/>
      </c>
      <c r="BO74" s="11" t="str">
        <f t="shared" si="78"/>
        <v/>
      </c>
      <c r="BP74">
        <f t="shared" si="79"/>
        <v>0</v>
      </c>
    </row>
    <row r="75" spans="1:68">
      <c r="A75" s="4"/>
      <c r="O75" s="3" t="str">
        <f t="shared" si="52"/>
        <v/>
      </c>
      <c r="P75" s="3" t="str">
        <f t="shared" si="53"/>
        <v/>
      </c>
      <c r="Q75" s="3" t="str">
        <f t="shared" si="54"/>
        <v/>
      </c>
      <c r="R75" s="3" t="str">
        <f t="shared" si="55"/>
        <v/>
      </c>
      <c r="S75" s="3" t="str">
        <f t="shared" si="56"/>
        <v/>
      </c>
      <c r="T75" s="3" t="str">
        <f t="shared" si="57"/>
        <v/>
      </c>
      <c r="U75" s="3" t="str">
        <f t="shared" si="58"/>
        <v/>
      </c>
      <c r="V75" s="3" t="str">
        <f t="shared" si="59"/>
        <v/>
      </c>
      <c r="W75" s="3" t="str">
        <f t="shared" si="60"/>
        <v/>
      </c>
      <c r="X75" s="3" t="str">
        <f t="shared" si="61"/>
        <v/>
      </c>
      <c r="Y75" s="3" t="str">
        <f t="shared" si="62"/>
        <v/>
      </c>
      <c r="Z75" s="3" t="str">
        <f t="shared" si="63"/>
        <v/>
      </c>
      <c r="AA75" s="1" t="str">
        <f t="shared" si="40"/>
        <v/>
      </c>
      <c r="AB75" s="1" t="str">
        <f t="shared" si="41"/>
        <v/>
      </c>
      <c r="AC75" s="1" t="str">
        <f t="shared" si="42"/>
        <v/>
      </c>
      <c r="AD75" s="1" t="str">
        <f t="shared" si="43"/>
        <v/>
      </c>
      <c r="AE75" s="1" t="str">
        <f t="shared" si="44"/>
        <v/>
      </c>
      <c r="AF75" s="1" t="str">
        <f t="shared" si="45"/>
        <v/>
      </c>
      <c r="AG75" s="1" t="str">
        <f t="shared" si="46"/>
        <v/>
      </c>
      <c r="AH75" s="1" t="str">
        <f t="shared" si="47"/>
        <v/>
      </c>
      <c r="AI75" s="1" t="str">
        <f t="shared" si="48"/>
        <v/>
      </c>
      <c r="AJ75" s="1" t="str">
        <f t="shared" si="49"/>
        <v/>
      </c>
      <c r="AK75" s="1" t="str">
        <f t="shared" si="50"/>
        <v/>
      </c>
      <c r="AL75" s="1" t="str">
        <f t="shared" si="51"/>
        <v/>
      </c>
      <c r="AN75" s="10" t="str">
        <f>IF(AA75="","",IF(AA75&gt;Inputs!$D$9,0,1))</f>
        <v/>
      </c>
      <c r="AO75" s="10" t="str">
        <f>IF(AB75="","",IF(AB75&gt;Inputs!$D$9,0,1))</f>
        <v/>
      </c>
      <c r="AP75" s="10" t="str">
        <f>IF(AC75="","",IF(AC75&gt;Inputs!$D$9,0,1))</f>
        <v/>
      </c>
      <c r="AQ75" s="10" t="str">
        <f>IF(AD75="","",IF(AD75&gt;Inputs!$D$9,0,1))</f>
        <v/>
      </c>
      <c r="AR75" s="10" t="str">
        <f>IF(AE75="","",IF(AE75&gt;Inputs!$D$9,0,1))</f>
        <v/>
      </c>
      <c r="AS75" s="10" t="str">
        <f>IF(AF75="","",IF(AF75&gt;Inputs!$D$9,0,1))</f>
        <v/>
      </c>
      <c r="AT75" s="10" t="str">
        <f>IF(AG75="","",IF(AG75&gt;Inputs!$D$9,0,1))</f>
        <v/>
      </c>
      <c r="AU75" s="10" t="str">
        <f>IF(AH75="","",IF(AH75&gt;Inputs!$D$9,0,1))</f>
        <v/>
      </c>
      <c r="AV75" s="10" t="str">
        <f>IF(AI75="","",IF(AI75&gt;Inputs!$D$9,0,1))</f>
        <v/>
      </c>
      <c r="AW75" s="10" t="str">
        <f>IF(AJ75="","",IF(AJ75&gt;Inputs!$D$9,0,1))</f>
        <v/>
      </c>
      <c r="AX75" s="10" t="str">
        <f>IF(AK75="","",IF(AK75&gt;Inputs!$D$9,0,1))</f>
        <v/>
      </c>
      <c r="AY75" s="10" t="str">
        <f>IF(AL75="","",IF(AL75&gt;Inputs!$D$9,0,1))</f>
        <v/>
      </c>
      <c r="AZ75" s="12" t="str">
        <f t="shared" si="64"/>
        <v/>
      </c>
      <c r="BA75">
        <f t="shared" si="65"/>
        <v>0</v>
      </c>
      <c r="BC75" s="29" t="str">
        <f t="shared" si="66"/>
        <v/>
      </c>
      <c r="BD75" s="29" t="str">
        <f t="shared" si="67"/>
        <v/>
      </c>
      <c r="BE75" s="29" t="str">
        <f t="shared" si="68"/>
        <v/>
      </c>
      <c r="BF75" s="29" t="str">
        <f t="shared" si="69"/>
        <v/>
      </c>
      <c r="BG75" s="29" t="str">
        <f t="shared" si="70"/>
        <v/>
      </c>
      <c r="BH75" s="29" t="str">
        <f t="shared" si="71"/>
        <v/>
      </c>
      <c r="BI75" s="29" t="str">
        <f t="shared" si="72"/>
        <v/>
      </c>
      <c r="BJ75" s="29" t="str">
        <f t="shared" si="73"/>
        <v/>
      </c>
      <c r="BK75" s="29" t="str">
        <f t="shared" si="74"/>
        <v/>
      </c>
      <c r="BL75" s="29" t="str">
        <f t="shared" si="75"/>
        <v/>
      </c>
      <c r="BM75" s="29" t="str">
        <f t="shared" si="76"/>
        <v/>
      </c>
      <c r="BN75" s="29" t="str">
        <f t="shared" si="77"/>
        <v/>
      </c>
      <c r="BO75" s="11" t="str">
        <f t="shared" si="78"/>
        <v/>
      </c>
      <c r="BP75">
        <f t="shared" si="79"/>
        <v>0</v>
      </c>
    </row>
    <row r="76" spans="1:68">
      <c r="A76" s="4"/>
      <c r="O76" s="3" t="str">
        <f t="shared" si="52"/>
        <v/>
      </c>
      <c r="P76" s="3" t="str">
        <f t="shared" si="53"/>
        <v/>
      </c>
      <c r="Q76" s="3" t="str">
        <f t="shared" si="54"/>
        <v/>
      </c>
      <c r="R76" s="3" t="str">
        <f t="shared" si="55"/>
        <v/>
      </c>
      <c r="S76" s="3" t="str">
        <f t="shared" si="56"/>
        <v/>
      </c>
      <c r="T76" s="3" t="str">
        <f t="shared" si="57"/>
        <v/>
      </c>
      <c r="U76" s="3" t="str">
        <f t="shared" si="58"/>
        <v/>
      </c>
      <c r="V76" s="3" t="str">
        <f t="shared" si="59"/>
        <v/>
      </c>
      <c r="W76" s="3" t="str">
        <f t="shared" si="60"/>
        <v/>
      </c>
      <c r="X76" s="3" t="str">
        <f t="shared" si="61"/>
        <v/>
      </c>
      <c r="Y76" s="3" t="str">
        <f t="shared" si="62"/>
        <v/>
      </c>
      <c r="Z76" s="3" t="str">
        <f t="shared" si="63"/>
        <v/>
      </c>
      <c r="AA76" s="1" t="str">
        <f t="shared" si="40"/>
        <v/>
      </c>
      <c r="AB76" s="1" t="str">
        <f t="shared" si="41"/>
        <v/>
      </c>
      <c r="AC76" s="1" t="str">
        <f t="shared" si="42"/>
        <v/>
      </c>
      <c r="AD76" s="1" t="str">
        <f t="shared" si="43"/>
        <v/>
      </c>
      <c r="AE76" s="1" t="str">
        <f t="shared" si="44"/>
        <v/>
      </c>
      <c r="AF76" s="1" t="str">
        <f t="shared" si="45"/>
        <v/>
      </c>
      <c r="AG76" s="1" t="str">
        <f t="shared" si="46"/>
        <v/>
      </c>
      <c r="AH76" s="1" t="str">
        <f t="shared" si="47"/>
        <v/>
      </c>
      <c r="AI76" s="1" t="str">
        <f t="shared" si="48"/>
        <v/>
      </c>
      <c r="AJ76" s="1" t="str">
        <f t="shared" si="49"/>
        <v/>
      </c>
      <c r="AK76" s="1" t="str">
        <f t="shared" si="50"/>
        <v/>
      </c>
      <c r="AL76" s="1" t="str">
        <f t="shared" si="51"/>
        <v/>
      </c>
      <c r="AN76" s="10" t="str">
        <f>IF(AA76="","",IF(AA76&gt;Inputs!$D$9,0,1))</f>
        <v/>
      </c>
      <c r="AO76" s="10" t="str">
        <f>IF(AB76="","",IF(AB76&gt;Inputs!$D$9,0,1))</f>
        <v/>
      </c>
      <c r="AP76" s="10" t="str">
        <f>IF(AC76="","",IF(AC76&gt;Inputs!$D$9,0,1))</f>
        <v/>
      </c>
      <c r="AQ76" s="10" t="str">
        <f>IF(AD76="","",IF(AD76&gt;Inputs!$D$9,0,1))</f>
        <v/>
      </c>
      <c r="AR76" s="10" t="str">
        <f>IF(AE76="","",IF(AE76&gt;Inputs!$D$9,0,1))</f>
        <v/>
      </c>
      <c r="AS76" s="10" t="str">
        <f>IF(AF76="","",IF(AF76&gt;Inputs!$D$9,0,1))</f>
        <v/>
      </c>
      <c r="AT76" s="10" t="str">
        <f>IF(AG76="","",IF(AG76&gt;Inputs!$D$9,0,1))</f>
        <v/>
      </c>
      <c r="AU76" s="10" t="str">
        <f>IF(AH76="","",IF(AH76&gt;Inputs!$D$9,0,1))</f>
        <v/>
      </c>
      <c r="AV76" s="10" t="str">
        <f>IF(AI76="","",IF(AI76&gt;Inputs!$D$9,0,1))</f>
        <v/>
      </c>
      <c r="AW76" s="10" t="str">
        <f>IF(AJ76="","",IF(AJ76&gt;Inputs!$D$9,0,1))</f>
        <v/>
      </c>
      <c r="AX76" s="10" t="str">
        <f>IF(AK76="","",IF(AK76&gt;Inputs!$D$9,0,1))</f>
        <v/>
      </c>
      <c r="AY76" s="10" t="str">
        <f>IF(AL76="","",IF(AL76&gt;Inputs!$D$9,0,1))</f>
        <v/>
      </c>
      <c r="AZ76" s="12" t="str">
        <f t="shared" si="64"/>
        <v/>
      </c>
      <c r="BA76">
        <f t="shared" si="65"/>
        <v>0</v>
      </c>
      <c r="BC76" s="29" t="str">
        <f t="shared" si="66"/>
        <v/>
      </c>
      <c r="BD76" s="29" t="str">
        <f t="shared" si="67"/>
        <v/>
      </c>
      <c r="BE76" s="29" t="str">
        <f t="shared" si="68"/>
        <v/>
      </c>
      <c r="BF76" s="29" t="str">
        <f t="shared" si="69"/>
        <v/>
      </c>
      <c r="BG76" s="29" t="str">
        <f t="shared" si="70"/>
        <v/>
      </c>
      <c r="BH76" s="29" t="str">
        <f t="shared" si="71"/>
        <v/>
      </c>
      <c r="BI76" s="29" t="str">
        <f t="shared" si="72"/>
        <v/>
      </c>
      <c r="BJ76" s="29" t="str">
        <f t="shared" si="73"/>
        <v/>
      </c>
      <c r="BK76" s="29" t="str">
        <f t="shared" si="74"/>
        <v/>
      </c>
      <c r="BL76" s="29" t="str">
        <f t="shared" si="75"/>
        <v/>
      </c>
      <c r="BM76" s="29" t="str">
        <f t="shared" si="76"/>
        <v/>
      </c>
      <c r="BN76" s="29" t="str">
        <f t="shared" si="77"/>
        <v/>
      </c>
      <c r="BO76" s="11" t="str">
        <f t="shared" si="78"/>
        <v/>
      </c>
      <c r="BP76">
        <f t="shared" si="79"/>
        <v>0</v>
      </c>
    </row>
    <row r="77" spans="1:68">
      <c r="A77" s="4"/>
      <c r="O77" s="3" t="str">
        <f t="shared" si="52"/>
        <v/>
      </c>
      <c r="P77" s="3" t="str">
        <f t="shared" si="53"/>
        <v/>
      </c>
      <c r="Q77" s="3" t="str">
        <f t="shared" si="54"/>
        <v/>
      </c>
      <c r="R77" s="3" t="str">
        <f t="shared" si="55"/>
        <v/>
      </c>
      <c r="S77" s="3" t="str">
        <f t="shared" si="56"/>
        <v/>
      </c>
      <c r="T77" s="3" t="str">
        <f t="shared" si="57"/>
        <v/>
      </c>
      <c r="U77" s="3" t="str">
        <f t="shared" si="58"/>
        <v/>
      </c>
      <c r="V77" s="3" t="str">
        <f t="shared" si="59"/>
        <v/>
      </c>
      <c r="W77" s="3" t="str">
        <f t="shared" si="60"/>
        <v/>
      </c>
      <c r="X77" s="3" t="str">
        <f t="shared" si="61"/>
        <v/>
      </c>
      <c r="Y77" s="3" t="str">
        <f t="shared" si="62"/>
        <v/>
      </c>
      <c r="Z77" s="3" t="str">
        <f t="shared" si="63"/>
        <v/>
      </c>
      <c r="AA77" s="1" t="str">
        <f t="shared" si="40"/>
        <v/>
      </c>
      <c r="AB77" s="1" t="str">
        <f t="shared" si="41"/>
        <v/>
      </c>
      <c r="AC77" s="1" t="str">
        <f t="shared" si="42"/>
        <v/>
      </c>
      <c r="AD77" s="1" t="str">
        <f t="shared" si="43"/>
        <v/>
      </c>
      <c r="AE77" s="1" t="str">
        <f t="shared" si="44"/>
        <v/>
      </c>
      <c r="AF77" s="1" t="str">
        <f t="shared" si="45"/>
        <v/>
      </c>
      <c r="AG77" s="1" t="str">
        <f t="shared" si="46"/>
        <v/>
      </c>
      <c r="AH77" s="1" t="str">
        <f t="shared" si="47"/>
        <v/>
      </c>
      <c r="AI77" s="1" t="str">
        <f t="shared" si="48"/>
        <v/>
      </c>
      <c r="AJ77" s="1" t="str">
        <f t="shared" si="49"/>
        <v/>
      </c>
      <c r="AK77" s="1" t="str">
        <f t="shared" si="50"/>
        <v/>
      </c>
      <c r="AL77" s="1" t="str">
        <f t="shared" si="51"/>
        <v/>
      </c>
      <c r="AN77" s="10" t="str">
        <f>IF(AA77="","",IF(AA77&gt;Inputs!$D$9,0,1))</f>
        <v/>
      </c>
      <c r="AO77" s="10" t="str">
        <f>IF(AB77="","",IF(AB77&gt;Inputs!$D$9,0,1))</f>
        <v/>
      </c>
      <c r="AP77" s="10" t="str">
        <f>IF(AC77="","",IF(AC77&gt;Inputs!$D$9,0,1))</f>
        <v/>
      </c>
      <c r="AQ77" s="10" t="str">
        <f>IF(AD77="","",IF(AD77&gt;Inputs!$D$9,0,1))</f>
        <v/>
      </c>
      <c r="AR77" s="10" t="str">
        <f>IF(AE77="","",IF(AE77&gt;Inputs!$D$9,0,1))</f>
        <v/>
      </c>
      <c r="AS77" s="10" t="str">
        <f>IF(AF77="","",IF(AF77&gt;Inputs!$D$9,0,1))</f>
        <v/>
      </c>
      <c r="AT77" s="10" t="str">
        <f>IF(AG77="","",IF(AG77&gt;Inputs!$D$9,0,1))</f>
        <v/>
      </c>
      <c r="AU77" s="10" t="str">
        <f>IF(AH77="","",IF(AH77&gt;Inputs!$D$9,0,1))</f>
        <v/>
      </c>
      <c r="AV77" s="10" t="str">
        <f>IF(AI77="","",IF(AI77&gt;Inputs!$D$9,0,1))</f>
        <v/>
      </c>
      <c r="AW77" s="10" t="str">
        <f>IF(AJ77="","",IF(AJ77&gt;Inputs!$D$9,0,1))</f>
        <v/>
      </c>
      <c r="AX77" s="10" t="str">
        <f>IF(AK77="","",IF(AK77&gt;Inputs!$D$9,0,1))</f>
        <v/>
      </c>
      <c r="AY77" s="10" t="str">
        <f>IF(AL77="","",IF(AL77&gt;Inputs!$D$9,0,1))</f>
        <v/>
      </c>
      <c r="AZ77" s="12" t="str">
        <f t="shared" si="64"/>
        <v/>
      </c>
      <c r="BA77">
        <f t="shared" si="65"/>
        <v>0</v>
      </c>
      <c r="BC77" s="29" t="str">
        <f t="shared" si="66"/>
        <v/>
      </c>
      <c r="BD77" s="29" t="str">
        <f t="shared" si="67"/>
        <v/>
      </c>
      <c r="BE77" s="29" t="str">
        <f t="shared" si="68"/>
        <v/>
      </c>
      <c r="BF77" s="29" t="str">
        <f t="shared" si="69"/>
        <v/>
      </c>
      <c r="BG77" s="29" t="str">
        <f t="shared" si="70"/>
        <v/>
      </c>
      <c r="BH77" s="29" t="str">
        <f t="shared" si="71"/>
        <v/>
      </c>
      <c r="BI77" s="29" t="str">
        <f t="shared" si="72"/>
        <v/>
      </c>
      <c r="BJ77" s="29" t="str">
        <f t="shared" si="73"/>
        <v/>
      </c>
      <c r="BK77" s="29" t="str">
        <f t="shared" si="74"/>
        <v/>
      </c>
      <c r="BL77" s="29" t="str">
        <f t="shared" si="75"/>
        <v/>
      </c>
      <c r="BM77" s="29" t="str">
        <f t="shared" si="76"/>
        <v/>
      </c>
      <c r="BN77" s="29" t="str">
        <f t="shared" si="77"/>
        <v/>
      </c>
      <c r="BO77" s="11" t="str">
        <f t="shared" si="78"/>
        <v/>
      </c>
      <c r="BP77">
        <f t="shared" si="79"/>
        <v>0</v>
      </c>
    </row>
    <row r="78" spans="1:68">
      <c r="A78" s="4"/>
      <c r="O78" s="3" t="str">
        <f t="shared" si="52"/>
        <v/>
      </c>
      <c r="P78" s="3" t="str">
        <f t="shared" si="53"/>
        <v/>
      </c>
      <c r="Q78" s="3" t="str">
        <f t="shared" si="54"/>
        <v/>
      </c>
      <c r="R78" s="3" t="str">
        <f t="shared" si="55"/>
        <v/>
      </c>
      <c r="S78" s="3" t="str">
        <f t="shared" si="56"/>
        <v/>
      </c>
      <c r="T78" s="3" t="str">
        <f t="shared" si="57"/>
        <v/>
      </c>
      <c r="U78" s="3" t="str">
        <f t="shared" si="58"/>
        <v/>
      </c>
      <c r="V78" s="3" t="str">
        <f t="shared" si="59"/>
        <v/>
      </c>
      <c r="W78" s="3" t="str">
        <f t="shared" si="60"/>
        <v/>
      </c>
      <c r="X78" s="3" t="str">
        <f t="shared" si="61"/>
        <v/>
      </c>
      <c r="Y78" s="3" t="str">
        <f t="shared" si="62"/>
        <v/>
      </c>
      <c r="Z78" s="3" t="str">
        <f t="shared" si="63"/>
        <v/>
      </c>
      <c r="AA78" s="1" t="str">
        <f t="shared" si="40"/>
        <v/>
      </c>
      <c r="AB78" s="1" t="str">
        <f t="shared" si="41"/>
        <v/>
      </c>
      <c r="AC78" s="1" t="str">
        <f t="shared" si="42"/>
        <v/>
      </c>
      <c r="AD78" s="1" t="str">
        <f t="shared" si="43"/>
        <v/>
      </c>
      <c r="AE78" s="1" t="str">
        <f t="shared" si="44"/>
        <v/>
      </c>
      <c r="AF78" s="1" t="str">
        <f t="shared" si="45"/>
        <v/>
      </c>
      <c r="AG78" s="1" t="str">
        <f t="shared" si="46"/>
        <v/>
      </c>
      <c r="AH78" s="1" t="str">
        <f t="shared" si="47"/>
        <v/>
      </c>
      <c r="AI78" s="1" t="str">
        <f t="shared" si="48"/>
        <v/>
      </c>
      <c r="AJ78" s="1" t="str">
        <f t="shared" si="49"/>
        <v/>
      </c>
      <c r="AK78" s="1" t="str">
        <f t="shared" si="50"/>
        <v/>
      </c>
      <c r="AL78" s="1" t="str">
        <f t="shared" si="51"/>
        <v/>
      </c>
      <c r="AN78" s="10" t="str">
        <f>IF(AA78="","",IF(AA78&gt;Inputs!$D$9,0,1))</f>
        <v/>
      </c>
      <c r="AO78" s="10" t="str">
        <f>IF(AB78="","",IF(AB78&gt;Inputs!$D$9,0,1))</f>
        <v/>
      </c>
      <c r="AP78" s="10" t="str">
        <f>IF(AC78="","",IF(AC78&gt;Inputs!$D$9,0,1))</f>
        <v/>
      </c>
      <c r="AQ78" s="10" t="str">
        <f>IF(AD78="","",IF(AD78&gt;Inputs!$D$9,0,1))</f>
        <v/>
      </c>
      <c r="AR78" s="10" t="str">
        <f>IF(AE78="","",IF(AE78&gt;Inputs!$D$9,0,1))</f>
        <v/>
      </c>
      <c r="AS78" s="10" t="str">
        <f>IF(AF78="","",IF(AF78&gt;Inputs!$D$9,0,1))</f>
        <v/>
      </c>
      <c r="AT78" s="10" t="str">
        <f>IF(AG78="","",IF(AG78&gt;Inputs!$D$9,0,1))</f>
        <v/>
      </c>
      <c r="AU78" s="10" t="str">
        <f>IF(AH78="","",IF(AH78&gt;Inputs!$D$9,0,1))</f>
        <v/>
      </c>
      <c r="AV78" s="10" t="str">
        <f>IF(AI78="","",IF(AI78&gt;Inputs!$D$9,0,1))</f>
        <v/>
      </c>
      <c r="AW78" s="10" t="str">
        <f>IF(AJ78="","",IF(AJ78&gt;Inputs!$D$9,0,1))</f>
        <v/>
      </c>
      <c r="AX78" s="10" t="str">
        <f>IF(AK78="","",IF(AK78&gt;Inputs!$D$9,0,1))</f>
        <v/>
      </c>
      <c r="AY78" s="10" t="str">
        <f>IF(AL78="","",IF(AL78&gt;Inputs!$D$9,0,1))</f>
        <v/>
      </c>
      <c r="AZ78" s="12" t="str">
        <f t="shared" si="64"/>
        <v/>
      </c>
      <c r="BA78">
        <f t="shared" si="65"/>
        <v>0</v>
      </c>
      <c r="BC78" s="29" t="str">
        <f t="shared" si="66"/>
        <v/>
      </c>
      <c r="BD78" s="29" t="str">
        <f t="shared" si="67"/>
        <v/>
      </c>
      <c r="BE78" s="29" t="str">
        <f t="shared" si="68"/>
        <v/>
      </c>
      <c r="BF78" s="29" t="str">
        <f t="shared" si="69"/>
        <v/>
      </c>
      <c r="BG78" s="29" t="str">
        <f t="shared" si="70"/>
        <v/>
      </c>
      <c r="BH78" s="29" t="str">
        <f t="shared" si="71"/>
        <v/>
      </c>
      <c r="BI78" s="29" t="str">
        <f t="shared" si="72"/>
        <v/>
      </c>
      <c r="BJ78" s="29" t="str">
        <f t="shared" si="73"/>
        <v/>
      </c>
      <c r="BK78" s="29" t="str">
        <f t="shared" si="74"/>
        <v/>
      </c>
      <c r="BL78" s="29" t="str">
        <f t="shared" si="75"/>
        <v/>
      </c>
      <c r="BM78" s="29" t="str">
        <f t="shared" si="76"/>
        <v/>
      </c>
      <c r="BN78" s="29" t="str">
        <f t="shared" si="77"/>
        <v/>
      </c>
      <c r="BO78" s="11" t="str">
        <f t="shared" si="78"/>
        <v/>
      </c>
      <c r="BP78">
        <f t="shared" si="79"/>
        <v>0</v>
      </c>
    </row>
    <row r="79" spans="1:68">
      <c r="A79" s="4"/>
      <c r="O79" s="3" t="str">
        <f t="shared" si="52"/>
        <v/>
      </c>
      <c r="P79" s="3" t="str">
        <f t="shared" si="53"/>
        <v/>
      </c>
      <c r="Q79" s="3" t="str">
        <f t="shared" si="54"/>
        <v/>
      </c>
      <c r="R79" s="3" t="str">
        <f t="shared" si="55"/>
        <v/>
      </c>
      <c r="S79" s="3" t="str">
        <f t="shared" si="56"/>
        <v/>
      </c>
      <c r="T79" s="3" t="str">
        <f t="shared" si="57"/>
        <v/>
      </c>
      <c r="U79" s="3" t="str">
        <f t="shared" si="58"/>
        <v/>
      </c>
      <c r="V79" s="3" t="str">
        <f t="shared" si="59"/>
        <v/>
      </c>
      <c r="W79" s="3" t="str">
        <f t="shared" si="60"/>
        <v/>
      </c>
      <c r="X79" s="3" t="str">
        <f t="shared" si="61"/>
        <v/>
      </c>
      <c r="Y79" s="3" t="str">
        <f t="shared" si="62"/>
        <v/>
      </c>
      <c r="Z79" s="3" t="str">
        <f t="shared" si="63"/>
        <v/>
      </c>
      <c r="AA79" s="1" t="str">
        <f t="shared" si="40"/>
        <v/>
      </c>
      <c r="AB79" s="1" t="str">
        <f t="shared" si="41"/>
        <v/>
      </c>
      <c r="AC79" s="1" t="str">
        <f t="shared" si="42"/>
        <v/>
      </c>
      <c r="AD79" s="1" t="str">
        <f t="shared" si="43"/>
        <v/>
      </c>
      <c r="AE79" s="1" t="str">
        <f t="shared" si="44"/>
        <v/>
      </c>
      <c r="AF79" s="1" t="str">
        <f t="shared" si="45"/>
        <v/>
      </c>
      <c r="AG79" s="1" t="str">
        <f t="shared" si="46"/>
        <v/>
      </c>
      <c r="AH79" s="1" t="str">
        <f t="shared" si="47"/>
        <v/>
      </c>
      <c r="AI79" s="1" t="str">
        <f t="shared" si="48"/>
        <v/>
      </c>
      <c r="AJ79" s="1" t="str">
        <f t="shared" si="49"/>
        <v/>
      </c>
      <c r="AK79" s="1" t="str">
        <f t="shared" si="50"/>
        <v/>
      </c>
      <c r="AL79" s="1" t="str">
        <f t="shared" si="51"/>
        <v/>
      </c>
      <c r="AN79" s="10" t="str">
        <f>IF(AA79="","",IF(AA79&gt;Inputs!$D$9,0,1))</f>
        <v/>
      </c>
      <c r="AO79" s="10" t="str">
        <f>IF(AB79="","",IF(AB79&gt;Inputs!$D$9,0,1))</f>
        <v/>
      </c>
      <c r="AP79" s="10" t="str">
        <f>IF(AC79="","",IF(AC79&gt;Inputs!$D$9,0,1))</f>
        <v/>
      </c>
      <c r="AQ79" s="10" t="str">
        <f>IF(AD79="","",IF(AD79&gt;Inputs!$D$9,0,1))</f>
        <v/>
      </c>
      <c r="AR79" s="10" t="str">
        <f>IF(AE79="","",IF(AE79&gt;Inputs!$D$9,0,1))</f>
        <v/>
      </c>
      <c r="AS79" s="10" t="str">
        <f>IF(AF79="","",IF(AF79&gt;Inputs!$D$9,0,1))</f>
        <v/>
      </c>
      <c r="AT79" s="10" t="str">
        <f>IF(AG79="","",IF(AG79&gt;Inputs!$D$9,0,1))</f>
        <v/>
      </c>
      <c r="AU79" s="10" t="str">
        <f>IF(AH79="","",IF(AH79&gt;Inputs!$D$9,0,1))</f>
        <v/>
      </c>
      <c r="AV79" s="10" t="str">
        <f>IF(AI79="","",IF(AI79&gt;Inputs!$D$9,0,1))</f>
        <v/>
      </c>
      <c r="AW79" s="10" t="str">
        <f>IF(AJ79="","",IF(AJ79&gt;Inputs!$D$9,0,1))</f>
        <v/>
      </c>
      <c r="AX79" s="10" t="str">
        <f>IF(AK79="","",IF(AK79&gt;Inputs!$D$9,0,1))</f>
        <v/>
      </c>
      <c r="AY79" s="10" t="str">
        <f>IF(AL79="","",IF(AL79&gt;Inputs!$D$9,0,1))</f>
        <v/>
      </c>
      <c r="AZ79" s="12" t="str">
        <f t="shared" si="64"/>
        <v/>
      </c>
      <c r="BA79">
        <f t="shared" si="65"/>
        <v>0</v>
      </c>
      <c r="BC79" s="29" t="str">
        <f t="shared" si="66"/>
        <v/>
      </c>
      <c r="BD79" s="29" t="str">
        <f t="shared" si="67"/>
        <v/>
      </c>
      <c r="BE79" s="29" t="str">
        <f t="shared" si="68"/>
        <v/>
      </c>
      <c r="BF79" s="29" t="str">
        <f t="shared" si="69"/>
        <v/>
      </c>
      <c r="BG79" s="29" t="str">
        <f t="shared" si="70"/>
        <v/>
      </c>
      <c r="BH79" s="29" t="str">
        <f t="shared" si="71"/>
        <v/>
      </c>
      <c r="BI79" s="29" t="str">
        <f t="shared" si="72"/>
        <v/>
      </c>
      <c r="BJ79" s="29" t="str">
        <f t="shared" si="73"/>
        <v/>
      </c>
      <c r="BK79" s="29" t="str">
        <f t="shared" si="74"/>
        <v/>
      </c>
      <c r="BL79" s="29" t="str">
        <f t="shared" si="75"/>
        <v/>
      </c>
      <c r="BM79" s="29" t="str">
        <f t="shared" si="76"/>
        <v/>
      </c>
      <c r="BN79" s="29" t="str">
        <f t="shared" si="77"/>
        <v/>
      </c>
      <c r="BO79" s="11" t="str">
        <f t="shared" si="78"/>
        <v/>
      </c>
      <c r="BP79">
        <f t="shared" si="79"/>
        <v>0</v>
      </c>
    </row>
    <row r="80" spans="1:68">
      <c r="A80" s="4"/>
      <c r="O80" s="3" t="str">
        <f t="shared" si="52"/>
        <v/>
      </c>
      <c r="P80" s="3" t="str">
        <f t="shared" si="53"/>
        <v/>
      </c>
      <c r="Q80" s="3" t="str">
        <f t="shared" si="54"/>
        <v/>
      </c>
      <c r="R80" s="3" t="str">
        <f t="shared" si="55"/>
        <v/>
      </c>
      <c r="S80" s="3" t="str">
        <f t="shared" si="56"/>
        <v/>
      </c>
      <c r="T80" s="3" t="str">
        <f t="shared" si="57"/>
        <v/>
      </c>
      <c r="U80" s="3" t="str">
        <f t="shared" si="58"/>
        <v/>
      </c>
      <c r="V80" s="3" t="str">
        <f t="shared" si="59"/>
        <v/>
      </c>
      <c r="W80" s="3" t="str">
        <f t="shared" si="60"/>
        <v/>
      </c>
      <c r="X80" s="3" t="str">
        <f t="shared" si="61"/>
        <v/>
      </c>
      <c r="Y80" s="3" t="str">
        <f t="shared" si="62"/>
        <v/>
      </c>
      <c r="Z80" s="3" t="str">
        <f t="shared" si="63"/>
        <v/>
      </c>
      <c r="AA80" s="1" t="str">
        <f t="shared" si="40"/>
        <v/>
      </c>
      <c r="AB80" s="1" t="str">
        <f t="shared" si="41"/>
        <v/>
      </c>
      <c r="AC80" s="1" t="str">
        <f t="shared" si="42"/>
        <v/>
      </c>
      <c r="AD80" s="1" t="str">
        <f t="shared" si="43"/>
        <v/>
      </c>
      <c r="AE80" s="1" t="str">
        <f t="shared" si="44"/>
        <v/>
      </c>
      <c r="AF80" s="1" t="str">
        <f t="shared" si="45"/>
        <v/>
      </c>
      <c r="AG80" s="1" t="str">
        <f t="shared" si="46"/>
        <v/>
      </c>
      <c r="AH80" s="1" t="str">
        <f t="shared" si="47"/>
        <v/>
      </c>
      <c r="AI80" s="1" t="str">
        <f t="shared" si="48"/>
        <v/>
      </c>
      <c r="AJ80" s="1" t="str">
        <f t="shared" si="49"/>
        <v/>
      </c>
      <c r="AK80" s="1" t="str">
        <f t="shared" si="50"/>
        <v/>
      </c>
      <c r="AL80" s="1" t="str">
        <f t="shared" si="51"/>
        <v/>
      </c>
      <c r="AN80" s="10" t="str">
        <f>IF(AA80="","",IF(AA80&gt;Inputs!$D$9,0,1))</f>
        <v/>
      </c>
      <c r="AO80" s="10" t="str">
        <f>IF(AB80="","",IF(AB80&gt;Inputs!$D$9,0,1))</f>
        <v/>
      </c>
      <c r="AP80" s="10" t="str">
        <f>IF(AC80="","",IF(AC80&gt;Inputs!$D$9,0,1))</f>
        <v/>
      </c>
      <c r="AQ80" s="10" t="str">
        <f>IF(AD80="","",IF(AD80&gt;Inputs!$D$9,0,1))</f>
        <v/>
      </c>
      <c r="AR80" s="10" t="str">
        <f>IF(AE80="","",IF(AE80&gt;Inputs!$D$9,0,1))</f>
        <v/>
      </c>
      <c r="AS80" s="10" t="str">
        <f>IF(AF80="","",IF(AF80&gt;Inputs!$D$9,0,1))</f>
        <v/>
      </c>
      <c r="AT80" s="10" t="str">
        <f>IF(AG80="","",IF(AG80&gt;Inputs!$D$9,0,1))</f>
        <v/>
      </c>
      <c r="AU80" s="10" t="str">
        <f>IF(AH80="","",IF(AH80&gt;Inputs!$D$9,0,1))</f>
        <v/>
      </c>
      <c r="AV80" s="10" t="str">
        <f>IF(AI80="","",IF(AI80&gt;Inputs!$D$9,0,1))</f>
        <v/>
      </c>
      <c r="AW80" s="10" t="str">
        <f>IF(AJ80="","",IF(AJ80&gt;Inputs!$D$9,0,1))</f>
        <v/>
      </c>
      <c r="AX80" s="10" t="str">
        <f>IF(AK80="","",IF(AK80&gt;Inputs!$D$9,0,1))</f>
        <v/>
      </c>
      <c r="AY80" s="10" t="str">
        <f>IF(AL80="","",IF(AL80&gt;Inputs!$D$9,0,1))</f>
        <v/>
      </c>
      <c r="AZ80" s="12" t="str">
        <f t="shared" si="64"/>
        <v/>
      </c>
      <c r="BA80">
        <f t="shared" si="65"/>
        <v>0</v>
      </c>
      <c r="BC80" s="29" t="str">
        <f t="shared" si="66"/>
        <v/>
      </c>
      <c r="BD80" s="29" t="str">
        <f t="shared" si="67"/>
        <v/>
      </c>
      <c r="BE80" s="29" t="str">
        <f t="shared" si="68"/>
        <v/>
      </c>
      <c r="BF80" s="29" t="str">
        <f t="shared" si="69"/>
        <v/>
      </c>
      <c r="BG80" s="29" t="str">
        <f t="shared" si="70"/>
        <v/>
      </c>
      <c r="BH80" s="29" t="str">
        <f t="shared" si="71"/>
        <v/>
      </c>
      <c r="BI80" s="29" t="str">
        <f t="shared" si="72"/>
        <v/>
      </c>
      <c r="BJ80" s="29" t="str">
        <f t="shared" si="73"/>
        <v/>
      </c>
      <c r="BK80" s="29" t="str">
        <f t="shared" si="74"/>
        <v/>
      </c>
      <c r="BL80" s="29" t="str">
        <f t="shared" si="75"/>
        <v/>
      </c>
      <c r="BM80" s="29" t="str">
        <f t="shared" si="76"/>
        <v/>
      </c>
      <c r="BN80" s="29" t="str">
        <f t="shared" si="77"/>
        <v/>
      </c>
      <c r="BO80" s="11" t="str">
        <f t="shared" si="78"/>
        <v/>
      </c>
      <c r="BP80">
        <f t="shared" si="79"/>
        <v>0</v>
      </c>
    </row>
    <row r="81" spans="1:68">
      <c r="A81" s="4"/>
      <c r="O81" s="3" t="str">
        <f t="shared" si="52"/>
        <v/>
      </c>
      <c r="P81" s="3" t="str">
        <f t="shared" si="53"/>
        <v/>
      </c>
      <c r="Q81" s="3" t="str">
        <f t="shared" si="54"/>
        <v/>
      </c>
      <c r="R81" s="3" t="str">
        <f t="shared" si="55"/>
        <v/>
      </c>
      <c r="S81" s="3" t="str">
        <f t="shared" si="56"/>
        <v/>
      </c>
      <c r="T81" s="3" t="str">
        <f t="shared" si="57"/>
        <v/>
      </c>
      <c r="U81" s="3" t="str">
        <f t="shared" si="58"/>
        <v/>
      </c>
      <c r="V81" s="3" t="str">
        <f t="shared" si="59"/>
        <v/>
      </c>
      <c r="W81" s="3" t="str">
        <f t="shared" si="60"/>
        <v/>
      </c>
      <c r="X81" s="3" t="str">
        <f t="shared" si="61"/>
        <v/>
      </c>
      <c r="Y81" s="3" t="str">
        <f t="shared" si="62"/>
        <v/>
      </c>
      <c r="Z81" s="3" t="str">
        <f t="shared" si="63"/>
        <v/>
      </c>
      <c r="AA81" s="1" t="str">
        <f t="shared" si="40"/>
        <v/>
      </c>
      <c r="AB81" s="1" t="str">
        <f t="shared" si="41"/>
        <v/>
      </c>
      <c r="AC81" s="1" t="str">
        <f t="shared" si="42"/>
        <v/>
      </c>
      <c r="AD81" s="1" t="str">
        <f t="shared" si="43"/>
        <v/>
      </c>
      <c r="AE81" s="1" t="str">
        <f t="shared" si="44"/>
        <v/>
      </c>
      <c r="AF81" s="1" t="str">
        <f t="shared" si="45"/>
        <v/>
      </c>
      <c r="AG81" s="1" t="str">
        <f t="shared" si="46"/>
        <v/>
      </c>
      <c r="AH81" s="1" t="str">
        <f t="shared" si="47"/>
        <v/>
      </c>
      <c r="AI81" s="1" t="str">
        <f t="shared" si="48"/>
        <v/>
      </c>
      <c r="AJ81" s="1" t="str">
        <f t="shared" si="49"/>
        <v/>
      </c>
      <c r="AK81" s="1" t="str">
        <f t="shared" si="50"/>
        <v/>
      </c>
      <c r="AL81" s="1" t="str">
        <f t="shared" si="51"/>
        <v/>
      </c>
      <c r="AN81" s="10" t="str">
        <f>IF(AA81="","",IF(AA81&gt;Inputs!$D$9,0,1))</f>
        <v/>
      </c>
      <c r="AO81" s="10" t="str">
        <f>IF(AB81="","",IF(AB81&gt;Inputs!$D$9,0,1))</f>
        <v/>
      </c>
      <c r="AP81" s="10" t="str">
        <f>IF(AC81="","",IF(AC81&gt;Inputs!$D$9,0,1))</f>
        <v/>
      </c>
      <c r="AQ81" s="10" t="str">
        <f>IF(AD81="","",IF(AD81&gt;Inputs!$D$9,0,1))</f>
        <v/>
      </c>
      <c r="AR81" s="10" t="str">
        <f>IF(AE81="","",IF(AE81&gt;Inputs!$D$9,0,1))</f>
        <v/>
      </c>
      <c r="AS81" s="10" t="str">
        <f>IF(AF81="","",IF(AF81&gt;Inputs!$D$9,0,1))</f>
        <v/>
      </c>
      <c r="AT81" s="10" t="str">
        <f>IF(AG81="","",IF(AG81&gt;Inputs!$D$9,0,1))</f>
        <v/>
      </c>
      <c r="AU81" s="10" t="str">
        <f>IF(AH81="","",IF(AH81&gt;Inputs!$D$9,0,1))</f>
        <v/>
      </c>
      <c r="AV81" s="10" t="str">
        <f>IF(AI81="","",IF(AI81&gt;Inputs!$D$9,0,1))</f>
        <v/>
      </c>
      <c r="AW81" s="10" t="str">
        <f>IF(AJ81="","",IF(AJ81&gt;Inputs!$D$9,0,1))</f>
        <v/>
      </c>
      <c r="AX81" s="10" t="str">
        <f>IF(AK81="","",IF(AK81&gt;Inputs!$D$9,0,1))</f>
        <v/>
      </c>
      <c r="AY81" s="10" t="str">
        <f>IF(AL81="","",IF(AL81&gt;Inputs!$D$9,0,1))</f>
        <v/>
      </c>
      <c r="AZ81" s="12" t="str">
        <f t="shared" si="64"/>
        <v/>
      </c>
      <c r="BA81">
        <f t="shared" si="65"/>
        <v>0</v>
      </c>
      <c r="BC81" s="29" t="str">
        <f t="shared" si="66"/>
        <v/>
      </c>
      <c r="BD81" s="29" t="str">
        <f t="shared" si="67"/>
        <v/>
      </c>
      <c r="BE81" s="29" t="str">
        <f t="shared" si="68"/>
        <v/>
      </c>
      <c r="BF81" s="29" t="str">
        <f t="shared" si="69"/>
        <v/>
      </c>
      <c r="BG81" s="29" t="str">
        <f t="shared" si="70"/>
        <v/>
      </c>
      <c r="BH81" s="29" t="str">
        <f t="shared" si="71"/>
        <v/>
      </c>
      <c r="BI81" s="29" t="str">
        <f t="shared" si="72"/>
        <v/>
      </c>
      <c r="BJ81" s="29" t="str">
        <f t="shared" si="73"/>
        <v/>
      </c>
      <c r="BK81" s="29" t="str">
        <f t="shared" si="74"/>
        <v/>
      </c>
      <c r="BL81" s="29" t="str">
        <f t="shared" si="75"/>
        <v/>
      </c>
      <c r="BM81" s="29" t="str">
        <f t="shared" si="76"/>
        <v/>
      </c>
      <c r="BN81" s="29" t="str">
        <f t="shared" si="77"/>
        <v/>
      </c>
      <c r="BO81" s="11" t="str">
        <f t="shared" si="78"/>
        <v/>
      </c>
      <c r="BP81">
        <f t="shared" si="79"/>
        <v>0</v>
      </c>
    </row>
    <row r="82" spans="1:68">
      <c r="A82" s="4"/>
      <c r="O82" s="3" t="str">
        <f t="shared" si="52"/>
        <v/>
      </c>
      <c r="P82" s="3" t="str">
        <f t="shared" si="53"/>
        <v/>
      </c>
      <c r="Q82" s="3" t="str">
        <f t="shared" si="54"/>
        <v/>
      </c>
      <c r="R82" s="3" t="str">
        <f t="shared" si="55"/>
        <v/>
      </c>
      <c r="S82" s="3" t="str">
        <f t="shared" si="56"/>
        <v/>
      </c>
      <c r="T82" s="3" t="str">
        <f t="shared" si="57"/>
        <v/>
      </c>
      <c r="U82" s="3" t="str">
        <f t="shared" si="58"/>
        <v/>
      </c>
      <c r="V82" s="3" t="str">
        <f t="shared" si="59"/>
        <v/>
      </c>
      <c r="W82" s="3" t="str">
        <f t="shared" si="60"/>
        <v/>
      </c>
      <c r="X82" s="3" t="str">
        <f t="shared" si="61"/>
        <v/>
      </c>
      <c r="Y82" s="3" t="str">
        <f t="shared" si="62"/>
        <v/>
      </c>
      <c r="Z82" s="3" t="str">
        <f t="shared" si="63"/>
        <v/>
      </c>
      <c r="AA82" s="1" t="str">
        <f t="shared" si="40"/>
        <v/>
      </c>
      <c r="AB82" s="1" t="str">
        <f t="shared" si="41"/>
        <v/>
      </c>
      <c r="AC82" s="1" t="str">
        <f t="shared" si="42"/>
        <v/>
      </c>
      <c r="AD82" s="1" t="str">
        <f t="shared" si="43"/>
        <v/>
      </c>
      <c r="AE82" s="1" t="str">
        <f t="shared" si="44"/>
        <v/>
      </c>
      <c r="AF82" s="1" t="str">
        <f t="shared" si="45"/>
        <v/>
      </c>
      <c r="AG82" s="1" t="str">
        <f t="shared" si="46"/>
        <v/>
      </c>
      <c r="AH82" s="1" t="str">
        <f t="shared" si="47"/>
        <v/>
      </c>
      <c r="AI82" s="1" t="str">
        <f t="shared" si="48"/>
        <v/>
      </c>
      <c r="AJ82" s="1" t="str">
        <f t="shared" si="49"/>
        <v/>
      </c>
      <c r="AK82" s="1" t="str">
        <f t="shared" si="50"/>
        <v/>
      </c>
      <c r="AL82" s="1" t="str">
        <f t="shared" si="51"/>
        <v/>
      </c>
      <c r="AN82" s="10" t="str">
        <f>IF(AA82="","",IF(AA82&gt;Inputs!$D$9,0,1))</f>
        <v/>
      </c>
      <c r="AO82" s="10" t="str">
        <f>IF(AB82="","",IF(AB82&gt;Inputs!$D$9,0,1))</f>
        <v/>
      </c>
      <c r="AP82" s="10" t="str">
        <f>IF(AC82="","",IF(AC82&gt;Inputs!$D$9,0,1))</f>
        <v/>
      </c>
      <c r="AQ82" s="10" t="str">
        <f>IF(AD82="","",IF(AD82&gt;Inputs!$D$9,0,1))</f>
        <v/>
      </c>
      <c r="AR82" s="10" t="str">
        <f>IF(AE82="","",IF(AE82&gt;Inputs!$D$9,0,1))</f>
        <v/>
      </c>
      <c r="AS82" s="10" t="str">
        <f>IF(AF82="","",IF(AF82&gt;Inputs!$D$9,0,1))</f>
        <v/>
      </c>
      <c r="AT82" s="10" t="str">
        <f>IF(AG82="","",IF(AG82&gt;Inputs!$D$9,0,1))</f>
        <v/>
      </c>
      <c r="AU82" s="10" t="str">
        <f>IF(AH82="","",IF(AH82&gt;Inputs!$D$9,0,1))</f>
        <v/>
      </c>
      <c r="AV82" s="10" t="str">
        <f>IF(AI82="","",IF(AI82&gt;Inputs!$D$9,0,1))</f>
        <v/>
      </c>
      <c r="AW82" s="10" t="str">
        <f>IF(AJ82="","",IF(AJ82&gt;Inputs!$D$9,0,1))</f>
        <v/>
      </c>
      <c r="AX82" s="10" t="str">
        <f>IF(AK82="","",IF(AK82&gt;Inputs!$D$9,0,1))</f>
        <v/>
      </c>
      <c r="AY82" s="10" t="str">
        <f>IF(AL82="","",IF(AL82&gt;Inputs!$D$9,0,1))</f>
        <v/>
      </c>
      <c r="AZ82" s="12" t="str">
        <f t="shared" si="64"/>
        <v/>
      </c>
      <c r="BA82">
        <f t="shared" si="65"/>
        <v>0</v>
      </c>
      <c r="BC82" s="29" t="str">
        <f t="shared" si="66"/>
        <v/>
      </c>
      <c r="BD82" s="29" t="str">
        <f t="shared" si="67"/>
        <v/>
      </c>
      <c r="BE82" s="29" t="str">
        <f t="shared" si="68"/>
        <v/>
      </c>
      <c r="BF82" s="29" t="str">
        <f t="shared" si="69"/>
        <v/>
      </c>
      <c r="BG82" s="29" t="str">
        <f t="shared" si="70"/>
        <v/>
      </c>
      <c r="BH82" s="29" t="str">
        <f t="shared" si="71"/>
        <v/>
      </c>
      <c r="BI82" s="29" t="str">
        <f t="shared" si="72"/>
        <v/>
      </c>
      <c r="BJ82" s="29" t="str">
        <f t="shared" si="73"/>
        <v/>
      </c>
      <c r="BK82" s="29" t="str">
        <f t="shared" si="74"/>
        <v/>
      </c>
      <c r="BL82" s="29" t="str">
        <f t="shared" si="75"/>
        <v/>
      </c>
      <c r="BM82" s="29" t="str">
        <f t="shared" si="76"/>
        <v/>
      </c>
      <c r="BN82" s="29" t="str">
        <f t="shared" si="77"/>
        <v/>
      </c>
      <c r="BO82" s="11" t="str">
        <f t="shared" si="78"/>
        <v/>
      </c>
      <c r="BP82">
        <f t="shared" si="79"/>
        <v>0</v>
      </c>
    </row>
    <row r="83" spans="1:68">
      <c r="A83" s="4"/>
      <c r="O83" s="3" t="str">
        <f t="shared" si="52"/>
        <v/>
      </c>
      <c r="P83" s="3" t="str">
        <f t="shared" si="53"/>
        <v/>
      </c>
      <c r="Q83" s="3" t="str">
        <f t="shared" si="54"/>
        <v/>
      </c>
      <c r="R83" s="3" t="str">
        <f t="shared" si="55"/>
        <v/>
      </c>
      <c r="S83" s="3" t="str">
        <f t="shared" si="56"/>
        <v/>
      </c>
      <c r="T83" s="3" t="str">
        <f t="shared" si="57"/>
        <v/>
      </c>
      <c r="U83" s="3" t="str">
        <f t="shared" si="58"/>
        <v/>
      </c>
      <c r="V83" s="3" t="str">
        <f t="shared" si="59"/>
        <v/>
      </c>
      <c r="W83" s="3" t="str">
        <f t="shared" si="60"/>
        <v/>
      </c>
      <c r="X83" s="3" t="str">
        <f t="shared" si="61"/>
        <v/>
      </c>
      <c r="Y83" s="3" t="str">
        <f t="shared" si="62"/>
        <v/>
      </c>
      <c r="Z83" s="3" t="str">
        <f t="shared" si="63"/>
        <v/>
      </c>
      <c r="AA83" s="1" t="str">
        <f t="shared" si="40"/>
        <v/>
      </c>
      <c r="AB83" s="1" t="str">
        <f t="shared" si="41"/>
        <v/>
      </c>
      <c r="AC83" s="1" t="str">
        <f t="shared" si="42"/>
        <v/>
      </c>
      <c r="AD83" s="1" t="str">
        <f t="shared" si="43"/>
        <v/>
      </c>
      <c r="AE83" s="1" t="str">
        <f t="shared" si="44"/>
        <v/>
      </c>
      <c r="AF83" s="1" t="str">
        <f t="shared" si="45"/>
        <v/>
      </c>
      <c r="AG83" s="1" t="str">
        <f t="shared" si="46"/>
        <v/>
      </c>
      <c r="AH83" s="1" t="str">
        <f t="shared" si="47"/>
        <v/>
      </c>
      <c r="AI83" s="1" t="str">
        <f t="shared" si="48"/>
        <v/>
      </c>
      <c r="AJ83" s="1" t="str">
        <f t="shared" si="49"/>
        <v/>
      </c>
      <c r="AK83" s="1" t="str">
        <f t="shared" si="50"/>
        <v/>
      </c>
      <c r="AL83" s="1" t="str">
        <f t="shared" si="51"/>
        <v/>
      </c>
      <c r="AN83" s="10" t="str">
        <f>IF(AA83="","",IF(AA83&gt;Inputs!$D$9,0,1))</f>
        <v/>
      </c>
      <c r="AO83" s="10" t="str">
        <f>IF(AB83="","",IF(AB83&gt;Inputs!$D$9,0,1))</f>
        <v/>
      </c>
      <c r="AP83" s="10" t="str">
        <f>IF(AC83="","",IF(AC83&gt;Inputs!$D$9,0,1))</f>
        <v/>
      </c>
      <c r="AQ83" s="10" t="str">
        <f>IF(AD83="","",IF(AD83&gt;Inputs!$D$9,0,1))</f>
        <v/>
      </c>
      <c r="AR83" s="10" t="str">
        <f>IF(AE83="","",IF(AE83&gt;Inputs!$D$9,0,1))</f>
        <v/>
      </c>
      <c r="AS83" s="10" t="str">
        <f>IF(AF83="","",IF(AF83&gt;Inputs!$D$9,0,1))</f>
        <v/>
      </c>
      <c r="AT83" s="10" t="str">
        <f>IF(AG83="","",IF(AG83&gt;Inputs!$D$9,0,1))</f>
        <v/>
      </c>
      <c r="AU83" s="10" t="str">
        <f>IF(AH83="","",IF(AH83&gt;Inputs!$D$9,0,1))</f>
        <v/>
      </c>
      <c r="AV83" s="10" t="str">
        <f>IF(AI83="","",IF(AI83&gt;Inputs!$D$9,0,1))</f>
        <v/>
      </c>
      <c r="AW83" s="10" t="str">
        <f>IF(AJ83="","",IF(AJ83&gt;Inputs!$D$9,0,1))</f>
        <v/>
      </c>
      <c r="AX83" s="10" t="str">
        <f>IF(AK83="","",IF(AK83&gt;Inputs!$D$9,0,1))</f>
        <v/>
      </c>
      <c r="AY83" s="10" t="str">
        <f>IF(AL83="","",IF(AL83&gt;Inputs!$D$9,0,1))</f>
        <v/>
      </c>
      <c r="AZ83" s="12" t="str">
        <f t="shared" si="64"/>
        <v/>
      </c>
      <c r="BA83">
        <f t="shared" si="65"/>
        <v>0</v>
      </c>
      <c r="BC83" s="29" t="str">
        <f t="shared" si="66"/>
        <v/>
      </c>
      <c r="BD83" s="29" t="str">
        <f t="shared" si="67"/>
        <v/>
      </c>
      <c r="BE83" s="29" t="str">
        <f t="shared" si="68"/>
        <v/>
      </c>
      <c r="BF83" s="29" t="str">
        <f t="shared" si="69"/>
        <v/>
      </c>
      <c r="BG83" s="29" t="str">
        <f t="shared" si="70"/>
        <v/>
      </c>
      <c r="BH83" s="29" t="str">
        <f t="shared" si="71"/>
        <v/>
      </c>
      <c r="BI83" s="29" t="str">
        <f t="shared" si="72"/>
        <v/>
      </c>
      <c r="BJ83" s="29" t="str">
        <f t="shared" si="73"/>
        <v/>
      </c>
      <c r="BK83" s="29" t="str">
        <f t="shared" si="74"/>
        <v/>
      </c>
      <c r="BL83" s="29" t="str">
        <f t="shared" si="75"/>
        <v/>
      </c>
      <c r="BM83" s="29" t="str">
        <f t="shared" si="76"/>
        <v/>
      </c>
      <c r="BN83" s="29" t="str">
        <f t="shared" si="77"/>
        <v/>
      </c>
      <c r="BO83" s="11" t="str">
        <f t="shared" si="78"/>
        <v/>
      </c>
      <c r="BP83">
        <f t="shared" si="79"/>
        <v>0</v>
      </c>
    </row>
    <row r="84" spans="1:68">
      <c r="A84" s="4"/>
      <c r="O84" s="3" t="str">
        <f t="shared" si="52"/>
        <v/>
      </c>
      <c r="P84" s="3" t="str">
        <f t="shared" si="53"/>
        <v/>
      </c>
      <c r="Q84" s="3" t="str">
        <f t="shared" si="54"/>
        <v/>
      </c>
      <c r="R84" s="3" t="str">
        <f t="shared" si="55"/>
        <v/>
      </c>
      <c r="S84" s="3" t="str">
        <f t="shared" si="56"/>
        <v/>
      </c>
      <c r="T84" s="3" t="str">
        <f t="shared" si="57"/>
        <v/>
      </c>
      <c r="U84" s="3" t="str">
        <f t="shared" si="58"/>
        <v/>
      </c>
      <c r="V84" s="3" t="str">
        <f t="shared" si="59"/>
        <v/>
      </c>
      <c r="W84" s="3" t="str">
        <f t="shared" si="60"/>
        <v/>
      </c>
      <c r="X84" s="3" t="str">
        <f t="shared" si="61"/>
        <v/>
      </c>
      <c r="Y84" s="3" t="str">
        <f t="shared" si="62"/>
        <v/>
      </c>
      <c r="Z84" s="3" t="str">
        <f t="shared" si="63"/>
        <v/>
      </c>
      <c r="AA84" s="1" t="str">
        <f t="shared" si="40"/>
        <v/>
      </c>
      <c r="AB84" s="1" t="str">
        <f t="shared" si="41"/>
        <v/>
      </c>
      <c r="AC84" s="1" t="str">
        <f t="shared" si="42"/>
        <v/>
      </c>
      <c r="AD84" s="1" t="str">
        <f t="shared" si="43"/>
        <v/>
      </c>
      <c r="AE84" s="1" t="str">
        <f t="shared" si="44"/>
        <v/>
      </c>
      <c r="AF84" s="1" t="str">
        <f t="shared" si="45"/>
        <v/>
      </c>
      <c r="AG84" s="1" t="str">
        <f t="shared" si="46"/>
        <v/>
      </c>
      <c r="AH84" s="1" t="str">
        <f t="shared" si="47"/>
        <v/>
      </c>
      <c r="AI84" s="1" t="str">
        <f t="shared" si="48"/>
        <v/>
      </c>
      <c r="AJ84" s="1" t="str">
        <f t="shared" si="49"/>
        <v/>
      </c>
      <c r="AK84" s="1" t="str">
        <f t="shared" si="50"/>
        <v/>
      </c>
      <c r="AL84" s="1" t="str">
        <f t="shared" si="51"/>
        <v/>
      </c>
      <c r="AN84" s="10" t="str">
        <f>IF(AA84="","",IF(AA84&gt;Inputs!$D$9,0,1))</f>
        <v/>
      </c>
      <c r="AO84" s="10" t="str">
        <f>IF(AB84="","",IF(AB84&gt;Inputs!$D$9,0,1))</f>
        <v/>
      </c>
      <c r="AP84" s="10" t="str">
        <f>IF(AC84="","",IF(AC84&gt;Inputs!$D$9,0,1))</f>
        <v/>
      </c>
      <c r="AQ84" s="10" t="str">
        <f>IF(AD84="","",IF(AD84&gt;Inputs!$D$9,0,1))</f>
        <v/>
      </c>
      <c r="AR84" s="10" t="str">
        <f>IF(AE84="","",IF(AE84&gt;Inputs!$D$9,0,1))</f>
        <v/>
      </c>
      <c r="AS84" s="10" t="str">
        <f>IF(AF84="","",IF(AF84&gt;Inputs!$D$9,0,1))</f>
        <v/>
      </c>
      <c r="AT84" s="10" t="str">
        <f>IF(AG84="","",IF(AG84&gt;Inputs!$D$9,0,1))</f>
        <v/>
      </c>
      <c r="AU84" s="10" t="str">
        <f>IF(AH84="","",IF(AH84&gt;Inputs!$D$9,0,1))</f>
        <v/>
      </c>
      <c r="AV84" s="10" t="str">
        <f>IF(AI84="","",IF(AI84&gt;Inputs!$D$9,0,1))</f>
        <v/>
      </c>
      <c r="AW84" s="10" t="str">
        <f>IF(AJ84="","",IF(AJ84&gt;Inputs!$D$9,0,1))</f>
        <v/>
      </c>
      <c r="AX84" s="10" t="str">
        <f>IF(AK84="","",IF(AK84&gt;Inputs!$D$9,0,1))</f>
        <v/>
      </c>
      <c r="AY84" s="10" t="str">
        <f>IF(AL84="","",IF(AL84&gt;Inputs!$D$9,0,1))</f>
        <v/>
      </c>
      <c r="AZ84" s="12" t="str">
        <f t="shared" si="64"/>
        <v/>
      </c>
      <c r="BA84">
        <f t="shared" si="65"/>
        <v>0</v>
      </c>
      <c r="BC84" s="29" t="str">
        <f t="shared" si="66"/>
        <v/>
      </c>
      <c r="BD84" s="29" t="str">
        <f t="shared" si="67"/>
        <v/>
      </c>
      <c r="BE84" s="29" t="str">
        <f t="shared" si="68"/>
        <v/>
      </c>
      <c r="BF84" s="29" t="str">
        <f t="shared" si="69"/>
        <v/>
      </c>
      <c r="BG84" s="29" t="str">
        <f t="shared" si="70"/>
        <v/>
      </c>
      <c r="BH84" s="29" t="str">
        <f t="shared" si="71"/>
        <v/>
      </c>
      <c r="BI84" s="29" t="str">
        <f t="shared" si="72"/>
        <v/>
      </c>
      <c r="BJ84" s="29" t="str">
        <f t="shared" si="73"/>
        <v/>
      </c>
      <c r="BK84" s="29" t="str">
        <f t="shared" si="74"/>
        <v/>
      </c>
      <c r="BL84" s="29" t="str">
        <f t="shared" si="75"/>
        <v/>
      </c>
      <c r="BM84" s="29" t="str">
        <f t="shared" si="76"/>
        <v/>
      </c>
      <c r="BN84" s="29" t="str">
        <f t="shared" si="77"/>
        <v/>
      </c>
      <c r="BO84" s="11" t="str">
        <f t="shared" si="78"/>
        <v/>
      </c>
      <c r="BP84">
        <f t="shared" si="79"/>
        <v>0</v>
      </c>
    </row>
    <row r="85" spans="1:68">
      <c r="A85" s="4"/>
      <c r="O85" s="3" t="str">
        <f t="shared" si="52"/>
        <v/>
      </c>
      <c r="P85" s="3" t="str">
        <f t="shared" si="53"/>
        <v/>
      </c>
      <c r="Q85" s="3" t="str">
        <f t="shared" si="54"/>
        <v/>
      </c>
      <c r="R85" s="3" t="str">
        <f t="shared" si="55"/>
        <v/>
      </c>
      <c r="S85" s="3" t="str">
        <f t="shared" si="56"/>
        <v/>
      </c>
      <c r="T85" s="3" t="str">
        <f t="shared" si="57"/>
        <v/>
      </c>
      <c r="U85" s="3" t="str">
        <f t="shared" si="58"/>
        <v/>
      </c>
      <c r="V85" s="3" t="str">
        <f t="shared" si="59"/>
        <v/>
      </c>
      <c r="W85" s="3" t="str">
        <f t="shared" si="60"/>
        <v/>
      </c>
      <c r="X85" s="3" t="str">
        <f t="shared" si="61"/>
        <v/>
      </c>
      <c r="Y85" s="3" t="str">
        <f t="shared" si="62"/>
        <v/>
      </c>
      <c r="Z85" s="3" t="str">
        <f t="shared" si="63"/>
        <v/>
      </c>
      <c r="AA85" s="1" t="str">
        <f t="shared" si="40"/>
        <v/>
      </c>
      <c r="AB85" s="1" t="str">
        <f t="shared" si="41"/>
        <v/>
      </c>
      <c r="AC85" s="1" t="str">
        <f t="shared" si="42"/>
        <v/>
      </c>
      <c r="AD85" s="1" t="str">
        <f t="shared" si="43"/>
        <v/>
      </c>
      <c r="AE85" s="1" t="str">
        <f t="shared" si="44"/>
        <v/>
      </c>
      <c r="AF85" s="1" t="str">
        <f t="shared" si="45"/>
        <v/>
      </c>
      <c r="AG85" s="1" t="str">
        <f t="shared" si="46"/>
        <v/>
      </c>
      <c r="AH85" s="1" t="str">
        <f t="shared" si="47"/>
        <v/>
      </c>
      <c r="AI85" s="1" t="str">
        <f t="shared" si="48"/>
        <v/>
      </c>
      <c r="AJ85" s="1" t="str">
        <f t="shared" si="49"/>
        <v/>
      </c>
      <c r="AK85" s="1" t="str">
        <f t="shared" si="50"/>
        <v/>
      </c>
      <c r="AL85" s="1" t="str">
        <f t="shared" si="51"/>
        <v/>
      </c>
      <c r="AN85" s="10" t="str">
        <f>IF(AA85="","",IF(AA85&gt;Inputs!$D$9,0,1))</f>
        <v/>
      </c>
      <c r="AO85" s="10" t="str">
        <f>IF(AB85="","",IF(AB85&gt;Inputs!$D$9,0,1))</f>
        <v/>
      </c>
      <c r="AP85" s="10" t="str">
        <f>IF(AC85="","",IF(AC85&gt;Inputs!$D$9,0,1))</f>
        <v/>
      </c>
      <c r="AQ85" s="10" t="str">
        <f>IF(AD85="","",IF(AD85&gt;Inputs!$D$9,0,1))</f>
        <v/>
      </c>
      <c r="AR85" s="10" t="str">
        <f>IF(AE85="","",IF(AE85&gt;Inputs!$D$9,0,1))</f>
        <v/>
      </c>
      <c r="AS85" s="10" t="str">
        <f>IF(AF85="","",IF(AF85&gt;Inputs!$D$9,0,1))</f>
        <v/>
      </c>
      <c r="AT85" s="10" t="str">
        <f>IF(AG85="","",IF(AG85&gt;Inputs!$D$9,0,1))</f>
        <v/>
      </c>
      <c r="AU85" s="10" t="str">
        <f>IF(AH85="","",IF(AH85&gt;Inputs!$D$9,0,1))</f>
        <v/>
      </c>
      <c r="AV85" s="10" t="str">
        <f>IF(AI85="","",IF(AI85&gt;Inputs!$D$9,0,1))</f>
        <v/>
      </c>
      <c r="AW85" s="10" t="str">
        <f>IF(AJ85="","",IF(AJ85&gt;Inputs!$D$9,0,1))</f>
        <v/>
      </c>
      <c r="AX85" s="10" t="str">
        <f>IF(AK85="","",IF(AK85&gt;Inputs!$D$9,0,1))</f>
        <v/>
      </c>
      <c r="AY85" s="10" t="str">
        <f>IF(AL85="","",IF(AL85&gt;Inputs!$D$9,0,1))</f>
        <v/>
      </c>
      <c r="AZ85" s="12" t="str">
        <f t="shared" si="64"/>
        <v/>
      </c>
      <c r="BA85">
        <f t="shared" si="65"/>
        <v>0</v>
      </c>
      <c r="BC85" s="29" t="str">
        <f t="shared" si="66"/>
        <v/>
      </c>
      <c r="BD85" s="29" t="str">
        <f t="shared" si="67"/>
        <v/>
      </c>
      <c r="BE85" s="29" t="str">
        <f t="shared" si="68"/>
        <v/>
      </c>
      <c r="BF85" s="29" t="str">
        <f t="shared" si="69"/>
        <v/>
      </c>
      <c r="BG85" s="29" t="str">
        <f t="shared" si="70"/>
        <v/>
      </c>
      <c r="BH85" s="29" t="str">
        <f t="shared" si="71"/>
        <v/>
      </c>
      <c r="BI85" s="29" t="str">
        <f t="shared" si="72"/>
        <v/>
      </c>
      <c r="BJ85" s="29" t="str">
        <f t="shared" si="73"/>
        <v/>
      </c>
      <c r="BK85" s="29" t="str">
        <f t="shared" si="74"/>
        <v/>
      </c>
      <c r="BL85" s="29" t="str">
        <f t="shared" si="75"/>
        <v/>
      </c>
      <c r="BM85" s="29" t="str">
        <f t="shared" si="76"/>
        <v/>
      </c>
      <c r="BN85" s="29" t="str">
        <f t="shared" si="77"/>
        <v/>
      </c>
      <c r="BO85" s="11" t="str">
        <f t="shared" si="78"/>
        <v/>
      </c>
      <c r="BP85">
        <f t="shared" si="79"/>
        <v>0</v>
      </c>
    </row>
    <row r="86" spans="1:68">
      <c r="A86" s="4"/>
      <c r="O86" s="3" t="str">
        <f t="shared" si="52"/>
        <v/>
      </c>
      <c r="P86" s="3" t="str">
        <f t="shared" si="53"/>
        <v/>
      </c>
      <c r="Q86" s="3" t="str">
        <f t="shared" si="54"/>
        <v/>
      </c>
      <c r="R86" s="3" t="str">
        <f t="shared" si="55"/>
        <v/>
      </c>
      <c r="S86" s="3" t="str">
        <f t="shared" si="56"/>
        <v/>
      </c>
      <c r="T86" s="3" t="str">
        <f t="shared" si="57"/>
        <v/>
      </c>
      <c r="U86" s="3" t="str">
        <f t="shared" si="58"/>
        <v/>
      </c>
      <c r="V86" s="3" t="str">
        <f t="shared" si="59"/>
        <v/>
      </c>
      <c r="W86" s="3" t="str">
        <f t="shared" si="60"/>
        <v/>
      </c>
      <c r="X86" s="3" t="str">
        <f t="shared" si="61"/>
        <v/>
      </c>
      <c r="Y86" s="3" t="str">
        <f t="shared" si="62"/>
        <v/>
      </c>
      <c r="Z86" s="3" t="str">
        <f t="shared" si="63"/>
        <v/>
      </c>
      <c r="AA86" s="1" t="str">
        <f t="shared" si="40"/>
        <v/>
      </c>
      <c r="AB86" s="1" t="str">
        <f t="shared" si="41"/>
        <v/>
      </c>
      <c r="AC86" s="1" t="str">
        <f t="shared" si="42"/>
        <v/>
      </c>
      <c r="AD86" s="1" t="str">
        <f t="shared" si="43"/>
        <v/>
      </c>
      <c r="AE86" s="1" t="str">
        <f t="shared" si="44"/>
        <v/>
      </c>
      <c r="AF86" s="1" t="str">
        <f t="shared" si="45"/>
        <v/>
      </c>
      <c r="AG86" s="1" t="str">
        <f t="shared" si="46"/>
        <v/>
      </c>
      <c r="AH86" s="1" t="str">
        <f t="shared" si="47"/>
        <v/>
      </c>
      <c r="AI86" s="1" t="str">
        <f t="shared" si="48"/>
        <v/>
      </c>
      <c r="AJ86" s="1" t="str">
        <f t="shared" si="49"/>
        <v/>
      </c>
      <c r="AK86" s="1" t="str">
        <f t="shared" si="50"/>
        <v/>
      </c>
      <c r="AL86" s="1" t="str">
        <f t="shared" si="51"/>
        <v/>
      </c>
      <c r="AN86" s="10" t="str">
        <f>IF(AA86="","",IF(AA86&gt;Inputs!$D$9,0,1))</f>
        <v/>
      </c>
      <c r="AO86" s="10" t="str">
        <f>IF(AB86="","",IF(AB86&gt;Inputs!$D$9,0,1))</f>
        <v/>
      </c>
      <c r="AP86" s="10" t="str">
        <f>IF(AC86="","",IF(AC86&gt;Inputs!$D$9,0,1))</f>
        <v/>
      </c>
      <c r="AQ86" s="10" t="str">
        <f>IF(AD86="","",IF(AD86&gt;Inputs!$D$9,0,1))</f>
        <v/>
      </c>
      <c r="AR86" s="10" t="str">
        <f>IF(AE86="","",IF(AE86&gt;Inputs!$D$9,0,1))</f>
        <v/>
      </c>
      <c r="AS86" s="10" t="str">
        <f>IF(AF86="","",IF(AF86&gt;Inputs!$D$9,0,1))</f>
        <v/>
      </c>
      <c r="AT86" s="10" t="str">
        <f>IF(AG86="","",IF(AG86&gt;Inputs!$D$9,0,1))</f>
        <v/>
      </c>
      <c r="AU86" s="10" t="str">
        <f>IF(AH86="","",IF(AH86&gt;Inputs!$D$9,0,1))</f>
        <v/>
      </c>
      <c r="AV86" s="10" t="str">
        <f>IF(AI86="","",IF(AI86&gt;Inputs!$D$9,0,1))</f>
        <v/>
      </c>
      <c r="AW86" s="10" t="str">
        <f>IF(AJ86="","",IF(AJ86&gt;Inputs!$D$9,0,1))</f>
        <v/>
      </c>
      <c r="AX86" s="10" t="str">
        <f>IF(AK86="","",IF(AK86&gt;Inputs!$D$9,0,1))</f>
        <v/>
      </c>
      <c r="AY86" s="10" t="str">
        <f>IF(AL86="","",IF(AL86&gt;Inputs!$D$9,0,1))</f>
        <v/>
      </c>
      <c r="AZ86" s="12" t="str">
        <f t="shared" si="64"/>
        <v/>
      </c>
      <c r="BA86">
        <f t="shared" si="65"/>
        <v>0</v>
      </c>
      <c r="BC86" s="29" t="str">
        <f t="shared" si="66"/>
        <v/>
      </c>
      <c r="BD86" s="29" t="str">
        <f t="shared" si="67"/>
        <v/>
      </c>
      <c r="BE86" s="29" t="str">
        <f t="shared" si="68"/>
        <v/>
      </c>
      <c r="BF86" s="29" t="str">
        <f t="shared" si="69"/>
        <v/>
      </c>
      <c r="BG86" s="29" t="str">
        <f t="shared" si="70"/>
        <v/>
      </c>
      <c r="BH86" s="29" t="str">
        <f t="shared" si="71"/>
        <v/>
      </c>
      <c r="BI86" s="29" t="str">
        <f t="shared" si="72"/>
        <v/>
      </c>
      <c r="BJ86" s="29" t="str">
        <f t="shared" si="73"/>
        <v/>
      </c>
      <c r="BK86" s="29" t="str">
        <f t="shared" si="74"/>
        <v/>
      </c>
      <c r="BL86" s="29" t="str">
        <f t="shared" si="75"/>
        <v/>
      </c>
      <c r="BM86" s="29" t="str">
        <f t="shared" si="76"/>
        <v/>
      </c>
      <c r="BN86" s="29" t="str">
        <f t="shared" si="77"/>
        <v/>
      </c>
      <c r="BO86" s="11" t="str">
        <f t="shared" si="78"/>
        <v/>
      </c>
      <c r="BP86">
        <f t="shared" si="79"/>
        <v>0</v>
      </c>
    </row>
    <row r="87" spans="1:68">
      <c r="A87" s="4"/>
      <c r="O87" s="3" t="str">
        <f t="shared" si="52"/>
        <v/>
      </c>
      <c r="P87" s="3" t="str">
        <f t="shared" si="53"/>
        <v/>
      </c>
      <c r="Q87" s="3" t="str">
        <f t="shared" si="54"/>
        <v/>
      </c>
      <c r="R87" s="3" t="str">
        <f t="shared" si="55"/>
        <v/>
      </c>
      <c r="S87" s="3" t="str">
        <f t="shared" si="56"/>
        <v/>
      </c>
      <c r="T87" s="3" t="str">
        <f t="shared" si="57"/>
        <v/>
      </c>
      <c r="U87" s="3" t="str">
        <f t="shared" si="58"/>
        <v/>
      </c>
      <c r="V87" s="3" t="str">
        <f t="shared" si="59"/>
        <v/>
      </c>
      <c r="W87" s="3" t="str">
        <f t="shared" si="60"/>
        <v/>
      </c>
      <c r="X87" s="3" t="str">
        <f t="shared" si="61"/>
        <v/>
      </c>
      <c r="Y87" s="3" t="str">
        <f t="shared" si="62"/>
        <v/>
      </c>
      <c r="Z87" s="3" t="str">
        <f t="shared" si="63"/>
        <v/>
      </c>
      <c r="AA87" s="1" t="str">
        <f t="shared" si="40"/>
        <v/>
      </c>
      <c r="AB87" s="1" t="str">
        <f t="shared" si="41"/>
        <v/>
      </c>
      <c r="AC87" s="1" t="str">
        <f t="shared" si="42"/>
        <v/>
      </c>
      <c r="AD87" s="1" t="str">
        <f t="shared" si="43"/>
        <v/>
      </c>
      <c r="AE87" s="1" t="str">
        <f t="shared" si="44"/>
        <v/>
      </c>
      <c r="AF87" s="1" t="str">
        <f t="shared" si="45"/>
        <v/>
      </c>
      <c r="AG87" s="1" t="str">
        <f t="shared" si="46"/>
        <v/>
      </c>
      <c r="AH87" s="1" t="str">
        <f t="shared" si="47"/>
        <v/>
      </c>
      <c r="AI87" s="1" t="str">
        <f t="shared" si="48"/>
        <v/>
      </c>
      <c r="AJ87" s="1" t="str">
        <f t="shared" si="49"/>
        <v/>
      </c>
      <c r="AK87" s="1" t="str">
        <f t="shared" si="50"/>
        <v/>
      </c>
      <c r="AL87" s="1" t="str">
        <f t="shared" si="51"/>
        <v/>
      </c>
      <c r="AN87" s="10" t="str">
        <f>IF(AA87="","",IF(AA87&gt;Inputs!$D$9,0,1))</f>
        <v/>
      </c>
      <c r="AO87" s="10" t="str">
        <f>IF(AB87="","",IF(AB87&gt;Inputs!$D$9,0,1))</f>
        <v/>
      </c>
      <c r="AP87" s="10" t="str">
        <f>IF(AC87="","",IF(AC87&gt;Inputs!$D$9,0,1))</f>
        <v/>
      </c>
      <c r="AQ87" s="10" t="str">
        <f>IF(AD87="","",IF(AD87&gt;Inputs!$D$9,0,1))</f>
        <v/>
      </c>
      <c r="AR87" s="10" t="str">
        <f>IF(AE87="","",IF(AE87&gt;Inputs!$D$9,0,1))</f>
        <v/>
      </c>
      <c r="AS87" s="10" t="str">
        <f>IF(AF87="","",IF(AF87&gt;Inputs!$D$9,0,1))</f>
        <v/>
      </c>
      <c r="AT87" s="10" t="str">
        <f>IF(AG87="","",IF(AG87&gt;Inputs!$D$9,0,1))</f>
        <v/>
      </c>
      <c r="AU87" s="10" t="str">
        <f>IF(AH87="","",IF(AH87&gt;Inputs!$D$9,0,1))</f>
        <v/>
      </c>
      <c r="AV87" s="10" t="str">
        <f>IF(AI87="","",IF(AI87&gt;Inputs!$D$9,0,1))</f>
        <v/>
      </c>
      <c r="AW87" s="10" t="str">
        <f>IF(AJ87="","",IF(AJ87&gt;Inputs!$D$9,0,1))</f>
        <v/>
      </c>
      <c r="AX87" s="10" t="str">
        <f>IF(AK87="","",IF(AK87&gt;Inputs!$D$9,0,1))</f>
        <v/>
      </c>
      <c r="AY87" s="10" t="str">
        <f>IF(AL87="","",IF(AL87&gt;Inputs!$D$9,0,1))</f>
        <v/>
      </c>
      <c r="AZ87" s="12" t="str">
        <f t="shared" si="64"/>
        <v/>
      </c>
      <c r="BA87">
        <f t="shared" si="65"/>
        <v>0</v>
      </c>
      <c r="BC87" s="29" t="str">
        <f t="shared" si="66"/>
        <v/>
      </c>
      <c r="BD87" s="29" t="str">
        <f t="shared" si="67"/>
        <v/>
      </c>
      <c r="BE87" s="29" t="str">
        <f t="shared" si="68"/>
        <v/>
      </c>
      <c r="BF87" s="29" t="str">
        <f t="shared" si="69"/>
        <v/>
      </c>
      <c r="BG87" s="29" t="str">
        <f t="shared" si="70"/>
        <v/>
      </c>
      <c r="BH87" s="29" t="str">
        <f t="shared" si="71"/>
        <v/>
      </c>
      <c r="BI87" s="29" t="str">
        <f t="shared" si="72"/>
        <v/>
      </c>
      <c r="BJ87" s="29" t="str">
        <f t="shared" si="73"/>
        <v/>
      </c>
      <c r="BK87" s="29" t="str">
        <f t="shared" si="74"/>
        <v/>
      </c>
      <c r="BL87" s="29" t="str">
        <f t="shared" si="75"/>
        <v/>
      </c>
      <c r="BM87" s="29" t="str">
        <f t="shared" si="76"/>
        <v/>
      </c>
      <c r="BN87" s="29" t="str">
        <f t="shared" si="77"/>
        <v/>
      </c>
      <c r="BO87" s="11" t="str">
        <f t="shared" si="78"/>
        <v/>
      </c>
      <c r="BP87">
        <f t="shared" si="79"/>
        <v>0</v>
      </c>
    </row>
    <row r="88" spans="1:68">
      <c r="A88" s="4"/>
      <c r="O88" s="3" t="str">
        <f t="shared" si="52"/>
        <v/>
      </c>
      <c r="P88" s="3" t="str">
        <f t="shared" si="53"/>
        <v/>
      </c>
      <c r="Q88" s="3" t="str">
        <f t="shared" si="54"/>
        <v/>
      </c>
      <c r="R88" s="3" t="str">
        <f t="shared" si="55"/>
        <v/>
      </c>
      <c r="S88" s="3" t="str">
        <f t="shared" si="56"/>
        <v/>
      </c>
      <c r="T88" s="3" t="str">
        <f t="shared" si="57"/>
        <v/>
      </c>
      <c r="U88" s="3" t="str">
        <f t="shared" si="58"/>
        <v/>
      </c>
      <c r="V88" s="3" t="str">
        <f t="shared" si="59"/>
        <v/>
      </c>
      <c r="W88" s="3" t="str">
        <f t="shared" si="60"/>
        <v/>
      </c>
      <c r="X88" s="3" t="str">
        <f t="shared" si="61"/>
        <v/>
      </c>
      <c r="Y88" s="3" t="str">
        <f t="shared" si="62"/>
        <v/>
      </c>
      <c r="Z88" s="3" t="str">
        <f t="shared" si="63"/>
        <v/>
      </c>
      <c r="AA88" s="1" t="str">
        <f t="shared" si="40"/>
        <v/>
      </c>
      <c r="AB88" s="1" t="str">
        <f t="shared" si="41"/>
        <v/>
      </c>
      <c r="AC88" s="1" t="str">
        <f t="shared" si="42"/>
        <v/>
      </c>
      <c r="AD88" s="1" t="str">
        <f t="shared" si="43"/>
        <v/>
      </c>
      <c r="AE88" s="1" t="str">
        <f t="shared" si="44"/>
        <v/>
      </c>
      <c r="AF88" s="1" t="str">
        <f t="shared" si="45"/>
        <v/>
      </c>
      <c r="AG88" s="1" t="str">
        <f t="shared" si="46"/>
        <v/>
      </c>
      <c r="AH88" s="1" t="str">
        <f t="shared" si="47"/>
        <v/>
      </c>
      <c r="AI88" s="1" t="str">
        <f t="shared" si="48"/>
        <v/>
      </c>
      <c r="AJ88" s="1" t="str">
        <f t="shared" si="49"/>
        <v/>
      </c>
      <c r="AK88" s="1" t="str">
        <f t="shared" si="50"/>
        <v/>
      </c>
      <c r="AL88" s="1" t="str">
        <f t="shared" si="51"/>
        <v/>
      </c>
      <c r="AN88" s="10" t="str">
        <f>IF(AA88="","",IF(AA88&gt;Inputs!$D$9,0,1))</f>
        <v/>
      </c>
      <c r="AO88" s="10" t="str">
        <f>IF(AB88="","",IF(AB88&gt;Inputs!$D$9,0,1))</f>
        <v/>
      </c>
      <c r="AP88" s="10" t="str">
        <f>IF(AC88="","",IF(AC88&gt;Inputs!$D$9,0,1))</f>
        <v/>
      </c>
      <c r="AQ88" s="10" t="str">
        <f>IF(AD88="","",IF(AD88&gt;Inputs!$D$9,0,1))</f>
        <v/>
      </c>
      <c r="AR88" s="10" t="str">
        <f>IF(AE88="","",IF(AE88&gt;Inputs!$D$9,0,1))</f>
        <v/>
      </c>
      <c r="AS88" s="10" t="str">
        <f>IF(AF88="","",IF(AF88&gt;Inputs!$D$9,0,1))</f>
        <v/>
      </c>
      <c r="AT88" s="10" t="str">
        <f>IF(AG88="","",IF(AG88&gt;Inputs!$D$9,0,1))</f>
        <v/>
      </c>
      <c r="AU88" s="10" t="str">
        <f>IF(AH88="","",IF(AH88&gt;Inputs!$D$9,0,1))</f>
        <v/>
      </c>
      <c r="AV88" s="10" t="str">
        <f>IF(AI88="","",IF(AI88&gt;Inputs!$D$9,0,1))</f>
        <v/>
      </c>
      <c r="AW88" s="10" t="str">
        <f>IF(AJ88="","",IF(AJ88&gt;Inputs!$D$9,0,1))</f>
        <v/>
      </c>
      <c r="AX88" s="10" t="str">
        <f>IF(AK88="","",IF(AK88&gt;Inputs!$D$9,0,1))</f>
        <v/>
      </c>
      <c r="AY88" s="10" t="str">
        <f>IF(AL88="","",IF(AL88&gt;Inputs!$D$9,0,1))</f>
        <v/>
      </c>
      <c r="AZ88" s="12" t="str">
        <f t="shared" si="64"/>
        <v/>
      </c>
      <c r="BA88">
        <f t="shared" si="65"/>
        <v>0</v>
      </c>
      <c r="BC88" s="29" t="str">
        <f t="shared" si="66"/>
        <v/>
      </c>
      <c r="BD88" s="29" t="str">
        <f t="shared" si="67"/>
        <v/>
      </c>
      <c r="BE88" s="29" t="str">
        <f t="shared" si="68"/>
        <v/>
      </c>
      <c r="BF88" s="29" t="str">
        <f t="shared" si="69"/>
        <v/>
      </c>
      <c r="BG88" s="29" t="str">
        <f t="shared" si="70"/>
        <v/>
      </c>
      <c r="BH88" s="29" t="str">
        <f t="shared" si="71"/>
        <v/>
      </c>
      <c r="BI88" s="29" t="str">
        <f t="shared" si="72"/>
        <v/>
      </c>
      <c r="BJ88" s="29" t="str">
        <f t="shared" si="73"/>
        <v/>
      </c>
      <c r="BK88" s="29" t="str">
        <f t="shared" si="74"/>
        <v/>
      </c>
      <c r="BL88" s="29" t="str">
        <f t="shared" si="75"/>
        <v/>
      </c>
      <c r="BM88" s="29" t="str">
        <f t="shared" si="76"/>
        <v/>
      </c>
      <c r="BN88" s="29" t="str">
        <f t="shared" si="77"/>
        <v/>
      </c>
      <c r="BO88" s="11" t="str">
        <f t="shared" si="78"/>
        <v/>
      </c>
      <c r="BP88">
        <f t="shared" si="79"/>
        <v>0</v>
      </c>
    </row>
    <row r="89" spans="1:68">
      <c r="A89" s="4"/>
      <c r="O89" s="3" t="str">
        <f t="shared" si="52"/>
        <v/>
      </c>
      <c r="P89" s="3" t="str">
        <f t="shared" si="53"/>
        <v/>
      </c>
      <c r="Q89" s="3" t="str">
        <f t="shared" si="54"/>
        <v/>
      </c>
      <c r="R89" s="3" t="str">
        <f t="shared" si="55"/>
        <v/>
      </c>
      <c r="S89" s="3" t="str">
        <f t="shared" si="56"/>
        <v/>
      </c>
      <c r="T89" s="3" t="str">
        <f t="shared" si="57"/>
        <v/>
      </c>
      <c r="U89" s="3" t="str">
        <f t="shared" si="58"/>
        <v/>
      </c>
      <c r="V89" s="3" t="str">
        <f t="shared" si="59"/>
        <v/>
      </c>
      <c r="W89" s="3" t="str">
        <f t="shared" si="60"/>
        <v/>
      </c>
      <c r="X89" s="3" t="str">
        <f t="shared" si="61"/>
        <v/>
      </c>
      <c r="Y89" s="3" t="str">
        <f t="shared" si="62"/>
        <v/>
      </c>
      <c r="Z89" s="3" t="str">
        <f t="shared" si="63"/>
        <v/>
      </c>
      <c r="AA89" s="1" t="str">
        <f t="shared" si="40"/>
        <v/>
      </c>
      <c r="AB89" s="1" t="str">
        <f t="shared" si="41"/>
        <v/>
      </c>
      <c r="AC89" s="1" t="str">
        <f t="shared" si="42"/>
        <v/>
      </c>
      <c r="AD89" s="1" t="str">
        <f t="shared" si="43"/>
        <v/>
      </c>
      <c r="AE89" s="1" t="str">
        <f t="shared" si="44"/>
        <v/>
      </c>
      <c r="AF89" s="1" t="str">
        <f t="shared" si="45"/>
        <v/>
      </c>
      <c r="AG89" s="1" t="str">
        <f t="shared" si="46"/>
        <v/>
      </c>
      <c r="AH89" s="1" t="str">
        <f t="shared" si="47"/>
        <v/>
      </c>
      <c r="AI89" s="1" t="str">
        <f t="shared" si="48"/>
        <v/>
      </c>
      <c r="AJ89" s="1" t="str">
        <f t="shared" si="49"/>
        <v/>
      </c>
      <c r="AK89" s="1" t="str">
        <f t="shared" si="50"/>
        <v/>
      </c>
      <c r="AL89" s="1" t="str">
        <f t="shared" si="51"/>
        <v/>
      </c>
      <c r="AN89" s="10" t="str">
        <f>IF(AA89="","",IF(AA89&gt;Inputs!$D$9,0,1))</f>
        <v/>
      </c>
      <c r="AO89" s="10" t="str">
        <f>IF(AB89="","",IF(AB89&gt;Inputs!$D$9,0,1))</f>
        <v/>
      </c>
      <c r="AP89" s="10" t="str">
        <f>IF(AC89="","",IF(AC89&gt;Inputs!$D$9,0,1))</f>
        <v/>
      </c>
      <c r="AQ89" s="10" t="str">
        <f>IF(AD89="","",IF(AD89&gt;Inputs!$D$9,0,1))</f>
        <v/>
      </c>
      <c r="AR89" s="10" t="str">
        <f>IF(AE89="","",IF(AE89&gt;Inputs!$D$9,0,1))</f>
        <v/>
      </c>
      <c r="AS89" s="10" t="str">
        <f>IF(AF89="","",IF(AF89&gt;Inputs!$D$9,0,1))</f>
        <v/>
      </c>
      <c r="AT89" s="10" t="str">
        <f>IF(AG89="","",IF(AG89&gt;Inputs!$D$9,0,1))</f>
        <v/>
      </c>
      <c r="AU89" s="10" t="str">
        <f>IF(AH89="","",IF(AH89&gt;Inputs!$D$9,0,1))</f>
        <v/>
      </c>
      <c r="AV89" s="10" t="str">
        <f>IF(AI89="","",IF(AI89&gt;Inputs!$D$9,0,1))</f>
        <v/>
      </c>
      <c r="AW89" s="10" t="str">
        <f>IF(AJ89="","",IF(AJ89&gt;Inputs!$D$9,0,1))</f>
        <v/>
      </c>
      <c r="AX89" s="10" t="str">
        <f>IF(AK89="","",IF(AK89&gt;Inputs!$D$9,0,1))</f>
        <v/>
      </c>
      <c r="AY89" s="10" t="str">
        <f>IF(AL89="","",IF(AL89&gt;Inputs!$D$9,0,1))</f>
        <v/>
      </c>
      <c r="AZ89" s="12" t="str">
        <f t="shared" si="64"/>
        <v/>
      </c>
      <c r="BA89">
        <f t="shared" si="65"/>
        <v>0</v>
      </c>
      <c r="BC89" s="29" t="str">
        <f t="shared" si="66"/>
        <v/>
      </c>
      <c r="BD89" s="29" t="str">
        <f t="shared" si="67"/>
        <v/>
      </c>
      <c r="BE89" s="29" t="str">
        <f t="shared" si="68"/>
        <v/>
      </c>
      <c r="BF89" s="29" t="str">
        <f t="shared" si="69"/>
        <v/>
      </c>
      <c r="BG89" s="29" t="str">
        <f t="shared" si="70"/>
        <v/>
      </c>
      <c r="BH89" s="29" t="str">
        <f t="shared" si="71"/>
        <v/>
      </c>
      <c r="BI89" s="29" t="str">
        <f t="shared" si="72"/>
        <v/>
      </c>
      <c r="BJ89" s="29" t="str">
        <f t="shared" si="73"/>
        <v/>
      </c>
      <c r="BK89" s="29" t="str">
        <f t="shared" si="74"/>
        <v/>
      </c>
      <c r="BL89" s="29" t="str">
        <f t="shared" si="75"/>
        <v/>
      </c>
      <c r="BM89" s="29" t="str">
        <f t="shared" si="76"/>
        <v/>
      </c>
      <c r="BN89" s="29" t="str">
        <f t="shared" si="77"/>
        <v/>
      </c>
      <c r="BO89" s="11" t="str">
        <f t="shared" si="78"/>
        <v/>
      </c>
      <c r="BP89">
        <f t="shared" si="79"/>
        <v>0</v>
      </c>
    </row>
    <row r="90" spans="1:68">
      <c r="A90" s="4"/>
      <c r="O90" s="3" t="str">
        <f t="shared" si="52"/>
        <v/>
      </c>
      <c r="P90" s="3" t="str">
        <f t="shared" si="53"/>
        <v/>
      </c>
      <c r="Q90" s="3" t="str">
        <f t="shared" si="54"/>
        <v/>
      </c>
      <c r="R90" s="3" t="str">
        <f t="shared" si="55"/>
        <v/>
      </c>
      <c r="S90" s="3" t="str">
        <f t="shared" si="56"/>
        <v/>
      </c>
      <c r="T90" s="3" t="str">
        <f t="shared" si="57"/>
        <v/>
      </c>
      <c r="U90" s="3" t="str">
        <f t="shared" si="58"/>
        <v/>
      </c>
      <c r="V90" s="3" t="str">
        <f t="shared" si="59"/>
        <v/>
      </c>
      <c r="W90" s="3" t="str">
        <f t="shared" si="60"/>
        <v/>
      </c>
      <c r="X90" s="3" t="str">
        <f t="shared" si="61"/>
        <v/>
      </c>
      <c r="Y90" s="3" t="str">
        <f t="shared" si="62"/>
        <v/>
      </c>
      <c r="Z90" s="3" t="str">
        <f t="shared" si="63"/>
        <v/>
      </c>
      <c r="AA90" s="1" t="str">
        <f t="shared" si="40"/>
        <v/>
      </c>
      <c r="AB90" s="1" t="str">
        <f t="shared" si="41"/>
        <v/>
      </c>
      <c r="AC90" s="1" t="str">
        <f t="shared" si="42"/>
        <v/>
      </c>
      <c r="AD90" s="1" t="str">
        <f t="shared" si="43"/>
        <v/>
      </c>
      <c r="AE90" s="1" t="str">
        <f t="shared" si="44"/>
        <v/>
      </c>
      <c r="AF90" s="1" t="str">
        <f t="shared" si="45"/>
        <v/>
      </c>
      <c r="AG90" s="1" t="str">
        <f t="shared" si="46"/>
        <v/>
      </c>
      <c r="AH90" s="1" t="str">
        <f t="shared" si="47"/>
        <v/>
      </c>
      <c r="AI90" s="1" t="str">
        <f t="shared" si="48"/>
        <v/>
      </c>
      <c r="AJ90" s="1" t="str">
        <f t="shared" si="49"/>
        <v/>
      </c>
      <c r="AK90" s="1" t="str">
        <f t="shared" si="50"/>
        <v/>
      </c>
      <c r="AL90" s="1" t="str">
        <f t="shared" si="51"/>
        <v/>
      </c>
      <c r="AN90" s="10" t="str">
        <f>IF(AA90="","",IF(AA90&gt;Inputs!$D$9,0,1))</f>
        <v/>
      </c>
      <c r="AO90" s="10" t="str">
        <f>IF(AB90="","",IF(AB90&gt;Inputs!$D$9,0,1))</f>
        <v/>
      </c>
      <c r="AP90" s="10" t="str">
        <f>IF(AC90="","",IF(AC90&gt;Inputs!$D$9,0,1))</f>
        <v/>
      </c>
      <c r="AQ90" s="10" t="str">
        <f>IF(AD90="","",IF(AD90&gt;Inputs!$D$9,0,1))</f>
        <v/>
      </c>
      <c r="AR90" s="10" t="str">
        <f>IF(AE90="","",IF(AE90&gt;Inputs!$D$9,0,1))</f>
        <v/>
      </c>
      <c r="AS90" s="10" t="str">
        <f>IF(AF90="","",IF(AF90&gt;Inputs!$D$9,0,1))</f>
        <v/>
      </c>
      <c r="AT90" s="10" t="str">
        <f>IF(AG90="","",IF(AG90&gt;Inputs!$D$9,0,1))</f>
        <v/>
      </c>
      <c r="AU90" s="10" t="str">
        <f>IF(AH90="","",IF(AH90&gt;Inputs!$D$9,0,1))</f>
        <v/>
      </c>
      <c r="AV90" s="10" t="str">
        <f>IF(AI90="","",IF(AI90&gt;Inputs!$D$9,0,1))</f>
        <v/>
      </c>
      <c r="AW90" s="10" t="str">
        <f>IF(AJ90="","",IF(AJ90&gt;Inputs!$D$9,0,1))</f>
        <v/>
      </c>
      <c r="AX90" s="10" t="str">
        <f>IF(AK90="","",IF(AK90&gt;Inputs!$D$9,0,1))</f>
        <v/>
      </c>
      <c r="AY90" s="10" t="str">
        <f>IF(AL90="","",IF(AL90&gt;Inputs!$D$9,0,1))</f>
        <v/>
      </c>
      <c r="AZ90" s="12" t="str">
        <f t="shared" si="64"/>
        <v/>
      </c>
      <c r="BA90">
        <f t="shared" si="65"/>
        <v>0</v>
      </c>
      <c r="BC90" s="29" t="str">
        <f t="shared" si="66"/>
        <v/>
      </c>
      <c r="BD90" s="29" t="str">
        <f t="shared" si="67"/>
        <v/>
      </c>
      <c r="BE90" s="29" t="str">
        <f t="shared" si="68"/>
        <v/>
      </c>
      <c r="BF90" s="29" t="str">
        <f t="shared" si="69"/>
        <v/>
      </c>
      <c r="BG90" s="29" t="str">
        <f t="shared" si="70"/>
        <v/>
      </c>
      <c r="BH90" s="29" t="str">
        <f t="shared" si="71"/>
        <v/>
      </c>
      <c r="BI90" s="29" t="str">
        <f t="shared" si="72"/>
        <v/>
      </c>
      <c r="BJ90" s="29" t="str">
        <f t="shared" si="73"/>
        <v/>
      </c>
      <c r="BK90" s="29" t="str">
        <f t="shared" si="74"/>
        <v/>
      </c>
      <c r="BL90" s="29" t="str">
        <f t="shared" si="75"/>
        <v/>
      </c>
      <c r="BM90" s="29" t="str">
        <f t="shared" si="76"/>
        <v/>
      </c>
      <c r="BN90" s="29" t="str">
        <f t="shared" si="77"/>
        <v/>
      </c>
      <c r="BO90" s="11" t="str">
        <f t="shared" si="78"/>
        <v/>
      </c>
      <c r="BP90">
        <f t="shared" si="79"/>
        <v>0</v>
      </c>
    </row>
    <row r="91" spans="1:68">
      <c r="A91" s="4"/>
      <c r="O91" s="3" t="str">
        <f t="shared" si="52"/>
        <v/>
      </c>
      <c r="P91" s="3" t="str">
        <f t="shared" si="53"/>
        <v/>
      </c>
      <c r="Q91" s="3" t="str">
        <f t="shared" si="54"/>
        <v/>
      </c>
      <c r="R91" s="3" t="str">
        <f t="shared" si="55"/>
        <v/>
      </c>
      <c r="S91" s="3" t="str">
        <f t="shared" si="56"/>
        <v/>
      </c>
      <c r="T91" s="3" t="str">
        <f t="shared" si="57"/>
        <v/>
      </c>
      <c r="U91" s="3" t="str">
        <f t="shared" si="58"/>
        <v/>
      </c>
      <c r="V91" s="3" t="str">
        <f t="shared" si="59"/>
        <v/>
      </c>
      <c r="W91" s="3" t="str">
        <f t="shared" si="60"/>
        <v/>
      </c>
      <c r="X91" s="3" t="str">
        <f t="shared" si="61"/>
        <v/>
      </c>
      <c r="Y91" s="3" t="str">
        <f t="shared" si="62"/>
        <v/>
      </c>
      <c r="Z91" s="3" t="str">
        <f t="shared" si="63"/>
        <v/>
      </c>
      <c r="AA91" s="1" t="str">
        <f t="shared" si="40"/>
        <v/>
      </c>
      <c r="AB91" s="1" t="str">
        <f t="shared" si="41"/>
        <v/>
      </c>
      <c r="AC91" s="1" t="str">
        <f t="shared" si="42"/>
        <v/>
      </c>
      <c r="AD91" s="1" t="str">
        <f t="shared" si="43"/>
        <v/>
      </c>
      <c r="AE91" s="1" t="str">
        <f t="shared" si="44"/>
        <v/>
      </c>
      <c r="AF91" s="1" t="str">
        <f t="shared" si="45"/>
        <v/>
      </c>
      <c r="AG91" s="1" t="str">
        <f t="shared" si="46"/>
        <v/>
      </c>
      <c r="AH91" s="1" t="str">
        <f t="shared" si="47"/>
        <v/>
      </c>
      <c r="AI91" s="1" t="str">
        <f t="shared" si="48"/>
        <v/>
      </c>
      <c r="AJ91" s="1" t="str">
        <f t="shared" si="49"/>
        <v/>
      </c>
      <c r="AK91" s="1" t="str">
        <f t="shared" si="50"/>
        <v/>
      </c>
      <c r="AL91" s="1" t="str">
        <f t="shared" si="51"/>
        <v/>
      </c>
      <c r="AN91" s="10" t="str">
        <f>IF(AA91="","",IF(AA91&gt;Inputs!$D$9,0,1))</f>
        <v/>
      </c>
      <c r="AO91" s="10" t="str">
        <f>IF(AB91="","",IF(AB91&gt;Inputs!$D$9,0,1))</f>
        <v/>
      </c>
      <c r="AP91" s="10" t="str">
        <f>IF(AC91="","",IF(AC91&gt;Inputs!$D$9,0,1))</f>
        <v/>
      </c>
      <c r="AQ91" s="10" t="str">
        <f>IF(AD91="","",IF(AD91&gt;Inputs!$D$9,0,1))</f>
        <v/>
      </c>
      <c r="AR91" s="10" t="str">
        <f>IF(AE91="","",IF(AE91&gt;Inputs!$D$9,0,1))</f>
        <v/>
      </c>
      <c r="AS91" s="10" t="str">
        <f>IF(AF91="","",IF(AF91&gt;Inputs!$D$9,0,1))</f>
        <v/>
      </c>
      <c r="AT91" s="10" t="str">
        <f>IF(AG91="","",IF(AG91&gt;Inputs!$D$9,0,1))</f>
        <v/>
      </c>
      <c r="AU91" s="10" t="str">
        <f>IF(AH91="","",IF(AH91&gt;Inputs!$D$9,0,1))</f>
        <v/>
      </c>
      <c r="AV91" s="10" t="str">
        <f>IF(AI91="","",IF(AI91&gt;Inputs!$D$9,0,1))</f>
        <v/>
      </c>
      <c r="AW91" s="10" t="str">
        <f>IF(AJ91="","",IF(AJ91&gt;Inputs!$D$9,0,1))</f>
        <v/>
      </c>
      <c r="AX91" s="10" t="str">
        <f>IF(AK91="","",IF(AK91&gt;Inputs!$D$9,0,1))</f>
        <v/>
      </c>
      <c r="AY91" s="10" t="str">
        <f>IF(AL91="","",IF(AL91&gt;Inputs!$D$9,0,1))</f>
        <v/>
      </c>
      <c r="AZ91" s="12" t="str">
        <f t="shared" si="64"/>
        <v/>
      </c>
      <c r="BA91">
        <f t="shared" si="65"/>
        <v>0</v>
      </c>
      <c r="BC91" s="29" t="str">
        <f t="shared" si="66"/>
        <v/>
      </c>
      <c r="BD91" s="29" t="str">
        <f t="shared" si="67"/>
        <v/>
      </c>
      <c r="BE91" s="29" t="str">
        <f t="shared" si="68"/>
        <v/>
      </c>
      <c r="BF91" s="29" t="str">
        <f t="shared" si="69"/>
        <v/>
      </c>
      <c r="BG91" s="29" t="str">
        <f t="shared" si="70"/>
        <v/>
      </c>
      <c r="BH91" s="29" t="str">
        <f t="shared" si="71"/>
        <v/>
      </c>
      <c r="BI91" s="29" t="str">
        <f t="shared" si="72"/>
        <v/>
      </c>
      <c r="BJ91" s="29" t="str">
        <f t="shared" si="73"/>
        <v/>
      </c>
      <c r="BK91" s="29" t="str">
        <f t="shared" si="74"/>
        <v/>
      </c>
      <c r="BL91" s="29" t="str">
        <f t="shared" si="75"/>
        <v/>
      </c>
      <c r="BM91" s="29" t="str">
        <f t="shared" si="76"/>
        <v/>
      </c>
      <c r="BN91" s="29" t="str">
        <f t="shared" si="77"/>
        <v/>
      </c>
      <c r="BO91" s="11" t="str">
        <f t="shared" si="78"/>
        <v/>
      </c>
      <c r="BP91">
        <f t="shared" si="79"/>
        <v>0</v>
      </c>
    </row>
    <row r="92" spans="1:68">
      <c r="A92" s="4"/>
      <c r="O92" s="3" t="str">
        <f t="shared" si="52"/>
        <v/>
      </c>
      <c r="P92" s="3" t="str">
        <f t="shared" si="53"/>
        <v/>
      </c>
      <c r="Q92" s="3" t="str">
        <f t="shared" si="54"/>
        <v/>
      </c>
      <c r="R92" s="3" t="str">
        <f t="shared" si="55"/>
        <v/>
      </c>
      <c r="S92" s="3" t="str">
        <f t="shared" si="56"/>
        <v/>
      </c>
      <c r="T92" s="3" t="str">
        <f t="shared" si="57"/>
        <v/>
      </c>
      <c r="U92" s="3" t="str">
        <f t="shared" si="58"/>
        <v/>
      </c>
      <c r="V92" s="3" t="str">
        <f t="shared" si="59"/>
        <v/>
      </c>
      <c r="W92" s="3" t="str">
        <f t="shared" si="60"/>
        <v/>
      </c>
      <c r="X92" s="3" t="str">
        <f t="shared" si="61"/>
        <v/>
      </c>
      <c r="Y92" s="3" t="str">
        <f t="shared" si="62"/>
        <v/>
      </c>
      <c r="Z92" s="3" t="str">
        <f t="shared" si="63"/>
        <v/>
      </c>
      <c r="AA92" s="1" t="str">
        <f t="shared" si="40"/>
        <v/>
      </c>
      <c r="AB92" s="1" t="str">
        <f t="shared" si="41"/>
        <v/>
      </c>
      <c r="AC92" s="1" t="str">
        <f t="shared" si="42"/>
        <v/>
      </c>
      <c r="AD92" s="1" t="str">
        <f t="shared" si="43"/>
        <v/>
      </c>
      <c r="AE92" s="1" t="str">
        <f t="shared" si="44"/>
        <v/>
      </c>
      <c r="AF92" s="1" t="str">
        <f t="shared" si="45"/>
        <v/>
      </c>
      <c r="AG92" s="1" t="str">
        <f t="shared" si="46"/>
        <v/>
      </c>
      <c r="AH92" s="1" t="str">
        <f t="shared" si="47"/>
        <v/>
      </c>
      <c r="AI92" s="1" t="str">
        <f t="shared" si="48"/>
        <v/>
      </c>
      <c r="AJ92" s="1" t="str">
        <f t="shared" si="49"/>
        <v/>
      </c>
      <c r="AK92" s="1" t="str">
        <f t="shared" si="50"/>
        <v/>
      </c>
      <c r="AL92" s="1" t="str">
        <f t="shared" si="51"/>
        <v/>
      </c>
      <c r="AN92" s="10" t="str">
        <f>IF(AA92="","",IF(AA92&gt;Inputs!$D$9,0,1))</f>
        <v/>
      </c>
      <c r="AO92" s="10" t="str">
        <f>IF(AB92="","",IF(AB92&gt;Inputs!$D$9,0,1))</f>
        <v/>
      </c>
      <c r="AP92" s="10" t="str">
        <f>IF(AC92="","",IF(AC92&gt;Inputs!$D$9,0,1))</f>
        <v/>
      </c>
      <c r="AQ92" s="10" t="str">
        <f>IF(AD92="","",IF(AD92&gt;Inputs!$D$9,0,1))</f>
        <v/>
      </c>
      <c r="AR92" s="10" t="str">
        <f>IF(AE92="","",IF(AE92&gt;Inputs!$D$9,0,1))</f>
        <v/>
      </c>
      <c r="AS92" s="10" t="str">
        <f>IF(AF92="","",IF(AF92&gt;Inputs!$D$9,0,1))</f>
        <v/>
      </c>
      <c r="AT92" s="10" t="str">
        <f>IF(AG92="","",IF(AG92&gt;Inputs!$D$9,0,1))</f>
        <v/>
      </c>
      <c r="AU92" s="10" t="str">
        <f>IF(AH92="","",IF(AH92&gt;Inputs!$D$9,0,1))</f>
        <v/>
      </c>
      <c r="AV92" s="10" t="str">
        <f>IF(AI92="","",IF(AI92&gt;Inputs!$D$9,0,1))</f>
        <v/>
      </c>
      <c r="AW92" s="10" t="str">
        <f>IF(AJ92="","",IF(AJ92&gt;Inputs!$D$9,0,1))</f>
        <v/>
      </c>
      <c r="AX92" s="10" t="str">
        <f>IF(AK92="","",IF(AK92&gt;Inputs!$D$9,0,1))</f>
        <v/>
      </c>
      <c r="AY92" s="10" t="str">
        <f>IF(AL92="","",IF(AL92&gt;Inputs!$D$9,0,1))</f>
        <v/>
      </c>
      <c r="AZ92" s="12" t="str">
        <f t="shared" si="64"/>
        <v/>
      </c>
      <c r="BA92">
        <f t="shared" si="65"/>
        <v>0</v>
      </c>
      <c r="BC92" s="29" t="str">
        <f t="shared" si="66"/>
        <v/>
      </c>
      <c r="BD92" s="29" t="str">
        <f t="shared" si="67"/>
        <v/>
      </c>
      <c r="BE92" s="29" t="str">
        <f t="shared" si="68"/>
        <v/>
      </c>
      <c r="BF92" s="29" t="str">
        <f t="shared" si="69"/>
        <v/>
      </c>
      <c r="BG92" s="29" t="str">
        <f t="shared" si="70"/>
        <v/>
      </c>
      <c r="BH92" s="29" t="str">
        <f t="shared" si="71"/>
        <v/>
      </c>
      <c r="BI92" s="29" t="str">
        <f t="shared" si="72"/>
        <v/>
      </c>
      <c r="BJ92" s="29" t="str">
        <f t="shared" si="73"/>
        <v/>
      </c>
      <c r="BK92" s="29" t="str">
        <f t="shared" si="74"/>
        <v/>
      </c>
      <c r="BL92" s="29" t="str">
        <f t="shared" si="75"/>
        <v/>
      </c>
      <c r="BM92" s="29" t="str">
        <f t="shared" si="76"/>
        <v/>
      </c>
      <c r="BN92" s="29" t="str">
        <f t="shared" si="77"/>
        <v/>
      </c>
      <c r="BO92" s="11" t="str">
        <f t="shared" si="78"/>
        <v/>
      </c>
      <c r="BP92">
        <f t="shared" si="79"/>
        <v>0</v>
      </c>
    </row>
    <row r="93" spans="1:68">
      <c r="A93" s="4"/>
      <c r="O93" s="3" t="str">
        <f t="shared" si="52"/>
        <v/>
      </c>
      <c r="P93" s="3" t="str">
        <f t="shared" si="53"/>
        <v/>
      </c>
      <c r="Q93" s="3" t="str">
        <f t="shared" si="54"/>
        <v/>
      </c>
      <c r="R93" s="3" t="str">
        <f t="shared" si="55"/>
        <v/>
      </c>
      <c r="S93" s="3" t="str">
        <f t="shared" si="56"/>
        <v/>
      </c>
      <c r="T93" s="3" t="str">
        <f t="shared" si="57"/>
        <v/>
      </c>
      <c r="U93" s="3" t="str">
        <f t="shared" si="58"/>
        <v/>
      </c>
      <c r="V93" s="3" t="str">
        <f t="shared" si="59"/>
        <v/>
      </c>
      <c r="W93" s="3" t="str">
        <f t="shared" si="60"/>
        <v/>
      </c>
      <c r="X93" s="3" t="str">
        <f t="shared" si="61"/>
        <v/>
      </c>
      <c r="Y93" s="3" t="str">
        <f t="shared" si="62"/>
        <v/>
      </c>
      <c r="Z93" s="3" t="str">
        <f t="shared" si="63"/>
        <v/>
      </c>
      <c r="AA93" s="1" t="str">
        <f t="shared" si="40"/>
        <v/>
      </c>
      <c r="AB93" s="1" t="str">
        <f t="shared" si="41"/>
        <v/>
      </c>
      <c r="AC93" s="1" t="str">
        <f t="shared" si="42"/>
        <v/>
      </c>
      <c r="AD93" s="1" t="str">
        <f t="shared" si="43"/>
        <v/>
      </c>
      <c r="AE93" s="1" t="str">
        <f t="shared" si="44"/>
        <v/>
      </c>
      <c r="AF93" s="1" t="str">
        <f t="shared" si="45"/>
        <v/>
      </c>
      <c r="AG93" s="1" t="str">
        <f t="shared" si="46"/>
        <v/>
      </c>
      <c r="AH93" s="1" t="str">
        <f t="shared" si="47"/>
        <v/>
      </c>
      <c r="AI93" s="1" t="str">
        <f t="shared" si="48"/>
        <v/>
      </c>
      <c r="AJ93" s="1" t="str">
        <f t="shared" si="49"/>
        <v/>
      </c>
      <c r="AK93" s="1" t="str">
        <f t="shared" si="50"/>
        <v/>
      </c>
      <c r="AL93" s="1" t="str">
        <f t="shared" si="51"/>
        <v/>
      </c>
      <c r="AN93" s="10" t="str">
        <f>IF(AA93="","",IF(AA93&gt;Inputs!$D$9,0,1))</f>
        <v/>
      </c>
      <c r="AO93" s="10" t="str">
        <f>IF(AB93="","",IF(AB93&gt;Inputs!$D$9,0,1))</f>
        <v/>
      </c>
      <c r="AP93" s="10" t="str">
        <f>IF(AC93="","",IF(AC93&gt;Inputs!$D$9,0,1))</f>
        <v/>
      </c>
      <c r="AQ93" s="10" t="str">
        <f>IF(AD93="","",IF(AD93&gt;Inputs!$D$9,0,1))</f>
        <v/>
      </c>
      <c r="AR93" s="10" t="str">
        <f>IF(AE93="","",IF(AE93&gt;Inputs!$D$9,0,1))</f>
        <v/>
      </c>
      <c r="AS93" s="10" t="str">
        <f>IF(AF93="","",IF(AF93&gt;Inputs!$D$9,0,1))</f>
        <v/>
      </c>
      <c r="AT93" s="10" t="str">
        <f>IF(AG93="","",IF(AG93&gt;Inputs!$D$9,0,1))</f>
        <v/>
      </c>
      <c r="AU93" s="10" t="str">
        <f>IF(AH93="","",IF(AH93&gt;Inputs!$D$9,0,1))</f>
        <v/>
      </c>
      <c r="AV93" s="10" t="str">
        <f>IF(AI93="","",IF(AI93&gt;Inputs!$D$9,0,1))</f>
        <v/>
      </c>
      <c r="AW93" s="10" t="str">
        <f>IF(AJ93="","",IF(AJ93&gt;Inputs!$D$9,0,1))</f>
        <v/>
      </c>
      <c r="AX93" s="10" t="str">
        <f>IF(AK93="","",IF(AK93&gt;Inputs!$D$9,0,1))</f>
        <v/>
      </c>
      <c r="AY93" s="10" t="str">
        <f>IF(AL93="","",IF(AL93&gt;Inputs!$D$9,0,1))</f>
        <v/>
      </c>
      <c r="AZ93" s="12" t="str">
        <f t="shared" si="64"/>
        <v/>
      </c>
      <c r="BA93">
        <f t="shared" si="65"/>
        <v>0</v>
      </c>
      <c r="BC93" s="29" t="str">
        <f t="shared" si="66"/>
        <v/>
      </c>
      <c r="BD93" s="29" t="str">
        <f t="shared" si="67"/>
        <v/>
      </c>
      <c r="BE93" s="29" t="str">
        <f t="shared" si="68"/>
        <v/>
      </c>
      <c r="BF93" s="29" t="str">
        <f t="shared" si="69"/>
        <v/>
      </c>
      <c r="BG93" s="29" t="str">
        <f t="shared" si="70"/>
        <v/>
      </c>
      <c r="BH93" s="29" t="str">
        <f t="shared" si="71"/>
        <v/>
      </c>
      <c r="BI93" s="29" t="str">
        <f t="shared" si="72"/>
        <v/>
      </c>
      <c r="BJ93" s="29" t="str">
        <f t="shared" si="73"/>
        <v/>
      </c>
      <c r="BK93" s="29" t="str">
        <f t="shared" si="74"/>
        <v/>
      </c>
      <c r="BL93" s="29" t="str">
        <f t="shared" si="75"/>
        <v/>
      </c>
      <c r="BM93" s="29" t="str">
        <f t="shared" si="76"/>
        <v/>
      </c>
      <c r="BN93" s="29" t="str">
        <f t="shared" si="77"/>
        <v/>
      </c>
      <c r="BO93" s="11" t="str">
        <f t="shared" si="78"/>
        <v/>
      </c>
      <c r="BP93">
        <f t="shared" si="79"/>
        <v>0</v>
      </c>
    </row>
    <row r="94" spans="1:68">
      <c r="A94" s="4"/>
      <c r="O94" s="3" t="str">
        <f t="shared" si="52"/>
        <v/>
      </c>
      <c r="P94" s="3" t="str">
        <f t="shared" si="53"/>
        <v/>
      </c>
      <c r="Q94" s="3" t="str">
        <f t="shared" si="54"/>
        <v/>
      </c>
      <c r="R94" s="3" t="str">
        <f t="shared" si="55"/>
        <v/>
      </c>
      <c r="S94" s="3" t="str">
        <f t="shared" si="56"/>
        <v/>
      </c>
      <c r="T94" s="3" t="str">
        <f t="shared" si="57"/>
        <v/>
      </c>
      <c r="U94" s="3" t="str">
        <f t="shared" si="58"/>
        <v/>
      </c>
      <c r="V94" s="3" t="str">
        <f t="shared" si="59"/>
        <v/>
      </c>
      <c r="W94" s="3" t="str">
        <f t="shared" si="60"/>
        <v/>
      </c>
      <c r="X94" s="3" t="str">
        <f t="shared" si="61"/>
        <v/>
      </c>
      <c r="Y94" s="3" t="str">
        <f t="shared" si="62"/>
        <v/>
      </c>
      <c r="Z94" s="3" t="str">
        <f t="shared" si="63"/>
        <v/>
      </c>
      <c r="AA94" s="1" t="str">
        <f t="shared" si="40"/>
        <v/>
      </c>
      <c r="AB94" s="1" t="str">
        <f t="shared" si="41"/>
        <v/>
      </c>
      <c r="AC94" s="1" t="str">
        <f t="shared" si="42"/>
        <v/>
      </c>
      <c r="AD94" s="1" t="str">
        <f t="shared" si="43"/>
        <v/>
      </c>
      <c r="AE94" s="1" t="str">
        <f t="shared" si="44"/>
        <v/>
      </c>
      <c r="AF94" s="1" t="str">
        <f t="shared" si="45"/>
        <v/>
      </c>
      <c r="AG94" s="1" t="str">
        <f t="shared" si="46"/>
        <v/>
      </c>
      <c r="AH94" s="1" t="str">
        <f t="shared" si="47"/>
        <v/>
      </c>
      <c r="AI94" s="1" t="str">
        <f t="shared" si="48"/>
        <v/>
      </c>
      <c r="AJ94" s="1" t="str">
        <f t="shared" si="49"/>
        <v/>
      </c>
      <c r="AK94" s="1" t="str">
        <f t="shared" si="50"/>
        <v/>
      </c>
      <c r="AL94" s="1" t="str">
        <f t="shared" si="51"/>
        <v/>
      </c>
      <c r="AN94" s="10" t="str">
        <f>IF(AA94="","",IF(AA94&gt;Inputs!$D$9,0,1))</f>
        <v/>
      </c>
      <c r="AO94" s="10" t="str">
        <f>IF(AB94="","",IF(AB94&gt;Inputs!$D$9,0,1))</f>
        <v/>
      </c>
      <c r="AP94" s="10" t="str">
        <f>IF(AC94="","",IF(AC94&gt;Inputs!$D$9,0,1))</f>
        <v/>
      </c>
      <c r="AQ94" s="10" t="str">
        <f>IF(AD94="","",IF(AD94&gt;Inputs!$D$9,0,1))</f>
        <v/>
      </c>
      <c r="AR94" s="10" t="str">
        <f>IF(AE94="","",IF(AE94&gt;Inputs!$D$9,0,1))</f>
        <v/>
      </c>
      <c r="AS94" s="10" t="str">
        <f>IF(AF94="","",IF(AF94&gt;Inputs!$D$9,0,1))</f>
        <v/>
      </c>
      <c r="AT94" s="10" t="str">
        <f>IF(AG94="","",IF(AG94&gt;Inputs!$D$9,0,1))</f>
        <v/>
      </c>
      <c r="AU94" s="10" t="str">
        <f>IF(AH94="","",IF(AH94&gt;Inputs!$D$9,0,1))</f>
        <v/>
      </c>
      <c r="AV94" s="10" t="str">
        <f>IF(AI94="","",IF(AI94&gt;Inputs!$D$9,0,1))</f>
        <v/>
      </c>
      <c r="AW94" s="10" t="str">
        <f>IF(AJ94="","",IF(AJ94&gt;Inputs!$D$9,0,1))</f>
        <v/>
      </c>
      <c r="AX94" s="10" t="str">
        <f>IF(AK94="","",IF(AK94&gt;Inputs!$D$9,0,1))</f>
        <v/>
      </c>
      <c r="AY94" s="10" t="str">
        <f>IF(AL94="","",IF(AL94&gt;Inputs!$D$9,0,1))</f>
        <v/>
      </c>
      <c r="AZ94" s="12" t="str">
        <f t="shared" si="64"/>
        <v/>
      </c>
      <c r="BA94">
        <f t="shared" si="65"/>
        <v>0</v>
      </c>
      <c r="BC94" s="29" t="str">
        <f t="shared" si="66"/>
        <v/>
      </c>
      <c r="BD94" s="29" t="str">
        <f t="shared" si="67"/>
        <v/>
      </c>
      <c r="BE94" s="29" t="str">
        <f t="shared" si="68"/>
        <v/>
      </c>
      <c r="BF94" s="29" t="str">
        <f t="shared" si="69"/>
        <v/>
      </c>
      <c r="BG94" s="29" t="str">
        <f t="shared" si="70"/>
        <v/>
      </c>
      <c r="BH94" s="29" t="str">
        <f t="shared" si="71"/>
        <v/>
      </c>
      <c r="BI94" s="29" t="str">
        <f t="shared" si="72"/>
        <v/>
      </c>
      <c r="BJ94" s="29" t="str">
        <f t="shared" si="73"/>
        <v/>
      </c>
      <c r="BK94" s="29" t="str">
        <f t="shared" si="74"/>
        <v/>
      </c>
      <c r="BL94" s="29" t="str">
        <f t="shared" si="75"/>
        <v/>
      </c>
      <c r="BM94" s="29" t="str">
        <f t="shared" si="76"/>
        <v/>
      </c>
      <c r="BN94" s="29" t="str">
        <f t="shared" si="77"/>
        <v/>
      </c>
      <c r="BO94" s="11" t="str">
        <f t="shared" si="78"/>
        <v/>
      </c>
      <c r="BP94">
        <f t="shared" si="79"/>
        <v>0</v>
      </c>
    </row>
    <row r="95" spans="1:68">
      <c r="A95" s="4"/>
      <c r="O95" s="3" t="str">
        <f t="shared" si="52"/>
        <v/>
      </c>
      <c r="P95" s="3" t="str">
        <f t="shared" si="53"/>
        <v/>
      </c>
      <c r="Q95" s="3" t="str">
        <f t="shared" si="54"/>
        <v/>
      </c>
      <c r="R95" s="3" t="str">
        <f t="shared" si="55"/>
        <v/>
      </c>
      <c r="S95" s="3" t="str">
        <f t="shared" si="56"/>
        <v/>
      </c>
      <c r="T95" s="3" t="str">
        <f t="shared" si="57"/>
        <v/>
      </c>
      <c r="U95" s="3" t="str">
        <f t="shared" si="58"/>
        <v/>
      </c>
      <c r="V95" s="3" t="str">
        <f t="shared" si="59"/>
        <v/>
      </c>
      <c r="W95" s="3" t="str">
        <f t="shared" si="60"/>
        <v/>
      </c>
      <c r="X95" s="3" t="str">
        <f t="shared" si="61"/>
        <v/>
      </c>
      <c r="Y95" s="3" t="str">
        <f t="shared" si="62"/>
        <v/>
      </c>
      <c r="Z95" s="3" t="str">
        <f t="shared" si="63"/>
        <v/>
      </c>
      <c r="AA95" s="1" t="str">
        <f t="shared" si="40"/>
        <v/>
      </c>
      <c r="AB95" s="1" t="str">
        <f t="shared" si="41"/>
        <v/>
      </c>
      <c r="AC95" s="1" t="str">
        <f t="shared" si="42"/>
        <v/>
      </c>
      <c r="AD95" s="1" t="str">
        <f t="shared" si="43"/>
        <v/>
      </c>
      <c r="AE95" s="1" t="str">
        <f t="shared" si="44"/>
        <v/>
      </c>
      <c r="AF95" s="1" t="str">
        <f t="shared" si="45"/>
        <v/>
      </c>
      <c r="AG95" s="1" t="str">
        <f t="shared" si="46"/>
        <v/>
      </c>
      <c r="AH95" s="1" t="str">
        <f t="shared" si="47"/>
        <v/>
      </c>
      <c r="AI95" s="1" t="str">
        <f t="shared" si="48"/>
        <v/>
      </c>
      <c r="AJ95" s="1" t="str">
        <f t="shared" si="49"/>
        <v/>
      </c>
      <c r="AK95" s="1" t="str">
        <f t="shared" si="50"/>
        <v/>
      </c>
      <c r="AL95" s="1" t="str">
        <f t="shared" si="51"/>
        <v/>
      </c>
      <c r="AN95" s="10" t="str">
        <f>IF(AA95="","",IF(AA95&gt;Inputs!$D$9,0,1))</f>
        <v/>
      </c>
      <c r="AO95" s="10" t="str">
        <f>IF(AB95="","",IF(AB95&gt;Inputs!$D$9,0,1))</f>
        <v/>
      </c>
      <c r="AP95" s="10" t="str">
        <f>IF(AC95="","",IF(AC95&gt;Inputs!$D$9,0,1))</f>
        <v/>
      </c>
      <c r="AQ95" s="10" t="str">
        <f>IF(AD95="","",IF(AD95&gt;Inputs!$D$9,0,1))</f>
        <v/>
      </c>
      <c r="AR95" s="10" t="str">
        <f>IF(AE95="","",IF(AE95&gt;Inputs!$D$9,0,1))</f>
        <v/>
      </c>
      <c r="AS95" s="10" t="str">
        <f>IF(AF95="","",IF(AF95&gt;Inputs!$D$9,0,1))</f>
        <v/>
      </c>
      <c r="AT95" s="10" t="str">
        <f>IF(AG95="","",IF(AG95&gt;Inputs!$D$9,0,1))</f>
        <v/>
      </c>
      <c r="AU95" s="10" t="str">
        <f>IF(AH95="","",IF(AH95&gt;Inputs!$D$9,0,1))</f>
        <v/>
      </c>
      <c r="AV95" s="10" t="str">
        <f>IF(AI95="","",IF(AI95&gt;Inputs!$D$9,0,1))</f>
        <v/>
      </c>
      <c r="AW95" s="10" t="str">
        <f>IF(AJ95="","",IF(AJ95&gt;Inputs!$D$9,0,1))</f>
        <v/>
      </c>
      <c r="AX95" s="10" t="str">
        <f>IF(AK95="","",IF(AK95&gt;Inputs!$D$9,0,1))</f>
        <v/>
      </c>
      <c r="AY95" s="10" t="str">
        <f>IF(AL95="","",IF(AL95&gt;Inputs!$D$9,0,1))</f>
        <v/>
      </c>
      <c r="AZ95" s="12" t="str">
        <f t="shared" si="64"/>
        <v/>
      </c>
      <c r="BA95">
        <f t="shared" si="65"/>
        <v>0</v>
      </c>
      <c r="BC95" s="29" t="str">
        <f t="shared" si="66"/>
        <v/>
      </c>
      <c r="BD95" s="29" t="str">
        <f t="shared" si="67"/>
        <v/>
      </c>
      <c r="BE95" s="29" t="str">
        <f t="shared" si="68"/>
        <v/>
      </c>
      <c r="BF95" s="29" t="str">
        <f t="shared" si="69"/>
        <v/>
      </c>
      <c r="BG95" s="29" t="str">
        <f t="shared" si="70"/>
        <v/>
      </c>
      <c r="BH95" s="29" t="str">
        <f t="shared" si="71"/>
        <v/>
      </c>
      <c r="BI95" s="29" t="str">
        <f t="shared" si="72"/>
        <v/>
      </c>
      <c r="BJ95" s="29" t="str">
        <f t="shared" si="73"/>
        <v/>
      </c>
      <c r="BK95" s="29" t="str">
        <f t="shared" si="74"/>
        <v/>
      </c>
      <c r="BL95" s="29" t="str">
        <f t="shared" si="75"/>
        <v/>
      </c>
      <c r="BM95" s="29" t="str">
        <f t="shared" si="76"/>
        <v/>
      </c>
      <c r="BN95" s="29" t="str">
        <f t="shared" si="77"/>
        <v/>
      </c>
      <c r="BO95" s="11" t="str">
        <f t="shared" si="78"/>
        <v/>
      </c>
      <c r="BP95">
        <f t="shared" si="79"/>
        <v>0</v>
      </c>
    </row>
    <row r="96" spans="1:68">
      <c r="A96" s="4"/>
      <c r="O96" s="3" t="str">
        <f t="shared" si="52"/>
        <v/>
      </c>
      <c r="P96" s="3" t="str">
        <f t="shared" si="53"/>
        <v/>
      </c>
      <c r="Q96" s="3" t="str">
        <f t="shared" si="54"/>
        <v/>
      </c>
      <c r="R96" s="3" t="str">
        <f t="shared" si="55"/>
        <v/>
      </c>
      <c r="S96" s="3" t="str">
        <f t="shared" si="56"/>
        <v/>
      </c>
      <c r="T96" s="3" t="str">
        <f t="shared" si="57"/>
        <v/>
      </c>
      <c r="U96" s="3" t="str">
        <f t="shared" si="58"/>
        <v/>
      </c>
      <c r="V96" s="3" t="str">
        <f t="shared" si="59"/>
        <v/>
      </c>
      <c r="W96" s="3" t="str">
        <f t="shared" si="60"/>
        <v/>
      </c>
      <c r="X96" s="3" t="str">
        <f t="shared" si="61"/>
        <v/>
      </c>
      <c r="Y96" s="3" t="str">
        <f t="shared" si="62"/>
        <v/>
      </c>
      <c r="Z96" s="3" t="str">
        <f t="shared" si="63"/>
        <v/>
      </c>
      <c r="AA96" s="1" t="str">
        <f t="shared" si="40"/>
        <v/>
      </c>
      <c r="AB96" s="1" t="str">
        <f t="shared" si="41"/>
        <v/>
      </c>
      <c r="AC96" s="1" t="str">
        <f t="shared" si="42"/>
        <v/>
      </c>
      <c r="AD96" s="1" t="str">
        <f t="shared" si="43"/>
        <v/>
      </c>
      <c r="AE96" s="1" t="str">
        <f t="shared" si="44"/>
        <v/>
      </c>
      <c r="AF96" s="1" t="str">
        <f t="shared" si="45"/>
        <v/>
      </c>
      <c r="AG96" s="1" t="str">
        <f t="shared" si="46"/>
        <v/>
      </c>
      <c r="AH96" s="1" t="str">
        <f t="shared" si="47"/>
        <v/>
      </c>
      <c r="AI96" s="1" t="str">
        <f t="shared" si="48"/>
        <v/>
      </c>
      <c r="AJ96" s="1" t="str">
        <f t="shared" si="49"/>
        <v/>
      </c>
      <c r="AK96" s="1" t="str">
        <f t="shared" si="50"/>
        <v/>
      </c>
      <c r="AL96" s="1" t="str">
        <f t="shared" si="51"/>
        <v/>
      </c>
      <c r="AN96" s="10" t="str">
        <f>IF(AA96="","",IF(AA96&gt;Inputs!$D$9,0,1))</f>
        <v/>
      </c>
      <c r="AO96" s="10" t="str">
        <f>IF(AB96="","",IF(AB96&gt;Inputs!$D$9,0,1))</f>
        <v/>
      </c>
      <c r="AP96" s="10" t="str">
        <f>IF(AC96="","",IF(AC96&gt;Inputs!$D$9,0,1))</f>
        <v/>
      </c>
      <c r="AQ96" s="10" t="str">
        <f>IF(AD96="","",IF(AD96&gt;Inputs!$D$9,0,1))</f>
        <v/>
      </c>
      <c r="AR96" s="10" t="str">
        <f>IF(AE96="","",IF(AE96&gt;Inputs!$D$9,0,1))</f>
        <v/>
      </c>
      <c r="AS96" s="10" t="str">
        <f>IF(AF96="","",IF(AF96&gt;Inputs!$D$9,0,1))</f>
        <v/>
      </c>
      <c r="AT96" s="10" t="str">
        <f>IF(AG96="","",IF(AG96&gt;Inputs!$D$9,0,1))</f>
        <v/>
      </c>
      <c r="AU96" s="10" t="str">
        <f>IF(AH96="","",IF(AH96&gt;Inputs!$D$9,0,1))</f>
        <v/>
      </c>
      <c r="AV96" s="10" t="str">
        <f>IF(AI96="","",IF(AI96&gt;Inputs!$D$9,0,1))</f>
        <v/>
      </c>
      <c r="AW96" s="10" t="str">
        <f>IF(AJ96="","",IF(AJ96&gt;Inputs!$D$9,0,1))</f>
        <v/>
      </c>
      <c r="AX96" s="10" t="str">
        <f>IF(AK96="","",IF(AK96&gt;Inputs!$D$9,0,1))</f>
        <v/>
      </c>
      <c r="AY96" s="10" t="str">
        <f>IF(AL96="","",IF(AL96&gt;Inputs!$D$9,0,1))</f>
        <v/>
      </c>
      <c r="AZ96" s="12" t="str">
        <f t="shared" si="64"/>
        <v/>
      </c>
      <c r="BA96">
        <f t="shared" si="65"/>
        <v>0</v>
      </c>
      <c r="BC96" s="29" t="str">
        <f t="shared" si="66"/>
        <v/>
      </c>
      <c r="BD96" s="29" t="str">
        <f t="shared" si="67"/>
        <v/>
      </c>
      <c r="BE96" s="29" t="str">
        <f t="shared" si="68"/>
        <v/>
      </c>
      <c r="BF96" s="29" t="str">
        <f t="shared" si="69"/>
        <v/>
      </c>
      <c r="BG96" s="29" t="str">
        <f t="shared" si="70"/>
        <v/>
      </c>
      <c r="BH96" s="29" t="str">
        <f t="shared" si="71"/>
        <v/>
      </c>
      <c r="BI96" s="29" t="str">
        <f t="shared" si="72"/>
        <v/>
      </c>
      <c r="BJ96" s="29" t="str">
        <f t="shared" si="73"/>
        <v/>
      </c>
      <c r="BK96" s="29" t="str">
        <f t="shared" si="74"/>
        <v/>
      </c>
      <c r="BL96" s="29" t="str">
        <f t="shared" si="75"/>
        <v/>
      </c>
      <c r="BM96" s="29" t="str">
        <f t="shared" si="76"/>
        <v/>
      </c>
      <c r="BN96" s="29" t="str">
        <f t="shared" si="77"/>
        <v/>
      </c>
      <c r="BO96" s="11" t="str">
        <f t="shared" si="78"/>
        <v/>
      </c>
      <c r="BP96">
        <f t="shared" si="79"/>
        <v>0</v>
      </c>
    </row>
    <row r="97" spans="1:68">
      <c r="A97" s="4"/>
      <c r="O97" s="3" t="str">
        <f t="shared" si="52"/>
        <v/>
      </c>
      <c r="P97" s="3" t="str">
        <f t="shared" si="53"/>
        <v/>
      </c>
      <c r="Q97" s="3" t="str">
        <f t="shared" si="54"/>
        <v/>
      </c>
      <c r="R97" s="3" t="str">
        <f t="shared" si="55"/>
        <v/>
      </c>
      <c r="S97" s="3" t="str">
        <f t="shared" si="56"/>
        <v/>
      </c>
      <c r="T97" s="3" t="str">
        <f t="shared" si="57"/>
        <v/>
      </c>
      <c r="U97" s="3" t="str">
        <f t="shared" si="58"/>
        <v/>
      </c>
      <c r="V97" s="3" t="str">
        <f t="shared" si="59"/>
        <v/>
      </c>
      <c r="W97" s="3" t="str">
        <f t="shared" si="60"/>
        <v/>
      </c>
      <c r="X97" s="3" t="str">
        <f t="shared" si="61"/>
        <v/>
      </c>
      <c r="Y97" s="3" t="str">
        <f t="shared" si="62"/>
        <v/>
      </c>
      <c r="Z97" s="3" t="str">
        <f t="shared" si="63"/>
        <v/>
      </c>
      <c r="AA97" s="1" t="str">
        <f t="shared" si="40"/>
        <v/>
      </c>
      <c r="AB97" s="1" t="str">
        <f t="shared" si="41"/>
        <v/>
      </c>
      <c r="AC97" s="1" t="str">
        <f t="shared" si="42"/>
        <v/>
      </c>
      <c r="AD97" s="1" t="str">
        <f t="shared" si="43"/>
        <v/>
      </c>
      <c r="AE97" s="1" t="str">
        <f t="shared" si="44"/>
        <v/>
      </c>
      <c r="AF97" s="1" t="str">
        <f t="shared" si="45"/>
        <v/>
      </c>
      <c r="AG97" s="1" t="str">
        <f t="shared" si="46"/>
        <v/>
      </c>
      <c r="AH97" s="1" t="str">
        <f t="shared" si="47"/>
        <v/>
      </c>
      <c r="AI97" s="1" t="str">
        <f t="shared" si="48"/>
        <v/>
      </c>
      <c r="AJ97" s="1" t="str">
        <f t="shared" si="49"/>
        <v/>
      </c>
      <c r="AK97" s="1" t="str">
        <f t="shared" si="50"/>
        <v/>
      </c>
      <c r="AL97" s="1" t="str">
        <f t="shared" si="51"/>
        <v/>
      </c>
      <c r="AN97" s="10" t="str">
        <f>IF(AA97="","",IF(AA97&gt;Inputs!$D$9,0,1))</f>
        <v/>
      </c>
      <c r="AO97" s="10" t="str">
        <f>IF(AB97="","",IF(AB97&gt;Inputs!$D$9,0,1))</f>
        <v/>
      </c>
      <c r="AP97" s="10" t="str">
        <f>IF(AC97="","",IF(AC97&gt;Inputs!$D$9,0,1))</f>
        <v/>
      </c>
      <c r="AQ97" s="10" t="str">
        <f>IF(AD97="","",IF(AD97&gt;Inputs!$D$9,0,1))</f>
        <v/>
      </c>
      <c r="AR97" s="10" t="str">
        <f>IF(AE97="","",IF(AE97&gt;Inputs!$D$9,0,1))</f>
        <v/>
      </c>
      <c r="AS97" s="10" t="str">
        <f>IF(AF97="","",IF(AF97&gt;Inputs!$D$9,0,1))</f>
        <v/>
      </c>
      <c r="AT97" s="10" t="str">
        <f>IF(AG97="","",IF(AG97&gt;Inputs!$D$9,0,1))</f>
        <v/>
      </c>
      <c r="AU97" s="10" t="str">
        <f>IF(AH97="","",IF(AH97&gt;Inputs!$D$9,0,1))</f>
        <v/>
      </c>
      <c r="AV97" s="10" t="str">
        <f>IF(AI97="","",IF(AI97&gt;Inputs!$D$9,0,1))</f>
        <v/>
      </c>
      <c r="AW97" s="10" t="str">
        <f>IF(AJ97="","",IF(AJ97&gt;Inputs!$D$9,0,1))</f>
        <v/>
      </c>
      <c r="AX97" s="10" t="str">
        <f>IF(AK97="","",IF(AK97&gt;Inputs!$D$9,0,1))</f>
        <v/>
      </c>
      <c r="AY97" s="10" t="str">
        <f>IF(AL97="","",IF(AL97&gt;Inputs!$D$9,0,1))</f>
        <v/>
      </c>
      <c r="AZ97" s="12" t="str">
        <f t="shared" si="64"/>
        <v/>
      </c>
      <c r="BA97">
        <f t="shared" si="65"/>
        <v>0</v>
      </c>
      <c r="BC97" s="29" t="str">
        <f t="shared" si="66"/>
        <v/>
      </c>
      <c r="BD97" s="29" t="str">
        <f t="shared" si="67"/>
        <v/>
      </c>
      <c r="BE97" s="29" t="str">
        <f t="shared" si="68"/>
        <v/>
      </c>
      <c r="BF97" s="29" t="str">
        <f t="shared" si="69"/>
        <v/>
      </c>
      <c r="BG97" s="29" t="str">
        <f t="shared" si="70"/>
        <v/>
      </c>
      <c r="BH97" s="29" t="str">
        <f t="shared" si="71"/>
        <v/>
      </c>
      <c r="BI97" s="29" t="str">
        <f t="shared" si="72"/>
        <v/>
      </c>
      <c r="BJ97" s="29" t="str">
        <f t="shared" si="73"/>
        <v/>
      </c>
      <c r="BK97" s="29" t="str">
        <f t="shared" si="74"/>
        <v/>
      </c>
      <c r="BL97" s="29" t="str">
        <f t="shared" si="75"/>
        <v/>
      </c>
      <c r="BM97" s="29" t="str">
        <f t="shared" si="76"/>
        <v/>
      </c>
      <c r="BN97" s="29" t="str">
        <f t="shared" si="77"/>
        <v/>
      </c>
      <c r="BO97" s="11" t="str">
        <f t="shared" si="78"/>
        <v/>
      </c>
      <c r="BP97">
        <f t="shared" si="79"/>
        <v>0</v>
      </c>
    </row>
    <row r="98" spans="1:68">
      <c r="A98" s="4"/>
      <c r="O98" s="3" t="str">
        <f t="shared" si="52"/>
        <v/>
      </c>
      <c r="P98" s="3" t="str">
        <f t="shared" si="53"/>
        <v/>
      </c>
      <c r="Q98" s="3" t="str">
        <f t="shared" si="54"/>
        <v/>
      </c>
      <c r="R98" s="3" t="str">
        <f t="shared" si="55"/>
        <v/>
      </c>
      <c r="S98" s="3" t="str">
        <f t="shared" si="56"/>
        <v/>
      </c>
      <c r="T98" s="3" t="str">
        <f t="shared" si="57"/>
        <v/>
      </c>
      <c r="U98" s="3" t="str">
        <f t="shared" si="58"/>
        <v/>
      </c>
      <c r="V98" s="3" t="str">
        <f t="shared" si="59"/>
        <v/>
      </c>
      <c r="W98" s="3" t="str">
        <f t="shared" si="60"/>
        <v/>
      </c>
      <c r="X98" s="3" t="str">
        <f t="shared" si="61"/>
        <v/>
      </c>
      <c r="Y98" s="3" t="str">
        <f t="shared" si="62"/>
        <v/>
      </c>
      <c r="Z98" s="3" t="str">
        <f t="shared" si="63"/>
        <v/>
      </c>
      <c r="AA98" s="1" t="str">
        <f t="shared" si="40"/>
        <v/>
      </c>
      <c r="AB98" s="1" t="str">
        <f t="shared" si="41"/>
        <v/>
      </c>
      <c r="AC98" s="1" t="str">
        <f t="shared" si="42"/>
        <v/>
      </c>
      <c r="AD98" s="1" t="str">
        <f t="shared" si="43"/>
        <v/>
      </c>
      <c r="AE98" s="1" t="str">
        <f t="shared" si="44"/>
        <v/>
      </c>
      <c r="AF98" s="1" t="str">
        <f t="shared" si="45"/>
        <v/>
      </c>
      <c r="AG98" s="1" t="str">
        <f t="shared" si="46"/>
        <v/>
      </c>
      <c r="AH98" s="1" t="str">
        <f t="shared" si="47"/>
        <v/>
      </c>
      <c r="AI98" s="1" t="str">
        <f t="shared" si="48"/>
        <v/>
      </c>
      <c r="AJ98" s="1" t="str">
        <f t="shared" si="49"/>
        <v/>
      </c>
      <c r="AK98" s="1" t="str">
        <f t="shared" si="50"/>
        <v/>
      </c>
      <c r="AL98" s="1" t="str">
        <f t="shared" si="51"/>
        <v/>
      </c>
      <c r="AN98" s="10" t="str">
        <f>IF(AA98="","",IF(AA98&gt;Inputs!$D$9,0,1))</f>
        <v/>
      </c>
      <c r="AO98" s="10" t="str">
        <f>IF(AB98="","",IF(AB98&gt;Inputs!$D$9,0,1))</f>
        <v/>
      </c>
      <c r="AP98" s="10" t="str">
        <f>IF(AC98="","",IF(AC98&gt;Inputs!$D$9,0,1))</f>
        <v/>
      </c>
      <c r="AQ98" s="10" t="str">
        <f>IF(AD98="","",IF(AD98&gt;Inputs!$D$9,0,1))</f>
        <v/>
      </c>
      <c r="AR98" s="10" t="str">
        <f>IF(AE98="","",IF(AE98&gt;Inputs!$D$9,0,1))</f>
        <v/>
      </c>
      <c r="AS98" s="10" t="str">
        <f>IF(AF98="","",IF(AF98&gt;Inputs!$D$9,0,1))</f>
        <v/>
      </c>
      <c r="AT98" s="10" t="str">
        <f>IF(AG98="","",IF(AG98&gt;Inputs!$D$9,0,1))</f>
        <v/>
      </c>
      <c r="AU98" s="10" t="str">
        <f>IF(AH98="","",IF(AH98&gt;Inputs!$D$9,0,1))</f>
        <v/>
      </c>
      <c r="AV98" s="10" t="str">
        <f>IF(AI98="","",IF(AI98&gt;Inputs!$D$9,0,1))</f>
        <v/>
      </c>
      <c r="AW98" s="10" t="str">
        <f>IF(AJ98="","",IF(AJ98&gt;Inputs!$D$9,0,1))</f>
        <v/>
      </c>
      <c r="AX98" s="10" t="str">
        <f>IF(AK98="","",IF(AK98&gt;Inputs!$D$9,0,1))</f>
        <v/>
      </c>
      <c r="AY98" s="10" t="str">
        <f>IF(AL98="","",IF(AL98&gt;Inputs!$D$9,0,1))</f>
        <v/>
      </c>
      <c r="AZ98" s="12" t="str">
        <f t="shared" si="64"/>
        <v/>
      </c>
      <c r="BA98">
        <f t="shared" si="65"/>
        <v>0</v>
      </c>
      <c r="BC98" s="29" t="str">
        <f t="shared" si="66"/>
        <v/>
      </c>
      <c r="BD98" s="29" t="str">
        <f t="shared" si="67"/>
        <v/>
      </c>
      <c r="BE98" s="29" t="str">
        <f t="shared" si="68"/>
        <v/>
      </c>
      <c r="BF98" s="29" t="str">
        <f t="shared" si="69"/>
        <v/>
      </c>
      <c r="BG98" s="29" t="str">
        <f t="shared" si="70"/>
        <v/>
      </c>
      <c r="BH98" s="29" t="str">
        <f t="shared" si="71"/>
        <v/>
      </c>
      <c r="BI98" s="29" t="str">
        <f t="shared" si="72"/>
        <v/>
      </c>
      <c r="BJ98" s="29" t="str">
        <f t="shared" si="73"/>
        <v/>
      </c>
      <c r="BK98" s="29" t="str">
        <f t="shared" si="74"/>
        <v/>
      </c>
      <c r="BL98" s="29" t="str">
        <f t="shared" si="75"/>
        <v/>
      </c>
      <c r="BM98" s="29" t="str">
        <f t="shared" si="76"/>
        <v/>
      </c>
      <c r="BN98" s="29" t="str">
        <f t="shared" si="77"/>
        <v/>
      </c>
      <c r="BO98" s="11" t="str">
        <f t="shared" si="78"/>
        <v/>
      </c>
      <c r="BP98">
        <f t="shared" si="79"/>
        <v>0</v>
      </c>
    </row>
    <row r="99" spans="1:68">
      <c r="A99" s="4"/>
      <c r="O99" s="3" t="str">
        <f t="shared" si="52"/>
        <v/>
      </c>
      <c r="P99" s="3" t="str">
        <f t="shared" si="53"/>
        <v/>
      </c>
      <c r="Q99" s="3" t="str">
        <f t="shared" si="54"/>
        <v/>
      </c>
      <c r="R99" s="3" t="str">
        <f t="shared" si="55"/>
        <v/>
      </c>
      <c r="S99" s="3" t="str">
        <f t="shared" si="56"/>
        <v/>
      </c>
      <c r="T99" s="3" t="str">
        <f t="shared" si="57"/>
        <v/>
      </c>
      <c r="U99" s="3" t="str">
        <f t="shared" si="58"/>
        <v/>
      </c>
      <c r="V99" s="3" t="str">
        <f t="shared" si="59"/>
        <v/>
      </c>
      <c r="W99" s="3" t="str">
        <f t="shared" si="60"/>
        <v/>
      </c>
      <c r="X99" s="3" t="str">
        <f t="shared" si="61"/>
        <v/>
      </c>
      <c r="Y99" s="3" t="str">
        <f t="shared" si="62"/>
        <v/>
      </c>
      <c r="Z99" s="3" t="str">
        <f t="shared" si="63"/>
        <v/>
      </c>
      <c r="AA99" s="1" t="str">
        <f t="shared" ref="AA99:AA162" si="80">IF($A99="","",IF(ISERROR(RANK(O99,$O$2:$O$1000,0)),"",RANK(O99,$O$2:$O$1000,0)))</f>
        <v/>
      </c>
      <c r="AB99" s="1" t="str">
        <f t="shared" ref="AB99:AB162" si="81">IF($A99="","",IF(ISERROR(RANK(P99,$P$2:$P$1000,0)),"",RANK(P99,$P$2:$P$1000,0)))</f>
        <v/>
      </c>
      <c r="AC99" s="1" t="str">
        <f t="shared" ref="AC99:AC162" si="82">IF($A99="","",IF(ISERROR(RANK(Q99,$Q$2:$Q$1000,0)),"",RANK(Q99,$Q$2:$Q$1000,0)))</f>
        <v/>
      </c>
      <c r="AD99" s="1" t="str">
        <f t="shared" ref="AD99:AD162" si="83">IF($A99="","",IF(ISERROR(RANK(R99,$R$2:$R$1000,0)),"",RANK(R99,$R$2:$R$1000,0)))</f>
        <v/>
      </c>
      <c r="AE99" s="1" t="str">
        <f t="shared" ref="AE99:AE162" si="84">IF($A99="","",IF(ISERROR(RANK(S99,$S$2:$S$1000,0)),"",RANK(S99,$S$2:$S$1000,0)))</f>
        <v/>
      </c>
      <c r="AF99" s="1" t="str">
        <f t="shared" ref="AF99:AF162" si="85">IF($A99="","",IF(ISERROR(RANK(T99,$T$2:$T$1000,0)),"",RANK(T99,$T$2:$T$1000,0)))</f>
        <v/>
      </c>
      <c r="AG99" s="1" t="str">
        <f t="shared" ref="AG99:AG162" si="86">IF($A99="","",IF(ISERROR(RANK(U99,$U$2:$U$1000,0)),"",RANK(U99,$U$2:$U$1000,0)))</f>
        <v/>
      </c>
      <c r="AH99" s="1" t="str">
        <f t="shared" ref="AH99:AH162" si="87">IF($A99="","",IF(ISERROR(RANK(V99,$V$2:$V$1000,0)),"",RANK(V99,$V$2:$V$1000,0)))</f>
        <v/>
      </c>
      <c r="AI99" s="1" t="str">
        <f t="shared" ref="AI99:AI162" si="88">IF($A99="","",IF(ISERROR(RANK(W99,$W$2:$W$1000,0)),"",RANK(W99,$W$2:$W$1000,0)))</f>
        <v/>
      </c>
      <c r="AJ99" s="1" t="str">
        <f t="shared" ref="AJ99:AJ162" si="89">IF($A99="","",IF(ISERROR(RANK(X99,$X$2:$X$1000,0)),"",RANK(X99,$X$2:$X$1000,0)))</f>
        <v/>
      </c>
      <c r="AK99" s="1" t="str">
        <f t="shared" ref="AK99:AK162" si="90">IF($A99="","",IF(ISERROR(RANK(Y99,$Y$2:$Y$1000,0)),"",RANK(Y99,$Y$2:$Y$1000,0)))</f>
        <v/>
      </c>
      <c r="AL99" s="1" t="str">
        <f t="shared" ref="AL99:AL162" si="91">IF($A99="","",IF(ISERROR(RANK(Z99,$Z$2:$Z$1000,0)),"",RANK(Z99,$Z$2:$Z$1000,0)))</f>
        <v/>
      </c>
      <c r="AN99" s="10" t="str">
        <f>IF(AA99="","",IF(AA99&gt;Inputs!$D$9,0,1))</f>
        <v/>
      </c>
      <c r="AO99" s="10" t="str">
        <f>IF(AB99="","",IF(AB99&gt;Inputs!$D$9,0,1))</f>
        <v/>
      </c>
      <c r="AP99" s="10" t="str">
        <f>IF(AC99="","",IF(AC99&gt;Inputs!$D$9,0,1))</f>
        <v/>
      </c>
      <c r="AQ99" s="10" t="str">
        <f>IF(AD99="","",IF(AD99&gt;Inputs!$D$9,0,1))</f>
        <v/>
      </c>
      <c r="AR99" s="10" t="str">
        <f>IF(AE99="","",IF(AE99&gt;Inputs!$D$9,0,1))</f>
        <v/>
      </c>
      <c r="AS99" s="10" t="str">
        <f>IF(AF99="","",IF(AF99&gt;Inputs!$D$9,0,1))</f>
        <v/>
      </c>
      <c r="AT99" s="10" t="str">
        <f>IF(AG99="","",IF(AG99&gt;Inputs!$D$9,0,1))</f>
        <v/>
      </c>
      <c r="AU99" s="10" t="str">
        <f>IF(AH99="","",IF(AH99&gt;Inputs!$D$9,0,1))</f>
        <v/>
      </c>
      <c r="AV99" s="10" t="str">
        <f>IF(AI99="","",IF(AI99&gt;Inputs!$D$9,0,1))</f>
        <v/>
      </c>
      <c r="AW99" s="10" t="str">
        <f>IF(AJ99="","",IF(AJ99&gt;Inputs!$D$9,0,1))</f>
        <v/>
      </c>
      <c r="AX99" s="10" t="str">
        <f>IF(AK99="","",IF(AK99&gt;Inputs!$D$9,0,1))</f>
        <v/>
      </c>
      <c r="AY99" s="10" t="str">
        <f>IF(AL99="","",IF(AL99&gt;Inputs!$D$9,0,1))</f>
        <v/>
      </c>
      <c r="AZ99" s="12" t="str">
        <f t="shared" si="64"/>
        <v/>
      </c>
      <c r="BA99">
        <f t="shared" si="65"/>
        <v>0</v>
      </c>
      <c r="BC99" s="29" t="str">
        <f t="shared" si="66"/>
        <v/>
      </c>
      <c r="BD99" s="29" t="str">
        <f t="shared" si="67"/>
        <v/>
      </c>
      <c r="BE99" s="29" t="str">
        <f t="shared" si="68"/>
        <v/>
      </c>
      <c r="BF99" s="29" t="str">
        <f t="shared" si="69"/>
        <v/>
      </c>
      <c r="BG99" s="29" t="str">
        <f t="shared" si="70"/>
        <v/>
      </c>
      <c r="BH99" s="29" t="str">
        <f t="shared" si="71"/>
        <v/>
      </c>
      <c r="BI99" s="29" t="str">
        <f t="shared" si="72"/>
        <v/>
      </c>
      <c r="BJ99" s="29" t="str">
        <f t="shared" si="73"/>
        <v/>
      </c>
      <c r="BK99" s="29" t="str">
        <f t="shared" si="74"/>
        <v/>
      </c>
      <c r="BL99" s="29" t="str">
        <f t="shared" si="75"/>
        <v/>
      </c>
      <c r="BM99" s="29" t="str">
        <f t="shared" si="76"/>
        <v/>
      </c>
      <c r="BN99" s="29" t="str">
        <f t="shared" si="77"/>
        <v/>
      </c>
      <c r="BO99" s="11" t="str">
        <f t="shared" si="78"/>
        <v/>
      </c>
      <c r="BP99">
        <f t="shared" si="79"/>
        <v>0</v>
      </c>
    </row>
    <row r="100" spans="1:68">
      <c r="A100" s="4"/>
      <c r="O100" s="3" t="str">
        <f t="shared" si="52"/>
        <v/>
      </c>
      <c r="P100" s="3" t="str">
        <f t="shared" si="53"/>
        <v/>
      </c>
      <c r="Q100" s="3" t="str">
        <f t="shared" si="54"/>
        <v/>
      </c>
      <c r="R100" s="3" t="str">
        <f t="shared" si="55"/>
        <v/>
      </c>
      <c r="S100" s="3" t="str">
        <f t="shared" si="56"/>
        <v/>
      </c>
      <c r="T100" s="3" t="str">
        <f t="shared" si="57"/>
        <v/>
      </c>
      <c r="U100" s="3" t="str">
        <f t="shared" si="58"/>
        <v/>
      </c>
      <c r="V100" s="3" t="str">
        <f t="shared" si="59"/>
        <v/>
      </c>
      <c r="W100" s="3" t="str">
        <f t="shared" si="60"/>
        <v/>
      </c>
      <c r="X100" s="3" t="str">
        <f t="shared" si="61"/>
        <v/>
      </c>
      <c r="Y100" s="3" t="str">
        <f t="shared" si="62"/>
        <v/>
      </c>
      <c r="Z100" s="3" t="str">
        <f t="shared" si="63"/>
        <v/>
      </c>
      <c r="AA100" s="1" t="str">
        <f t="shared" si="80"/>
        <v/>
      </c>
      <c r="AB100" s="1" t="str">
        <f t="shared" si="81"/>
        <v/>
      </c>
      <c r="AC100" s="1" t="str">
        <f t="shared" si="82"/>
        <v/>
      </c>
      <c r="AD100" s="1" t="str">
        <f t="shared" si="83"/>
        <v/>
      </c>
      <c r="AE100" s="1" t="str">
        <f t="shared" si="84"/>
        <v/>
      </c>
      <c r="AF100" s="1" t="str">
        <f t="shared" si="85"/>
        <v/>
      </c>
      <c r="AG100" s="1" t="str">
        <f t="shared" si="86"/>
        <v/>
      </c>
      <c r="AH100" s="1" t="str">
        <f t="shared" si="87"/>
        <v/>
      </c>
      <c r="AI100" s="1" t="str">
        <f t="shared" si="88"/>
        <v/>
      </c>
      <c r="AJ100" s="1" t="str">
        <f t="shared" si="89"/>
        <v/>
      </c>
      <c r="AK100" s="1" t="str">
        <f t="shared" si="90"/>
        <v/>
      </c>
      <c r="AL100" s="1" t="str">
        <f t="shared" si="91"/>
        <v/>
      </c>
      <c r="AN100" s="10" t="str">
        <f>IF(AA100="","",IF(AA100&gt;Inputs!$D$9,0,1))</f>
        <v/>
      </c>
      <c r="AO100" s="10" t="str">
        <f>IF(AB100="","",IF(AB100&gt;Inputs!$D$9,0,1))</f>
        <v/>
      </c>
      <c r="AP100" s="10" t="str">
        <f>IF(AC100="","",IF(AC100&gt;Inputs!$D$9,0,1))</f>
        <v/>
      </c>
      <c r="AQ100" s="10" t="str">
        <f>IF(AD100="","",IF(AD100&gt;Inputs!$D$9,0,1))</f>
        <v/>
      </c>
      <c r="AR100" s="10" t="str">
        <f>IF(AE100="","",IF(AE100&gt;Inputs!$D$9,0,1))</f>
        <v/>
      </c>
      <c r="AS100" s="10" t="str">
        <f>IF(AF100="","",IF(AF100&gt;Inputs!$D$9,0,1))</f>
        <v/>
      </c>
      <c r="AT100" s="10" t="str">
        <f>IF(AG100="","",IF(AG100&gt;Inputs!$D$9,0,1))</f>
        <v/>
      </c>
      <c r="AU100" s="10" t="str">
        <f>IF(AH100="","",IF(AH100&gt;Inputs!$D$9,0,1))</f>
        <v/>
      </c>
      <c r="AV100" s="10" t="str">
        <f>IF(AI100="","",IF(AI100&gt;Inputs!$D$9,0,1))</f>
        <v/>
      </c>
      <c r="AW100" s="10" t="str">
        <f>IF(AJ100="","",IF(AJ100&gt;Inputs!$D$9,0,1))</f>
        <v/>
      </c>
      <c r="AX100" s="10" t="str">
        <f>IF(AK100="","",IF(AK100&gt;Inputs!$D$9,0,1))</f>
        <v/>
      </c>
      <c r="AY100" s="10" t="str">
        <f>IF(AL100="","",IF(AL100&gt;Inputs!$D$9,0,1))</f>
        <v/>
      </c>
      <c r="AZ100" s="12" t="str">
        <f t="shared" si="64"/>
        <v/>
      </c>
      <c r="BA100">
        <f t="shared" si="65"/>
        <v>0</v>
      </c>
      <c r="BC100" s="29" t="str">
        <f t="shared" si="66"/>
        <v/>
      </c>
      <c r="BD100" s="29" t="str">
        <f t="shared" si="67"/>
        <v/>
      </c>
      <c r="BE100" s="29" t="str">
        <f t="shared" si="68"/>
        <v/>
      </c>
      <c r="BF100" s="29" t="str">
        <f t="shared" si="69"/>
        <v/>
      </c>
      <c r="BG100" s="29" t="str">
        <f t="shared" si="70"/>
        <v/>
      </c>
      <c r="BH100" s="29" t="str">
        <f t="shared" si="71"/>
        <v/>
      </c>
      <c r="BI100" s="29" t="str">
        <f t="shared" si="72"/>
        <v/>
      </c>
      <c r="BJ100" s="29" t="str">
        <f t="shared" si="73"/>
        <v/>
      </c>
      <c r="BK100" s="29" t="str">
        <f t="shared" si="74"/>
        <v/>
      </c>
      <c r="BL100" s="29" t="str">
        <f t="shared" si="75"/>
        <v/>
      </c>
      <c r="BM100" s="29" t="str">
        <f t="shared" si="76"/>
        <v/>
      </c>
      <c r="BN100" s="29" t="str">
        <f t="shared" si="77"/>
        <v/>
      </c>
      <c r="BO100" s="11" t="str">
        <f t="shared" si="78"/>
        <v/>
      </c>
      <c r="BP100">
        <f t="shared" si="79"/>
        <v>0</v>
      </c>
    </row>
    <row r="101" spans="1:68">
      <c r="A101" s="4"/>
      <c r="O101" s="3" t="str">
        <f t="shared" si="52"/>
        <v/>
      </c>
      <c r="P101" s="3" t="str">
        <f t="shared" si="53"/>
        <v/>
      </c>
      <c r="Q101" s="3" t="str">
        <f t="shared" si="54"/>
        <v/>
      </c>
      <c r="R101" s="3" t="str">
        <f t="shared" si="55"/>
        <v/>
      </c>
      <c r="S101" s="3" t="str">
        <f t="shared" si="56"/>
        <v/>
      </c>
      <c r="T101" s="3" t="str">
        <f t="shared" si="57"/>
        <v/>
      </c>
      <c r="U101" s="3" t="str">
        <f t="shared" si="58"/>
        <v/>
      </c>
      <c r="V101" s="3" t="str">
        <f t="shared" si="59"/>
        <v/>
      </c>
      <c r="W101" s="3" t="str">
        <f t="shared" si="60"/>
        <v/>
      </c>
      <c r="X101" s="3" t="str">
        <f t="shared" si="61"/>
        <v/>
      </c>
      <c r="Y101" s="3" t="str">
        <f t="shared" si="62"/>
        <v/>
      </c>
      <c r="Z101" s="3" t="str">
        <f t="shared" si="63"/>
        <v/>
      </c>
      <c r="AA101" s="1" t="str">
        <f t="shared" si="80"/>
        <v/>
      </c>
      <c r="AB101" s="1" t="str">
        <f t="shared" si="81"/>
        <v/>
      </c>
      <c r="AC101" s="1" t="str">
        <f t="shared" si="82"/>
        <v/>
      </c>
      <c r="AD101" s="1" t="str">
        <f t="shared" si="83"/>
        <v/>
      </c>
      <c r="AE101" s="1" t="str">
        <f t="shared" si="84"/>
        <v/>
      </c>
      <c r="AF101" s="1" t="str">
        <f t="shared" si="85"/>
        <v/>
      </c>
      <c r="AG101" s="1" t="str">
        <f t="shared" si="86"/>
        <v/>
      </c>
      <c r="AH101" s="1" t="str">
        <f t="shared" si="87"/>
        <v/>
      </c>
      <c r="AI101" s="1" t="str">
        <f t="shared" si="88"/>
        <v/>
      </c>
      <c r="AJ101" s="1" t="str">
        <f t="shared" si="89"/>
        <v/>
      </c>
      <c r="AK101" s="1" t="str">
        <f t="shared" si="90"/>
        <v/>
      </c>
      <c r="AL101" s="1" t="str">
        <f t="shared" si="91"/>
        <v/>
      </c>
      <c r="AN101" s="10" t="str">
        <f>IF(AA101="","",IF(AA101&gt;Inputs!$D$9,0,1))</f>
        <v/>
      </c>
      <c r="AO101" s="10" t="str">
        <f>IF(AB101="","",IF(AB101&gt;Inputs!$D$9,0,1))</f>
        <v/>
      </c>
      <c r="AP101" s="10" t="str">
        <f>IF(AC101="","",IF(AC101&gt;Inputs!$D$9,0,1))</f>
        <v/>
      </c>
      <c r="AQ101" s="10" t="str">
        <f>IF(AD101="","",IF(AD101&gt;Inputs!$D$9,0,1))</f>
        <v/>
      </c>
      <c r="AR101" s="10" t="str">
        <f>IF(AE101="","",IF(AE101&gt;Inputs!$D$9,0,1))</f>
        <v/>
      </c>
      <c r="AS101" s="10" t="str">
        <f>IF(AF101="","",IF(AF101&gt;Inputs!$D$9,0,1))</f>
        <v/>
      </c>
      <c r="AT101" s="10" t="str">
        <f>IF(AG101="","",IF(AG101&gt;Inputs!$D$9,0,1))</f>
        <v/>
      </c>
      <c r="AU101" s="10" t="str">
        <f>IF(AH101="","",IF(AH101&gt;Inputs!$D$9,0,1))</f>
        <v/>
      </c>
      <c r="AV101" s="10" t="str">
        <f>IF(AI101="","",IF(AI101&gt;Inputs!$D$9,0,1))</f>
        <v/>
      </c>
      <c r="AW101" s="10" t="str">
        <f>IF(AJ101="","",IF(AJ101&gt;Inputs!$D$9,0,1))</f>
        <v/>
      </c>
      <c r="AX101" s="10" t="str">
        <f>IF(AK101="","",IF(AK101&gt;Inputs!$D$9,0,1))</f>
        <v/>
      </c>
      <c r="AY101" s="10" t="str">
        <f>IF(AL101="","",IF(AL101&gt;Inputs!$D$9,0,1))</f>
        <v/>
      </c>
      <c r="AZ101" s="12" t="str">
        <f t="shared" si="64"/>
        <v/>
      </c>
      <c r="BA101">
        <f t="shared" si="65"/>
        <v>0</v>
      </c>
      <c r="BC101" s="29" t="str">
        <f t="shared" si="66"/>
        <v/>
      </c>
      <c r="BD101" s="29" t="str">
        <f t="shared" si="67"/>
        <v/>
      </c>
      <c r="BE101" s="29" t="str">
        <f t="shared" si="68"/>
        <v/>
      </c>
      <c r="BF101" s="29" t="str">
        <f t="shared" si="69"/>
        <v/>
      </c>
      <c r="BG101" s="29" t="str">
        <f t="shared" si="70"/>
        <v/>
      </c>
      <c r="BH101" s="29" t="str">
        <f t="shared" si="71"/>
        <v/>
      </c>
      <c r="BI101" s="29" t="str">
        <f t="shared" si="72"/>
        <v/>
      </c>
      <c r="BJ101" s="29" t="str">
        <f t="shared" si="73"/>
        <v/>
      </c>
      <c r="BK101" s="29" t="str">
        <f t="shared" si="74"/>
        <v/>
      </c>
      <c r="BL101" s="29" t="str">
        <f t="shared" si="75"/>
        <v/>
      </c>
      <c r="BM101" s="29" t="str">
        <f t="shared" si="76"/>
        <v/>
      </c>
      <c r="BN101" s="29" t="str">
        <f t="shared" si="77"/>
        <v/>
      </c>
      <c r="BO101" s="11" t="str">
        <f t="shared" si="78"/>
        <v/>
      </c>
      <c r="BP101">
        <f t="shared" si="79"/>
        <v>0</v>
      </c>
    </row>
    <row r="102" spans="1:68">
      <c r="A102" s="4"/>
      <c r="O102" s="3" t="str">
        <f t="shared" si="52"/>
        <v/>
      </c>
      <c r="P102" s="3" t="str">
        <f t="shared" si="53"/>
        <v/>
      </c>
      <c r="Q102" s="3" t="str">
        <f t="shared" si="54"/>
        <v/>
      </c>
      <c r="R102" s="3" t="str">
        <f t="shared" si="55"/>
        <v/>
      </c>
      <c r="S102" s="3" t="str">
        <f t="shared" si="56"/>
        <v/>
      </c>
      <c r="T102" s="3" t="str">
        <f t="shared" si="57"/>
        <v/>
      </c>
      <c r="U102" s="3" t="str">
        <f t="shared" si="58"/>
        <v/>
      </c>
      <c r="V102" s="3" t="str">
        <f t="shared" si="59"/>
        <v/>
      </c>
      <c r="W102" s="3" t="str">
        <f t="shared" si="60"/>
        <v/>
      </c>
      <c r="X102" s="3" t="str">
        <f t="shared" si="61"/>
        <v/>
      </c>
      <c r="Y102" s="3" t="str">
        <f t="shared" si="62"/>
        <v/>
      </c>
      <c r="Z102" s="3" t="str">
        <f t="shared" si="63"/>
        <v/>
      </c>
      <c r="AA102" s="1" t="str">
        <f t="shared" si="80"/>
        <v/>
      </c>
      <c r="AB102" s="1" t="str">
        <f t="shared" si="81"/>
        <v/>
      </c>
      <c r="AC102" s="1" t="str">
        <f t="shared" si="82"/>
        <v/>
      </c>
      <c r="AD102" s="1" t="str">
        <f t="shared" si="83"/>
        <v/>
      </c>
      <c r="AE102" s="1" t="str">
        <f t="shared" si="84"/>
        <v/>
      </c>
      <c r="AF102" s="1" t="str">
        <f t="shared" si="85"/>
        <v/>
      </c>
      <c r="AG102" s="1" t="str">
        <f t="shared" si="86"/>
        <v/>
      </c>
      <c r="AH102" s="1" t="str">
        <f t="shared" si="87"/>
        <v/>
      </c>
      <c r="AI102" s="1" t="str">
        <f t="shared" si="88"/>
        <v/>
      </c>
      <c r="AJ102" s="1" t="str">
        <f t="shared" si="89"/>
        <v/>
      </c>
      <c r="AK102" s="1" t="str">
        <f t="shared" si="90"/>
        <v/>
      </c>
      <c r="AL102" s="1" t="str">
        <f t="shared" si="91"/>
        <v/>
      </c>
      <c r="AN102" s="10" t="str">
        <f>IF(AA102="","",IF(AA102&gt;Inputs!$D$9,0,1))</f>
        <v/>
      </c>
      <c r="AO102" s="10" t="str">
        <f>IF(AB102="","",IF(AB102&gt;Inputs!$D$9,0,1))</f>
        <v/>
      </c>
      <c r="AP102" s="10" t="str">
        <f>IF(AC102="","",IF(AC102&gt;Inputs!$D$9,0,1))</f>
        <v/>
      </c>
      <c r="AQ102" s="10" t="str">
        <f>IF(AD102="","",IF(AD102&gt;Inputs!$D$9,0,1))</f>
        <v/>
      </c>
      <c r="AR102" s="10" t="str">
        <f>IF(AE102="","",IF(AE102&gt;Inputs!$D$9,0,1))</f>
        <v/>
      </c>
      <c r="AS102" s="10" t="str">
        <f>IF(AF102="","",IF(AF102&gt;Inputs!$D$9,0,1))</f>
        <v/>
      </c>
      <c r="AT102" s="10" t="str">
        <f>IF(AG102="","",IF(AG102&gt;Inputs!$D$9,0,1))</f>
        <v/>
      </c>
      <c r="AU102" s="10" t="str">
        <f>IF(AH102="","",IF(AH102&gt;Inputs!$D$9,0,1))</f>
        <v/>
      </c>
      <c r="AV102" s="10" t="str">
        <f>IF(AI102="","",IF(AI102&gt;Inputs!$D$9,0,1))</f>
        <v/>
      </c>
      <c r="AW102" s="10" t="str">
        <f>IF(AJ102="","",IF(AJ102&gt;Inputs!$D$9,0,1))</f>
        <v/>
      </c>
      <c r="AX102" s="10" t="str">
        <f>IF(AK102="","",IF(AK102&gt;Inputs!$D$9,0,1))</f>
        <v/>
      </c>
      <c r="AY102" s="10" t="str">
        <f>IF(AL102="","",IF(AL102&gt;Inputs!$D$9,0,1))</f>
        <v/>
      </c>
      <c r="AZ102" s="12" t="str">
        <f t="shared" si="64"/>
        <v/>
      </c>
      <c r="BA102">
        <f t="shared" si="65"/>
        <v>0</v>
      </c>
      <c r="BC102" s="29" t="str">
        <f t="shared" si="66"/>
        <v/>
      </c>
      <c r="BD102" s="29" t="str">
        <f t="shared" si="67"/>
        <v/>
      </c>
      <c r="BE102" s="29" t="str">
        <f t="shared" si="68"/>
        <v/>
      </c>
      <c r="BF102" s="29" t="str">
        <f t="shared" si="69"/>
        <v/>
      </c>
      <c r="BG102" s="29" t="str">
        <f t="shared" si="70"/>
        <v/>
      </c>
      <c r="BH102" s="29" t="str">
        <f t="shared" si="71"/>
        <v/>
      </c>
      <c r="BI102" s="29" t="str">
        <f t="shared" si="72"/>
        <v/>
      </c>
      <c r="BJ102" s="29" t="str">
        <f t="shared" si="73"/>
        <v/>
      </c>
      <c r="BK102" s="29" t="str">
        <f t="shared" si="74"/>
        <v/>
      </c>
      <c r="BL102" s="29" t="str">
        <f t="shared" si="75"/>
        <v/>
      </c>
      <c r="BM102" s="29" t="str">
        <f t="shared" si="76"/>
        <v/>
      </c>
      <c r="BN102" s="29" t="str">
        <f t="shared" si="77"/>
        <v/>
      </c>
      <c r="BO102" s="11" t="str">
        <f t="shared" si="78"/>
        <v/>
      </c>
      <c r="BP102">
        <f t="shared" si="79"/>
        <v>0</v>
      </c>
    </row>
    <row r="103" spans="1:68">
      <c r="A103" s="4"/>
      <c r="O103" s="3" t="str">
        <f t="shared" si="52"/>
        <v/>
      </c>
      <c r="P103" s="3" t="str">
        <f t="shared" si="53"/>
        <v/>
      </c>
      <c r="Q103" s="3" t="str">
        <f t="shared" si="54"/>
        <v/>
      </c>
      <c r="R103" s="3" t="str">
        <f t="shared" si="55"/>
        <v/>
      </c>
      <c r="S103" s="3" t="str">
        <f t="shared" si="56"/>
        <v/>
      </c>
      <c r="T103" s="3" t="str">
        <f t="shared" si="57"/>
        <v/>
      </c>
      <c r="U103" s="3" t="str">
        <f t="shared" si="58"/>
        <v/>
      </c>
      <c r="V103" s="3" t="str">
        <f t="shared" si="59"/>
        <v/>
      </c>
      <c r="W103" s="3" t="str">
        <f t="shared" si="60"/>
        <v/>
      </c>
      <c r="X103" s="3" t="str">
        <f t="shared" si="61"/>
        <v/>
      </c>
      <c r="Y103" s="3" t="str">
        <f t="shared" si="62"/>
        <v/>
      </c>
      <c r="Z103" s="3" t="str">
        <f t="shared" si="63"/>
        <v/>
      </c>
      <c r="AA103" s="1" t="str">
        <f t="shared" si="80"/>
        <v/>
      </c>
      <c r="AB103" s="1" t="str">
        <f t="shared" si="81"/>
        <v/>
      </c>
      <c r="AC103" s="1" t="str">
        <f t="shared" si="82"/>
        <v/>
      </c>
      <c r="AD103" s="1" t="str">
        <f t="shared" si="83"/>
        <v/>
      </c>
      <c r="AE103" s="1" t="str">
        <f t="shared" si="84"/>
        <v/>
      </c>
      <c r="AF103" s="1" t="str">
        <f t="shared" si="85"/>
        <v/>
      </c>
      <c r="AG103" s="1" t="str">
        <f t="shared" si="86"/>
        <v/>
      </c>
      <c r="AH103" s="1" t="str">
        <f t="shared" si="87"/>
        <v/>
      </c>
      <c r="AI103" s="1" t="str">
        <f t="shared" si="88"/>
        <v/>
      </c>
      <c r="AJ103" s="1" t="str">
        <f t="shared" si="89"/>
        <v/>
      </c>
      <c r="AK103" s="1" t="str">
        <f t="shared" si="90"/>
        <v/>
      </c>
      <c r="AL103" s="1" t="str">
        <f t="shared" si="91"/>
        <v/>
      </c>
      <c r="AN103" s="10" t="str">
        <f>IF(AA103="","",IF(AA103&gt;Inputs!$D$9,0,1))</f>
        <v/>
      </c>
      <c r="AO103" s="10" t="str">
        <f>IF(AB103="","",IF(AB103&gt;Inputs!$D$9,0,1))</f>
        <v/>
      </c>
      <c r="AP103" s="10" t="str">
        <f>IF(AC103="","",IF(AC103&gt;Inputs!$D$9,0,1))</f>
        <v/>
      </c>
      <c r="AQ103" s="10" t="str">
        <f>IF(AD103="","",IF(AD103&gt;Inputs!$D$9,0,1))</f>
        <v/>
      </c>
      <c r="AR103" s="10" t="str">
        <f>IF(AE103="","",IF(AE103&gt;Inputs!$D$9,0,1))</f>
        <v/>
      </c>
      <c r="AS103" s="10" t="str">
        <f>IF(AF103="","",IF(AF103&gt;Inputs!$D$9,0,1))</f>
        <v/>
      </c>
      <c r="AT103" s="10" t="str">
        <f>IF(AG103="","",IF(AG103&gt;Inputs!$D$9,0,1))</f>
        <v/>
      </c>
      <c r="AU103" s="10" t="str">
        <f>IF(AH103="","",IF(AH103&gt;Inputs!$D$9,0,1))</f>
        <v/>
      </c>
      <c r="AV103" s="10" t="str">
        <f>IF(AI103="","",IF(AI103&gt;Inputs!$D$9,0,1))</f>
        <v/>
      </c>
      <c r="AW103" s="10" t="str">
        <f>IF(AJ103="","",IF(AJ103&gt;Inputs!$D$9,0,1))</f>
        <v/>
      </c>
      <c r="AX103" s="10" t="str">
        <f>IF(AK103="","",IF(AK103&gt;Inputs!$D$9,0,1))</f>
        <v/>
      </c>
      <c r="AY103" s="10" t="str">
        <f>IF(AL103="","",IF(AL103&gt;Inputs!$D$9,0,1))</f>
        <v/>
      </c>
      <c r="AZ103" s="12" t="str">
        <f t="shared" si="64"/>
        <v/>
      </c>
      <c r="BA103">
        <f t="shared" si="65"/>
        <v>0</v>
      </c>
      <c r="BC103" s="29" t="str">
        <f t="shared" si="66"/>
        <v/>
      </c>
      <c r="BD103" s="29" t="str">
        <f t="shared" si="67"/>
        <v/>
      </c>
      <c r="BE103" s="29" t="str">
        <f t="shared" si="68"/>
        <v/>
      </c>
      <c r="BF103" s="29" t="str">
        <f t="shared" si="69"/>
        <v/>
      </c>
      <c r="BG103" s="29" t="str">
        <f t="shared" si="70"/>
        <v/>
      </c>
      <c r="BH103" s="29" t="str">
        <f t="shared" si="71"/>
        <v/>
      </c>
      <c r="BI103" s="29" t="str">
        <f t="shared" si="72"/>
        <v/>
      </c>
      <c r="BJ103" s="29" t="str">
        <f t="shared" si="73"/>
        <v/>
      </c>
      <c r="BK103" s="29" t="str">
        <f t="shared" si="74"/>
        <v/>
      </c>
      <c r="BL103" s="29" t="str">
        <f t="shared" si="75"/>
        <v/>
      </c>
      <c r="BM103" s="29" t="str">
        <f t="shared" si="76"/>
        <v/>
      </c>
      <c r="BN103" s="29" t="str">
        <f t="shared" si="77"/>
        <v/>
      </c>
      <c r="BO103" s="11" t="str">
        <f t="shared" si="78"/>
        <v/>
      </c>
      <c r="BP103">
        <f t="shared" si="79"/>
        <v>0</v>
      </c>
    </row>
    <row r="104" spans="1:68">
      <c r="A104" s="4"/>
      <c r="O104" s="3" t="str">
        <f t="shared" si="52"/>
        <v/>
      </c>
      <c r="P104" s="3" t="str">
        <f t="shared" si="53"/>
        <v/>
      </c>
      <c r="Q104" s="3" t="str">
        <f t="shared" si="54"/>
        <v/>
      </c>
      <c r="R104" s="3" t="str">
        <f t="shared" si="55"/>
        <v/>
      </c>
      <c r="S104" s="3" t="str">
        <f t="shared" si="56"/>
        <v/>
      </c>
      <c r="T104" s="3" t="str">
        <f t="shared" si="57"/>
        <v/>
      </c>
      <c r="U104" s="3" t="str">
        <f t="shared" si="58"/>
        <v/>
      </c>
      <c r="V104" s="3" t="str">
        <f t="shared" si="59"/>
        <v/>
      </c>
      <c r="W104" s="3" t="str">
        <f t="shared" si="60"/>
        <v/>
      </c>
      <c r="X104" s="3" t="str">
        <f t="shared" si="61"/>
        <v/>
      </c>
      <c r="Y104" s="3" t="str">
        <f t="shared" si="62"/>
        <v/>
      </c>
      <c r="Z104" s="3" t="str">
        <f t="shared" si="63"/>
        <v/>
      </c>
      <c r="AA104" s="1" t="str">
        <f t="shared" si="80"/>
        <v/>
      </c>
      <c r="AB104" s="1" t="str">
        <f t="shared" si="81"/>
        <v/>
      </c>
      <c r="AC104" s="1" t="str">
        <f t="shared" si="82"/>
        <v/>
      </c>
      <c r="AD104" s="1" t="str">
        <f t="shared" si="83"/>
        <v/>
      </c>
      <c r="AE104" s="1" t="str">
        <f t="shared" si="84"/>
        <v/>
      </c>
      <c r="AF104" s="1" t="str">
        <f t="shared" si="85"/>
        <v/>
      </c>
      <c r="AG104" s="1" t="str">
        <f t="shared" si="86"/>
        <v/>
      </c>
      <c r="AH104" s="1" t="str">
        <f t="shared" si="87"/>
        <v/>
      </c>
      <c r="AI104" s="1" t="str">
        <f t="shared" si="88"/>
        <v/>
      </c>
      <c r="AJ104" s="1" t="str">
        <f t="shared" si="89"/>
        <v/>
      </c>
      <c r="AK104" s="1" t="str">
        <f t="shared" si="90"/>
        <v/>
      </c>
      <c r="AL104" s="1" t="str">
        <f t="shared" si="91"/>
        <v/>
      </c>
      <c r="AN104" s="10" t="str">
        <f>IF(AA104="","",IF(AA104&gt;Inputs!$D$9,0,1))</f>
        <v/>
      </c>
      <c r="AO104" s="10" t="str">
        <f>IF(AB104="","",IF(AB104&gt;Inputs!$D$9,0,1))</f>
        <v/>
      </c>
      <c r="AP104" s="10" t="str">
        <f>IF(AC104="","",IF(AC104&gt;Inputs!$D$9,0,1))</f>
        <v/>
      </c>
      <c r="AQ104" s="10" t="str">
        <f>IF(AD104="","",IF(AD104&gt;Inputs!$D$9,0,1))</f>
        <v/>
      </c>
      <c r="AR104" s="10" t="str">
        <f>IF(AE104="","",IF(AE104&gt;Inputs!$D$9,0,1))</f>
        <v/>
      </c>
      <c r="AS104" s="10" t="str">
        <f>IF(AF104="","",IF(AF104&gt;Inputs!$D$9,0,1))</f>
        <v/>
      </c>
      <c r="AT104" s="10" t="str">
        <f>IF(AG104="","",IF(AG104&gt;Inputs!$D$9,0,1))</f>
        <v/>
      </c>
      <c r="AU104" s="10" t="str">
        <f>IF(AH104="","",IF(AH104&gt;Inputs!$D$9,0,1))</f>
        <v/>
      </c>
      <c r="AV104" s="10" t="str">
        <f>IF(AI104="","",IF(AI104&gt;Inputs!$D$9,0,1))</f>
        <v/>
      </c>
      <c r="AW104" s="10" t="str">
        <f>IF(AJ104="","",IF(AJ104&gt;Inputs!$D$9,0,1))</f>
        <v/>
      </c>
      <c r="AX104" s="10" t="str">
        <f>IF(AK104="","",IF(AK104&gt;Inputs!$D$9,0,1))</f>
        <v/>
      </c>
      <c r="AY104" s="10" t="str">
        <f>IF(AL104="","",IF(AL104&gt;Inputs!$D$9,0,1))</f>
        <v/>
      </c>
      <c r="AZ104" s="12" t="str">
        <f t="shared" si="64"/>
        <v/>
      </c>
      <c r="BA104">
        <f t="shared" si="65"/>
        <v>0</v>
      </c>
      <c r="BC104" s="29" t="str">
        <f t="shared" si="66"/>
        <v/>
      </c>
      <c r="BD104" s="29" t="str">
        <f t="shared" si="67"/>
        <v/>
      </c>
      <c r="BE104" s="29" t="str">
        <f t="shared" si="68"/>
        <v/>
      </c>
      <c r="BF104" s="29" t="str">
        <f t="shared" si="69"/>
        <v/>
      </c>
      <c r="BG104" s="29" t="str">
        <f t="shared" si="70"/>
        <v/>
      </c>
      <c r="BH104" s="29" t="str">
        <f t="shared" si="71"/>
        <v/>
      </c>
      <c r="BI104" s="29" t="str">
        <f t="shared" si="72"/>
        <v/>
      </c>
      <c r="BJ104" s="29" t="str">
        <f t="shared" si="73"/>
        <v/>
      </c>
      <c r="BK104" s="29" t="str">
        <f t="shared" si="74"/>
        <v/>
      </c>
      <c r="BL104" s="29" t="str">
        <f t="shared" si="75"/>
        <v/>
      </c>
      <c r="BM104" s="29" t="str">
        <f t="shared" si="76"/>
        <v/>
      </c>
      <c r="BN104" s="29" t="str">
        <f t="shared" si="77"/>
        <v/>
      </c>
      <c r="BO104" s="11" t="str">
        <f t="shared" si="78"/>
        <v/>
      </c>
      <c r="BP104">
        <f t="shared" si="79"/>
        <v>0</v>
      </c>
    </row>
    <row r="105" spans="1:68">
      <c r="A105" s="4"/>
      <c r="O105" s="3" t="str">
        <f t="shared" si="52"/>
        <v/>
      </c>
      <c r="P105" s="3" t="str">
        <f t="shared" si="53"/>
        <v/>
      </c>
      <c r="Q105" s="3" t="str">
        <f t="shared" si="54"/>
        <v/>
      </c>
      <c r="R105" s="3" t="str">
        <f t="shared" si="55"/>
        <v/>
      </c>
      <c r="S105" s="3" t="str">
        <f t="shared" si="56"/>
        <v/>
      </c>
      <c r="T105" s="3" t="str">
        <f t="shared" si="57"/>
        <v/>
      </c>
      <c r="U105" s="3" t="str">
        <f t="shared" si="58"/>
        <v/>
      </c>
      <c r="V105" s="3" t="str">
        <f t="shared" si="59"/>
        <v/>
      </c>
      <c r="W105" s="3" t="str">
        <f t="shared" si="60"/>
        <v/>
      </c>
      <c r="X105" s="3" t="str">
        <f t="shared" si="61"/>
        <v/>
      </c>
      <c r="Y105" s="3" t="str">
        <f t="shared" si="62"/>
        <v/>
      </c>
      <c r="Z105" s="3" t="str">
        <f t="shared" si="63"/>
        <v/>
      </c>
      <c r="AA105" s="1" t="str">
        <f t="shared" si="80"/>
        <v/>
      </c>
      <c r="AB105" s="1" t="str">
        <f t="shared" si="81"/>
        <v/>
      </c>
      <c r="AC105" s="1" t="str">
        <f t="shared" si="82"/>
        <v/>
      </c>
      <c r="AD105" s="1" t="str">
        <f t="shared" si="83"/>
        <v/>
      </c>
      <c r="AE105" s="1" t="str">
        <f t="shared" si="84"/>
        <v/>
      </c>
      <c r="AF105" s="1" t="str">
        <f t="shared" si="85"/>
        <v/>
      </c>
      <c r="AG105" s="1" t="str">
        <f t="shared" si="86"/>
        <v/>
      </c>
      <c r="AH105" s="1" t="str">
        <f t="shared" si="87"/>
        <v/>
      </c>
      <c r="AI105" s="1" t="str">
        <f t="shared" si="88"/>
        <v/>
      </c>
      <c r="AJ105" s="1" t="str">
        <f t="shared" si="89"/>
        <v/>
      </c>
      <c r="AK105" s="1" t="str">
        <f t="shared" si="90"/>
        <v/>
      </c>
      <c r="AL105" s="1" t="str">
        <f t="shared" si="91"/>
        <v/>
      </c>
      <c r="AN105" s="10" t="str">
        <f>IF(AA105="","",IF(AA105&gt;Inputs!$D$9,0,1))</f>
        <v/>
      </c>
      <c r="AO105" s="10" t="str">
        <f>IF(AB105="","",IF(AB105&gt;Inputs!$D$9,0,1))</f>
        <v/>
      </c>
      <c r="AP105" s="10" t="str">
        <f>IF(AC105="","",IF(AC105&gt;Inputs!$D$9,0,1))</f>
        <v/>
      </c>
      <c r="AQ105" s="10" t="str">
        <f>IF(AD105="","",IF(AD105&gt;Inputs!$D$9,0,1))</f>
        <v/>
      </c>
      <c r="AR105" s="10" t="str">
        <f>IF(AE105="","",IF(AE105&gt;Inputs!$D$9,0,1))</f>
        <v/>
      </c>
      <c r="AS105" s="10" t="str">
        <f>IF(AF105="","",IF(AF105&gt;Inputs!$D$9,0,1))</f>
        <v/>
      </c>
      <c r="AT105" s="10" t="str">
        <f>IF(AG105="","",IF(AG105&gt;Inputs!$D$9,0,1))</f>
        <v/>
      </c>
      <c r="AU105" s="10" t="str">
        <f>IF(AH105="","",IF(AH105&gt;Inputs!$D$9,0,1))</f>
        <v/>
      </c>
      <c r="AV105" s="10" t="str">
        <f>IF(AI105="","",IF(AI105&gt;Inputs!$D$9,0,1))</f>
        <v/>
      </c>
      <c r="AW105" s="10" t="str">
        <f>IF(AJ105="","",IF(AJ105&gt;Inputs!$D$9,0,1))</f>
        <v/>
      </c>
      <c r="AX105" s="10" t="str">
        <f>IF(AK105="","",IF(AK105&gt;Inputs!$D$9,0,1))</f>
        <v/>
      </c>
      <c r="AY105" s="10" t="str">
        <f>IF(AL105="","",IF(AL105&gt;Inputs!$D$9,0,1))</f>
        <v/>
      </c>
      <c r="AZ105" s="12" t="str">
        <f t="shared" si="64"/>
        <v/>
      </c>
      <c r="BA105">
        <f t="shared" si="65"/>
        <v>0</v>
      </c>
      <c r="BC105" s="29" t="str">
        <f t="shared" si="66"/>
        <v/>
      </c>
      <c r="BD105" s="29" t="str">
        <f t="shared" si="67"/>
        <v/>
      </c>
      <c r="BE105" s="29" t="str">
        <f t="shared" si="68"/>
        <v/>
      </c>
      <c r="BF105" s="29" t="str">
        <f t="shared" si="69"/>
        <v/>
      </c>
      <c r="BG105" s="29" t="str">
        <f t="shared" si="70"/>
        <v/>
      </c>
      <c r="BH105" s="29" t="str">
        <f t="shared" si="71"/>
        <v/>
      </c>
      <c r="BI105" s="29" t="str">
        <f t="shared" si="72"/>
        <v/>
      </c>
      <c r="BJ105" s="29" t="str">
        <f t="shared" si="73"/>
        <v/>
      </c>
      <c r="BK105" s="29" t="str">
        <f t="shared" si="74"/>
        <v/>
      </c>
      <c r="BL105" s="29" t="str">
        <f t="shared" si="75"/>
        <v/>
      </c>
      <c r="BM105" s="29" t="str">
        <f t="shared" si="76"/>
        <v/>
      </c>
      <c r="BN105" s="29" t="str">
        <f t="shared" si="77"/>
        <v/>
      </c>
      <c r="BO105" s="11" t="str">
        <f t="shared" si="78"/>
        <v/>
      </c>
      <c r="BP105">
        <f t="shared" si="79"/>
        <v>0</v>
      </c>
    </row>
    <row r="106" spans="1:68">
      <c r="A106" s="4"/>
      <c r="O106" s="3" t="str">
        <f t="shared" si="52"/>
        <v/>
      </c>
      <c r="P106" s="3" t="str">
        <f t="shared" si="53"/>
        <v/>
      </c>
      <c r="Q106" s="3" t="str">
        <f t="shared" si="54"/>
        <v/>
      </c>
      <c r="R106" s="3" t="str">
        <f t="shared" si="55"/>
        <v/>
      </c>
      <c r="S106" s="3" t="str">
        <f t="shared" si="56"/>
        <v/>
      </c>
      <c r="T106" s="3" t="str">
        <f t="shared" si="57"/>
        <v/>
      </c>
      <c r="U106" s="3" t="str">
        <f t="shared" si="58"/>
        <v/>
      </c>
      <c r="V106" s="3" t="str">
        <f t="shared" si="59"/>
        <v/>
      </c>
      <c r="W106" s="3" t="str">
        <f t="shared" si="60"/>
        <v/>
      </c>
      <c r="X106" s="3" t="str">
        <f t="shared" si="61"/>
        <v/>
      </c>
      <c r="Y106" s="3" t="str">
        <f t="shared" si="62"/>
        <v/>
      </c>
      <c r="Z106" s="3" t="str">
        <f t="shared" si="63"/>
        <v/>
      </c>
      <c r="AA106" s="1" t="str">
        <f t="shared" si="80"/>
        <v/>
      </c>
      <c r="AB106" s="1" t="str">
        <f t="shared" si="81"/>
        <v/>
      </c>
      <c r="AC106" s="1" t="str">
        <f t="shared" si="82"/>
        <v/>
      </c>
      <c r="AD106" s="1" t="str">
        <f t="shared" si="83"/>
        <v/>
      </c>
      <c r="AE106" s="1" t="str">
        <f t="shared" si="84"/>
        <v/>
      </c>
      <c r="AF106" s="1" t="str">
        <f t="shared" si="85"/>
        <v/>
      </c>
      <c r="AG106" s="1" t="str">
        <f t="shared" si="86"/>
        <v/>
      </c>
      <c r="AH106" s="1" t="str">
        <f t="shared" si="87"/>
        <v/>
      </c>
      <c r="AI106" s="1" t="str">
        <f t="shared" si="88"/>
        <v/>
      </c>
      <c r="AJ106" s="1" t="str">
        <f t="shared" si="89"/>
        <v/>
      </c>
      <c r="AK106" s="1" t="str">
        <f t="shared" si="90"/>
        <v/>
      </c>
      <c r="AL106" s="1" t="str">
        <f t="shared" si="91"/>
        <v/>
      </c>
      <c r="AN106" s="10" t="str">
        <f>IF(AA106="","",IF(AA106&gt;Inputs!$D$9,0,1))</f>
        <v/>
      </c>
      <c r="AO106" s="10" t="str">
        <f>IF(AB106="","",IF(AB106&gt;Inputs!$D$9,0,1))</f>
        <v/>
      </c>
      <c r="AP106" s="10" t="str">
        <f>IF(AC106="","",IF(AC106&gt;Inputs!$D$9,0,1))</f>
        <v/>
      </c>
      <c r="AQ106" s="10" t="str">
        <f>IF(AD106="","",IF(AD106&gt;Inputs!$D$9,0,1))</f>
        <v/>
      </c>
      <c r="AR106" s="10" t="str">
        <f>IF(AE106="","",IF(AE106&gt;Inputs!$D$9,0,1))</f>
        <v/>
      </c>
      <c r="AS106" s="10" t="str">
        <f>IF(AF106="","",IF(AF106&gt;Inputs!$D$9,0,1))</f>
        <v/>
      </c>
      <c r="AT106" s="10" t="str">
        <f>IF(AG106="","",IF(AG106&gt;Inputs!$D$9,0,1))</f>
        <v/>
      </c>
      <c r="AU106" s="10" t="str">
        <f>IF(AH106="","",IF(AH106&gt;Inputs!$D$9,0,1))</f>
        <v/>
      </c>
      <c r="AV106" s="10" t="str">
        <f>IF(AI106="","",IF(AI106&gt;Inputs!$D$9,0,1))</f>
        <v/>
      </c>
      <c r="AW106" s="10" t="str">
        <f>IF(AJ106="","",IF(AJ106&gt;Inputs!$D$9,0,1))</f>
        <v/>
      </c>
      <c r="AX106" s="10" t="str">
        <f>IF(AK106="","",IF(AK106&gt;Inputs!$D$9,0,1))</f>
        <v/>
      </c>
      <c r="AY106" s="10" t="str">
        <f>IF(AL106="","",IF(AL106&gt;Inputs!$D$9,0,1))</f>
        <v/>
      </c>
      <c r="AZ106" s="12" t="str">
        <f t="shared" si="64"/>
        <v/>
      </c>
      <c r="BA106">
        <f t="shared" si="65"/>
        <v>0</v>
      </c>
      <c r="BC106" s="29" t="str">
        <f t="shared" si="66"/>
        <v/>
      </c>
      <c r="BD106" s="29" t="str">
        <f t="shared" si="67"/>
        <v/>
      </c>
      <c r="BE106" s="29" t="str">
        <f t="shared" si="68"/>
        <v/>
      </c>
      <c r="BF106" s="29" t="str">
        <f t="shared" si="69"/>
        <v/>
      </c>
      <c r="BG106" s="29" t="str">
        <f t="shared" si="70"/>
        <v/>
      </c>
      <c r="BH106" s="29" t="str">
        <f t="shared" si="71"/>
        <v/>
      </c>
      <c r="BI106" s="29" t="str">
        <f t="shared" si="72"/>
        <v/>
      </c>
      <c r="BJ106" s="29" t="str">
        <f t="shared" si="73"/>
        <v/>
      </c>
      <c r="BK106" s="29" t="str">
        <f t="shared" si="74"/>
        <v/>
      </c>
      <c r="BL106" s="29" t="str">
        <f t="shared" si="75"/>
        <v/>
      </c>
      <c r="BM106" s="29" t="str">
        <f t="shared" si="76"/>
        <v/>
      </c>
      <c r="BN106" s="29" t="str">
        <f t="shared" si="77"/>
        <v/>
      </c>
      <c r="BO106" s="11" t="str">
        <f t="shared" si="78"/>
        <v/>
      </c>
      <c r="BP106">
        <f t="shared" si="79"/>
        <v>0</v>
      </c>
    </row>
    <row r="107" spans="1:68">
      <c r="A107" s="4"/>
      <c r="O107" s="3" t="str">
        <f t="shared" si="52"/>
        <v/>
      </c>
      <c r="P107" s="3" t="str">
        <f t="shared" si="53"/>
        <v/>
      </c>
      <c r="Q107" s="3" t="str">
        <f t="shared" si="54"/>
        <v/>
      </c>
      <c r="R107" s="3" t="str">
        <f t="shared" si="55"/>
        <v/>
      </c>
      <c r="S107" s="3" t="str">
        <f t="shared" si="56"/>
        <v/>
      </c>
      <c r="T107" s="3" t="str">
        <f t="shared" si="57"/>
        <v/>
      </c>
      <c r="U107" s="3" t="str">
        <f t="shared" si="58"/>
        <v/>
      </c>
      <c r="V107" s="3" t="str">
        <f t="shared" si="59"/>
        <v/>
      </c>
      <c r="W107" s="3" t="str">
        <f t="shared" si="60"/>
        <v/>
      </c>
      <c r="X107" s="3" t="str">
        <f t="shared" si="61"/>
        <v/>
      </c>
      <c r="Y107" s="3" t="str">
        <f t="shared" si="62"/>
        <v/>
      </c>
      <c r="Z107" s="3" t="str">
        <f t="shared" si="63"/>
        <v/>
      </c>
      <c r="AA107" s="1" t="str">
        <f t="shared" si="80"/>
        <v/>
      </c>
      <c r="AB107" s="1" t="str">
        <f t="shared" si="81"/>
        <v/>
      </c>
      <c r="AC107" s="1" t="str">
        <f t="shared" si="82"/>
        <v/>
      </c>
      <c r="AD107" s="1" t="str">
        <f t="shared" si="83"/>
        <v/>
      </c>
      <c r="AE107" s="1" t="str">
        <f t="shared" si="84"/>
        <v/>
      </c>
      <c r="AF107" s="1" t="str">
        <f t="shared" si="85"/>
        <v/>
      </c>
      <c r="AG107" s="1" t="str">
        <f t="shared" si="86"/>
        <v/>
      </c>
      <c r="AH107" s="1" t="str">
        <f t="shared" si="87"/>
        <v/>
      </c>
      <c r="AI107" s="1" t="str">
        <f t="shared" si="88"/>
        <v/>
      </c>
      <c r="AJ107" s="1" t="str">
        <f t="shared" si="89"/>
        <v/>
      </c>
      <c r="AK107" s="1" t="str">
        <f t="shared" si="90"/>
        <v/>
      </c>
      <c r="AL107" s="1" t="str">
        <f t="shared" si="91"/>
        <v/>
      </c>
      <c r="AN107" s="10" t="str">
        <f>IF(AA107="","",IF(AA107&gt;Inputs!$D$9,0,1))</f>
        <v/>
      </c>
      <c r="AO107" s="10" t="str">
        <f>IF(AB107="","",IF(AB107&gt;Inputs!$D$9,0,1))</f>
        <v/>
      </c>
      <c r="AP107" s="10" t="str">
        <f>IF(AC107="","",IF(AC107&gt;Inputs!$D$9,0,1))</f>
        <v/>
      </c>
      <c r="AQ107" s="10" t="str">
        <f>IF(AD107="","",IF(AD107&gt;Inputs!$D$9,0,1))</f>
        <v/>
      </c>
      <c r="AR107" s="10" t="str">
        <f>IF(AE107="","",IF(AE107&gt;Inputs!$D$9,0,1))</f>
        <v/>
      </c>
      <c r="AS107" s="10" t="str">
        <f>IF(AF107="","",IF(AF107&gt;Inputs!$D$9,0,1))</f>
        <v/>
      </c>
      <c r="AT107" s="10" t="str">
        <f>IF(AG107="","",IF(AG107&gt;Inputs!$D$9,0,1))</f>
        <v/>
      </c>
      <c r="AU107" s="10" t="str">
        <f>IF(AH107="","",IF(AH107&gt;Inputs!$D$9,0,1))</f>
        <v/>
      </c>
      <c r="AV107" s="10" t="str">
        <f>IF(AI107="","",IF(AI107&gt;Inputs!$D$9,0,1))</f>
        <v/>
      </c>
      <c r="AW107" s="10" t="str">
        <f>IF(AJ107="","",IF(AJ107&gt;Inputs!$D$9,0,1))</f>
        <v/>
      </c>
      <c r="AX107" s="10" t="str">
        <f>IF(AK107="","",IF(AK107&gt;Inputs!$D$9,0,1))</f>
        <v/>
      </c>
      <c r="AY107" s="10" t="str">
        <f>IF(AL107="","",IF(AL107&gt;Inputs!$D$9,0,1))</f>
        <v/>
      </c>
      <c r="AZ107" s="12" t="str">
        <f t="shared" si="64"/>
        <v/>
      </c>
      <c r="BA107">
        <f t="shared" si="65"/>
        <v>0</v>
      </c>
      <c r="BC107" s="29" t="str">
        <f t="shared" si="66"/>
        <v/>
      </c>
      <c r="BD107" s="29" t="str">
        <f t="shared" si="67"/>
        <v/>
      </c>
      <c r="BE107" s="29" t="str">
        <f t="shared" si="68"/>
        <v/>
      </c>
      <c r="BF107" s="29" t="str">
        <f t="shared" si="69"/>
        <v/>
      </c>
      <c r="BG107" s="29" t="str">
        <f t="shared" si="70"/>
        <v/>
      </c>
      <c r="BH107" s="29" t="str">
        <f t="shared" si="71"/>
        <v/>
      </c>
      <c r="BI107" s="29" t="str">
        <f t="shared" si="72"/>
        <v/>
      </c>
      <c r="BJ107" s="29" t="str">
        <f t="shared" si="73"/>
        <v/>
      </c>
      <c r="BK107" s="29" t="str">
        <f t="shared" si="74"/>
        <v/>
      </c>
      <c r="BL107" s="29" t="str">
        <f t="shared" si="75"/>
        <v/>
      </c>
      <c r="BM107" s="29" t="str">
        <f t="shared" si="76"/>
        <v/>
      </c>
      <c r="BN107" s="29" t="str">
        <f t="shared" si="77"/>
        <v/>
      </c>
      <c r="BO107" s="11" t="str">
        <f t="shared" si="78"/>
        <v/>
      </c>
      <c r="BP107">
        <f t="shared" si="79"/>
        <v>0</v>
      </c>
    </row>
    <row r="108" spans="1:68">
      <c r="A108" s="4"/>
      <c r="O108" s="3" t="str">
        <f t="shared" si="52"/>
        <v/>
      </c>
      <c r="P108" s="3" t="str">
        <f t="shared" si="53"/>
        <v/>
      </c>
      <c r="Q108" s="3" t="str">
        <f t="shared" si="54"/>
        <v/>
      </c>
      <c r="R108" s="3" t="str">
        <f t="shared" si="55"/>
        <v/>
      </c>
      <c r="S108" s="3" t="str">
        <f t="shared" si="56"/>
        <v/>
      </c>
      <c r="T108" s="3" t="str">
        <f t="shared" si="57"/>
        <v/>
      </c>
      <c r="U108" s="3" t="str">
        <f t="shared" si="58"/>
        <v/>
      </c>
      <c r="V108" s="3" t="str">
        <f t="shared" si="59"/>
        <v/>
      </c>
      <c r="W108" s="3" t="str">
        <f t="shared" si="60"/>
        <v/>
      </c>
      <c r="X108" s="3" t="str">
        <f t="shared" si="61"/>
        <v/>
      </c>
      <c r="Y108" s="3" t="str">
        <f t="shared" si="62"/>
        <v/>
      </c>
      <c r="Z108" s="3" t="str">
        <f t="shared" si="63"/>
        <v/>
      </c>
      <c r="AA108" s="1" t="str">
        <f t="shared" si="80"/>
        <v/>
      </c>
      <c r="AB108" s="1" t="str">
        <f t="shared" si="81"/>
        <v/>
      </c>
      <c r="AC108" s="1" t="str">
        <f t="shared" si="82"/>
        <v/>
      </c>
      <c r="AD108" s="1" t="str">
        <f t="shared" si="83"/>
        <v/>
      </c>
      <c r="AE108" s="1" t="str">
        <f t="shared" si="84"/>
        <v/>
      </c>
      <c r="AF108" s="1" t="str">
        <f t="shared" si="85"/>
        <v/>
      </c>
      <c r="AG108" s="1" t="str">
        <f t="shared" si="86"/>
        <v/>
      </c>
      <c r="AH108" s="1" t="str">
        <f t="shared" si="87"/>
        <v/>
      </c>
      <c r="AI108" s="1" t="str">
        <f t="shared" si="88"/>
        <v/>
      </c>
      <c r="AJ108" s="1" t="str">
        <f t="shared" si="89"/>
        <v/>
      </c>
      <c r="AK108" s="1" t="str">
        <f t="shared" si="90"/>
        <v/>
      </c>
      <c r="AL108" s="1" t="str">
        <f t="shared" si="91"/>
        <v/>
      </c>
      <c r="AN108" s="10" t="str">
        <f>IF(AA108="","",IF(AA108&gt;Inputs!$D$9,0,1))</f>
        <v/>
      </c>
      <c r="AO108" s="10" t="str">
        <f>IF(AB108="","",IF(AB108&gt;Inputs!$D$9,0,1))</f>
        <v/>
      </c>
      <c r="AP108" s="10" t="str">
        <f>IF(AC108="","",IF(AC108&gt;Inputs!$D$9,0,1))</f>
        <v/>
      </c>
      <c r="AQ108" s="10" t="str">
        <f>IF(AD108="","",IF(AD108&gt;Inputs!$D$9,0,1))</f>
        <v/>
      </c>
      <c r="AR108" s="10" t="str">
        <f>IF(AE108="","",IF(AE108&gt;Inputs!$D$9,0,1))</f>
        <v/>
      </c>
      <c r="AS108" s="10" t="str">
        <f>IF(AF108="","",IF(AF108&gt;Inputs!$D$9,0,1))</f>
        <v/>
      </c>
      <c r="AT108" s="10" t="str">
        <f>IF(AG108="","",IF(AG108&gt;Inputs!$D$9,0,1))</f>
        <v/>
      </c>
      <c r="AU108" s="10" t="str">
        <f>IF(AH108="","",IF(AH108&gt;Inputs!$D$9,0,1))</f>
        <v/>
      </c>
      <c r="AV108" s="10" t="str">
        <f>IF(AI108="","",IF(AI108&gt;Inputs!$D$9,0,1))</f>
        <v/>
      </c>
      <c r="AW108" s="10" t="str">
        <f>IF(AJ108="","",IF(AJ108&gt;Inputs!$D$9,0,1))</f>
        <v/>
      </c>
      <c r="AX108" s="10" t="str">
        <f>IF(AK108="","",IF(AK108&gt;Inputs!$D$9,0,1))</f>
        <v/>
      </c>
      <c r="AY108" s="10" t="str">
        <f>IF(AL108="","",IF(AL108&gt;Inputs!$D$9,0,1))</f>
        <v/>
      </c>
      <c r="AZ108" s="12" t="str">
        <f t="shared" si="64"/>
        <v/>
      </c>
      <c r="BA108">
        <f t="shared" si="65"/>
        <v>0</v>
      </c>
      <c r="BC108" s="29" t="str">
        <f t="shared" si="66"/>
        <v/>
      </c>
      <c r="BD108" s="29" t="str">
        <f t="shared" si="67"/>
        <v/>
      </c>
      <c r="BE108" s="29" t="str">
        <f t="shared" si="68"/>
        <v/>
      </c>
      <c r="BF108" s="29" t="str">
        <f t="shared" si="69"/>
        <v/>
      </c>
      <c r="BG108" s="29" t="str">
        <f t="shared" si="70"/>
        <v/>
      </c>
      <c r="BH108" s="29" t="str">
        <f t="shared" si="71"/>
        <v/>
      </c>
      <c r="BI108" s="29" t="str">
        <f t="shared" si="72"/>
        <v/>
      </c>
      <c r="BJ108" s="29" t="str">
        <f t="shared" si="73"/>
        <v/>
      </c>
      <c r="BK108" s="29" t="str">
        <f t="shared" si="74"/>
        <v/>
      </c>
      <c r="BL108" s="29" t="str">
        <f t="shared" si="75"/>
        <v/>
      </c>
      <c r="BM108" s="29" t="str">
        <f t="shared" si="76"/>
        <v/>
      </c>
      <c r="BN108" s="29" t="str">
        <f t="shared" si="77"/>
        <v/>
      </c>
      <c r="BO108" s="11" t="str">
        <f t="shared" si="78"/>
        <v/>
      </c>
      <c r="BP108">
        <f t="shared" si="79"/>
        <v>0</v>
      </c>
    </row>
    <row r="109" spans="1:68">
      <c r="A109" s="4"/>
      <c r="O109" s="3" t="str">
        <f t="shared" si="52"/>
        <v/>
      </c>
      <c r="P109" s="3" t="str">
        <f t="shared" si="53"/>
        <v/>
      </c>
      <c r="Q109" s="3" t="str">
        <f t="shared" si="54"/>
        <v/>
      </c>
      <c r="R109" s="3" t="str">
        <f t="shared" si="55"/>
        <v/>
      </c>
      <c r="S109" s="3" t="str">
        <f t="shared" si="56"/>
        <v/>
      </c>
      <c r="T109" s="3" t="str">
        <f t="shared" si="57"/>
        <v/>
      </c>
      <c r="U109" s="3" t="str">
        <f t="shared" si="58"/>
        <v/>
      </c>
      <c r="V109" s="3" t="str">
        <f t="shared" si="59"/>
        <v/>
      </c>
      <c r="W109" s="3" t="str">
        <f t="shared" si="60"/>
        <v/>
      </c>
      <c r="X109" s="3" t="str">
        <f t="shared" si="61"/>
        <v/>
      </c>
      <c r="Y109" s="3" t="str">
        <f t="shared" si="62"/>
        <v/>
      </c>
      <c r="Z109" s="3" t="str">
        <f t="shared" si="63"/>
        <v/>
      </c>
      <c r="AA109" s="1" t="str">
        <f t="shared" si="80"/>
        <v/>
      </c>
      <c r="AB109" s="1" t="str">
        <f t="shared" si="81"/>
        <v/>
      </c>
      <c r="AC109" s="1" t="str">
        <f t="shared" si="82"/>
        <v/>
      </c>
      <c r="AD109" s="1" t="str">
        <f t="shared" si="83"/>
        <v/>
      </c>
      <c r="AE109" s="1" t="str">
        <f t="shared" si="84"/>
        <v/>
      </c>
      <c r="AF109" s="1" t="str">
        <f t="shared" si="85"/>
        <v/>
      </c>
      <c r="AG109" s="1" t="str">
        <f t="shared" si="86"/>
        <v/>
      </c>
      <c r="AH109" s="1" t="str">
        <f t="shared" si="87"/>
        <v/>
      </c>
      <c r="AI109" s="1" t="str">
        <f t="shared" si="88"/>
        <v/>
      </c>
      <c r="AJ109" s="1" t="str">
        <f t="shared" si="89"/>
        <v/>
      </c>
      <c r="AK109" s="1" t="str">
        <f t="shared" si="90"/>
        <v/>
      </c>
      <c r="AL109" s="1" t="str">
        <f t="shared" si="91"/>
        <v/>
      </c>
      <c r="AN109" s="10" t="str">
        <f>IF(AA109="","",IF(AA109&gt;Inputs!$D$9,0,1))</f>
        <v/>
      </c>
      <c r="AO109" s="10" t="str">
        <f>IF(AB109="","",IF(AB109&gt;Inputs!$D$9,0,1))</f>
        <v/>
      </c>
      <c r="AP109" s="10" t="str">
        <f>IF(AC109="","",IF(AC109&gt;Inputs!$D$9,0,1))</f>
        <v/>
      </c>
      <c r="AQ109" s="10" t="str">
        <f>IF(AD109="","",IF(AD109&gt;Inputs!$D$9,0,1))</f>
        <v/>
      </c>
      <c r="AR109" s="10" t="str">
        <f>IF(AE109="","",IF(AE109&gt;Inputs!$D$9,0,1))</f>
        <v/>
      </c>
      <c r="AS109" s="10" t="str">
        <f>IF(AF109="","",IF(AF109&gt;Inputs!$D$9,0,1))</f>
        <v/>
      </c>
      <c r="AT109" s="10" t="str">
        <f>IF(AG109="","",IF(AG109&gt;Inputs!$D$9,0,1))</f>
        <v/>
      </c>
      <c r="AU109" s="10" t="str">
        <f>IF(AH109="","",IF(AH109&gt;Inputs!$D$9,0,1))</f>
        <v/>
      </c>
      <c r="AV109" s="10" t="str">
        <f>IF(AI109="","",IF(AI109&gt;Inputs!$D$9,0,1))</f>
        <v/>
      </c>
      <c r="AW109" s="10" t="str">
        <f>IF(AJ109="","",IF(AJ109&gt;Inputs!$D$9,0,1))</f>
        <v/>
      </c>
      <c r="AX109" s="10" t="str">
        <f>IF(AK109="","",IF(AK109&gt;Inputs!$D$9,0,1))</f>
        <v/>
      </c>
      <c r="AY109" s="10" t="str">
        <f>IF(AL109="","",IF(AL109&gt;Inputs!$D$9,0,1))</f>
        <v/>
      </c>
      <c r="AZ109" s="12" t="str">
        <f t="shared" si="64"/>
        <v/>
      </c>
      <c r="BA109">
        <f t="shared" si="65"/>
        <v>0</v>
      </c>
      <c r="BC109" s="29" t="str">
        <f t="shared" si="66"/>
        <v/>
      </c>
      <c r="BD109" s="29" t="str">
        <f t="shared" si="67"/>
        <v/>
      </c>
      <c r="BE109" s="29" t="str">
        <f t="shared" si="68"/>
        <v/>
      </c>
      <c r="BF109" s="29" t="str">
        <f t="shared" si="69"/>
        <v/>
      </c>
      <c r="BG109" s="29" t="str">
        <f t="shared" si="70"/>
        <v/>
      </c>
      <c r="BH109" s="29" t="str">
        <f t="shared" si="71"/>
        <v/>
      </c>
      <c r="BI109" s="29" t="str">
        <f t="shared" si="72"/>
        <v/>
      </c>
      <c r="BJ109" s="29" t="str">
        <f t="shared" si="73"/>
        <v/>
      </c>
      <c r="BK109" s="29" t="str">
        <f t="shared" si="74"/>
        <v/>
      </c>
      <c r="BL109" s="29" t="str">
        <f t="shared" si="75"/>
        <v/>
      </c>
      <c r="BM109" s="29" t="str">
        <f t="shared" si="76"/>
        <v/>
      </c>
      <c r="BN109" s="29" t="str">
        <f t="shared" si="77"/>
        <v/>
      </c>
      <c r="BO109" s="11" t="str">
        <f t="shared" si="78"/>
        <v/>
      </c>
      <c r="BP109">
        <f t="shared" si="79"/>
        <v>0</v>
      </c>
    </row>
    <row r="110" spans="1:68">
      <c r="A110" s="4"/>
      <c r="O110" s="3" t="str">
        <f t="shared" si="52"/>
        <v/>
      </c>
      <c r="P110" s="3" t="str">
        <f t="shared" si="53"/>
        <v/>
      </c>
      <c r="Q110" s="3" t="str">
        <f t="shared" si="54"/>
        <v/>
      </c>
      <c r="R110" s="3" t="str">
        <f t="shared" si="55"/>
        <v/>
      </c>
      <c r="S110" s="3" t="str">
        <f t="shared" si="56"/>
        <v/>
      </c>
      <c r="T110" s="3" t="str">
        <f t="shared" si="57"/>
        <v/>
      </c>
      <c r="U110" s="3" t="str">
        <f t="shared" si="58"/>
        <v/>
      </c>
      <c r="V110" s="3" t="str">
        <f t="shared" si="59"/>
        <v/>
      </c>
      <c r="W110" s="3" t="str">
        <f t="shared" si="60"/>
        <v/>
      </c>
      <c r="X110" s="3" t="str">
        <f t="shared" si="61"/>
        <v/>
      </c>
      <c r="Y110" s="3" t="str">
        <f t="shared" si="62"/>
        <v/>
      </c>
      <c r="Z110" s="3" t="str">
        <f t="shared" si="63"/>
        <v/>
      </c>
      <c r="AA110" s="1" t="str">
        <f t="shared" si="80"/>
        <v/>
      </c>
      <c r="AB110" s="1" t="str">
        <f t="shared" si="81"/>
        <v/>
      </c>
      <c r="AC110" s="1" t="str">
        <f t="shared" si="82"/>
        <v/>
      </c>
      <c r="AD110" s="1" t="str">
        <f t="shared" si="83"/>
        <v/>
      </c>
      <c r="AE110" s="1" t="str">
        <f t="shared" si="84"/>
        <v/>
      </c>
      <c r="AF110" s="1" t="str">
        <f t="shared" si="85"/>
        <v/>
      </c>
      <c r="AG110" s="1" t="str">
        <f t="shared" si="86"/>
        <v/>
      </c>
      <c r="AH110" s="1" t="str">
        <f t="shared" si="87"/>
        <v/>
      </c>
      <c r="AI110" s="1" t="str">
        <f t="shared" si="88"/>
        <v/>
      </c>
      <c r="AJ110" s="1" t="str">
        <f t="shared" si="89"/>
        <v/>
      </c>
      <c r="AK110" s="1" t="str">
        <f t="shared" si="90"/>
        <v/>
      </c>
      <c r="AL110" s="1" t="str">
        <f t="shared" si="91"/>
        <v/>
      </c>
      <c r="AN110" s="10" t="str">
        <f>IF(AA110="","",IF(AA110&gt;Inputs!$D$9,0,1))</f>
        <v/>
      </c>
      <c r="AO110" s="10" t="str">
        <f>IF(AB110="","",IF(AB110&gt;Inputs!$D$9,0,1))</f>
        <v/>
      </c>
      <c r="AP110" s="10" t="str">
        <f>IF(AC110="","",IF(AC110&gt;Inputs!$D$9,0,1))</f>
        <v/>
      </c>
      <c r="AQ110" s="10" t="str">
        <f>IF(AD110="","",IF(AD110&gt;Inputs!$D$9,0,1))</f>
        <v/>
      </c>
      <c r="AR110" s="10" t="str">
        <f>IF(AE110="","",IF(AE110&gt;Inputs!$D$9,0,1))</f>
        <v/>
      </c>
      <c r="AS110" s="10" t="str">
        <f>IF(AF110="","",IF(AF110&gt;Inputs!$D$9,0,1))</f>
        <v/>
      </c>
      <c r="AT110" s="10" t="str">
        <f>IF(AG110="","",IF(AG110&gt;Inputs!$D$9,0,1))</f>
        <v/>
      </c>
      <c r="AU110" s="10" t="str">
        <f>IF(AH110="","",IF(AH110&gt;Inputs!$D$9,0,1))</f>
        <v/>
      </c>
      <c r="AV110" s="10" t="str">
        <f>IF(AI110="","",IF(AI110&gt;Inputs!$D$9,0,1))</f>
        <v/>
      </c>
      <c r="AW110" s="10" t="str">
        <f>IF(AJ110="","",IF(AJ110&gt;Inputs!$D$9,0,1))</f>
        <v/>
      </c>
      <c r="AX110" s="10" t="str">
        <f>IF(AK110="","",IF(AK110&gt;Inputs!$D$9,0,1))</f>
        <v/>
      </c>
      <c r="AY110" s="10" t="str">
        <f>IF(AL110="","",IF(AL110&gt;Inputs!$D$9,0,1))</f>
        <v/>
      </c>
      <c r="AZ110" s="12" t="str">
        <f t="shared" si="64"/>
        <v/>
      </c>
      <c r="BA110">
        <f t="shared" si="65"/>
        <v>0</v>
      </c>
      <c r="BC110" s="29" t="str">
        <f t="shared" si="66"/>
        <v/>
      </c>
      <c r="BD110" s="29" t="str">
        <f t="shared" si="67"/>
        <v/>
      </c>
      <c r="BE110" s="29" t="str">
        <f t="shared" si="68"/>
        <v/>
      </c>
      <c r="BF110" s="29" t="str">
        <f t="shared" si="69"/>
        <v/>
      </c>
      <c r="BG110" s="29" t="str">
        <f t="shared" si="70"/>
        <v/>
      </c>
      <c r="BH110" s="29" t="str">
        <f t="shared" si="71"/>
        <v/>
      </c>
      <c r="BI110" s="29" t="str">
        <f t="shared" si="72"/>
        <v/>
      </c>
      <c r="BJ110" s="29" t="str">
        <f t="shared" si="73"/>
        <v/>
      </c>
      <c r="BK110" s="29" t="str">
        <f t="shared" si="74"/>
        <v/>
      </c>
      <c r="BL110" s="29" t="str">
        <f t="shared" si="75"/>
        <v/>
      </c>
      <c r="BM110" s="29" t="str">
        <f t="shared" si="76"/>
        <v/>
      </c>
      <c r="BN110" s="29" t="str">
        <f t="shared" si="77"/>
        <v/>
      </c>
      <c r="BO110" s="11" t="str">
        <f t="shared" si="78"/>
        <v/>
      </c>
      <c r="BP110">
        <f t="shared" si="79"/>
        <v>0</v>
      </c>
    </row>
    <row r="111" spans="1:68">
      <c r="A111" s="4"/>
      <c r="O111" s="3" t="str">
        <f t="shared" si="52"/>
        <v/>
      </c>
      <c r="P111" s="3" t="str">
        <f t="shared" si="53"/>
        <v/>
      </c>
      <c r="Q111" s="3" t="str">
        <f t="shared" si="54"/>
        <v/>
      </c>
      <c r="R111" s="3" t="str">
        <f t="shared" si="55"/>
        <v/>
      </c>
      <c r="S111" s="3" t="str">
        <f t="shared" si="56"/>
        <v/>
      </c>
      <c r="T111" s="3" t="str">
        <f t="shared" si="57"/>
        <v/>
      </c>
      <c r="U111" s="3" t="str">
        <f t="shared" si="58"/>
        <v/>
      </c>
      <c r="V111" s="3" t="str">
        <f t="shared" si="59"/>
        <v/>
      </c>
      <c r="W111" s="3" t="str">
        <f t="shared" si="60"/>
        <v/>
      </c>
      <c r="X111" s="3" t="str">
        <f t="shared" si="61"/>
        <v/>
      </c>
      <c r="Y111" s="3" t="str">
        <f t="shared" si="62"/>
        <v/>
      </c>
      <c r="Z111" s="3" t="str">
        <f t="shared" si="63"/>
        <v/>
      </c>
      <c r="AA111" s="1" t="str">
        <f t="shared" si="80"/>
        <v/>
      </c>
      <c r="AB111" s="1" t="str">
        <f t="shared" si="81"/>
        <v/>
      </c>
      <c r="AC111" s="1" t="str">
        <f t="shared" si="82"/>
        <v/>
      </c>
      <c r="AD111" s="1" t="str">
        <f t="shared" si="83"/>
        <v/>
      </c>
      <c r="AE111" s="1" t="str">
        <f t="shared" si="84"/>
        <v/>
      </c>
      <c r="AF111" s="1" t="str">
        <f t="shared" si="85"/>
        <v/>
      </c>
      <c r="AG111" s="1" t="str">
        <f t="shared" si="86"/>
        <v/>
      </c>
      <c r="AH111" s="1" t="str">
        <f t="shared" si="87"/>
        <v/>
      </c>
      <c r="AI111" s="1" t="str">
        <f t="shared" si="88"/>
        <v/>
      </c>
      <c r="AJ111" s="1" t="str">
        <f t="shared" si="89"/>
        <v/>
      </c>
      <c r="AK111" s="1" t="str">
        <f t="shared" si="90"/>
        <v/>
      </c>
      <c r="AL111" s="1" t="str">
        <f t="shared" si="91"/>
        <v/>
      </c>
      <c r="AN111" s="10" t="str">
        <f>IF(AA111="","",IF(AA111&gt;Inputs!$D$9,0,1))</f>
        <v/>
      </c>
      <c r="AO111" s="10" t="str">
        <f>IF(AB111="","",IF(AB111&gt;Inputs!$D$9,0,1))</f>
        <v/>
      </c>
      <c r="AP111" s="10" t="str">
        <f>IF(AC111="","",IF(AC111&gt;Inputs!$D$9,0,1))</f>
        <v/>
      </c>
      <c r="AQ111" s="10" t="str">
        <f>IF(AD111="","",IF(AD111&gt;Inputs!$D$9,0,1))</f>
        <v/>
      </c>
      <c r="AR111" s="10" t="str">
        <f>IF(AE111="","",IF(AE111&gt;Inputs!$D$9,0,1))</f>
        <v/>
      </c>
      <c r="AS111" s="10" t="str">
        <f>IF(AF111="","",IF(AF111&gt;Inputs!$D$9,0,1))</f>
        <v/>
      </c>
      <c r="AT111" s="10" t="str">
        <f>IF(AG111="","",IF(AG111&gt;Inputs!$D$9,0,1))</f>
        <v/>
      </c>
      <c r="AU111" s="10" t="str">
        <f>IF(AH111="","",IF(AH111&gt;Inputs!$D$9,0,1))</f>
        <v/>
      </c>
      <c r="AV111" s="10" t="str">
        <f>IF(AI111="","",IF(AI111&gt;Inputs!$D$9,0,1))</f>
        <v/>
      </c>
      <c r="AW111" s="10" t="str">
        <f>IF(AJ111="","",IF(AJ111&gt;Inputs!$D$9,0,1))</f>
        <v/>
      </c>
      <c r="AX111" s="10" t="str">
        <f>IF(AK111="","",IF(AK111&gt;Inputs!$D$9,0,1))</f>
        <v/>
      </c>
      <c r="AY111" s="10" t="str">
        <f>IF(AL111="","",IF(AL111&gt;Inputs!$D$9,0,1))</f>
        <v/>
      </c>
      <c r="AZ111" s="12" t="str">
        <f t="shared" si="64"/>
        <v/>
      </c>
      <c r="BA111">
        <f t="shared" si="65"/>
        <v>0</v>
      </c>
      <c r="BC111" s="29" t="str">
        <f t="shared" si="66"/>
        <v/>
      </c>
      <c r="BD111" s="29" t="str">
        <f t="shared" si="67"/>
        <v/>
      </c>
      <c r="BE111" s="29" t="str">
        <f t="shared" si="68"/>
        <v/>
      </c>
      <c r="BF111" s="29" t="str">
        <f t="shared" si="69"/>
        <v/>
      </c>
      <c r="BG111" s="29" t="str">
        <f t="shared" si="70"/>
        <v/>
      </c>
      <c r="BH111" s="29" t="str">
        <f t="shared" si="71"/>
        <v/>
      </c>
      <c r="BI111" s="29" t="str">
        <f t="shared" si="72"/>
        <v/>
      </c>
      <c r="BJ111" s="29" t="str">
        <f t="shared" si="73"/>
        <v/>
      </c>
      <c r="BK111" s="29" t="str">
        <f t="shared" si="74"/>
        <v/>
      </c>
      <c r="BL111" s="29" t="str">
        <f t="shared" si="75"/>
        <v/>
      </c>
      <c r="BM111" s="29" t="str">
        <f t="shared" si="76"/>
        <v/>
      </c>
      <c r="BN111" s="29" t="str">
        <f t="shared" si="77"/>
        <v/>
      </c>
      <c r="BO111" s="11" t="str">
        <f t="shared" si="78"/>
        <v/>
      </c>
      <c r="BP111">
        <f t="shared" si="79"/>
        <v>0</v>
      </c>
    </row>
    <row r="112" spans="1:68">
      <c r="A112" s="4"/>
      <c r="O112" s="3" t="str">
        <f t="shared" si="52"/>
        <v/>
      </c>
      <c r="P112" s="3" t="str">
        <f t="shared" si="53"/>
        <v/>
      </c>
      <c r="Q112" s="3" t="str">
        <f t="shared" si="54"/>
        <v/>
      </c>
      <c r="R112" s="3" t="str">
        <f t="shared" si="55"/>
        <v/>
      </c>
      <c r="S112" s="3" t="str">
        <f t="shared" si="56"/>
        <v/>
      </c>
      <c r="T112" s="3" t="str">
        <f t="shared" si="57"/>
        <v/>
      </c>
      <c r="U112" s="3" t="str">
        <f t="shared" si="58"/>
        <v/>
      </c>
      <c r="V112" s="3" t="str">
        <f t="shared" si="59"/>
        <v/>
      </c>
      <c r="W112" s="3" t="str">
        <f t="shared" si="60"/>
        <v/>
      </c>
      <c r="X112" s="3" t="str">
        <f t="shared" si="61"/>
        <v/>
      </c>
      <c r="Y112" s="3" t="str">
        <f t="shared" si="62"/>
        <v/>
      </c>
      <c r="Z112" s="3" t="str">
        <f t="shared" si="63"/>
        <v/>
      </c>
      <c r="AA112" s="1" t="str">
        <f t="shared" si="80"/>
        <v/>
      </c>
      <c r="AB112" s="1" t="str">
        <f t="shared" si="81"/>
        <v/>
      </c>
      <c r="AC112" s="1" t="str">
        <f t="shared" si="82"/>
        <v/>
      </c>
      <c r="AD112" s="1" t="str">
        <f t="shared" si="83"/>
        <v/>
      </c>
      <c r="AE112" s="1" t="str">
        <f t="shared" si="84"/>
        <v/>
      </c>
      <c r="AF112" s="1" t="str">
        <f t="shared" si="85"/>
        <v/>
      </c>
      <c r="AG112" s="1" t="str">
        <f t="shared" si="86"/>
        <v/>
      </c>
      <c r="AH112" s="1" t="str">
        <f t="shared" si="87"/>
        <v/>
      </c>
      <c r="AI112" s="1" t="str">
        <f t="shared" si="88"/>
        <v/>
      </c>
      <c r="AJ112" s="1" t="str">
        <f t="shared" si="89"/>
        <v/>
      </c>
      <c r="AK112" s="1" t="str">
        <f t="shared" si="90"/>
        <v/>
      </c>
      <c r="AL112" s="1" t="str">
        <f t="shared" si="91"/>
        <v/>
      </c>
      <c r="AN112" s="10" t="str">
        <f>IF(AA112="","",IF(AA112&gt;Inputs!$D$9,0,1))</f>
        <v/>
      </c>
      <c r="AO112" s="10" t="str">
        <f>IF(AB112="","",IF(AB112&gt;Inputs!$D$9,0,1))</f>
        <v/>
      </c>
      <c r="AP112" s="10" t="str">
        <f>IF(AC112="","",IF(AC112&gt;Inputs!$D$9,0,1))</f>
        <v/>
      </c>
      <c r="AQ112" s="10" t="str">
        <f>IF(AD112="","",IF(AD112&gt;Inputs!$D$9,0,1))</f>
        <v/>
      </c>
      <c r="AR112" s="10" t="str">
        <f>IF(AE112="","",IF(AE112&gt;Inputs!$D$9,0,1))</f>
        <v/>
      </c>
      <c r="AS112" s="10" t="str">
        <f>IF(AF112="","",IF(AF112&gt;Inputs!$D$9,0,1))</f>
        <v/>
      </c>
      <c r="AT112" s="10" t="str">
        <f>IF(AG112="","",IF(AG112&gt;Inputs!$D$9,0,1))</f>
        <v/>
      </c>
      <c r="AU112" s="10" t="str">
        <f>IF(AH112="","",IF(AH112&gt;Inputs!$D$9,0,1))</f>
        <v/>
      </c>
      <c r="AV112" s="10" t="str">
        <f>IF(AI112="","",IF(AI112&gt;Inputs!$D$9,0,1))</f>
        <v/>
      </c>
      <c r="AW112" s="10" t="str">
        <f>IF(AJ112="","",IF(AJ112&gt;Inputs!$D$9,0,1))</f>
        <v/>
      </c>
      <c r="AX112" s="10" t="str">
        <f>IF(AK112="","",IF(AK112&gt;Inputs!$D$9,0,1))</f>
        <v/>
      </c>
      <c r="AY112" s="10" t="str">
        <f>IF(AL112="","",IF(AL112&gt;Inputs!$D$9,0,1))</f>
        <v/>
      </c>
      <c r="AZ112" s="12" t="str">
        <f t="shared" si="64"/>
        <v/>
      </c>
      <c r="BA112">
        <f t="shared" si="65"/>
        <v>0</v>
      </c>
      <c r="BC112" s="29" t="str">
        <f t="shared" si="66"/>
        <v/>
      </c>
      <c r="BD112" s="29" t="str">
        <f t="shared" si="67"/>
        <v/>
      </c>
      <c r="BE112" s="29" t="str">
        <f t="shared" si="68"/>
        <v/>
      </c>
      <c r="BF112" s="29" t="str">
        <f t="shared" si="69"/>
        <v/>
      </c>
      <c r="BG112" s="29" t="str">
        <f t="shared" si="70"/>
        <v/>
      </c>
      <c r="BH112" s="29" t="str">
        <f t="shared" si="71"/>
        <v/>
      </c>
      <c r="BI112" s="29" t="str">
        <f t="shared" si="72"/>
        <v/>
      </c>
      <c r="BJ112" s="29" t="str">
        <f t="shared" si="73"/>
        <v/>
      </c>
      <c r="BK112" s="29" t="str">
        <f t="shared" si="74"/>
        <v/>
      </c>
      <c r="BL112" s="29" t="str">
        <f t="shared" si="75"/>
        <v/>
      </c>
      <c r="BM112" s="29" t="str">
        <f t="shared" si="76"/>
        <v/>
      </c>
      <c r="BN112" s="29" t="str">
        <f t="shared" si="77"/>
        <v/>
      </c>
      <c r="BO112" s="11" t="str">
        <f t="shared" si="78"/>
        <v/>
      </c>
      <c r="BP112">
        <f t="shared" si="79"/>
        <v>0</v>
      </c>
    </row>
    <row r="113" spans="1:68">
      <c r="A113" s="4"/>
      <c r="O113" s="3" t="str">
        <f t="shared" si="52"/>
        <v/>
      </c>
      <c r="P113" s="3" t="str">
        <f t="shared" si="53"/>
        <v/>
      </c>
      <c r="Q113" s="3" t="str">
        <f t="shared" si="54"/>
        <v/>
      </c>
      <c r="R113" s="3" t="str">
        <f t="shared" si="55"/>
        <v/>
      </c>
      <c r="S113" s="3" t="str">
        <f t="shared" si="56"/>
        <v/>
      </c>
      <c r="T113" s="3" t="str">
        <f t="shared" si="57"/>
        <v/>
      </c>
      <c r="U113" s="3" t="str">
        <f t="shared" si="58"/>
        <v/>
      </c>
      <c r="V113" s="3" t="str">
        <f t="shared" si="59"/>
        <v/>
      </c>
      <c r="W113" s="3" t="str">
        <f t="shared" si="60"/>
        <v/>
      </c>
      <c r="X113" s="3" t="str">
        <f t="shared" si="61"/>
        <v/>
      </c>
      <c r="Y113" s="3" t="str">
        <f t="shared" si="62"/>
        <v/>
      </c>
      <c r="Z113" s="3" t="str">
        <f t="shared" si="63"/>
        <v/>
      </c>
      <c r="AA113" s="1" t="str">
        <f t="shared" si="80"/>
        <v/>
      </c>
      <c r="AB113" s="1" t="str">
        <f t="shared" si="81"/>
        <v/>
      </c>
      <c r="AC113" s="1" t="str">
        <f t="shared" si="82"/>
        <v/>
      </c>
      <c r="AD113" s="1" t="str">
        <f t="shared" si="83"/>
        <v/>
      </c>
      <c r="AE113" s="1" t="str">
        <f t="shared" si="84"/>
        <v/>
      </c>
      <c r="AF113" s="1" t="str">
        <f t="shared" si="85"/>
        <v/>
      </c>
      <c r="AG113" s="1" t="str">
        <f t="shared" si="86"/>
        <v/>
      </c>
      <c r="AH113" s="1" t="str">
        <f t="shared" si="87"/>
        <v/>
      </c>
      <c r="AI113" s="1" t="str">
        <f t="shared" si="88"/>
        <v/>
      </c>
      <c r="AJ113" s="1" t="str">
        <f t="shared" si="89"/>
        <v/>
      </c>
      <c r="AK113" s="1" t="str">
        <f t="shared" si="90"/>
        <v/>
      </c>
      <c r="AL113" s="1" t="str">
        <f t="shared" si="91"/>
        <v/>
      </c>
      <c r="AN113" s="10" t="str">
        <f>IF(AA113="","",IF(AA113&gt;Inputs!$D$9,0,1))</f>
        <v/>
      </c>
      <c r="AO113" s="10" t="str">
        <f>IF(AB113="","",IF(AB113&gt;Inputs!$D$9,0,1))</f>
        <v/>
      </c>
      <c r="AP113" s="10" t="str">
        <f>IF(AC113="","",IF(AC113&gt;Inputs!$D$9,0,1))</f>
        <v/>
      </c>
      <c r="AQ113" s="10" t="str">
        <f>IF(AD113="","",IF(AD113&gt;Inputs!$D$9,0,1))</f>
        <v/>
      </c>
      <c r="AR113" s="10" t="str">
        <f>IF(AE113="","",IF(AE113&gt;Inputs!$D$9,0,1))</f>
        <v/>
      </c>
      <c r="AS113" s="10" t="str">
        <f>IF(AF113="","",IF(AF113&gt;Inputs!$D$9,0,1))</f>
        <v/>
      </c>
      <c r="AT113" s="10" t="str">
        <f>IF(AG113="","",IF(AG113&gt;Inputs!$D$9,0,1))</f>
        <v/>
      </c>
      <c r="AU113" s="10" t="str">
        <f>IF(AH113="","",IF(AH113&gt;Inputs!$D$9,0,1))</f>
        <v/>
      </c>
      <c r="AV113" s="10" t="str">
        <f>IF(AI113="","",IF(AI113&gt;Inputs!$D$9,0,1))</f>
        <v/>
      </c>
      <c r="AW113" s="10" t="str">
        <f>IF(AJ113="","",IF(AJ113&gt;Inputs!$D$9,0,1))</f>
        <v/>
      </c>
      <c r="AX113" s="10" t="str">
        <f>IF(AK113="","",IF(AK113&gt;Inputs!$D$9,0,1))</f>
        <v/>
      </c>
      <c r="AY113" s="10" t="str">
        <f>IF(AL113="","",IF(AL113&gt;Inputs!$D$9,0,1))</f>
        <v/>
      </c>
      <c r="AZ113" s="12" t="str">
        <f t="shared" si="64"/>
        <v/>
      </c>
      <c r="BA113">
        <f t="shared" si="65"/>
        <v>0</v>
      </c>
      <c r="BC113" s="29" t="str">
        <f t="shared" si="66"/>
        <v/>
      </c>
      <c r="BD113" s="29" t="str">
        <f t="shared" si="67"/>
        <v/>
      </c>
      <c r="BE113" s="29" t="str">
        <f t="shared" si="68"/>
        <v/>
      </c>
      <c r="BF113" s="29" t="str">
        <f t="shared" si="69"/>
        <v/>
      </c>
      <c r="BG113" s="29" t="str">
        <f t="shared" si="70"/>
        <v/>
      </c>
      <c r="BH113" s="29" t="str">
        <f t="shared" si="71"/>
        <v/>
      </c>
      <c r="BI113" s="29" t="str">
        <f t="shared" si="72"/>
        <v/>
      </c>
      <c r="BJ113" s="29" t="str">
        <f t="shared" si="73"/>
        <v/>
      </c>
      <c r="BK113" s="29" t="str">
        <f t="shared" si="74"/>
        <v/>
      </c>
      <c r="BL113" s="29" t="str">
        <f t="shared" si="75"/>
        <v/>
      </c>
      <c r="BM113" s="29" t="str">
        <f t="shared" si="76"/>
        <v/>
      </c>
      <c r="BN113" s="29" t="str">
        <f t="shared" si="77"/>
        <v/>
      </c>
      <c r="BO113" s="11" t="str">
        <f t="shared" si="78"/>
        <v/>
      </c>
      <c r="BP113">
        <f t="shared" si="79"/>
        <v>0</v>
      </c>
    </row>
    <row r="114" spans="1:68">
      <c r="A114" s="4"/>
      <c r="O114" s="3" t="str">
        <f t="shared" si="52"/>
        <v/>
      </c>
      <c r="P114" s="3" t="str">
        <f t="shared" si="53"/>
        <v/>
      </c>
      <c r="Q114" s="3" t="str">
        <f t="shared" si="54"/>
        <v/>
      </c>
      <c r="R114" s="3" t="str">
        <f t="shared" si="55"/>
        <v/>
      </c>
      <c r="S114" s="3" t="str">
        <f t="shared" si="56"/>
        <v/>
      </c>
      <c r="T114" s="3" t="str">
        <f t="shared" si="57"/>
        <v/>
      </c>
      <c r="U114" s="3" t="str">
        <f t="shared" si="58"/>
        <v/>
      </c>
      <c r="V114" s="3" t="str">
        <f t="shared" si="59"/>
        <v/>
      </c>
      <c r="W114" s="3" t="str">
        <f t="shared" si="60"/>
        <v/>
      </c>
      <c r="X114" s="3" t="str">
        <f t="shared" si="61"/>
        <v/>
      </c>
      <c r="Y114" s="3" t="str">
        <f t="shared" si="62"/>
        <v/>
      </c>
      <c r="Z114" s="3" t="str">
        <f t="shared" si="63"/>
        <v/>
      </c>
      <c r="AA114" s="1" t="str">
        <f t="shared" si="80"/>
        <v/>
      </c>
      <c r="AB114" s="1" t="str">
        <f t="shared" si="81"/>
        <v/>
      </c>
      <c r="AC114" s="1" t="str">
        <f t="shared" si="82"/>
        <v/>
      </c>
      <c r="AD114" s="1" t="str">
        <f t="shared" si="83"/>
        <v/>
      </c>
      <c r="AE114" s="1" t="str">
        <f t="shared" si="84"/>
        <v/>
      </c>
      <c r="AF114" s="1" t="str">
        <f t="shared" si="85"/>
        <v/>
      </c>
      <c r="AG114" s="1" t="str">
        <f t="shared" si="86"/>
        <v/>
      </c>
      <c r="AH114" s="1" t="str">
        <f t="shared" si="87"/>
        <v/>
      </c>
      <c r="AI114" s="1" t="str">
        <f t="shared" si="88"/>
        <v/>
      </c>
      <c r="AJ114" s="1" t="str">
        <f t="shared" si="89"/>
        <v/>
      </c>
      <c r="AK114" s="1" t="str">
        <f t="shared" si="90"/>
        <v/>
      </c>
      <c r="AL114" s="1" t="str">
        <f t="shared" si="91"/>
        <v/>
      </c>
      <c r="AN114" s="10" t="str">
        <f>IF(AA114="","",IF(AA114&gt;Inputs!$D$9,0,1))</f>
        <v/>
      </c>
      <c r="AO114" s="10" t="str">
        <f>IF(AB114="","",IF(AB114&gt;Inputs!$D$9,0,1))</f>
        <v/>
      </c>
      <c r="AP114" s="10" t="str">
        <f>IF(AC114="","",IF(AC114&gt;Inputs!$D$9,0,1))</f>
        <v/>
      </c>
      <c r="AQ114" s="10" t="str">
        <f>IF(AD114="","",IF(AD114&gt;Inputs!$D$9,0,1))</f>
        <v/>
      </c>
      <c r="AR114" s="10" t="str">
        <f>IF(AE114="","",IF(AE114&gt;Inputs!$D$9,0,1))</f>
        <v/>
      </c>
      <c r="AS114" s="10" t="str">
        <f>IF(AF114="","",IF(AF114&gt;Inputs!$D$9,0,1))</f>
        <v/>
      </c>
      <c r="AT114" s="10" t="str">
        <f>IF(AG114="","",IF(AG114&gt;Inputs!$D$9,0,1))</f>
        <v/>
      </c>
      <c r="AU114" s="10" t="str">
        <f>IF(AH114="","",IF(AH114&gt;Inputs!$D$9,0,1))</f>
        <v/>
      </c>
      <c r="AV114" s="10" t="str">
        <f>IF(AI114="","",IF(AI114&gt;Inputs!$D$9,0,1))</f>
        <v/>
      </c>
      <c r="AW114" s="10" t="str">
        <f>IF(AJ114="","",IF(AJ114&gt;Inputs!$D$9,0,1))</f>
        <v/>
      </c>
      <c r="AX114" s="10" t="str">
        <f>IF(AK114="","",IF(AK114&gt;Inputs!$D$9,0,1))</f>
        <v/>
      </c>
      <c r="AY114" s="10" t="str">
        <f>IF(AL114="","",IF(AL114&gt;Inputs!$D$9,0,1))</f>
        <v/>
      </c>
      <c r="AZ114" s="12" t="str">
        <f t="shared" si="64"/>
        <v/>
      </c>
      <c r="BA114">
        <f t="shared" si="65"/>
        <v>0</v>
      </c>
      <c r="BC114" s="29" t="str">
        <f t="shared" si="66"/>
        <v/>
      </c>
      <c r="BD114" s="29" t="str">
        <f t="shared" si="67"/>
        <v/>
      </c>
      <c r="BE114" s="29" t="str">
        <f t="shared" si="68"/>
        <v/>
      </c>
      <c r="BF114" s="29" t="str">
        <f t="shared" si="69"/>
        <v/>
      </c>
      <c r="BG114" s="29" t="str">
        <f t="shared" si="70"/>
        <v/>
      </c>
      <c r="BH114" s="29" t="str">
        <f t="shared" si="71"/>
        <v/>
      </c>
      <c r="BI114" s="29" t="str">
        <f t="shared" si="72"/>
        <v/>
      </c>
      <c r="BJ114" s="29" t="str">
        <f t="shared" si="73"/>
        <v/>
      </c>
      <c r="BK114" s="29" t="str">
        <f t="shared" si="74"/>
        <v/>
      </c>
      <c r="BL114" s="29" t="str">
        <f t="shared" si="75"/>
        <v/>
      </c>
      <c r="BM114" s="29" t="str">
        <f t="shared" si="76"/>
        <v/>
      </c>
      <c r="BN114" s="29" t="str">
        <f t="shared" si="77"/>
        <v/>
      </c>
      <c r="BO114" s="11" t="str">
        <f t="shared" si="78"/>
        <v/>
      </c>
      <c r="BP114">
        <f t="shared" si="79"/>
        <v>0</v>
      </c>
    </row>
    <row r="115" spans="1:68">
      <c r="A115" s="4"/>
      <c r="O115" s="3" t="str">
        <f t="shared" si="52"/>
        <v/>
      </c>
      <c r="P115" s="3" t="str">
        <f t="shared" si="53"/>
        <v/>
      </c>
      <c r="Q115" s="3" t="str">
        <f t="shared" si="54"/>
        <v/>
      </c>
      <c r="R115" s="3" t="str">
        <f t="shared" si="55"/>
        <v/>
      </c>
      <c r="S115" s="3" t="str">
        <f t="shared" si="56"/>
        <v/>
      </c>
      <c r="T115" s="3" t="str">
        <f t="shared" si="57"/>
        <v/>
      </c>
      <c r="U115" s="3" t="str">
        <f t="shared" si="58"/>
        <v/>
      </c>
      <c r="V115" s="3" t="str">
        <f t="shared" si="59"/>
        <v/>
      </c>
      <c r="W115" s="3" t="str">
        <f t="shared" si="60"/>
        <v/>
      </c>
      <c r="X115" s="3" t="str">
        <f t="shared" si="61"/>
        <v/>
      </c>
      <c r="Y115" s="3" t="str">
        <f t="shared" si="62"/>
        <v/>
      </c>
      <c r="Z115" s="3" t="str">
        <f t="shared" si="63"/>
        <v/>
      </c>
      <c r="AA115" s="1" t="str">
        <f t="shared" si="80"/>
        <v/>
      </c>
      <c r="AB115" s="1" t="str">
        <f t="shared" si="81"/>
        <v/>
      </c>
      <c r="AC115" s="1" t="str">
        <f t="shared" si="82"/>
        <v/>
      </c>
      <c r="AD115" s="1" t="str">
        <f t="shared" si="83"/>
        <v/>
      </c>
      <c r="AE115" s="1" t="str">
        <f t="shared" si="84"/>
        <v/>
      </c>
      <c r="AF115" s="1" t="str">
        <f t="shared" si="85"/>
        <v/>
      </c>
      <c r="AG115" s="1" t="str">
        <f t="shared" si="86"/>
        <v/>
      </c>
      <c r="AH115" s="1" t="str">
        <f t="shared" si="87"/>
        <v/>
      </c>
      <c r="AI115" s="1" t="str">
        <f t="shared" si="88"/>
        <v/>
      </c>
      <c r="AJ115" s="1" t="str">
        <f t="shared" si="89"/>
        <v/>
      </c>
      <c r="AK115" s="1" t="str">
        <f t="shared" si="90"/>
        <v/>
      </c>
      <c r="AL115" s="1" t="str">
        <f t="shared" si="91"/>
        <v/>
      </c>
      <c r="AN115" s="10" t="str">
        <f>IF(AA115="","",IF(AA115&gt;Inputs!$D$9,0,1))</f>
        <v/>
      </c>
      <c r="AO115" s="10" t="str">
        <f>IF(AB115="","",IF(AB115&gt;Inputs!$D$9,0,1))</f>
        <v/>
      </c>
      <c r="AP115" s="10" t="str">
        <f>IF(AC115="","",IF(AC115&gt;Inputs!$D$9,0,1))</f>
        <v/>
      </c>
      <c r="AQ115" s="10" t="str">
        <f>IF(AD115="","",IF(AD115&gt;Inputs!$D$9,0,1))</f>
        <v/>
      </c>
      <c r="AR115" s="10" t="str">
        <f>IF(AE115="","",IF(AE115&gt;Inputs!$D$9,0,1))</f>
        <v/>
      </c>
      <c r="AS115" s="10" t="str">
        <f>IF(AF115="","",IF(AF115&gt;Inputs!$D$9,0,1))</f>
        <v/>
      </c>
      <c r="AT115" s="10" t="str">
        <f>IF(AG115="","",IF(AG115&gt;Inputs!$D$9,0,1))</f>
        <v/>
      </c>
      <c r="AU115" s="10" t="str">
        <f>IF(AH115="","",IF(AH115&gt;Inputs!$D$9,0,1))</f>
        <v/>
      </c>
      <c r="AV115" s="10" t="str">
        <f>IF(AI115="","",IF(AI115&gt;Inputs!$D$9,0,1))</f>
        <v/>
      </c>
      <c r="AW115" s="10" t="str">
        <f>IF(AJ115="","",IF(AJ115&gt;Inputs!$D$9,0,1))</f>
        <v/>
      </c>
      <c r="AX115" s="10" t="str">
        <f>IF(AK115="","",IF(AK115&gt;Inputs!$D$9,0,1))</f>
        <v/>
      </c>
      <c r="AY115" s="10" t="str">
        <f>IF(AL115="","",IF(AL115&gt;Inputs!$D$9,0,1))</f>
        <v/>
      </c>
      <c r="AZ115" s="12" t="str">
        <f t="shared" si="64"/>
        <v/>
      </c>
      <c r="BA115">
        <f t="shared" si="65"/>
        <v>0</v>
      </c>
      <c r="BC115" s="29" t="str">
        <f t="shared" si="66"/>
        <v/>
      </c>
      <c r="BD115" s="29" t="str">
        <f t="shared" si="67"/>
        <v/>
      </c>
      <c r="BE115" s="29" t="str">
        <f t="shared" si="68"/>
        <v/>
      </c>
      <c r="BF115" s="29" t="str">
        <f t="shared" si="69"/>
        <v/>
      </c>
      <c r="BG115" s="29" t="str">
        <f t="shared" si="70"/>
        <v/>
      </c>
      <c r="BH115" s="29" t="str">
        <f t="shared" si="71"/>
        <v/>
      </c>
      <c r="BI115" s="29" t="str">
        <f t="shared" si="72"/>
        <v/>
      </c>
      <c r="BJ115" s="29" t="str">
        <f t="shared" si="73"/>
        <v/>
      </c>
      <c r="BK115" s="29" t="str">
        <f t="shared" si="74"/>
        <v/>
      </c>
      <c r="BL115" s="29" t="str">
        <f t="shared" si="75"/>
        <v/>
      </c>
      <c r="BM115" s="29" t="str">
        <f t="shared" si="76"/>
        <v/>
      </c>
      <c r="BN115" s="29" t="str">
        <f t="shared" si="77"/>
        <v/>
      </c>
      <c r="BO115" s="11" t="str">
        <f t="shared" si="78"/>
        <v/>
      </c>
      <c r="BP115">
        <f t="shared" si="79"/>
        <v>0</v>
      </c>
    </row>
    <row r="116" spans="1:68">
      <c r="A116" s="4"/>
      <c r="O116" s="3" t="str">
        <f t="shared" si="52"/>
        <v/>
      </c>
      <c r="P116" s="3" t="str">
        <f t="shared" si="53"/>
        <v/>
      </c>
      <c r="Q116" s="3" t="str">
        <f t="shared" si="54"/>
        <v/>
      </c>
      <c r="R116" s="3" t="str">
        <f t="shared" si="55"/>
        <v/>
      </c>
      <c r="S116" s="3" t="str">
        <f t="shared" si="56"/>
        <v/>
      </c>
      <c r="T116" s="3" t="str">
        <f t="shared" si="57"/>
        <v/>
      </c>
      <c r="U116" s="3" t="str">
        <f t="shared" si="58"/>
        <v/>
      </c>
      <c r="V116" s="3" t="str">
        <f t="shared" si="59"/>
        <v/>
      </c>
      <c r="W116" s="3" t="str">
        <f t="shared" si="60"/>
        <v/>
      </c>
      <c r="X116" s="3" t="str">
        <f t="shared" si="61"/>
        <v/>
      </c>
      <c r="Y116" s="3" t="str">
        <f t="shared" si="62"/>
        <v/>
      </c>
      <c r="Z116" s="3" t="str">
        <f t="shared" si="63"/>
        <v/>
      </c>
      <c r="AA116" s="1" t="str">
        <f t="shared" si="80"/>
        <v/>
      </c>
      <c r="AB116" s="1" t="str">
        <f t="shared" si="81"/>
        <v/>
      </c>
      <c r="AC116" s="1" t="str">
        <f t="shared" si="82"/>
        <v/>
      </c>
      <c r="AD116" s="1" t="str">
        <f t="shared" si="83"/>
        <v/>
      </c>
      <c r="AE116" s="1" t="str">
        <f t="shared" si="84"/>
        <v/>
      </c>
      <c r="AF116" s="1" t="str">
        <f t="shared" si="85"/>
        <v/>
      </c>
      <c r="AG116" s="1" t="str">
        <f t="shared" si="86"/>
        <v/>
      </c>
      <c r="AH116" s="1" t="str">
        <f t="shared" si="87"/>
        <v/>
      </c>
      <c r="AI116" s="1" t="str">
        <f t="shared" si="88"/>
        <v/>
      </c>
      <c r="AJ116" s="1" t="str">
        <f t="shared" si="89"/>
        <v/>
      </c>
      <c r="AK116" s="1" t="str">
        <f t="shared" si="90"/>
        <v/>
      </c>
      <c r="AL116" s="1" t="str">
        <f t="shared" si="91"/>
        <v/>
      </c>
      <c r="AN116" s="10" t="str">
        <f>IF(AA116="","",IF(AA116&gt;Inputs!$D$9,0,1))</f>
        <v/>
      </c>
      <c r="AO116" s="10" t="str">
        <f>IF(AB116="","",IF(AB116&gt;Inputs!$D$9,0,1))</f>
        <v/>
      </c>
      <c r="AP116" s="10" t="str">
        <f>IF(AC116="","",IF(AC116&gt;Inputs!$D$9,0,1))</f>
        <v/>
      </c>
      <c r="AQ116" s="10" t="str">
        <f>IF(AD116="","",IF(AD116&gt;Inputs!$D$9,0,1))</f>
        <v/>
      </c>
      <c r="AR116" s="10" t="str">
        <f>IF(AE116="","",IF(AE116&gt;Inputs!$D$9,0,1))</f>
        <v/>
      </c>
      <c r="AS116" s="10" t="str">
        <f>IF(AF116="","",IF(AF116&gt;Inputs!$D$9,0,1))</f>
        <v/>
      </c>
      <c r="AT116" s="10" t="str">
        <f>IF(AG116="","",IF(AG116&gt;Inputs!$D$9,0,1))</f>
        <v/>
      </c>
      <c r="AU116" s="10" t="str">
        <f>IF(AH116="","",IF(AH116&gt;Inputs!$D$9,0,1))</f>
        <v/>
      </c>
      <c r="AV116" s="10" t="str">
        <f>IF(AI116="","",IF(AI116&gt;Inputs!$D$9,0,1))</f>
        <v/>
      </c>
      <c r="AW116" s="10" t="str">
        <f>IF(AJ116="","",IF(AJ116&gt;Inputs!$D$9,0,1))</f>
        <v/>
      </c>
      <c r="AX116" s="10" t="str">
        <f>IF(AK116="","",IF(AK116&gt;Inputs!$D$9,0,1))</f>
        <v/>
      </c>
      <c r="AY116" s="10" t="str">
        <f>IF(AL116="","",IF(AL116&gt;Inputs!$D$9,0,1))</f>
        <v/>
      </c>
      <c r="AZ116" s="12" t="str">
        <f t="shared" si="64"/>
        <v/>
      </c>
      <c r="BA116">
        <f t="shared" si="65"/>
        <v>0</v>
      </c>
      <c r="BC116" s="29" t="str">
        <f t="shared" si="66"/>
        <v/>
      </c>
      <c r="BD116" s="29" t="str">
        <f t="shared" si="67"/>
        <v/>
      </c>
      <c r="BE116" s="29" t="str">
        <f t="shared" si="68"/>
        <v/>
      </c>
      <c r="BF116" s="29" t="str">
        <f t="shared" si="69"/>
        <v/>
      </c>
      <c r="BG116" s="29" t="str">
        <f t="shared" si="70"/>
        <v/>
      </c>
      <c r="BH116" s="29" t="str">
        <f t="shared" si="71"/>
        <v/>
      </c>
      <c r="BI116" s="29" t="str">
        <f t="shared" si="72"/>
        <v/>
      </c>
      <c r="BJ116" s="29" t="str">
        <f t="shared" si="73"/>
        <v/>
      </c>
      <c r="BK116" s="29" t="str">
        <f t="shared" si="74"/>
        <v/>
      </c>
      <c r="BL116" s="29" t="str">
        <f t="shared" si="75"/>
        <v/>
      </c>
      <c r="BM116" s="29" t="str">
        <f t="shared" si="76"/>
        <v/>
      </c>
      <c r="BN116" s="29" t="str">
        <f t="shared" si="77"/>
        <v/>
      </c>
      <c r="BO116" s="11" t="str">
        <f t="shared" si="78"/>
        <v/>
      </c>
      <c r="BP116">
        <f t="shared" si="79"/>
        <v>0</v>
      </c>
    </row>
    <row r="117" spans="1:68">
      <c r="A117" s="4"/>
      <c r="O117" s="3" t="str">
        <f t="shared" si="52"/>
        <v/>
      </c>
      <c r="P117" s="3" t="str">
        <f t="shared" si="53"/>
        <v/>
      </c>
      <c r="Q117" s="3" t="str">
        <f t="shared" si="54"/>
        <v/>
      </c>
      <c r="R117" s="3" t="str">
        <f t="shared" si="55"/>
        <v/>
      </c>
      <c r="S117" s="3" t="str">
        <f t="shared" si="56"/>
        <v/>
      </c>
      <c r="T117" s="3" t="str">
        <f t="shared" si="57"/>
        <v/>
      </c>
      <c r="U117" s="3" t="str">
        <f t="shared" si="58"/>
        <v/>
      </c>
      <c r="V117" s="3" t="str">
        <f t="shared" si="59"/>
        <v/>
      </c>
      <c r="W117" s="3" t="str">
        <f t="shared" si="60"/>
        <v/>
      </c>
      <c r="X117" s="3" t="str">
        <f t="shared" si="61"/>
        <v/>
      </c>
      <c r="Y117" s="3" t="str">
        <f t="shared" si="62"/>
        <v/>
      </c>
      <c r="Z117" s="3" t="str">
        <f t="shared" si="63"/>
        <v/>
      </c>
      <c r="AA117" s="1" t="str">
        <f t="shared" si="80"/>
        <v/>
      </c>
      <c r="AB117" s="1" t="str">
        <f t="shared" si="81"/>
        <v/>
      </c>
      <c r="AC117" s="1" t="str">
        <f t="shared" si="82"/>
        <v/>
      </c>
      <c r="AD117" s="1" t="str">
        <f t="shared" si="83"/>
        <v/>
      </c>
      <c r="AE117" s="1" t="str">
        <f t="shared" si="84"/>
        <v/>
      </c>
      <c r="AF117" s="1" t="str">
        <f t="shared" si="85"/>
        <v/>
      </c>
      <c r="AG117" s="1" t="str">
        <f t="shared" si="86"/>
        <v/>
      </c>
      <c r="AH117" s="1" t="str">
        <f t="shared" si="87"/>
        <v/>
      </c>
      <c r="AI117" s="1" t="str">
        <f t="shared" si="88"/>
        <v/>
      </c>
      <c r="AJ117" s="1" t="str">
        <f t="shared" si="89"/>
        <v/>
      </c>
      <c r="AK117" s="1" t="str">
        <f t="shared" si="90"/>
        <v/>
      </c>
      <c r="AL117" s="1" t="str">
        <f t="shared" si="91"/>
        <v/>
      </c>
      <c r="AN117" s="10" t="str">
        <f>IF(AA117="","",IF(AA117&gt;Inputs!$D$9,0,1))</f>
        <v/>
      </c>
      <c r="AO117" s="10" t="str">
        <f>IF(AB117="","",IF(AB117&gt;Inputs!$D$9,0,1))</f>
        <v/>
      </c>
      <c r="AP117" s="10" t="str">
        <f>IF(AC117="","",IF(AC117&gt;Inputs!$D$9,0,1))</f>
        <v/>
      </c>
      <c r="AQ117" s="10" t="str">
        <f>IF(AD117="","",IF(AD117&gt;Inputs!$D$9,0,1))</f>
        <v/>
      </c>
      <c r="AR117" s="10" t="str">
        <f>IF(AE117="","",IF(AE117&gt;Inputs!$D$9,0,1))</f>
        <v/>
      </c>
      <c r="AS117" s="10" t="str">
        <f>IF(AF117="","",IF(AF117&gt;Inputs!$D$9,0,1))</f>
        <v/>
      </c>
      <c r="AT117" s="10" t="str">
        <f>IF(AG117="","",IF(AG117&gt;Inputs!$D$9,0,1))</f>
        <v/>
      </c>
      <c r="AU117" s="10" t="str">
        <f>IF(AH117="","",IF(AH117&gt;Inputs!$D$9,0,1))</f>
        <v/>
      </c>
      <c r="AV117" s="10" t="str">
        <f>IF(AI117="","",IF(AI117&gt;Inputs!$D$9,0,1))</f>
        <v/>
      </c>
      <c r="AW117" s="10" t="str">
        <f>IF(AJ117="","",IF(AJ117&gt;Inputs!$D$9,0,1))</f>
        <v/>
      </c>
      <c r="AX117" s="10" t="str">
        <f>IF(AK117="","",IF(AK117&gt;Inputs!$D$9,0,1))</f>
        <v/>
      </c>
      <c r="AY117" s="10" t="str">
        <f>IF(AL117="","",IF(AL117&gt;Inputs!$D$9,0,1))</f>
        <v/>
      </c>
      <c r="AZ117" s="12" t="str">
        <f t="shared" si="64"/>
        <v/>
      </c>
      <c r="BA117">
        <f t="shared" si="65"/>
        <v>0</v>
      </c>
      <c r="BC117" s="29" t="str">
        <f t="shared" si="66"/>
        <v/>
      </c>
      <c r="BD117" s="29" t="str">
        <f t="shared" si="67"/>
        <v/>
      </c>
      <c r="BE117" s="29" t="str">
        <f t="shared" si="68"/>
        <v/>
      </c>
      <c r="BF117" s="29" t="str">
        <f t="shared" si="69"/>
        <v/>
      </c>
      <c r="BG117" s="29" t="str">
        <f t="shared" si="70"/>
        <v/>
      </c>
      <c r="BH117" s="29" t="str">
        <f t="shared" si="71"/>
        <v/>
      </c>
      <c r="BI117" s="29" t="str">
        <f t="shared" si="72"/>
        <v/>
      </c>
      <c r="BJ117" s="29" t="str">
        <f t="shared" si="73"/>
        <v/>
      </c>
      <c r="BK117" s="29" t="str">
        <f t="shared" si="74"/>
        <v/>
      </c>
      <c r="BL117" s="29" t="str">
        <f t="shared" si="75"/>
        <v/>
      </c>
      <c r="BM117" s="29" t="str">
        <f t="shared" si="76"/>
        <v/>
      </c>
      <c r="BN117" s="29" t="str">
        <f t="shared" si="77"/>
        <v/>
      </c>
      <c r="BO117" s="11" t="str">
        <f t="shared" si="78"/>
        <v/>
      </c>
      <c r="BP117">
        <f t="shared" si="79"/>
        <v>0</v>
      </c>
    </row>
    <row r="118" spans="1:68">
      <c r="A118" s="4"/>
      <c r="O118" s="3" t="str">
        <f t="shared" si="52"/>
        <v/>
      </c>
      <c r="P118" s="3" t="str">
        <f t="shared" si="53"/>
        <v/>
      </c>
      <c r="Q118" s="3" t="str">
        <f t="shared" si="54"/>
        <v/>
      </c>
      <c r="R118" s="3" t="str">
        <f t="shared" si="55"/>
        <v/>
      </c>
      <c r="S118" s="3" t="str">
        <f t="shared" si="56"/>
        <v/>
      </c>
      <c r="T118" s="3" t="str">
        <f t="shared" si="57"/>
        <v/>
      </c>
      <c r="U118" s="3" t="str">
        <f t="shared" si="58"/>
        <v/>
      </c>
      <c r="V118" s="3" t="str">
        <f t="shared" si="59"/>
        <v/>
      </c>
      <c r="W118" s="3" t="str">
        <f t="shared" si="60"/>
        <v/>
      </c>
      <c r="X118" s="3" t="str">
        <f t="shared" si="61"/>
        <v/>
      </c>
      <c r="Y118" s="3" t="str">
        <f t="shared" si="62"/>
        <v/>
      </c>
      <c r="Z118" s="3" t="str">
        <f t="shared" si="63"/>
        <v/>
      </c>
      <c r="AA118" s="1" t="str">
        <f t="shared" si="80"/>
        <v/>
      </c>
      <c r="AB118" s="1" t="str">
        <f t="shared" si="81"/>
        <v/>
      </c>
      <c r="AC118" s="1" t="str">
        <f t="shared" si="82"/>
        <v/>
      </c>
      <c r="AD118" s="1" t="str">
        <f t="shared" si="83"/>
        <v/>
      </c>
      <c r="AE118" s="1" t="str">
        <f t="shared" si="84"/>
        <v/>
      </c>
      <c r="AF118" s="1" t="str">
        <f t="shared" si="85"/>
        <v/>
      </c>
      <c r="AG118" s="1" t="str">
        <f t="shared" si="86"/>
        <v/>
      </c>
      <c r="AH118" s="1" t="str">
        <f t="shared" si="87"/>
        <v/>
      </c>
      <c r="AI118" s="1" t="str">
        <f t="shared" si="88"/>
        <v/>
      </c>
      <c r="AJ118" s="1" t="str">
        <f t="shared" si="89"/>
        <v/>
      </c>
      <c r="AK118" s="1" t="str">
        <f t="shared" si="90"/>
        <v/>
      </c>
      <c r="AL118" s="1" t="str">
        <f t="shared" si="91"/>
        <v/>
      </c>
      <c r="AN118" s="10" t="str">
        <f>IF(AA118="","",IF(AA118&gt;Inputs!$D$9,0,1))</f>
        <v/>
      </c>
      <c r="AO118" s="10" t="str">
        <f>IF(AB118="","",IF(AB118&gt;Inputs!$D$9,0,1))</f>
        <v/>
      </c>
      <c r="AP118" s="10" t="str">
        <f>IF(AC118="","",IF(AC118&gt;Inputs!$D$9,0,1))</f>
        <v/>
      </c>
      <c r="AQ118" s="10" t="str">
        <f>IF(AD118="","",IF(AD118&gt;Inputs!$D$9,0,1))</f>
        <v/>
      </c>
      <c r="AR118" s="10" t="str">
        <f>IF(AE118="","",IF(AE118&gt;Inputs!$D$9,0,1))</f>
        <v/>
      </c>
      <c r="AS118" s="10" t="str">
        <f>IF(AF118="","",IF(AF118&gt;Inputs!$D$9,0,1))</f>
        <v/>
      </c>
      <c r="AT118" s="10" t="str">
        <f>IF(AG118="","",IF(AG118&gt;Inputs!$D$9,0,1))</f>
        <v/>
      </c>
      <c r="AU118" s="10" t="str">
        <f>IF(AH118="","",IF(AH118&gt;Inputs!$D$9,0,1))</f>
        <v/>
      </c>
      <c r="AV118" s="10" t="str">
        <f>IF(AI118="","",IF(AI118&gt;Inputs!$D$9,0,1))</f>
        <v/>
      </c>
      <c r="AW118" s="10" t="str">
        <f>IF(AJ118="","",IF(AJ118&gt;Inputs!$D$9,0,1))</f>
        <v/>
      </c>
      <c r="AX118" s="10" t="str">
        <f>IF(AK118="","",IF(AK118&gt;Inputs!$D$9,0,1))</f>
        <v/>
      </c>
      <c r="AY118" s="10" t="str">
        <f>IF(AL118="","",IF(AL118&gt;Inputs!$D$9,0,1))</f>
        <v/>
      </c>
      <c r="AZ118" s="12" t="str">
        <f t="shared" si="64"/>
        <v/>
      </c>
      <c r="BA118">
        <f t="shared" si="65"/>
        <v>0</v>
      </c>
      <c r="BC118" s="29" t="str">
        <f t="shared" si="66"/>
        <v/>
      </c>
      <c r="BD118" s="29" t="str">
        <f t="shared" si="67"/>
        <v/>
      </c>
      <c r="BE118" s="29" t="str">
        <f t="shared" si="68"/>
        <v/>
      </c>
      <c r="BF118" s="29" t="str">
        <f t="shared" si="69"/>
        <v/>
      </c>
      <c r="BG118" s="29" t="str">
        <f t="shared" si="70"/>
        <v/>
      </c>
      <c r="BH118" s="29" t="str">
        <f t="shared" si="71"/>
        <v/>
      </c>
      <c r="BI118" s="29" t="str">
        <f t="shared" si="72"/>
        <v/>
      </c>
      <c r="BJ118" s="29" t="str">
        <f t="shared" si="73"/>
        <v/>
      </c>
      <c r="BK118" s="29" t="str">
        <f t="shared" si="74"/>
        <v/>
      </c>
      <c r="BL118" s="29" t="str">
        <f t="shared" si="75"/>
        <v/>
      </c>
      <c r="BM118" s="29" t="str">
        <f t="shared" si="76"/>
        <v/>
      </c>
      <c r="BN118" s="29" t="str">
        <f t="shared" si="77"/>
        <v/>
      </c>
      <c r="BO118" s="11" t="str">
        <f t="shared" si="78"/>
        <v/>
      </c>
      <c r="BP118">
        <f t="shared" si="79"/>
        <v>0</v>
      </c>
    </row>
    <row r="119" spans="1:68">
      <c r="A119" s="4"/>
      <c r="O119" s="3" t="str">
        <f t="shared" si="52"/>
        <v/>
      </c>
      <c r="P119" s="3" t="str">
        <f t="shared" si="53"/>
        <v/>
      </c>
      <c r="Q119" s="3" t="str">
        <f t="shared" si="54"/>
        <v/>
      </c>
      <c r="R119" s="3" t="str">
        <f t="shared" si="55"/>
        <v/>
      </c>
      <c r="S119" s="3" t="str">
        <f t="shared" si="56"/>
        <v/>
      </c>
      <c r="T119" s="3" t="str">
        <f t="shared" si="57"/>
        <v/>
      </c>
      <c r="U119" s="3" t="str">
        <f t="shared" si="58"/>
        <v/>
      </c>
      <c r="V119" s="3" t="str">
        <f t="shared" si="59"/>
        <v/>
      </c>
      <c r="W119" s="3" t="str">
        <f t="shared" si="60"/>
        <v/>
      </c>
      <c r="X119" s="3" t="str">
        <f t="shared" si="61"/>
        <v/>
      </c>
      <c r="Y119" s="3" t="str">
        <f t="shared" si="62"/>
        <v/>
      </c>
      <c r="Z119" s="3" t="str">
        <f t="shared" si="63"/>
        <v/>
      </c>
      <c r="AA119" s="1" t="str">
        <f t="shared" si="80"/>
        <v/>
      </c>
      <c r="AB119" s="1" t="str">
        <f t="shared" si="81"/>
        <v/>
      </c>
      <c r="AC119" s="1" t="str">
        <f t="shared" si="82"/>
        <v/>
      </c>
      <c r="AD119" s="1" t="str">
        <f t="shared" si="83"/>
        <v/>
      </c>
      <c r="AE119" s="1" t="str">
        <f t="shared" si="84"/>
        <v/>
      </c>
      <c r="AF119" s="1" t="str">
        <f t="shared" si="85"/>
        <v/>
      </c>
      <c r="AG119" s="1" t="str">
        <f t="shared" si="86"/>
        <v/>
      </c>
      <c r="AH119" s="1" t="str">
        <f t="shared" si="87"/>
        <v/>
      </c>
      <c r="AI119" s="1" t="str">
        <f t="shared" si="88"/>
        <v/>
      </c>
      <c r="AJ119" s="1" t="str">
        <f t="shared" si="89"/>
        <v/>
      </c>
      <c r="AK119" s="1" t="str">
        <f t="shared" si="90"/>
        <v/>
      </c>
      <c r="AL119" s="1" t="str">
        <f t="shared" si="91"/>
        <v/>
      </c>
      <c r="AN119" s="10" t="str">
        <f>IF(AA119="","",IF(AA119&gt;Inputs!$D$9,0,1))</f>
        <v/>
      </c>
      <c r="AO119" s="10" t="str">
        <f>IF(AB119="","",IF(AB119&gt;Inputs!$D$9,0,1))</f>
        <v/>
      </c>
      <c r="AP119" s="10" t="str">
        <f>IF(AC119="","",IF(AC119&gt;Inputs!$D$9,0,1))</f>
        <v/>
      </c>
      <c r="AQ119" s="10" t="str">
        <f>IF(AD119="","",IF(AD119&gt;Inputs!$D$9,0,1))</f>
        <v/>
      </c>
      <c r="AR119" s="10" t="str">
        <f>IF(AE119="","",IF(AE119&gt;Inputs!$D$9,0,1))</f>
        <v/>
      </c>
      <c r="AS119" s="10" t="str">
        <f>IF(AF119="","",IF(AF119&gt;Inputs!$D$9,0,1))</f>
        <v/>
      </c>
      <c r="AT119" s="10" t="str">
        <f>IF(AG119="","",IF(AG119&gt;Inputs!$D$9,0,1))</f>
        <v/>
      </c>
      <c r="AU119" s="10" t="str">
        <f>IF(AH119="","",IF(AH119&gt;Inputs!$D$9,0,1))</f>
        <v/>
      </c>
      <c r="AV119" s="10" t="str">
        <f>IF(AI119="","",IF(AI119&gt;Inputs!$D$9,0,1))</f>
        <v/>
      </c>
      <c r="AW119" s="10" t="str">
        <f>IF(AJ119="","",IF(AJ119&gt;Inputs!$D$9,0,1))</f>
        <v/>
      </c>
      <c r="AX119" s="10" t="str">
        <f>IF(AK119="","",IF(AK119&gt;Inputs!$D$9,0,1))</f>
        <v/>
      </c>
      <c r="AY119" s="10" t="str">
        <f>IF(AL119="","",IF(AL119&gt;Inputs!$D$9,0,1))</f>
        <v/>
      </c>
      <c r="AZ119" s="12" t="str">
        <f t="shared" si="64"/>
        <v/>
      </c>
      <c r="BA119">
        <f t="shared" si="65"/>
        <v>0</v>
      </c>
      <c r="BC119" s="29" t="str">
        <f t="shared" si="66"/>
        <v/>
      </c>
      <c r="BD119" s="29" t="str">
        <f t="shared" si="67"/>
        <v/>
      </c>
      <c r="BE119" s="29" t="str">
        <f t="shared" si="68"/>
        <v/>
      </c>
      <c r="BF119" s="29" t="str">
        <f t="shared" si="69"/>
        <v/>
      </c>
      <c r="BG119" s="29" t="str">
        <f t="shared" si="70"/>
        <v/>
      </c>
      <c r="BH119" s="29" t="str">
        <f t="shared" si="71"/>
        <v/>
      </c>
      <c r="BI119" s="29" t="str">
        <f t="shared" si="72"/>
        <v/>
      </c>
      <c r="BJ119" s="29" t="str">
        <f t="shared" si="73"/>
        <v/>
      </c>
      <c r="BK119" s="29" t="str">
        <f t="shared" si="74"/>
        <v/>
      </c>
      <c r="BL119" s="29" t="str">
        <f t="shared" si="75"/>
        <v/>
      </c>
      <c r="BM119" s="29" t="str">
        <f t="shared" si="76"/>
        <v/>
      </c>
      <c r="BN119" s="29" t="str">
        <f t="shared" si="77"/>
        <v/>
      </c>
      <c r="BO119" s="11" t="str">
        <f t="shared" si="78"/>
        <v/>
      </c>
      <c r="BP119">
        <f t="shared" si="79"/>
        <v>0</v>
      </c>
    </row>
    <row r="120" spans="1:68">
      <c r="A120" s="4"/>
      <c r="O120" s="3" t="str">
        <f t="shared" si="52"/>
        <v/>
      </c>
      <c r="P120" s="3" t="str">
        <f t="shared" si="53"/>
        <v/>
      </c>
      <c r="Q120" s="3" t="str">
        <f t="shared" si="54"/>
        <v/>
      </c>
      <c r="R120" s="3" t="str">
        <f t="shared" si="55"/>
        <v/>
      </c>
      <c r="S120" s="3" t="str">
        <f t="shared" si="56"/>
        <v/>
      </c>
      <c r="T120" s="3" t="str">
        <f t="shared" si="57"/>
        <v/>
      </c>
      <c r="U120" s="3" t="str">
        <f t="shared" si="58"/>
        <v/>
      </c>
      <c r="V120" s="3" t="str">
        <f t="shared" si="59"/>
        <v/>
      </c>
      <c r="W120" s="3" t="str">
        <f t="shared" si="60"/>
        <v/>
      </c>
      <c r="X120" s="3" t="str">
        <f t="shared" si="61"/>
        <v/>
      </c>
      <c r="Y120" s="3" t="str">
        <f t="shared" si="62"/>
        <v/>
      </c>
      <c r="Z120" s="3" t="str">
        <f t="shared" si="63"/>
        <v/>
      </c>
      <c r="AA120" s="1" t="str">
        <f t="shared" si="80"/>
        <v/>
      </c>
      <c r="AB120" s="1" t="str">
        <f t="shared" si="81"/>
        <v/>
      </c>
      <c r="AC120" s="1" t="str">
        <f t="shared" si="82"/>
        <v/>
      </c>
      <c r="AD120" s="1" t="str">
        <f t="shared" si="83"/>
        <v/>
      </c>
      <c r="AE120" s="1" t="str">
        <f t="shared" si="84"/>
        <v/>
      </c>
      <c r="AF120" s="1" t="str">
        <f t="shared" si="85"/>
        <v/>
      </c>
      <c r="AG120" s="1" t="str">
        <f t="shared" si="86"/>
        <v/>
      </c>
      <c r="AH120" s="1" t="str">
        <f t="shared" si="87"/>
        <v/>
      </c>
      <c r="AI120" s="1" t="str">
        <f t="shared" si="88"/>
        <v/>
      </c>
      <c r="AJ120" s="1" t="str">
        <f t="shared" si="89"/>
        <v/>
      </c>
      <c r="AK120" s="1" t="str">
        <f t="shared" si="90"/>
        <v/>
      </c>
      <c r="AL120" s="1" t="str">
        <f t="shared" si="91"/>
        <v/>
      </c>
      <c r="AN120" s="10" t="str">
        <f>IF(AA120="","",IF(AA120&gt;Inputs!$D$9,0,1))</f>
        <v/>
      </c>
      <c r="AO120" s="10" t="str">
        <f>IF(AB120="","",IF(AB120&gt;Inputs!$D$9,0,1))</f>
        <v/>
      </c>
      <c r="AP120" s="10" t="str">
        <f>IF(AC120="","",IF(AC120&gt;Inputs!$D$9,0,1))</f>
        <v/>
      </c>
      <c r="AQ120" s="10" t="str">
        <f>IF(AD120="","",IF(AD120&gt;Inputs!$D$9,0,1))</f>
        <v/>
      </c>
      <c r="AR120" s="10" t="str">
        <f>IF(AE120="","",IF(AE120&gt;Inputs!$D$9,0,1))</f>
        <v/>
      </c>
      <c r="AS120" s="10" t="str">
        <f>IF(AF120="","",IF(AF120&gt;Inputs!$D$9,0,1))</f>
        <v/>
      </c>
      <c r="AT120" s="10" t="str">
        <f>IF(AG120="","",IF(AG120&gt;Inputs!$D$9,0,1))</f>
        <v/>
      </c>
      <c r="AU120" s="10" t="str">
        <f>IF(AH120="","",IF(AH120&gt;Inputs!$D$9,0,1))</f>
        <v/>
      </c>
      <c r="AV120" s="10" t="str">
        <f>IF(AI120="","",IF(AI120&gt;Inputs!$D$9,0,1))</f>
        <v/>
      </c>
      <c r="AW120" s="10" t="str">
        <f>IF(AJ120="","",IF(AJ120&gt;Inputs!$D$9,0,1))</f>
        <v/>
      </c>
      <c r="AX120" s="10" t="str">
        <f>IF(AK120="","",IF(AK120&gt;Inputs!$D$9,0,1))</f>
        <v/>
      </c>
      <c r="AY120" s="10" t="str">
        <f>IF(AL120="","",IF(AL120&gt;Inputs!$D$9,0,1))</f>
        <v/>
      </c>
      <c r="AZ120" s="12" t="str">
        <f t="shared" si="64"/>
        <v/>
      </c>
      <c r="BA120">
        <f t="shared" si="65"/>
        <v>0</v>
      </c>
      <c r="BC120" s="29" t="str">
        <f t="shared" si="66"/>
        <v/>
      </c>
      <c r="BD120" s="29" t="str">
        <f t="shared" si="67"/>
        <v/>
      </c>
      <c r="BE120" s="29" t="str">
        <f t="shared" si="68"/>
        <v/>
      </c>
      <c r="BF120" s="29" t="str">
        <f t="shared" si="69"/>
        <v/>
      </c>
      <c r="BG120" s="29" t="str">
        <f t="shared" si="70"/>
        <v/>
      </c>
      <c r="BH120" s="29" t="str">
        <f t="shared" si="71"/>
        <v/>
      </c>
      <c r="BI120" s="29" t="str">
        <f t="shared" si="72"/>
        <v/>
      </c>
      <c r="BJ120" s="29" t="str">
        <f t="shared" si="73"/>
        <v/>
      </c>
      <c r="BK120" s="29" t="str">
        <f t="shared" si="74"/>
        <v/>
      </c>
      <c r="BL120" s="29" t="str">
        <f t="shared" si="75"/>
        <v/>
      </c>
      <c r="BM120" s="29" t="str">
        <f t="shared" si="76"/>
        <v/>
      </c>
      <c r="BN120" s="29" t="str">
        <f t="shared" si="77"/>
        <v/>
      </c>
      <c r="BO120" s="11" t="str">
        <f t="shared" si="78"/>
        <v/>
      </c>
      <c r="BP120">
        <f t="shared" si="79"/>
        <v>0</v>
      </c>
    </row>
    <row r="121" spans="1:68">
      <c r="A121" s="4"/>
      <c r="O121" s="3" t="str">
        <f t="shared" si="52"/>
        <v/>
      </c>
      <c r="P121" s="3" t="str">
        <f t="shared" si="53"/>
        <v/>
      </c>
      <c r="Q121" s="3" t="str">
        <f t="shared" si="54"/>
        <v/>
      </c>
      <c r="R121" s="3" t="str">
        <f t="shared" si="55"/>
        <v/>
      </c>
      <c r="S121" s="3" t="str">
        <f t="shared" si="56"/>
        <v/>
      </c>
      <c r="T121" s="3" t="str">
        <f t="shared" si="57"/>
        <v/>
      </c>
      <c r="U121" s="3" t="str">
        <f t="shared" si="58"/>
        <v/>
      </c>
      <c r="V121" s="3" t="str">
        <f t="shared" si="59"/>
        <v/>
      </c>
      <c r="W121" s="3" t="str">
        <f t="shared" si="60"/>
        <v/>
      </c>
      <c r="X121" s="3" t="str">
        <f t="shared" si="61"/>
        <v/>
      </c>
      <c r="Y121" s="3" t="str">
        <f t="shared" si="62"/>
        <v/>
      </c>
      <c r="Z121" s="3" t="str">
        <f t="shared" si="63"/>
        <v/>
      </c>
      <c r="AA121" s="1" t="str">
        <f t="shared" si="80"/>
        <v/>
      </c>
      <c r="AB121" s="1" t="str">
        <f t="shared" si="81"/>
        <v/>
      </c>
      <c r="AC121" s="1" t="str">
        <f t="shared" si="82"/>
        <v/>
      </c>
      <c r="AD121" s="1" t="str">
        <f t="shared" si="83"/>
        <v/>
      </c>
      <c r="AE121" s="1" t="str">
        <f t="shared" si="84"/>
        <v/>
      </c>
      <c r="AF121" s="1" t="str">
        <f t="shared" si="85"/>
        <v/>
      </c>
      <c r="AG121" s="1" t="str">
        <f t="shared" si="86"/>
        <v/>
      </c>
      <c r="AH121" s="1" t="str">
        <f t="shared" si="87"/>
        <v/>
      </c>
      <c r="AI121" s="1" t="str">
        <f t="shared" si="88"/>
        <v/>
      </c>
      <c r="AJ121" s="1" t="str">
        <f t="shared" si="89"/>
        <v/>
      </c>
      <c r="AK121" s="1" t="str">
        <f t="shared" si="90"/>
        <v/>
      </c>
      <c r="AL121" s="1" t="str">
        <f t="shared" si="91"/>
        <v/>
      </c>
      <c r="AN121" s="10" t="str">
        <f>IF(AA121="","",IF(AA121&gt;Inputs!$D$9,0,1))</f>
        <v/>
      </c>
      <c r="AO121" s="10" t="str">
        <f>IF(AB121="","",IF(AB121&gt;Inputs!$D$9,0,1))</f>
        <v/>
      </c>
      <c r="AP121" s="10" t="str">
        <f>IF(AC121="","",IF(AC121&gt;Inputs!$D$9,0,1))</f>
        <v/>
      </c>
      <c r="AQ121" s="10" t="str">
        <f>IF(AD121="","",IF(AD121&gt;Inputs!$D$9,0,1))</f>
        <v/>
      </c>
      <c r="AR121" s="10" t="str">
        <f>IF(AE121="","",IF(AE121&gt;Inputs!$D$9,0,1))</f>
        <v/>
      </c>
      <c r="AS121" s="10" t="str">
        <f>IF(AF121="","",IF(AF121&gt;Inputs!$D$9,0,1))</f>
        <v/>
      </c>
      <c r="AT121" s="10" t="str">
        <f>IF(AG121="","",IF(AG121&gt;Inputs!$D$9,0,1))</f>
        <v/>
      </c>
      <c r="AU121" s="10" t="str">
        <f>IF(AH121="","",IF(AH121&gt;Inputs!$D$9,0,1))</f>
        <v/>
      </c>
      <c r="AV121" s="10" t="str">
        <f>IF(AI121="","",IF(AI121&gt;Inputs!$D$9,0,1))</f>
        <v/>
      </c>
      <c r="AW121" s="10" t="str">
        <f>IF(AJ121="","",IF(AJ121&gt;Inputs!$D$9,0,1))</f>
        <v/>
      </c>
      <c r="AX121" s="10" t="str">
        <f>IF(AK121="","",IF(AK121&gt;Inputs!$D$9,0,1))</f>
        <v/>
      </c>
      <c r="AY121" s="10" t="str">
        <f>IF(AL121="","",IF(AL121&gt;Inputs!$D$9,0,1))</f>
        <v/>
      </c>
      <c r="AZ121" s="12" t="str">
        <f t="shared" si="64"/>
        <v/>
      </c>
      <c r="BA121">
        <f t="shared" si="65"/>
        <v>0</v>
      </c>
      <c r="BC121" s="29" t="str">
        <f t="shared" si="66"/>
        <v/>
      </c>
      <c r="BD121" s="29" t="str">
        <f t="shared" si="67"/>
        <v/>
      </c>
      <c r="BE121" s="29" t="str">
        <f t="shared" si="68"/>
        <v/>
      </c>
      <c r="BF121" s="29" t="str">
        <f t="shared" si="69"/>
        <v/>
      </c>
      <c r="BG121" s="29" t="str">
        <f t="shared" si="70"/>
        <v/>
      </c>
      <c r="BH121" s="29" t="str">
        <f t="shared" si="71"/>
        <v/>
      </c>
      <c r="BI121" s="29" t="str">
        <f t="shared" si="72"/>
        <v/>
      </c>
      <c r="BJ121" s="29" t="str">
        <f t="shared" si="73"/>
        <v/>
      </c>
      <c r="BK121" s="29" t="str">
        <f t="shared" si="74"/>
        <v/>
      </c>
      <c r="BL121" s="29" t="str">
        <f t="shared" si="75"/>
        <v/>
      </c>
      <c r="BM121" s="29" t="str">
        <f t="shared" si="76"/>
        <v/>
      </c>
      <c r="BN121" s="29" t="str">
        <f t="shared" si="77"/>
        <v/>
      </c>
      <c r="BO121" s="11" t="str">
        <f t="shared" si="78"/>
        <v/>
      </c>
      <c r="BP121">
        <f t="shared" si="79"/>
        <v>0</v>
      </c>
    </row>
    <row r="122" spans="1:68">
      <c r="A122" s="4"/>
      <c r="O122" s="3" t="str">
        <f t="shared" si="52"/>
        <v/>
      </c>
      <c r="P122" s="3" t="str">
        <f t="shared" si="53"/>
        <v/>
      </c>
      <c r="Q122" s="3" t="str">
        <f t="shared" si="54"/>
        <v/>
      </c>
      <c r="R122" s="3" t="str">
        <f t="shared" si="55"/>
        <v/>
      </c>
      <c r="S122" s="3" t="str">
        <f t="shared" si="56"/>
        <v/>
      </c>
      <c r="T122" s="3" t="str">
        <f t="shared" si="57"/>
        <v/>
      </c>
      <c r="U122" s="3" t="str">
        <f t="shared" si="58"/>
        <v/>
      </c>
      <c r="V122" s="3" t="str">
        <f t="shared" si="59"/>
        <v/>
      </c>
      <c r="W122" s="3" t="str">
        <f t="shared" si="60"/>
        <v/>
      </c>
      <c r="X122" s="3" t="str">
        <f t="shared" si="61"/>
        <v/>
      </c>
      <c r="Y122" s="3" t="str">
        <f t="shared" si="62"/>
        <v/>
      </c>
      <c r="Z122" s="3" t="str">
        <f t="shared" si="63"/>
        <v/>
      </c>
      <c r="AA122" s="1" t="str">
        <f t="shared" si="80"/>
        <v/>
      </c>
      <c r="AB122" s="1" t="str">
        <f t="shared" si="81"/>
        <v/>
      </c>
      <c r="AC122" s="1" t="str">
        <f t="shared" si="82"/>
        <v/>
      </c>
      <c r="AD122" s="1" t="str">
        <f t="shared" si="83"/>
        <v/>
      </c>
      <c r="AE122" s="1" t="str">
        <f t="shared" si="84"/>
        <v/>
      </c>
      <c r="AF122" s="1" t="str">
        <f t="shared" si="85"/>
        <v/>
      </c>
      <c r="AG122" s="1" t="str">
        <f t="shared" si="86"/>
        <v/>
      </c>
      <c r="AH122" s="1" t="str">
        <f t="shared" si="87"/>
        <v/>
      </c>
      <c r="AI122" s="1" t="str">
        <f t="shared" si="88"/>
        <v/>
      </c>
      <c r="AJ122" s="1" t="str">
        <f t="shared" si="89"/>
        <v/>
      </c>
      <c r="AK122" s="1" t="str">
        <f t="shared" si="90"/>
        <v/>
      </c>
      <c r="AL122" s="1" t="str">
        <f t="shared" si="91"/>
        <v/>
      </c>
      <c r="AN122" s="10" t="str">
        <f>IF(AA122="","",IF(AA122&gt;Inputs!$D$9,0,1))</f>
        <v/>
      </c>
      <c r="AO122" s="10" t="str">
        <f>IF(AB122="","",IF(AB122&gt;Inputs!$D$9,0,1))</f>
        <v/>
      </c>
      <c r="AP122" s="10" t="str">
        <f>IF(AC122="","",IF(AC122&gt;Inputs!$D$9,0,1))</f>
        <v/>
      </c>
      <c r="AQ122" s="10" t="str">
        <f>IF(AD122="","",IF(AD122&gt;Inputs!$D$9,0,1))</f>
        <v/>
      </c>
      <c r="AR122" s="10" t="str">
        <f>IF(AE122="","",IF(AE122&gt;Inputs!$D$9,0,1))</f>
        <v/>
      </c>
      <c r="AS122" s="10" t="str">
        <f>IF(AF122="","",IF(AF122&gt;Inputs!$D$9,0,1))</f>
        <v/>
      </c>
      <c r="AT122" s="10" t="str">
        <f>IF(AG122="","",IF(AG122&gt;Inputs!$D$9,0,1))</f>
        <v/>
      </c>
      <c r="AU122" s="10" t="str">
        <f>IF(AH122="","",IF(AH122&gt;Inputs!$D$9,0,1))</f>
        <v/>
      </c>
      <c r="AV122" s="10" t="str">
        <f>IF(AI122="","",IF(AI122&gt;Inputs!$D$9,0,1))</f>
        <v/>
      </c>
      <c r="AW122" s="10" t="str">
        <f>IF(AJ122="","",IF(AJ122&gt;Inputs!$D$9,0,1))</f>
        <v/>
      </c>
      <c r="AX122" s="10" t="str">
        <f>IF(AK122="","",IF(AK122&gt;Inputs!$D$9,0,1))</f>
        <v/>
      </c>
      <c r="AY122" s="10" t="str">
        <f>IF(AL122="","",IF(AL122&gt;Inputs!$D$9,0,1))</f>
        <v/>
      </c>
      <c r="AZ122" s="12" t="str">
        <f t="shared" si="64"/>
        <v/>
      </c>
      <c r="BA122">
        <f t="shared" si="65"/>
        <v>0</v>
      </c>
      <c r="BC122" s="29" t="str">
        <f t="shared" si="66"/>
        <v/>
      </c>
      <c r="BD122" s="29" t="str">
        <f t="shared" si="67"/>
        <v/>
      </c>
      <c r="BE122" s="29" t="str">
        <f t="shared" si="68"/>
        <v/>
      </c>
      <c r="BF122" s="29" t="str">
        <f t="shared" si="69"/>
        <v/>
      </c>
      <c r="BG122" s="29" t="str">
        <f t="shared" si="70"/>
        <v/>
      </c>
      <c r="BH122" s="29" t="str">
        <f t="shared" si="71"/>
        <v/>
      </c>
      <c r="BI122" s="29" t="str">
        <f t="shared" si="72"/>
        <v/>
      </c>
      <c r="BJ122" s="29" t="str">
        <f t="shared" si="73"/>
        <v/>
      </c>
      <c r="BK122" s="29" t="str">
        <f t="shared" si="74"/>
        <v/>
      </c>
      <c r="BL122" s="29" t="str">
        <f t="shared" si="75"/>
        <v/>
      </c>
      <c r="BM122" s="29" t="str">
        <f t="shared" si="76"/>
        <v/>
      </c>
      <c r="BN122" s="29" t="str">
        <f t="shared" si="77"/>
        <v/>
      </c>
      <c r="BO122" s="11" t="str">
        <f t="shared" si="78"/>
        <v/>
      </c>
      <c r="BP122">
        <f t="shared" si="79"/>
        <v>0</v>
      </c>
    </row>
    <row r="123" spans="1:68">
      <c r="A123" s="4"/>
      <c r="O123" s="3" t="str">
        <f t="shared" si="52"/>
        <v/>
      </c>
      <c r="P123" s="3" t="str">
        <f t="shared" si="53"/>
        <v/>
      </c>
      <c r="Q123" s="3" t="str">
        <f t="shared" si="54"/>
        <v/>
      </c>
      <c r="R123" s="3" t="str">
        <f t="shared" si="55"/>
        <v/>
      </c>
      <c r="S123" s="3" t="str">
        <f t="shared" si="56"/>
        <v/>
      </c>
      <c r="T123" s="3" t="str">
        <f t="shared" si="57"/>
        <v/>
      </c>
      <c r="U123" s="3" t="str">
        <f t="shared" si="58"/>
        <v/>
      </c>
      <c r="V123" s="3" t="str">
        <f t="shared" si="59"/>
        <v/>
      </c>
      <c r="W123" s="3" t="str">
        <f t="shared" si="60"/>
        <v/>
      </c>
      <c r="X123" s="3" t="str">
        <f t="shared" si="61"/>
        <v/>
      </c>
      <c r="Y123" s="3" t="str">
        <f t="shared" si="62"/>
        <v/>
      </c>
      <c r="Z123" s="3" t="str">
        <f t="shared" si="63"/>
        <v/>
      </c>
      <c r="AA123" s="1" t="str">
        <f t="shared" si="80"/>
        <v/>
      </c>
      <c r="AB123" s="1" t="str">
        <f t="shared" si="81"/>
        <v/>
      </c>
      <c r="AC123" s="1" t="str">
        <f t="shared" si="82"/>
        <v/>
      </c>
      <c r="AD123" s="1" t="str">
        <f t="shared" si="83"/>
        <v/>
      </c>
      <c r="AE123" s="1" t="str">
        <f t="shared" si="84"/>
        <v/>
      </c>
      <c r="AF123" s="1" t="str">
        <f t="shared" si="85"/>
        <v/>
      </c>
      <c r="AG123" s="1" t="str">
        <f t="shared" si="86"/>
        <v/>
      </c>
      <c r="AH123" s="1" t="str">
        <f t="shared" si="87"/>
        <v/>
      </c>
      <c r="AI123" s="1" t="str">
        <f t="shared" si="88"/>
        <v/>
      </c>
      <c r="AJ123" s="1" t="str">
        <f t="shared" si="89"/>
        <v/>
      </c>
      <c r="AK123" s="1" t="str">
        <f t="shared" si="90"/>
        <v/>
      </c>
      <c r="AL123" s="1" t="str">
        <f t="shared" si="91"/>
        <v/>
      </c>
      <c r="AN123" s="10" t="str">
        <f>IF(AA123="","",IF(AA123&gt;Inputs!$D$9,0,1))</f>
        <v/>
      </c>
      <c r="AO123" s="10" t="str">
        <f>IF(AB123="","",IF(AB123&gt;Inputs!$D$9,0,1))</f>
        <v/>
      </c>
      <c r="AP123" s="10" t="str">
        <f>IF(AC123="","",IF(AC123&gt;Inputs!$D$9,0,1))</f>
        <v/>
      </c>
      <c r="AQ123" s="10" t="str">
        <f>IF(AD123="","",IF(AD123&gt;Inputs!$D$9,0,1))</f>
        <v/>
      </c>
      <c r="AR123" s="10" t="str">
        <f>IF(AE123="","",IF(AE123&gt;Inputs!$D$9,0,1))</f>
        <v/>
      </c>
      <c r="AS123" s="10" t="str">
        <f>IF(AF123="","",IF(AF123&gt;Inputs!$D$9,0,1))</f>
        <v/>
      </c>
      <c r="AT123" s="10" t="str">
        <f>IF(AG123="","",IF(AG123&gt;Inputs!$D$9,0,1))</f>
        <v/>
      </c>
      <c r="AU123" s="10" t="str">
        <f>IF(AH123="","",IF(AH123&gt;Inputs!$D$9,0,1))</f>
        <v/>
      </c>
      <c r="AV123" s="10" t="str">
        <f>IF(AI123="","",IF(AI123&gt;Inputs!$D$9,0,1))</f>
        <v/>
      </c>
      <c r="AW123" s="10" t="str">
        <f>IF(AJ123="","",IF(AJ123&gt;Inputs!$D$9,0,1))</f>
        <v/>
      </c>
      <c r="AX123" s="10" t="str">
        <f>IF(AK123="","",IF(AK123&gt;Inputs!$D$9,0,1))</f>
        <v/>
      </c>
      <c r="AY123" s="10" t="str">
        <f>IF(AL123="","",IF(AL123&gt;Inputs!$D$9,0,1))</f>
        <v/>
      </c>
      <c r="AZ123" s="12" t="str">
        <f t="shared" si="64"/>
        <v/>
      </c>
      <c r="BA123">
        <f t="shared" si="65"/>
        <v>0</v>
      </c>
      <c r="BC123" s="29" t="str">
        <f t="shared" si="66"/>
        <v/>
      </c>
      <c r="BD123" s="29" t="str">
        <f t="shared" si="67"/>
        <v/>
      </c>
      <c r="BE123" s="29" t="str">
        <f t="shared" si="68"/>
        <v/>
      </c>
      <c r="BF123" s="29" t="str">
        <f t="shared" si="69"/>
        <v/>
      </c>
      <c r="BG123" s="29" t="str">
        <f t="shared" si="70"/>
        <v/>
      </c>
      <c r="BH123" s="29" t="str">
        <f t="shared" si="71"/>
        <v/>
      </c>
      <c r="BI123" s="29" t="str">
        <f t="shared" si="72"/>
        <v/>
      </c>
      <c r="BJ123" s="29" t="str">
        <f t="shared" si="73"/>
        <v/>
      </c>
      <c r="BK123" s="29" t="str">
        <f t="shared" si="74"/>
        <v/>
      </c>
      <c r="BL123" s="29" t="str">
        <f t="shared" si="75"/>
        <v/>
      </c>
      <c r="BM123" s="29" t="str">
        <f t="shared" si="76"/>
        <v/>
      </c>
      <c r="BN123" s="29" t="str">
        <f t="shared" si="77"/>
        <v/>
      </c>
      <c r="BO123" s="11" t="str">
        <f t="shared" si="78"/>
        <v/>
      </c>
      <c r="BP123">
        <f t="shared" si="79"/>
        <v>0</v>
      </c>
    </row>
    <row r="124" spans="1:68">
      <c r="A124" s="4"/>
      <c r="O124" s="3" t="str">
        <f t="shared" si="52"/>
        <v/>
      </c>
      <c r="P124" s="3" t="str">
        <f t="shared" si="53"/>
        <v/>
      </c>
      <c r="Q124" s="3" t="str">
        <f t="shared" si="54"/>
        <v/>
      </c>
      <c r="R124" s="3" t="str">
        <f t="shared" si="55"/>
        <v/>
      </c>
      <c r="S124" s="3" t="str">
        <f t="shared" si="56"/>
        <v/>
      </c>
      <c r="T124" s="3" t="str">
        <f t="shared" si="57"/>
        <v/>
      </c>
      <c r="U124" s="3" t="str">
        <f t="shared" si="58"/>
        <v/>
      </c>
      <c r="V124" s="3" t="str">
        <f t="shared" si="59"/>
        <v/>
      </c>
      <c r="W124" s="3" t="str">
        <f t="shared" si="60"/>
        <v/>
      </c>
      <c r="X124" s="3" t="str">
        <f t="shared" si="61"/>
        <v/>
      </c>
      <c r="Y124" s="3" t="str">
        <f t="shared" si="62"/>
        <v/>
      </c>
      <c r="Z124" s="3" t="str">
        <f t="shared" si="63"/>
        <v/>
      </c>
      <c r="AA124" s="1" t="str">
        <f t="shared" si="80"/>
        <v/>
      </c>
      <c r="AB124" s="1" t="str">
        <f t="shared" si="81"/>
        <v/>
      </c>
      <c r="AC124" s="1" t="str">
        <f t="shared" si="82"/>
        <v/>
      </c>
      <c r="AD124" s="1" t="str">
        <f t="shared" si="83"/>
        <v/>
      </c>
      <c r="AE124" s="1" t="str">
        <f t="shared" si="84"/>
        <v/>
      </c>
      <c r="AF124" s="1" t="str">
        <f t="shared" si="85"/>
        <v/>
      </c>
      <c r="AG124" s="1" t="str">
        <f t="shared" si="86"/>
        <v/>
      </c>
      <c r="AH124" s="1" t="str">
        <f t="shared" si="87"/>
        <v/>
      </c>
      <c r="AI124" s="1" t="str">
        <f t="shared" si="88"/>
        <v/>
      </c>
      <c r="AJ124" s="1" t="str">
        <f t="shared" si="89"/>
        <v/>
      </c>
      <c r="AK124" s="1" t="str">
        <f t="shared" si="90"/>
        <v/>
      </c>
      <c r="AL124" s="1" t="str">
        <f t="shared" si="91"/>
        <v/>
      </c>
      <c r="AN124" s="10" t="str">
        <f>IF(AA124="","",IF(AA124&gt;Inputs!$D$9,0,1))</f>
        <v/>
      </c>
      <c r="AO124" s="10" t="str">
        <f>IF(AB124="","",IF(AB124&gt;Inputs!$D$9,0,1))</f>
        <v/>
      </c>
      <c r="AP124" s="10" t="str">
        <f>IF(AC124="","",IF(AC124&gt;Inputs!$D$9,0,1))</f>
        <v/>
      </c>
      <c r="AQ124" s="10" t="str">
        <f>IF(AD124="","",IF(AD124&gt;Inputs!$D$9,0,1))</f>
        <v/>
      </c>
      <c r="AR124" s="10" t="str">
        <f>IF(AE124="","",IF(AE124&gt;Inputs!$D$9,0,1))</f>
        <v/>
      </c>
      <c r="AS124" s="10" t="str">
        <f>IF(AF124="","",IF(AF124&gt;Inputs!$D$9,0,1))</f>
        <v/>
      </c>
      <c r="AT124" s="10" t="str">
        <f>IF(AG124="","",IF(AG124&gt;Inputs!$D$9,0,1))</f>
        <v/>
      </c>
      <c r="AU124" s="10" t="str">
        <f>IF(AH124="","",IF(AH124&gt;Inputs!$D$9,0,1))</f>
        <v/>
      </c>
      <c r="AV124" s="10" t="str">
        <f>IF(AI124="","",IF(AI124&gt;Inputs!$D$9,0,1))</f>
        <v/>
      </c>
      <c r="AW124" s="10" t="str">
        <f>IF(AJ124="","",IF(AJ124&gt;Inputs!$D$9,0,1))</f>
        <v/>
      </c>
      <c r="AX124" s="10" t="str">
        <f>IF(AK124="","",IF(AK124&gt;Inputs!$D$9,0,1))</f>
        <v/>
      </c>
      <c r="AY124" s="10" t="str">
        <f>IF(AL124="","",IF(AL124&gt;Inputs!$D$9,0,1))</f>
        <v/>
      </c>
      <c r="AZ124" s="12" t="str">
        <f t="shared" si="64"/>
        <v/>
      </c>
      <c r="BA124">
        <f t="shared" si="65"/>
        <v>0</v>
      </c>
      <c r="BC124" s="29" t="str">
        <f t="shared" si="66"/>
        <v/>
      </c>
      <c r="BD124" s="29" t="str">
        <f t="shared" si="67"/>
        <v/>
      </c>
      <c r="BE124" s="29" t="str">
        <f t="shared" si="68"/>
        <v/>
      </c>
      <c r="BF124" s="29" t="str">
        <f t="shared" si="69"/>
        <v/>
      </c>
      <c r="BG124" s="29" t="str">
        <f t="shared" si="70"/>
        <v/>
      </c>
      <c r="BH124" s="29" t="str">
        <f t="shared" si="71"/>
        <v/>
      </c>
      <c r="BI124" s="29" t="str">
        <f t="shared" si="72"/>
        <v/>
      </c>
      <c r="BJ124" s="29" t="str">
        <f t="shared" si="73"/>
        <v/>
      </c>
      <c r="BK124" s="29" t="str">
        <f t="shared" si="74"/>
        <v/>
      </c>
      <c r="BL124" s="29" t="str">
        <f t="shared" si="75"/>
        <v/>
      </c>
      <c r="BM124" s="29" t="str">
        <f t="shared" si="76"/>
        <v/>
      </c>
      <c r="BN124" s="29" t="str">
        <f t="shared" si="77"/>
        <v/>
      </c>
      <c r="BO124" s="11" t="str">
        <f t="shared" si="78"/>
        <v/>
      </c>
      <c r="BP124">
        <f t="shared" si="79"/>
        <v>0</v>
      </c>
    </row>
    <row r="125" spans="1:68">
      <c r="A125" s="4"/>
      <c r="O125" s="3" t="str">
        <f t="shared" si="52"/>
        <v/>
      </c>
      <c r="P125" s="3" t="str">
        <f t="shared" si="53"/>
        <v/>
      </c>
      <c r="Q125" s="3" t="str">
        <f t="shared" si="54"/>
        <v/>
      </c>
      <c r="R125" s="3" t="str">
        <f t="shared" si="55"/>
        <v/>
      </c>
      <c r="S125" s="3" t="str">
        <f t="shared" si="56"/>
        <v/>
      </c>
      <c r="T125" s="3" t="str">
        <f t="shared" si="57"/>
        <v/>
      </c>
      <c r="U125" s="3" t="str">
        <f t="shared" si="58"/>
        <v/>
      </c>
      <c r="V125" s="3" t="str">
        <f t="shared" si="59"/>
        <v/>
      </c>
      <c r="W125" s="3" t="str">
        <f t="shared" si="60"/>
        <v/>
      </c>
      <c r="X125" s="3" t="str">
        <f t="shared" si="61"/>
        <v/>
      </c>
      <c r="Y125" s="3" t="str">
        <f t="shared" si="62"/>
        <v/>
      </c>
      <c r="Z125" s="3" t="str">
        <f t="shared" si="63"/>
        <v/>
      </c>
      <c r="AA125" s="1" t="str">
        <f t="shared" si="80"/>
        <v/>
      </c>
      <c r="AB125" s="1" t="str">
        <f t="shared" si="81"/>
        <v/>
      </c>
      <c r="AC125" s="1" t="str">
        <f t="shared" si="82"/>
        <v/>
      </c>
      <c r="AD125" s="1" t="str">
        <f t="shared" si="83"/>
        <v/>
      </c>
      <c r="AE125" s="1" t="str">
        <f t="shared" si="84"/>
        <v/>
      </c>
      <c r="AF125" s="1" t="str">
        <f t="shared" si="85"/>
        <v/>
      </c>
      <c r="AG125" s="1" t="str">
        <f t="shared" si="86"/>
        <v/>
      </c>
      <c r="AH125" s="1" t="str">
        <f t="shared" si="87"/>
        <v/>
      </c>
      <c r="AI125" s="1" t="str">
        <f t="shared" si="88"/>
        <v/>
      </c>
      <c r="AJ125" s="1" t="str">
        <f t="shared" si="89"/>
        <v/>
      </c>
      <c r="AK125" s="1" t="str">
        <f t="shared" si="90"/>
        <v/>
      </c>
      <c r="AL125" s="1" t="str">
        <f t="shared" si="91"/>
        <v/>
      </c>
      <c r="AN125" s="10" t="str">
        <f>IF(AA125="","",IF(AA125&gt;Inputs!$D$9,0,1))</f>
        <v/>
      </c>
      <c r="AO125" s="10" t="str">
        <f>IF(AB125="","",IF(AB125&gt;Inputs!$D$9,0,1))</f>
        <v/>
      </c>
      <c r="AP125" s="10" t="str">
        <f>IF(AC125="","",IF(AC125&gt;Inputs!$D$9,0,1))</f>
        <v/>
      </c>
      <c r="AQ125" s="10" t="str">
        <f>IF(AD125="","",IF(AD125&gt;Inputs!$D$9,0,1))</f>
        <v/>
      </c>
      <c r="AR125" s="10" t="str">
        <f>IF(AE125="","",IF(AE125&gt;Inputs!$D$9,0,1))</f>
        <v/>
      </c>
      <c r="AS125" s="10" t="str">
        <f>IF(AF125="","",IF(AF125&gt;Inputs!$D$9,0,1))</f>
        <v/>
      </c>
      <c r="AT125" s="10" t="str">
        <f>IF(AG125="","",IF(AG125&gt;Inputs!$D$9,0,1))</f>
        <v/>
      </c>
      <c r="AU125" s="10" t="str">
        <f>IF(AH125="","",IF(AH125&gt;Inputs!$D$9,0,1))</f>
        <v/>
      </c>
      <c r="AV125" s="10" t="str">
        <f>IF(AI125="","",IF(AI125&gt;Inputs!$D$9,0,1))</f>
        <v/>
      </c>
      <c r="AW125" s="10" t="str">
        <f>IF(AJ125="","",IF(AJ125&gt;Inputs!$D$9,0,1))</f>
        <v/>
      </c>
      <c r="AX125" s="10" t="str">
        <f>IF(AK125="","",IF(AK125&gt;Inputs!$D$9,0,1))</f>
        <v/>
      </c>
      <c r="AY125" s="10" t="str">
        <f>IF(AL125="","",IF(AL125&gt;Inputs!$D$9,0,1))</f>
        <v/>
      </c>
      <c r="AZ125" s="12" t="str">
        <f t="shared" si="64"/>
        <v/>
      </c>
      <c r="BA125">
        <f t="shared" si="65"/>
        <v>0</v>
      </c>
      <c r="BC125" s="29" t="str">
        <f t="shared" si="66"/>
        <v/>
      </c>
      <c r="BD125" s="29" t="str">
        <f t="shared" si="67"/>
        <v/>
      </c>
      <c r="BE125" s="29" t="str">
        <f t="shared" si="68"/>
        <v/>
      </c>
      <c r="BF125" s="29" t="str">
        <f t="shared" si="69"/>
        <v/>
      </c>
      <c r="BG125" s="29" t="str">
        <f t="shared" si="70"/>
        <v/>
      </c>
      <c r="BH125" s="29" t="str">
        <f t="shared" si="71"/>
        <v/>
      </c>
      <c r="BI125" s="29" t="str">
        <f t="shared" si="72"/>
        <v/>
      </c>
      <c r="BJ125" s="29" t="str">
        <f t="shared" si="73"/>
        <v/>
      </c>
      <c r="BK125" s="29" t="str">
        <f t="shared" si="74"/>
        <v/>
      </c>
      <c r="BL125" s="29" t="str">
        <f t="shared" si="75"/>
        <v/>
      </c>
      <c r="BM125" s="29" t="str">
        <f t="shared" si="76"/>
        <v/>
      </c>
      <c r="BN125" s="29" t="str">
        <f t="shared" si="77"/>
        <v/>
      </c>
      <c r="BO125" s="11" t="str">
        <f t="shared" si="78"/>
        <v/>
      </c>
      <c r="BP125">
        <f t="shared" si="79"/>
        <v>0</v>
      </c>
    </row>
    <row r="126" spans="1:68">
      <c r="A126" s="4"/>
      <c r="O126" s="3" t="str">
        <f t="shared" si="52"/>
        <v/>
      </c>
      <c r="P126" s="3" t="str">
        <f t="shared" si="53"/>
        <v/>
      </c>
      <c r="Q126" s="3" t="str">
        <f t="shared" si="54"/>
        <v/>
      </c>
      <c r="R126" s="3" t="str">
        <f t="shared" si="55"/>
        <v/>
      </c>
      <c r="S126" s="3" t="str">
        <f t="shared" si="56"/>
        <v/>
      </c>
      <c r="T126" s="3" t="str">
        <f t="shared" si="57"/>
        <v/>
      </c>
      <c r="U126" s="3" t="str">
        <f t="shared" si="58"/>
        <v/>
      </c>
      <c r="V126" s="3" t="str">
        <f t="shared" si="59"/>
        <v/>
      </c>
      <c r="W126" s="3" t="str">
        <f t="shared" si="60"/>
        <v/>
      </c>
      <c r="X126" s="3" t="str">
        <f t="shared" si="61"/>
        <v/>
      </c>
      <c r="Y126" s="3" t="str">
        <f t="shared" si="62"/>
        <v/>
      </c>
      <c r="Z126" s="3" t="str">
        <f t="shared" si="63"/>
        <v/>
      </c>
      <c r="AA126" s="1" t="str">
        <f t="shared" si="80"/>
        <v/>
      </c>
      <c r="AB126" s="1" t="str">
        <f t="shared" si="81"/>
        <v/>
      </c>
      <c r="AC126" s="1" t="str">
        <f t="shared" si="82"/>
        <v/>
      </c>
      <c r="AD126" s="1" t="str">
        <f t="shared" si="83"/>
        <v/>
      </c>
      <c r="AE126" s="1" t="str">
        <f t="shared" si="84"/>
        <v/>
      </c>
      <c r="AF126" s="1" t="str">
        <f t="shared" si="85"/>
        <v/>
      </c>
      <c r="AG126" s="1" t="str">
        <f t="shared" si="86"/>
        <v/>
      </c>
      <c r="AH126" s="1" t="str">
        <f t="shared" si="87"/>
        <v/>
      </c>
      <c r="AI126" s="1" t="str">
        <f t="shared" si="88"/>
        <v/>
      </c>
      <c r="AJ126" s="1" t="str">
        <f t="shared" si="89"/>
        <v/>
      </c>
      <c r="AK126" s="1" t="str">
        <f t="shared" si="90"/>
        <v/>
      </c>
      <c r="AL126" s="1" t="str">
        <f t="shared" si="91"/>
        <v/>
      </c>
      <c r="AN126" s="10" t="str">
        <f>IF(AA126="","",IF(AA126&gt;Inputs!$D$9,0,1))</f>
        <v/>
      </c>
      <c r="AO126" s="10" t="str">
        <f>IF(AB126="","",IF(AB126&gt;Inputs!$D$9,0,1))</f>
        <v/>
      </c>
      <c r="AP126" s="10" t="str">
        <f>IF(AC126="","",IF(AC126&gt;Inputs!$D$9,0,1))</f>
        <v/>
      </c>
      <c r="AQ126" s="10" t="str">
        <f>IF(AD126="","",IF(AD126&gt;Inputs!$D$9,0,1))</f>
        <v/>
      </c>
      <c r="AR126" s="10" t="str">
        <f>IF(AE126="","",IF(AE126&gt;Inputs!$D$9,0,1))</f>
        <v/>
      </c>
      <c r="AS126" s="10" t="str">
        <f>IF(AF126="","",IF(AF126&gt;Inputs!$D$9,0,1))</f>
        <v/>
      </c>
      <c r="AT126" s="10" t="str">
        <f>IF(AG126="","",IF(AG126&gt;Inputs!$D$9,0,1))</f>
        <v/>
      </c>
      <c r="AU126" s="10" t="str">
        <f>IF(AH126="","",IF(AH126&gt;Inputs!$D$9,0,1))</f>
        <v/>
      </c>
      <c r="AV126" s="10" t="str">
        <f>IF(AI126="","",IF(AI126&gt;Inputs!$D$9,0,1))</f>
        <v/>
      </c>
      <c r="AW126" s="10" t="str">
        <f>IF(AJ126="","",IF(AJ126&gt;Inputs!$D$9,0,1))</f>
        <v/>
      </c>
      <c r="AX126" s="10" t="str">
        <f>IF(AK126="","",IF(AK126&gt;Inputs!$D$9,0,1))</f>
        <v/>
      </c>
      <c r="AY126" s="10" t="str">
        <f>IF(AL126="","",IF(AL126&gt;Inputs!$D$9,0,1))</f>
        <v/>
      </c>
      <c r="AZ126" s="12" t="str">
        <f t="shared" si="64"/>
        <v/>
      </c>
      <c r="BA126">
        <f t="shared" si="65"/>
        <v>0</v>
      </c>
      <c r="BC126" s="29" t="str">
        <f t="shared" si="66"/>
        <v/>
      </c>
      <c r="BD126" s="29" t="str">
        <f t="shared" si="67"/>
        <v/>
      </c>
      <c r="BE126" s="29" t="str">
        <f t="shared" si="68"/>
        <v/>
      </c>
      <c r="BF126" s="29" t="str">
        <f t="shared" si="69"/>
        <v/>
      </c>
      <c r="BG126" s="29" t="str">
        <f t="shared" si="70"/>
        <v/>
      </c>
      <c r="BH126" s="29" t="str">
        <f t="shared" si="71"/>
        <v/>
      </c>
      <c r="BI126" s="29" t="str">
        <f t="shared" si="72"/>
        <v/>
      </c>
      <c r="BJ126" s="29" t="str">
        <f t="shared" si="73"/>
        <v/>
      </c>
      <c r="BK126" s="29" t="str">
        <f t="shared" si="74"/>
        <v/>
      </c>
      <c r="BL126" s="29" t="str">
        <f t="shared" si="75"/>
        <v/>
      </c>
      <c r="BM126" s="29" t="str">
        <f t="shared" si="76"/>
        <v/>
      </c>
      <c r="BN126" s="29" t="str">
        <f t="shared" si="77"/>
        <v/>
      </c>
      <c r="BO126" s="11" t="str">
        <f t="shared" si="78"/>
        <v/>
      </c>
      <c r="BP126">
        <f t="shared" si="79"/>
        <v>0</v>
      </c>
    </row>
    <row r="127" spans="1:68">
      <c r="A127" s="4"/>
      <c r="O127" s="3" t="str">
        <f t="shared" si="52"/>
        <v/>
      </c>
      <c r="P127" s="3" t="str">
        <f t="shared" si="53"/>
        <v/>
      </c>
      <c r="Q127" s="3" t="str">
        <f t="shared" si="54"/>
        <v/>
      </c>
      <c r="R127" s="3" t="str">
        <f t="shared" si="55"/>
        <v/>
      </c>
      <c r="S127" s="3" t="str">
        <f t="shared" si="56"/>
        <v/>
      </c>
      <c r="T127" s="3" t="str">
        <f t="shared" si="57"/>
        <v/>
      </c>
      <c r="U127" s="3" t="str">
        <f t="shared" si="58"/>
        <v/>
      </c>
      <c r="V127" s="3" t="str">
        <f t="shared" si="59"/>
        <v/>
      </c>
      <c r="W127" s="3" t="str">
        <f t="shared" si="60"/>
        <v/>
      </c>
      <c r="X127" s="3" t="str">
        <f t="shared" si="61"/>
        <v/>
      </c>
      <c r="Y127" s="3" t="str">
        <f t="shared" si="62"/>
        <v/>
      </c>
      <c r="Z127" s="3" t="str">
        <f t="shared" si="63"/>
        <v/>
      </c>
      <c r="AA127" s="1" t="str">
        <f t="shared" si="80"/>
        <v/>
      </c>
      <c r="AB127" s="1" t="str">
        <f t="shared" si="81"/>
        <v/>
      </c>
      <c r="AC127" s="1" t="str">
        <f t="shared" si="82"/>
        <v/>
      </c>
      <c r="AD127" s="1" t="str">
        <f t="shared" si="83"/>
        <v/>
      </c>
      <c r="AE127" s="1" t="str">
        <f t="shared" si="84"/>
        <v/>
      </c>
      <c r="AF127" s="1" t="str">
        <f t="shared" si="85"/>
        <v/>
      </c>
      <c r="AG127" s="1" t="str">
        <f t="shared" si="86"/>
        <v/>
      </c>
      <c r="AH127" s="1" t="str">
        <f t="shared" si="87"/>
        <v/>
      </c>
      <c r="AI127" s="1" t="str">
        <f t="shared" si="88"/>
        <v/>
      </c>
      <c r="AJ127" s="1" t="str">
        <f t="shared" si="89"/>
        <v/>
      </c>
      <c r="AK127" s="1" t="str">
        <f t="shared" si="90"/>
        <v/>
      </c>
      <c r="AL127" s="1" t="str">
        <f t="shared" si="91"/>
        <v/>
      </c>
      <c r="AN127" s="10" t="str">
        <f>IF(AA127="","",IF(AA127&gt;Inputs!$D$9,0,1))</f>
        <v/>
      </c>
      <c r="AO127" s="10" t="str">
        <f>IF(AB127="","",IF(AB127&gt;Inputs!$D$9,0,1))</f>
        <v/>
      </c>
      <c r="AP127" s="10" t="str">
        <f>IF(AC127="","",IF(AC127&gt;Inputs!$D$9,0,1))</f>
        <v/>
      </c>
      <c r="AQ127" s="10" t="str">
        <f>IF(AD127="","",IF(AD127&gt;Inputs!$D$9,0,1))</f>
        <v/>
      </c>
      <c r="AR127" s="10" t="str">
        <f>IF(AE127="","",IF(AE127&gt;Inputs!$D$9,0,1))</f>
        <v/>
      </c>
      <c r="AS127" s="10" t="str">
        <f>IF(AF127="","",IF(AF127&gt;Inputs!$D$9,0,1))</f>
        <v/>
      </c>
      <c r="AT127" s="10" t="str">
        <f>IF(AG127="","",IF(AG127&gt;Inputs!$D$9,0,1))</f>
        <v/>
      </c>
      <c r="AU127" s="10" t="str">
        <f>IF(AH127="","",IF(AH127&gt;Inputs!$D$9,0,1))</f>
        <v/>
      </c>
      <c r="AV127" s="10" t="str">
        <f>IF(AI127="","",IF(AI127&gt;Inputs!$D$9,0,1))</f>
        <v/>
      </c>
      <c r="AW127" s="10" t="str">
        <f>IF(AJ127="","",IF(AJ127&gt;Inputs!$D$9,0,1))</f>
        <v/>
      </c>
      <c r="AX127" s="10" t="str">
        <f>IF(AK127="","",IF(AK127&gt;Inputs!$D$9,0,1))</f>
        <v/>
      </c>
      <c r="AY127" s="10" t="str">
        <f>IF(AL127="","",IF(AL127&gt;Inputs!$D$9,0,1))</f>
        <v/>
      </c>
      <c r="AZ127" s="12" t="str">
        <f t="shared" si="64"/>
        <v/>
      </c>
      <c r="BA127">
        <f t="shared" si="65"/>
        <v>0</v>
      </c>
      <c r="BC127" s="29" t="str">
        <f t="shared" si="66"/>
        <v/>
      </c>
      <c r="BD127" s="29" t="str">
        <f t="shared" si="67"/>
        <v/>
      </c>
      <c r="BE127" s="29" t="str">
        <f t="shared" si="68"/>
        <v/>
      </c>
      <c r="BF127" s="29" t="str">
        <f t="shared" si="69"/>
        <v/>
      </c>
      <c r="BG127" s="29" t="str">
        <f t="shared" si="70"/>
        <v/>
      </c>
      <c r="BH127" s="29" t="str">
        <f t="shared" si="71"/>
        <v/>
      </c>
      <c r="BI127" s="29" t="str">
        <f t="shared" si="72"/>
        <v/>
      </c>
      <c r="BJ127" s="29" t="str">
        <f t="shared" si="73"/>
        <v/>
      </c>
      <c r="BK127" s="29" t="str">
        <f t="shared" si="74"/>
        <v/>
      </c>
      <c r="BL127" s="29" t="str">
        <f t="shared" si="75"/>
        <v/>
      </c>
      <c r="BM127" s="29" t="str">
        <f t="shared" si="76"/>
        <v/>
      </c>
      <c r="BN127" s="29" t="str">
        <f t="shared" si="77"/>
        <v/>
      </c>
      <c r="BO127" s="11" t="str">
        <f t="shared" si="78"/>
        <v/>
      </c>
      <c r="BP127">
        <f t="shared" si="79"/>
        <v>0</v>
      </c>
    </row>
    <row r="128" spans="1:68">
      <c r="A128" s="4"/>
      <c r="O128" s="3" t="str">
        <f t="shared" si="52"/>
        <v/>
      </c>
      <c r="P128" s="3" t="str">
        <f t="shared" si="53"/>
        <v/>
      </c>
      <c r="Q128" s="3" t="str">
        <f t="shared" si="54"/>
        <v/>
      </c>
      <c r="R128" s="3" t="str">
        <f t="shared" si="55"/>
        <v/>
      </c>
      <c r="S128" s="3" t="str">
        <f t="shared" si="56"/>
        <v/>
      </c>
      <c r="T128" s="3" t="str">
        <f t="shared" si="57"/>
        <v/>
      </c>
      <c r="U128" s="3" t="str">
        <f t="shared" si="58"/>
        <v/>
      </c>
      <c r="V128" s="3" t="str">
        <f t="shared" si="59"/>
        <v/>
      </c>
      <c r="W128" s="3" t="str">
        <f t="shared" si="60"/>
        <v/>
      </c>
      <c r="X128" s="3" t="str">
        <f t="shared" si="61"/>
        <v/>
      </c>
      <c r="Y128" s="3" t="str">
        <f t="shared" si="62"/>
        <v/>
      </c>
      <c r="Z128" s="3" t="str">
        <f t="shared" si="63"/>
        <v/>
      </c>
      <c r="AA128" s="1" t="str">
        <f t="shared" si="80"/>
        <v/>
      </c>
      <c r="AB128" s="1" t="str">
        <f t="shared" si="81"/>
        <v/>
      </c>
      <c r="AC128" s="1" t="str">
        <f t="shared" si="82"/>
        <v/>
      </c>
      <c r="AD128" s="1" t="str">
        <f t="shared" si="83"/>
        <v/>
      </c>
      <c r="AE128" s="1" t="str">
        <f t="shared" si="84"/>
        <v/>
      </c>
      <c r="AF128" s="1" t="str">
        <f t="shared" si="85"/>
        <v/>
      </c>
      <c r="AG128" s="1" t="str">
        <f t="shared" si="86"/>
        <v/>
      </c>
      <c r="AH128" s="1" t="str">
        <f t="shared" si="87"/>
        <v/>
      </c>
      <c r="AI128" s="1" t="str">
        <f t="shared" si="88"/>
        <v/>
      </c>
      <c r="AJ128" s="1" t="str">
        <f t="shared" si="89"/>
        <v/>
      </c>
      <c r="AK128" s="1" t="str">
        <f t="shared" si="90"/>
        <v/>
      </c>
      <c r="AL128" s="1" t="str">
        <f t="shared" si="91"/>
        <v/>
      </c>
      <c r="AN128" s="10" t="str">
        <f>IF(AA128="","",IF(AA128&gt;Inputs!$D$9,0,1))</f>
        <v/>
      </c>
      <c r="AO128" s="10" t="str">
        <f>IF(AB128="","",IF(AB128&gt;Inputs!$D$9,0,1))</f>
        <v/>
      </c>
      <c r="AP128" s="10" t="str">
        <f>IF(AC128="","",IF(AC128&gt;Inputs!$D$9,0,1))</f>
        <v/>
      </c>
      <c r="AQ128" s="10" t="str">
        <f>IF(AD128="","",IF(AD128&gt;Inputs!$D$9,0,1))</f>
        <v/>
      </c>
      <c r="AR128" s="10" t="str">
        <f>IF(AE128="","",IF(AE128&gt;Inputs!$D$9,0,1))</f>
        <v/>
      </c>
      <c r="AS128" s="10" t="str">
        <f>IF(AF128="","",IF(AF128&gt;Inputs!$D$9,0,1))</f>
        <v/>
      </c>
      <c r="AT128" s="10" t="str">
        <f>IF(AG128="","",IF(AG128&gt;Inputs!$D$9,0,1))</f>
        <v/>
      </c>
      <c r="AU128" s="10" t="str">
        <f>IF(AH128="","",IF(AH128&gt;Inputs!$D$9,0,1))</f>
        <v/>
      </c>
      <c r="AV128" s="10" t="str">
        <f>IF(AI128="","",IF(AI128&gt;Inputs!$D$9,0,1))</f>
        <v/>
      </c>
      <c r="AW128" s="10" t="str">
        <f>IF(AJ128="","",IF(AJ128&gt;Inputs!$D$9,0,1))</f>
        <v/>
      </c>
      <c r="AX128" s="10" t="str">
        <f>IF(AK128="","",IF(AK128&gt;Inputs!$D$9,0,1))</f>
        <v/>
      </c>
      <c r="AY128" s="10" t="str">
        <f>IF(AL128="","",IF(AL128&gt;Inputs!$D$9,0,1))</f>
        <v/>
      </c>
      <c r="AZ128" s="12" t="str">
        <f t="shared" si="64"/>
        <v/>
      </c>
      <c r="BA128">
        <f t="shared" si="65"/>
        <v>0</v>
      </c>
      <c r="BC128" s="29" t="str">
        <f t="shared" si="66"/>
        <v/>
      </c>
      <c r="BD128" s="29" t="str">
        <f t="shared" si="67"/>
        <v/>
      </c>
      <c r="BE128" s="29" t="str">
        <f t="shared" si="68"/>
        <v/>
      </c>
      <c r="BF128" s="29" t="str">
        <f t="shared" si="69"/>
        <v/>
      </c>
      <c r="BG128" s="29" t="str">
        <f t="shared" si="70"/>
        <v/>
      </c>
      <c r="BH128" s="29" t="str">
        <f t="shared" si="71"/>
        <v/>
      </c>
      <c r="BI128" s="29" t="str">
        <f t="shared" si="72"/>
        <v/>
      </c>
      <c r="BJ128" s="29" t="str">
        <f t="shared" si="73"/>
        <v/>
      </c>
      <c r="BK128" s="29" t="str">
        <f t="shared" si="74"/>
        <v/>
      </c>
      <c r="BL128" s="29" t="str">
        <f t="shared" si="75"/>
        <v/>
      </c>
      <c r="BM128" s="29" t="str">
        <f t="shared" si="76"/>
        <v/>
      </c>
      <c r="BN128" s="29" t="str">
        <f t="shared" si="77"/>
        <v/>
      </c>
      <c r="BO128" s="11" t="str">
        <f t="shared" si="78"/>
        <v/>
      </c>
      <c r="BP128">
        <f t="shared" si="79"/>
        <v>0</v>
      </c>
    </row>
    <row r="129" spans="1:68">
      <c r="A129" s="4"/>
      <c r="O129" s="3" t="str">
        <f t="shared" si="52"/>
        <v/>
      </c>
      <c r="P129" s="3" t="str">
        <f t="shared" si="53"/>
        <v/>
      </c>
      <c r="Q129" s="3" t="str">
        <f t="shared" si="54"/>
        <v/>
      </c>
      <c r="R129" s="3" t="str">
        <f t="shared" si="55"/>
        <v/>
      </c>
      <c r="S129" s="3" t="str">
        <f t="shared" si="56"/>
        <v/>
      </c>
      <c r="T129" s="3" t="str">
        <f t="shared" si="57"/>
        <v/>
      </c>
      <c r="U129" s="3" t="str">
        <f t="shared" si="58"/>
        <v/>
      </c>
      <c r="V129" s="3" t="str">
        <f t="shared" si="59"/>
        <v/>
      </c>
      <c r="W129" s="3" t="str">
        <f t="shared" si="60"/>
        <v/>
      </c>
      <c r="X129" s="3" t="str">
        <f t="shared" si="61"/>
        <v/>
      </c>
      <c r="Y129" s="3" t="str">
        <f t="shared" si="62"/>
        <v/>
      </c>
      <c r="Z129" s="3" t="str">
        <f t="shared" si="63"/>
        <v/>
      </c>
      <c r="AA129" s="1" t="str">
        <f t="shared" si="80"/>
        <v/>
      </c>
      <c r="AB129" s="1" t="str">
        <f t="shared" si="81"/>
        <v/>
      </c>
      <c r="AC129" s="1" t="str">
        <f t="shared" si="82"/>
        <v/>
      </c>
      <c r="AD129" s="1" t="str">
        <f t="shared" si="83"/>
        <v/>
      </c>
      <c r="AE129" s="1" t="str">
        <f t="shared" si="84"/>
        <v/>
      </c>
      <c r="AF129" s="1" t="str">
        <f t="shared" si="85"/>
        <v/>
      </c>
      <c r="AG129" s="1" t="str">
        <f t="shared" si="86"/>
        <v/>
      </c>
      <c r="AH129" s="1" t="str">
        <f t="shared" si="87"/>
        <v/>
      </c>
      <c r="AI129" s="1" t="str">
        <f t="shared" si="88"/>
        <v/>
      </c>
      <c r="AJ129" s="1" t="str">
        <f t="shared" si="89"/>
        <v/>
      </c>
      <c r="AK129" s="1" t="str">
        <f t="shared" si="90"/>
        <v/>
      </c>
      <c r="AL129" s="1" t="str">
        <f t="shared" si="91"/>
        <v/>
      </c>
      <c r="AN129" s="10" t="str">
        <f>IF(AA129="","",IF(AA129&gt;Inputs!$D$9,0,1))</f>
        <v/>
      </c>
      <c r="AO129" s="10" t="str">
        <f>IF(AB129="","",IF(AB129&gt;Inputs!$D$9,0,1))</f>
        <v/>
      </c>
      <c r="AP129" s="10" t="str">
        <f>IF(AC129="","",IF(AC129&gt;Inputs!$D$9,0,1))</f>
        <v/>
      </c>
      <c r="AQ129" s="10" t="str">
        <f>IF(AD129="","",IF(AD129&gt;Inputs!$D$9,0,1))</f>
        <v/>
      </c>
      <c r="AR129" s="10" t="str">
        <f>IF(AE129="","",IF(AE129&gt;Inputs!$D$9,0,1))</f>
        <v/>
      </c>
      <c r="AS129" s="10" t="str">
        <f>IF(AF129="","",IF(AF129&gt;Inputs!$D$9,0,1))</f>
        <v/>
      </c>
      <c r="AT129" s="10" t="str">
        <f>IF(AG129="","",IF(AG129&gt;Inputs!$D$9,0,1))</f>
        <v/>
      </c>
      <c r="AU129" s="10" t="str">
        <f>IF(AH129="","",IF(AH129&gt;Inputs!$D$9,0,1))</f>
        <v/>
      </c>
      <c r="AV129" s="10" t="str">
        <f>IF(AI129="","",IF(AI129&gt;Inputs!$D$9,0,1))</f>
        <v/>
      </c>
      <c r="AW129" s="10" t="str">
        <f>IF(AJ129="","",IF(AJ129&gt;Inputs!$D$9,0,1))</f>
        <v/>
      </c>
      <c r="AX129" s="10" t="str">
        <f>IF(AK129="","",IF(AK129&gt;Inputs!$D$9,0,1))</f>
        <v/>
      </c>
      <c r="AY129" s="10" t="str">
        <f>IF(AL129="","",IF(AL129&gt;Inputs!$D$9,0,1))</f>
        <v/>
      </c>
      <c r="AZ129" s="12" t="str">
        <f t="shared" si="64"/>
        <v/>
      </c>
      <c r="BA129">
        <f t="shared" si="65"/>
        <v>0</v>
      </c>
      <c r="BC129" s="29" t="str">
        <f t="shared" si="66"/>
        <v/>
      </c>
      <c r="BD129" s="29" t="str">
        <f t="shared" si="67"/>
        <v/>
      </c>
      <c r="BE129" s="29" t="str">
        <f t="shared" si="68"/>
        <v/>
      </c>
      <c r="BF129" s="29" t="str">
        <f t="shared" si="69"/>
        <v/>
      </c>
      <c r="BG129" s="29" t="str">
        <f t="shared" si="70"/>
        <v/>
      </c>
      <c r="BH129" s="29" t="str">
        <f t="shared" si="71"/>
        <v/>
      </c>
      <c r="BI129" s="29" t="str">
        <f t="shared" si="72"/>
        <v/>
      </c>
      <c r="BJ129" s="29" t="str">
        <f t="shared" si="73"/>
        <v/>
      </c>
      <c r="BK129" s="29" t="str">
        <f t="shared" si="74"/>
        <v/>
      </c>
      <c r="BL129" s="29" t="str">
        <f t="shared" si="75"/>
        <v/>
      </c>
      <c r="BM129" s="29" t="str">
        <f t="shared" si="76"/>
        <v/>
      </c>
      <c r="BN129" s="29" t="str">
        <f t="shared" si="77"/>
        <v/>
      </c>
      <c r="BO129" s="11" t="str">
        <f t="shared" si="78"/>
        <v/>
      </c>
      <c r="BP129">
        <f t="shared" si="79"/>
        <v>0</v>
      </c>
    </row>
    <row r="130" spans="1:68">
      <c r="A130" s="4"/>
      <c r="O130" s="3" t="str">
        <f t="shared" si="52"/>
        <v/>
      </c>
      <c r="P130" s="3" t="str">
        <f t="shared" si="53"/>
        <v/>
      </c>
      <c r="Q130" s="3" t="str">
        <f t="shared" si="54"/>
        <v/>
      </c>
      <c r="R130" s="3" t="str">
        <f t="shared" si="55"/>
        <v/>
      </c>
      <c r="S130" s="3" t="str">
        <f t="shared" si="56"/>
        <v/>
      </c>
      <c r="T130" s="3" t="str">
        <f t="shared" si="57"/>
        <v/>
      </c>
      <c r="U130" s="3" t="str">
        <f t="shared" si="58"/>
        <v/>
      </c>
      <c r="V130" s="3" t="str">
        <f t="shared" si="59"/>
        <v/>
      </c>
      <c r="W130" s="3" t="str">
        <f t="shared" si="60"/>
        <v/>
      </c>
      <c r="X130" s="3" t="str">
        <f t="shared" si="61"/>
        <v/>
      </c>
      <c r="Y130" s="3" t="str">
        <f t="shared" si="62"/>
        <v/>
      </c>
      <c r="Z130" s="3" t="str">
        <f t="shared" si="63"/>
        <v/>
      </c>
      <c r="AA130" s="1" t="str">
        <f t="shared" si="80"/>
        <v/>
      </c>
      <c r="AB130" s="1" t="str">
        <f t="shared" si="81"/>
        <v/>
      </c>
      <c r="AC130" s="1" t="str">
        <f t="shared" si="82"/>
        <v/>
      </c>
      <c r="AD130" s="1" t="str">
        <f t="shared" si="83"/>
        <v/>
      </c>
      <c r="AE130" s="1" t="str">
        <f t="shared" si="84"/>
        <v/>
      </c>
      <c r="AF130" s="1" t="str">
        <f t="shared" si="85"/>
        <v/>
      </c>
      <c r="AG130" s="1" t="str">
        <f t="shared" si="86"/>
        <v/>
      </c>
      <c r="AH130" s="1" t="str">
        <f t="shared" si="87"/>
        <v/>
      </c>
      <c r="AI130" s="1" t="str">
        <f t="shared" si="88"/>
        <v/>
      </c>
      <c r="AJ130" s="1" t="str">
        <f t="shared" si="89"/>
        <v/>
      </c>
      <c r="AK130" s="1" t="str">
        <f t="shared" si="90"/>
        <v/>
      </c>
      <c r="AL130" s="1" t="str">
        <f t="shared" si="91"/>
        <v/>
      </c>
      <c r="AN130" s="10" t="str">
        <f>IF(AA130="","",IF(AA130&gt;Inputs!$D$9,0,1))</f>
        <v/>
      </c>
      <c r="AO130" s="10" t="str">
        <f>IF(AB130="","",IF(AB130&gt;Inputs!$D$9,0,1))</f>
        <v/>
      </c>
      <c r="AP130" s="10" t="str">
        <f>IF(AC130="","",IF(AC130&gt;Inputs!$D$9,0,1))</f>
        <v/>
      </c>
      <c r="AQ130" s="10" t="str">
        <f>IF(AD130="","",IF(AD130&gt;Inputs!$D$9,0,1))</f>
        <v/>
      </c>
      <c r="AR130" s="10" t="str">
        <f>IF(AE130="","",IF(AE130&gt;Inputs!$D$9,0,1))</f>
        <v/>
      </c>
      <c r="AS130" s="10" t="str">
        <f>IF(AF130="","",IF(AF130&gt;Inputs!$D$9,0,1))</f>
        <v/>
      </c>
      <c r="AT130" s="10" t="str">
        <f>IF(AG130="","",IF(AG130&gt;Inputs!$D$9,0,1))</f>
        <v/>
      </c>
      <c r="AU130" s="10" t="str">
        <f>IF(AH130="","",IF(AH130&gt;Inputs!$D$9,0,1))</f>
        <v/>
      </c>
      <c r="AV130" s="10" t="str">
        <f>IF(AI130="","",IF(AI130&gt;Inputs!$D$9,0,1))</f>
        <v/>
      </c>
      <c r="AW130" s="10" t="str">
        <f>IF(AJ130="","",IF(AJ130&gt;Inputs!$D$9,0,1))</f>
        <v/>
      </c>
      <c r="AX130" s="10" t="str">
        <f>IF(AK130="","",IF(AK130&gt;Inputs!$D$9,0,1))</f>
        <v/>
      </c>
      <c r="AY130" s="10" t="str">
        <f>IF(AL130="","",IF(AL130&gt;Inputs!$D$9,0,1))</f>
        <v/>
      </c>
      <c r="AZ130" s="12" t="str">
        <f t="shared" si="64"/>
        <v/>
      </c>
      <c r="BA130">
        <f t="shared" si="65"/>
        <v>0</v>
      </c>
      <c r="BC130" s="29" t="str">
        <f t="shared" si="66"/>
        <v/>
      </c>
      <c r="BD130" s="29" t="str">
        <f t="shared" si="67"/>
        <v/>
      </c>
      <c r="BE130" s="29" t="str">
        <f t="shared" si="68"/>
        <v/>
      </c>
      <c r="BF130" s="29" t="str">
        <f t="shared" si="69"/>
        <v/>
      </c>
      <c r="BG130" s="29" t="str">
        <f t="shared" si="70"/>
        <v/>
      </c>
      <c r="BH130" s="29" t="str">
        <f t="shared" si="71"/>
        <v/>
      </c>
      <c r="BI130" s="29" t="str">
        <f t="shared" si="72"/>
        <v/>
      </c>
      <c r="BJ130" s="29" t="str">
        <f t="shared" si="73"/>
        <v/>
      </c>
      <c r="BK130" s="29" t="str">
        <f t="shared" si="74"/>
        <v/>
      </c>
      <c r="BL130" s="29" t="str">
        <f t="shared" si="75"/>
        <v/>
      </c>
      <c r="BM130" s="29" t="str">
        <f t="shared" si="76"/>
        <v/>
      </c>
      <c r="BN130" s="29" t="str">
        <f t="shared" si="77"/>
        <v/>
      </c>
      <c r="BO130" s="11" t="str">
        <f t="shared" si="78"/>
        <v/>
      </c>
      <c r="BP130">
        <f t="shared" si="79"/>
        <v>0</v>
      </c>
    </row>
    <row r="131" spans="1:68">
      <c r="A131" s="4"/>
      <c r="O131" s="3" t="str">
        <f t="shared" ref="O131:O194" si="92">IF(A131="","",IF(ISERROR(1+C131),"",((1+C131/100)*(1+D131/100)*(1+E131/100)*(1+F131/100)*(1+G131/100)*(1+H131/100)*(1+I131/100)*(1+J131/100)*(1+K131/100)*(1+L131/100)*(1+M131/100)*(1+N131/100))^(1/12)-1))</f>
        <v/>
      </c>
      <c r="P131" s="3" t="str">
        <f t="shared" ref="P131:P194" si="93">IF(A131="","",IF(ISERROR(1+D131),"",((1+D131/100)*(1+E131/100)*(1+F131/100)*(1+G131/100)*(1+H131/100)*(1+I131/100)*(1+J131/100)*(1+K131/100)*(1+L131/100)*(1+M131/100)*(1+N131/100))^(1/11)-1))</f>
        <v/>
      </c>
      <c r="Q131" s="3" t="str">
        <f t="shared" ref="Q131:Q194" si="94">IF(A131="","",IF(ISERROR(1+E131),"",((1+E131/100)*(1+F131/100)*(1+G131/100)*(1+H131/100)*(1+I131/100)*(1+J131/100)*(1+K131/100)*(1+L131/100)*(1+M131/100)*(1+N131/100))^(1/10)-1))</f>
        <v/>
      </c>
      <c r="R131" s="3" t="str">
        <f t="shared" ref="R131:R194" si="95">IF(A131="","",IF(ISERROR(1+F131),"",((1+F131/100)*(1+G131/100)*(1+H131/100)*(1+I131/100)*(1+J131/100)*(1+K131/100)*(1+L131/100)*(1+M131/100)*(1+N131/100))^(1/9)-1))</f>
        <v/>
      </c>
      <c r="S131" s="3" t="str">
        <f t="shared" ref="S131:S194" si="96">IF(A131="","",IF(ISERROR(1+G131),"",((1+G131/100)*(1+H131/100)*(1+I131/100)*(1+J131/100)*(1+K131/100)*(1+L131/100)*(1+M131/100)*(1+N131/100))^(1/8)-1))</f>
        <v/>
      </c>
      <c r="T131" s="3" t="str">
        <f t="shared" ref="T131:T194" si="97">IF(A131="","",IF(ISERROR(1+H131),"",((1+H131/100)*(1+I131/100)*(1+J131/100)*(1+K131/100)*(1+L131/100)*(1+M131/100)*(1+N131/100))^(1/7)-1))</f>
        <v/>
      </c>
      <c r="U131" s="3" t="str">
        <f t="shared" ref="U131:U194" si="98">IF(A131="","",IF(ISERROR(1+I131),"",((1+I131/100)*(1+J131/100)*(1+K131/100)*(1+L131/100)*(1+M131/100)*(1+N131/100))^(1/6)-1))</f>
        <v/>
      </c>
      <c r="V131" s="3" t="str">
        <f t="shared" ref="V131:V194" si="99">IF(A131="","",IF(ISERROR(1+J131),"",((1+J131/100)*(1+K131/100)*(1+L131/100)*(1+M131/100)*(1+N131/100))^(1/5)-1))</f>
        <v/>
      </c>
      <c r="W131" s="3" t="str">
        <f t="shared" ref="W131:W194" si="100">IF(A131="","",IF(ISERROR(1+K131),"",((1+K131/100)*(1+L131/100)*(1+M131/100)*(1+N131/100))^(1/4)-1))</f>
        <v/>
      </c>
      <c r="X131" s="3" t="str">
        <f t="shared" ref="X131:X194" si="101">IF(A131="","",IF(ISERROR(1+L131),"",((1+L131/100)*(1+M131/100)*(1+N131/100))^(1/3)-1))</f>
        <v/>
      </c>
      <c r="Y131" s="3" t="str">
        <f t="shared" ref="Y131:Y194" si="102">IF(A131="","",IF(ISERROR(1+M131),"",((1+M131/100)*(1+N131/100))^(1/2)-1))</f>
        <v/>
      </c>
      <c r="Z131" s="3" t="str">
        <f t="shared" ref="Z131:Z194" si="103">IF(A131="","",IF(ISERROR(1+N131),"",((1+N131/100))^(1/1)-1))</f>
        <v/>
      </c>
      <c r="AA131" s="1" t="str">
        <f t="shared" si="80"/>
        <v/>
      </c>
      <c r="AB131" s="1" t="str">
        <f t="shared" si="81"/>
        <v/>
      </c>
      <c r="AC131" s="1" t="str">
        <f t="shared" si="82"/>
        <v/>
      </c>
      <c r="AD131" s="1" t="str">
        <f t="shared" si="83"/>
        <v/>
      </c>
      <c r="AE131" s="1" t="str">
        <f t="shared" si="84"/>
        <v/>
      </c>
      <c r="AF131" s="1" t="str">
        <f t="shared" si="85"/>
        <v/>
      </c>
      <c r="AG131" s="1" t="str">
        <f t="shared" si="86"/>
        <v/>
      </c>
      <c r="AH131" s="1" t="str">
        <f t="shared" si="87"/>
        <v/>
      </c>
      <c r="AI131" s="1" t="str">
        <f t="shared" si="88"/>
        <v/>
      </c>
      <c r="AJ131" s="1" t="str">
        <f t="shared" si="89"/>
        <v/>
      </c>
      <c r="AK131" s="1" t="str">
        <f t="shared" si="90"/>
        <v/>
      </c>
      <c r="AL131" s="1" t="str">
        <f t="shared" si="91"/>
        <v/>
      </c>
      <c r="AN131" s="10" t="str">
        <f>IF(AA131="","",IF(AA131&gt;Inputs!$D$9,0,1))</f>
        <v/>
      </c>
      <c r="AO131" s="10" t="str">
        <f>IF(AB131="","",IF(AB131&gt;Inputs!$D$9,0,1))</f>
        <v/>
      </c>
      <c r="AP131" s="10" t="str">
        <f>IF(AC131="","",IF(AC131&gt;Inputs!$D$9,0,1))</f>
        <v/>
      </c>
      <c r="AQ131" s="10" t="str">
        <f>IF(AD131="","",IF(AD131&gt;Inputs!$D$9,0,1))</f>
        <v/>
      </c>
      <c r="AR131" s="10" t="str">
        <f>IF(AE131="","",IF(AE131&gt;Inputs!$D$9,0,1))</f>
        <v/>
      </c>
      <c r="AS131" s="10" t="str">
        <f>IF(AF131="","",IF(AF131&gt;Inputs!$D$9,0,1))</f>
        <v/>
      </c>
      <c r="AT131" s="10" t="str">
        <f>IF(AG131="","",IF(AG131&gt;Inputs!$D$9,0,1))</f>
        <v/>
      </c>
      <c r="AU131" s="10" t="str">
        <f>IF(AH131="","",IF(AH131&gt;Inputs!$D$9,0,1))</f>
        <v/>
      </c>
      <c r="AV131" s="10" t="str">
        <f>IF(AI131="","",IF(AI131&gt;Inputs!$D$9,0,1))</f>
        <v/>
      </c>
      <c r="AW131" s="10" t="str">
        <f>IF(AJ131="","",IF(AJ131&gt;Inputs!$D$9,0,1))</f>
        <v/>
      </c>
      <c r="AX131" s="10" t="str">
        <f>IF(AK131="","",IF(AK131&gt;Inputs!$D$9,0,1))</f>
        <v/>
      </c>
      <c r="AY131" s="10" t="str">
        <f>IF(AL131="","",IF(AL131&gt;Inputs!$D$9,0,1))</f>
        <v/>
      </c>
      <c r="AZ131" s="12" t="str">
        <f t="shared" ref="AZ131:AZ194" si="104">IF(COUNT(AN131:AY131)=0,"",SUM(AN131:AY131)/COUNT(AN131:AY131))</f>
        <v/>
      </c>
      <c r="BA131">
        <f t="shared" ref="BA131:BA194" si="105">COUNT(AN131:AY131)</f>
        <v>0</v>
      </c>
      <c r="BC131" s="29" t="str">
        <f t="shared" ref="BC131:BC194" si="106">IF(O131="","",IF(O131&gt;AVERAGE($O$2:$O$1000),1,0))</f>
        <v/>
      </c>
      <c r="BD131" s="29" t="str">
        <f t="shared" ref="BD131:BD194" si="107">IF(P131="","",IF(P131&gt;AVERAGE($P$2:$P$1000),1,0))</f>
        <v/>
      </c>
      <c r="BE131" s="29" t="str">
        <f t="shared" ref="BE131:BE194" si="108">IF(Q131="","",IF(Q131&gt;AVERAGE($Q$2:$Q$1000),1,0))</f>
        <v/>
      </c>
      <c r="BF131" s="29" t="str">
        <f t="shared" ref="BF131:BF194" si="109">IF(R131="","",IF(R131&gt;AVERAGE($R$2:$R$1000),1,0))</f>
        <v/>
      </c>
      <c r="BG131" s="29" t="str">
        <f t="shared" ref="BG131:BG194" si="110">IF(S131="","",IF(S131&gt;AVERAGE($S$2:$S$1000),1,0))</f>
        <v/>
      </c>
      <c r="BH131" s="29" t="str">
        <f t="shared" ref="BH131:BH194" si="111">IF(T131="","",IF(T131&gt;AVERAGE($T$2:$T$1000),1,0))</f>
        <v/>
      </c>
      <c r="BI131" s="29" t="str">
        <f t="shared" ref="BI131:BI194" si="112">IF(U131="","",IF(U131&gt;AVERAGE($U$2:$U$1000),1,0))</f>
        <v/>
      </c>
      <c r="BJ131" s="29" t="str">
        <f t="shared" ref="BJ131:BJ194" si="113">IF(V131="","",IF(V131&gt;AVERAGE($V$2:$V$1000),1,0))</f>
        <v/>
      </c>
      <c r="BK131" s="29" t="str">
        <f t="shared" ref="BK131:BK194" si="114">IF(W131="","",IF(W131&gt;AVERAGE($W$2:$W$1000),1,0))</f>
        <v/>
      </c>
      <c r="BL131" s="29" t="str">
        <f t="shared" ref="BL131:BL194" si="115">IF(X131="","",IF(X131&gt;AVERAGE($X$2:$X$1000),1,0))</f>
        <v/>
      </c>
      <c r="BM131" s="29" t="str">
        <f t="shared" ref="BM131:BM194" si="116">IF(Y131="","",IF(Y131&gt;AVERAGE($Y$2:$Y$1000),1,0))</f>
        <v/>
      </c>
      <c r="BN131" s="29" t="str">
        <f t="shared" ref="BN131:BN194" si="117">IF(Z131="","",IF(Z131&gt;AVERAGE($Z$2:$Z$1000),1,0))</f>
        <v/>
      </c>
      <c r="BO131" s="11" t="str">
        <f t="shared" ref="BO131:BO194" si="118">IF(COUNT(BC131:BN131)=0,"",SUM(BC131:BN131)/COUNT(BC131:BN131))</f>
        <v/>
      </c>
      <c r="BP131">
        <f t="shared" ref="BP131:BP194" si="119">COUNT(BC131:BN131)</f>
        <v>0</v>
      </c>
    </row>
    <row r="132" spans="1:68">
      <c r="A132" s="4"/>
      <c r="O132" s="3" t="str">
        <f t="shared" si="92"/>
        <v/>
      </c>
      <c r="P132" s="3" t="str">
        <f t="shared" si="93"/>
        <v/>
      </c>
      <c r="Q132" s="3" t="str">
        <f t="shared" si="94"/>
        <v/>
      </c>
      <c r="R132" s="3" t="str">
        <f t="shared" si="95"/>
        <v/>
      </c>
      <c r="S132" s="3" t="str">
        <f t="shared" si="96"/>
        <v/>
      </c>
      <c r="T132" s="3" t="str">
        <f t="shared" si="97"/>
        <v/>
      </c>
      <c r="U132" s="3" t="str">
        <f t="shared" si="98"/>
        <v/>
      </c>
      <c r="V132" s="3" t="str">
        <f t="shared" si="99"/>
        <v/>
      </c>
      <c r="W132" s="3" t="str">
        <f t="shared" si="100"/>
        <v/>
      </c>
      <c r="X132" s="3" t="str">
        <f t="shared" si="101"/>
        <v/>
      </c>
      <c r="Y132" s="3" t="str">
        <f t="shared" si="102"/>
        <v/>
      </c>
      <c r="Z132" s="3" t="str">
        <f t="shared" si="103"/>
        <v/>
      </c>
      <c r="AA132" s="1" t="str">
        <f t="shared" si="80"/>
        <v/>
      </c>
      <c r="AB132" s="1" t="str">
        <f t="shared" si="81"/>
        <v/>
      </c>
      <c r="AC132" s="1" t="str">
        <f t="shared" si="82"/>
        <v/>
      </c>
      <c r="AD132" s="1" t="str">
        <f t="shared" si="83"/>
        <v/>
      </c>
      <c r="AE132" s="1" t="str">
        <f t="shared" si="84"/>
        <v/>
      </c>
      <c r="AF132" s="1" t="str">
        <f t="shared" si="85"/>
        <v/>
      </c>
      <c r="AG132" s="1" t="str">
        <f t="shared" si="86"/>
        <v/>
      </c>
      <c r="AH132" s="1" t="str">
        <f t="shared" si="87"/>
        <v/>
      </c>
      <c r="AI132" s="1" t="str">
        <f t="shared" si="88"/>
        <v/>
      </c>
      <c r="AJ132" s="1" t="str">
        <f t="shared" si="89"/>
        <v/>
      </c>
      <c r="AK132" s="1" t="str">
        <f t="shared" si="90"/>
        <v/>
      </c>
      <c r="AL132" s="1" t="str">
        <f t="shared" si="91"/>
        <v/>
      </c>
      <c r="AN132" s="10" t="str">
        <f>IF(AA132="","",IF(AA132&gt;Inputs!$D$9,0,1))</f>
        <v/>
      </c>
      <c r="AO132" s="10" t="str">
        <f>IF(AB132="","",IF(AB132&gt;Inputs!$D$9,0,1))</f>
        <v/>
      </c>
      <c r="AP132" s="10" t="str">
        <f>IF(AC132="","",IF(AC132&gt;Inputs!$D$9,0,1))</f>
        <v/>
      </c>
      <c r="AQ132" s="10" t="str">
        <f>IF(AD132="","",IF(AD132&gt;Inputs!$D$9,0,1))</f>
        <v/>
      </c>
      <c r="AR132" s="10" t="str">
        <f>IF(AE132="","",IF(AE132&gt;Inputs!$D$9,0,1))</f>
        <v/>
      </c>
      <c r="AS132" s="10" t="str">
        <f>IF(AF132="","",IF(AF132&gt;Inputs!$D$9,0,1))</f>
        <v/>
      </c>
      <c r="AT132" s="10" t="str">
        <f>IF(AG132="","",IF(AG132&gt;Inputs!$D$9,0,1))</f>
        <v/>
      </c>
      <c r="AU132" s="10" t="str">
        <f>IF(AH132="","",IF(AH132&gt;Inputs!$D$9,0,1))</f>
        <v/>
      </c>
      <c r="AV132" s="10" t="str">
        <f>IF(AI132="","",IF(AI132&gt;Inputs!$D$9,0,1))</f>
        <v/>
      </c>
      <c r="AW132" s="10" t="str">
        <f>IF(AJ132="","",IF(AJ132&gt;Inputs!$D$9,0,1))</f>
        <v/>
      </c>
      <c r="AX132" s="10" t="str">
        <f>IF(AK132="","",IF(AK132&gt;Inputs!$D$9,0,1))</f>
        <v/>
      </c>
      <c r="AY132" s="10" t="str">
        <f>IF(AL132="","",IF(AL132&gt;Inputs!$D$9,0,1))</f>
        <v/>
      </c>
      <c r="AZ132" s="12" t="str">
        <f t="shared" si="104"/>
        <v/>
      </c>
      <c r="BA132">
        <f t="shared" si="105"/>
        <v>0</v>
      </c>
      <c r="BC132" s="29" t="str">
        <f t="shared" si="106"/>
        <v/>
      </c>
      <c r="BD132" s="29" t="str">
        <f t="shared" si="107"/>
        <v/>
      </c>
      <c r="BE132" s="29" t="str">
        <f t="shared" si="108"/>
        <v/>
      </c>
      <c r="BF132" s="29" t="str">
        <f t="shared" si="109"/>
        <v/>
      </c>
      <c r="BG132" s="29" t="str">
        <f t="shared" si="110"/>
        <v/>
      </c>
      <c r="BH132" s="29" t="str">
        <f t="shared" si="111"/>
        <v/>
      </c>
      <c r="BI132" s="29" t="str">
        <f t="shared" si="112"/>
        <v/>
      </c>
      <c r="BJ132" s="29" t="str">
        <f t="shared" si="113"/>
        <v/>
      </c>
      <c r="BK132" s="29" t="str">
        <f t="shared" si="114"/>
        <v/>
      </c>
      <c r="BL132" s="29" t="str">
        <f t="shared" si="115"/>
        <v/>
      </c>
      <c r="BM132" s="29" t="str">
        <f t="shared" si="116"/>
        <v/>
      </c>
      <c r="BN132" s="29" t="str">
        <f t="shared" si="117"/>
        <v/>
      </c>
      <c r="BO132" s="11" t="str">
        <f t="shared" si="118"/>
        <v/>
      </c>
      <c r="BP132">
        <f t="shared" si="119"/>
        <v>0</v>
      </c>
    </row>
    <row r="133" spans="1:68">
      <c r="A133" s="4"/>
      <c r="O133" s="3" t="str">
        <f t="shared" si="92"/>
        <v/>
      </c>
      <c r="P133" s="3" t="str">
        <f t="shared" si="93"/>
        <v/>
      </c>
      <c r="Q133" s="3" t="str">
        <f t="shared" si="94"/>
        <v/>
      </c>
      <c r="R133" s="3" t="str">
        <f t="shared" si="95"/>
        <v/>
      </c>
      <c r="S133" s="3" t="str">
        <f t="shared" si="96"/>
        <v/>
      </c>
      <c r="T133" s="3" t="str">
        <f t="shared" si="97"/>
        <v/>
      </c>
      <c r="U133" s="3" t="str">
        <f t="shared" si="98"/>
        <v/>
      </c>
      <c r="V133" s="3" t="str">
        <f t="shared" si="99"/>
        <v/>
      </c>
      <c r="W133" s="3" t="str">
        <f t="shared" si="100"/>
        <v/>
      </c>
      <c r="X133" s="3" t="str">
        <f t="shared" si="101"/>
        <v/>
      </c>
      <c r="Y133" s="3" t="str">
        <f t="shared" si="102"/>
        <v/>
      </c>
      <c r="Z133" s="3" t="str">
        <f t="shared" si="103"/>
        <v/>
      </c>
      <c r="AA133" s="1" t="str">
        <f t="shared" si="80"/>
        <v/>
      </c>
      <c r="AB133" s="1" t="str">
        <f t="shared" si="81"/>
        <v/>
      </c>
      <c r="AC133" s="1" t="str">
        <f t="shared" si="82"/>
        <v/>
      </c>
      <c r="AD133" s="1" t="str">
        <f t="shared" si="83"/>
        <v/>
      </c>
      <c r="AE133" s="1" t="str">
        <f t="shared" si="84"/>
        <v/>
      </c>
      <c r="AF133" s="1" t="str">
        <f t="shared" si="85"/>
        <v/>
      </c>
      <c r="AG133" s="1" t="str">
        <f t="shared" si="86"/>
        <v/>
      </c>
      <c r="AH133" s="1" t="str">
        <f t="shared" si="87"/>
        <v/>
      </c>
      <c r="AI133" s="1" t="str">
        <f t="shared" si="88"/>
        <v/>
      </c>
      <c r="AJ133" s="1" t="str">
        <f t="shared" si="89"/>
        <v/>
      </c>
      <c r="AK133" s="1" t="str">
        <f t="shared" si="90"/>
        <v/>
      </c>
      <c r="AL133" s="1" t="str">
        <f t="shared" si="91"/>
        <v/>
      </c>
      <c r="AN133" s="10" t="str">
        <f>IF(AA133="","",IF(AA133&gt;Inputs!$D$9,0,1))</f>
        <v/>
      </c>
      <c r="AO133" s="10" t="str">
        <f>IF(AB133="","",IF(AB133&gt;Inputs!$D$9,0,1))</f>
        <v/>
      </c>
      <c r="AP133" s="10" t="str">
        <f>IF(AC133="","",IF(AC133&gt;Inputs!$D$9,0,1))</f>
        <v/>
      </c>
      <c r="AQ133" s="10" t="str">
        <f>IF(AD133="","",IF(AD133&gt;Inputs!$D$9,0,1))</f>
        <v/>
      </c>
      <c r="AR133" s="10" t="str">
        <f>IF(AE133="","",IF(AE133&gt;Inputs!$D$9,0,1))</f>
        <v/>
      </c>
      <c r="AS133" s="10" t="str">
        <f>IF(AF133="","",IF(AF133&gt;Inputs!$D$9,0,1))</f>
        <v/>
      </c>
      <c r="AT133" s="10" t="str">
        <f>IF(AG133="","",IF(AG133&gt;Inputs!$D$9,0,1))</f>
        <v/>
      </c>
      <c r="AU133" s="10" t="str">
        <f>IF(AH133="","",IF(AH133&gt;Inputs!$D$9,0,1))</f>
        <v/>
      </c>
      <c r="AV133" s="10" t="str">
        <f>IF(AI133="","",IF(AI133&gt;Inputs!$D$9,0,1))</f>
        <v/>
      </c>
      <c r="AW133" s="10" t="str">
        <f>IF(AJ133="","",IF(AJ133&gt;Inputs!$D$9,0,1))</f>
        <v/>
      </c>
      <c r="AX133" s="10" t="str">
        <f>IF(AK133="","",IF(AK133&gt;Inputs!$D$9,0,1))</f>
        <v/>
      </c>
      <c r="AY133" s="10" t="str">
        <f>IF(AL133="","",IF(AL133&gt;Inputs!$D$9,0,1))</f>
        <v/>
      </c>
      <c r="AZ133" s="12" t="str">
        <f t="shared" si="104"/>
        <v/>
      </c>
      <c r="BA133">
        <f t="shared" si="105"/>
        <v>0</v>
      </c>
      <c r="BC133" s="29" t="str">
        <f t="shared" si="106"/>
        <v/>
      </c>
      <c r="BD133" s="29" t="str">
        <f t="shared" si="107"/>
        <v/>
      </c>
      <c r="BE133" s="29" t="str">
        <f t="shared" si="108"/>
        <v/>
      </c>
      <c r="BF133" s="29" t="str">
        <f t="shared" si="109"/>
        <v/>
      </c>
      <c r="BG133" s="29" t="str">
        <f t="shared" si="110"/>
        <v/>
      </c>
      <c r="BH133" s="29" t="str">
        <f t="shared" si="111"/>
        <v/>
      </c>
      <c r="BI133" s="29" t="str">
        <f t="shared" si="112"/>
        <v/>
      </c>
      <c r="BJ133" s="29" t="str">
        <f t="shared" si="113"/>
        <v/>
      </c>
      <c r="BK133" s="29" t="str">
        <f t="shared" si="114"/>
        <v/>
      </c>
      <c r="BL133" s="29" t="str">
        <f t="shared" si="115"/>
        <v/>
      </c>
      <c r="BM133" s="29" t="str">
        <f t="shared" si="116"/>
        <v/>
      </c>
      <c r="BN133" s="29" t="str">
        <f t="shared" si="117"/>
        <v/>
      </c>
      <c r="BO133" s="11" t="str">
        <f t="shared" si="118"/>
        <v/>
      </c>
      <c r="BP133">
        <f t="shared" si="119"/>
        <v>0</v>
      </c>
    </row>
    <row r="134" spans="1:68">
      <c r="A134" s="4"/>
      <c r="O134" s="3" t="str">
        <f t="shared" si="92"/>
        <v/>
      </c>
      <c r="P134" s="3" t="str">
        <f t="shared" si="93"/>
        <v/>
      </c>
      <c r="Q134" s="3" t="str">
        <f t="shared" si="94"/>
        <v/>
      </c>
      <c r="R134" s="3" t="str">
        <f t="shared" si="95"/>
        <v/>
      </c>
      <c r="S134" s="3" t="str">
        <f t="shared" si="96"/>
        <v/>
      </c>
      <c r="T134" s="3" t="str">
        <f t="shared" si="97"/>
        <v/>
      </c>
      <c r="U134" s="3" t="str">
        <f t="shared" si="98"/>
        <v/>
      </c>
      <c r="V134" s="3" t="str">
        <f t="shared" si="99"/>
        <v/>
      </c>
      <c r="W134" s="3" t="str">
        <f t="shared" si="100"/>
        <v/>
      </c>
      <c r="X134" s="3" t="str">
        <f t="shared" si="101"/>
        <v/>
      </c>
      <c r="Y134" s="3" t="str">
        <f t="shared" si="102"/>
        <v/>
      </c>
      <c r="Z134" s="3" t="str">
        <f t="shared" si="103"/>
        <v/>
      </c>
      <c r="AA134" s="1" t="str">
        <f t="shared" si="80"/>
        <v/>
      </c>
      <c r="AB134" s="1" t="str">
        <f t="shared" si="81"/>
        <v/>
      </c>
      <c r="AC134" s="1" t="str">
        <f t="shared" si="82"/>
        <v/>
      </c>
      <c r="AD134" s="1" t="str">
        <f t="shared" si="83"/>
        <v/>
      </c>
      <c r="AE134" s="1" t="str">
        <f t="shared" si="84"/>
        <v/>
      </c>
      <c r="AF134" s="1" t="str">
        <f t="shared" si="85"/>
        <v/>
      </c>
      <c r="AG134" s="1" t="str">
        <f t="shared" si="86"/>
        <v/>
      </c>
      <c r="AH134" s="1" t="str">
        <f t="shared" si="87"/>
        <v/>
      </c>
      <c r="AI134" s="1" t="str">
        <f t="shared" si="88"/>
        <v/>
      </c>
      <c r="AJ134" s="1" t="str">
        <f t="shared" si="89"/>
        <v/>
      </c>
      <c r="AK134" s="1" t="str">
        <f t="shared" si="90"/>
        <v/>
      </c>
      <c r="AL134" s="1" t="str">
        <f t="shared" si="91"/>
        <v/>
      </c>
      <c r="AN134" s="10" t="str">
        <f>IF(AA134="","",IF(AA134&gt;Inputs!$D$9,0,1))</f>
        <v/>
      </c>
      <c r="AO134" s="10" t="str">
        <f>IF(AB134="","",IF(AB134&gt;Inputs!$D$9,0,1))</f>
        <v/>
      </c>
      <c r="AP134" s="10" t="str">
        <f>IF(AC134="","",IF(AC134&gt;Inputs!$D$9,0,1))</f>
        <v/>
      </c>
      <c r="AQ134" s="10" t="str">
        <f>IF(AD134="","",IF(AD134&gt;Inputs!$D$9,0,1))</f>
        <v/>
      </c>
      <c r="AR134" s="10" t="str">
        <f>IF(AE134="","",IF(AE134&gt;Inputs!$D$9,0,1))</f>
        <v/>
      </c>
      <c r="AS134" s="10" t="str">
        <f>IF(AF134="","",IF(AF134&gt;Inputs!$D$9,0,1))</f>
        <v/>
      </c>
      <c r="AT134" s="10" t="str">
        <f>IF(AG134="","",IF(AG134&gt;Inputs!$D$9,0,1))</f>
        <v/>
      </c>
      <c r="AU134" s="10" t="str">
        <f>IF(AH134="","",IF(AH134&gt;Inputs!$D$9,0,1))</f>
        <v/>
      </c>
      <c r="AV134" s="10" t="str">
        <f>IF(AI134="","",IF(AI134&gt;Inputs!$D$9,0,1))</f>
        <v/>
      </c>
      <c r="AW134" s="10" t="str">
        <f>IF(AJ134="","",IF(AJ134&gt;Inputs!$D$9,0,1))</f>
        <v/>
      </c>
      <c r="AX134" s="10" t="str">
        <f>IF(AK134="","",IF(AK134&gt;Inputs!$D$9,0,1))</f>
        <v/>
      </c>
      <c r="AY134" s="10" t="str">
        <f>IF(AL134="","",IF(AL134&gt;Inputs!$D$9,0,1))</f>
        <v/>
      </c>
      <c r="AZ134" s="12" t="str">
        <f t="shared" si="104"/>
        <v/>
      </c>
      <c r="BA134">
        <f t="shared" si="105"/>
        <v>0</v>
      </c>
      <c r="BC134" s="29" t="str">
        <f t="shared" si="106"/>
        <v/>
      </c>
      <c r="BD134" s="29" t="str">
        <f t="shared" si="107"/>
        <v/>
      </c>
      <c r="BE134" s="29" t="str">
        <f t="shared" si="108"/>
        <v/>
      </c>
      <c r="BF134" s="29" t="str">
        <f t="shared" si="109"/>
        <v/>
      </c>
      <c r="BG134" s="29" t="str">
        <f t="shared" si="110"/>
        <v/>
      </c>
      <c r="BH134" s="29" t="str">
        <f t="shared" si="111"/>
        <v/>
      </c>
      <c r="BI134" s="29" t="str">
        <f t="shared" si="112"/>
        <v/>
      </c>
      <c r="BJ134" s="29" t="str">
        <f t="shared" si="113"/>
        <v/>
      </c>
      <c r="BK134" s="29" t="str">
        <f t="shared" si="114"/>
        <v/>
      </c>
      <c r="BL134" s="29" t="str">
        <f t="shared" si="115"/>
        <v/>
      </c>
      <c r="BM134" s="29" t="str">
        <f t="shared" si="116"/>
        <v/>
      </c>
      <c r="BN134" s="29" t="str">
        <f t="shared" si="117"/>
        <v/>
      </c>
      <c r="BO134" s="11" t="str">
        <f t="shared" si="118"/>
        <v/>
      </c>
      <c r="BP134">
        <f t="shared" si="119"/>
        <v>0</v>
      </c>
    </row>
    <row r="135" spans="1:68">
      <c r="A135" s="4"/>
      <c r="O135" s="3" t="str">
        <f t="shared" si="92"/>
        <v/>
      </c>
      <c r="P135" s="3" t="str">
        <f t="shared" si="93"/>
        <v/>
      </c>
      <c r="Q135" s="3" t="str">
        <f t="shared" si="94"/>
        <v/>
      </c>
      <c r="R135" s="3" t="str">
        <f t="shared" si="95"/>
        <v/>
      </c>
      <c r="S135" s="3" t="str">
        <f t="shared" si="96"/>
        <v/>
      </c>
      <c r="T135" s="3" t="str">
        <f t="shared" si="97"/>
        <v/>
      </c>
      <c r="U135" s="3" t="str">
        <f t="shared" si="98"/>
        <v/>
      </c>
      <c r="V135" s="3" t="str">
        <f t="shared" si="99"/>
        <v/>
      </c>
      <c r="W135" s="3" t="str">
        <f t="shared" si="100"/>
        <v/>
      </c>
      <c r="X135" s="3" t="str">
        <f t="shared" si="101"/>
        <v/>
      </c>
      <c r="Y135" s="3" t="str">
        <f t="shared" si="102"/>
        <v/>
      </c>
      <c r="Z135" s="3" t="str">
        <f t="shared" si="103"/>
        <v/>
      </c>
      <c r="AA135" s="1" t="str">
        <f t="shared" si="80"/>
        <v/>
      </c>
      <c r="AB135" s="1" t="str">
        <f t="shared" si="81"/>
        <v/>
      </c>
      <c r="AC135" s="1" t="str">
        <f t="shared" si="82"/>
        <v/>
      </c>
      <c r="AD135" s="1" t="str">
        <f t="shared" si="83"/>
        <v/>
      </c>
      <c r="AE135" s="1" t="str">
        <f t="shared" si="84"/>
        <v/>
      </c>
      <c r="AF135" s="1" t="str">
        <f t="shared" si="85"/>
        <v/>
      </c>
      <c r="AG135" s="1" t="str">
        <f t="shared" si="86"/>
        <v/>
      </c>
      <c r="AH135" s="1" t="str">
        <f t="shared" si="87"/>
        <v/>
      </c>
      <c r="AI135" s="1" t="str">
        <f t="shared" si="88"/>
        <v/>
      </c>
      <c r="AJ135" s="1" t="str">
        <f t="shared" si="89"/>
        <v/>
      </c>
      <c r="AK135" s="1" t="str">
        <f t="shared" si="90"/>
        <v/>
      </c>
      <c r="AL135" s="1" t="str">
        <f t="shared" si="91"/>
        <v/>
      </c>
      <c r="AN135" s="10" t="str">
        <f>IF(AA135="","",IF(AA135&gt;Inputs!$D$9,0,1))</f>
        <v/>
      </c>
      <c r="AO135" s="10" t="str">
        <f>IF(AB135="","",IF(AB135&gt;Inputs!$D$9,0,1))</f>
        <v/>
      </c>
      <c r="AP135" s="10" t="str">
        <f>IF(AC135="","",IF(AC135&gt;Inputs!$D$9,0,1))</f>
        <v/>
      </c>
      <c r="AQ135" s="10" t="str">
        <f>IF(AD135="","",IF(AD135&gt;Inputs!$D$9,0,1))</f>
        <v/>
      </c>
      <c r="AR135" s="10" t="str">
        <f>IF(AE135="","",IF(AE135&gt;Inputs!$D$9,0,1))</f>
        <v/>
      </c>
      <c r="AS135" s="10" t="str">
        <f>IF(AF135="","",IF(AF135&gt;Inputs!$D$9,0,1))</f>
        <v/>
      </c>
      <c r="AT135" s="10" t="str">
        <f>IF(AG135="","",IF(AG135&gt;Inputs!$D$9,0,1))</f>
        <v/>
      </c>
      <c r="AU135" s="10" t="str">
        <f>IF(AH135="","",IF(AH135&gt;Inputs!$D$9,0,1))</f>
        <v/>
      </c>
      <c r="AV135" s="10" t="str">
        <f>IF(AI135="","",IF(AI135&gt;Inputs!$D$9,0,1))</f>
        <v/>
      </c>
      <c r="AW135" s="10" t="str">
        <f>IF(AJ135="","",IF(AJ135&gt;Inputs!$D$9,0,1))</f>
        <v/>
      </c>
      <c r="AX135" s="10" t="str">
        <f>IF(AK135="","",IF(AK135&gt;Inputs!$D$9,0,1))</f>
        <v/>
      </c>
      <c r="AY135" s="10" t="str">
        <f>IF(AL135="","",IF(AL135&gt;Inputs!$D$9,0,1))</f>
        <v/>
      </c>
      <c r="AZ135" s="12" t="str">
        <f t="shared" si="104"/>
        <v/>
      </c>
      <c r="BA135">
        <f t="shared" si="105"/>
        <v>0</v>
      </c>
      <c r="BC135" s="29" t="str">
        <f t="shared" si="106"/>
        <v/>
      </c>
      <c r="BD135" s="29" t="str">
        <f t="shared" si="107"/>
        <v/>
      </c>
      <c r="BE135" s="29" t="str">
        <f t="shared" si="108"/>
        <v/>
      </c>
      <c r="BF135" s="29" t="str">
        <f t="shared" si="109"/>
        <v/>
      </c>
      <c r="BG135" s="29" t="str">
        <f t="shared" si="110"/>
        <v/>
      </c>
      <c r="BH135" s="29" t="str">
        <f t="shared" si="111"/>
        <v/>
      </c>
      <c r="BI135" s="29" t="str">
        <f t="shared" si="112"/>
        <v/>
      </c>
      <c r="BJ135" s="29" t="str">
        <f t="shared" si="113"/>
        <v/>
      </c>
      <c r="BK135" s="29" t="str">
        <f t="shared" si="114"/>
        <v/>
      </c>
      <c r="BL135" s="29" t="str">
        <f t="shared" si="115"/>
        <v/>
      </c>
      <c r="BM135" s="29" t="str">
        <f t="shared" si="116"/>
        <v/>
      </c>
      <c r="BN135" s="29" t="str">
        <f t="shared" si="117"/>
        <v/>
      </c>
      <c r="BO135" s="11" t="str">
        <f t="shared" si="118"/>
        <v/>
      </c>
      <c r="BP135">
        <f t="shared" si="119"/>
        <v>0</v>
      </c>
    </row>
    <row r="136" spans="1:68">
      <c r="A136" s="4"/>
      <c r="O136" s="3" t="str">
        <f t="shared" si="92"/>
        <v/>
      </c>
      <c r="P136" s="3" t="str">
        <f t="shared" si="93"/>
        <v/>
      </c>
      <c r="Q136" s="3" t="str">
        <f t="shared" si="94"/>
        <v/>
      </c>
      <c r="R136" s="3" t="str">
        <f t="shared" si="95"/>
        <v/>
      </c>
      <c r="S136" s="3" t="str">
        <f t="shared" si="96"/>
        <v/>
      </c>
      <c r="T136" s="3" t="str">
        <f t="shared" si="97"/>
        <v/>
      </c>
      <c r="U136" s="3" t="str">
        <f t="shared" si="98"/>
        <v/>
      </c>
      <c r="V136" s="3" t="str">
        <f t="shared" si="99"/>
        <v/>
      </c>
      <c r="W136" s="3" t="str">
        <f t="shared" si="100"/>
        <v/>
      </c>
      <c r="X136" s="3" t="str">
        <f t="shared" si="101"/>
        <v/>
      </c>
      <c r="Y136" s="3" t="str">
        <f t="shared" si="102"/>
        <v/>
      </c>
      <c r="Z136" s="3" t="str">
        <f t="shared" si="103"/>
        <v/>
      </c>
      <c r="AA136" s="1" t="str">
        <f t="shared" si="80"/>
        <v/>
      </c>
      <c r="AB136" s="1" t="str">
        <f t="shared" si="81"/>
        <v/>
      </c>
      <c r="AC136" s="1" t="str">
        <f t="shared" si="82"/>
        <v/>
      </c>
      <c r="AD136" s="1" t="str">
        <f t="shared" si="83"/>
        <v/>
      </c>
      <c r="AE136" s="1" t="str">
        <f t="shared" si="84"/>
        <v/>
      </c>
      <c r="AF136" s="1" t="str">
        <f t="shared" si="85"/>
        <v/>
      </c>
      <c r="AG136" s="1" t="str">
        <f t="shared" si="86"/>
        <v/>
      </c>
      <c r="AH136" s="1" t="str">
        <f t="shared" si="87"/>
        <v/>
      </c>
      <c r="AI136" s="1" t="str">
        <f t="shared" si="88"/>
        <v/>
      </c>
      <c r="AJ136" s="1" t="str">
        <f t="shared" si="89"/>
        <v/>
      </c>
      <c r="AK136" s="1" t="str">
        <f t="shared" si="90"/>
        <v/>
      </c>
      <c r="AL136" s="1" t="str">
        <f t="shared" si="91"/>
        <v/>
      </c>
      <c r="AN136" s="10" t="str">
        <f>IF(AA136="","",IF(AA136&gt;Inputs!$D$9,0,1))</f>
        <v/>
      </c>
      <c r="AO136" s="10" t="str">
        <f>IF(AB136="","",IF(AB136&gt;Inputs!$D$9,0,1))</f>
        <v/>
      </c>
      <c r="AP136" s="10" t="str">
        <f>IF(AC136="","",IF(AC136&gt;Inputs!$D$9,0,1))</f>
        <v/>
      </c>
      <c r="AQ136" s="10" t="str">
        <f>IF(AD136="","",IF(AD136&gt;Inputs!$D$9,0,1))</f>
        <v/>
      </c>
      <c r="AR136" s="10" t="str">
        <f>IF(AE136="","",IF(AE136&gt;Inputs!$D$9,0,1))</f>
        <v/>
      </c>
      <c r="AS136" s="10" t="str">
        <f>IF(AF136="","",IF(AF136&gt;Inputs!$D$9,0,1))</f>
        <v/>
      </c>
      <c r="AT136" s="10" t="str">
        <f>IF(AG136="","",IF(AG136&gt;Inputs!$D$9,0,1))</f>
        <v/>
      </c>
      <c r="AU136" s="10" t="str">
        <f>IF(AH136="","",IF(AH136&gt;Inputs!$D$9,0,1))</f>
        <v/>
      </c>
      <c r="AV136" s="10" t="str">
        <f>IF(AI136="","",IF(AI136&gt;Inputs!$D$9,0,1))</f>
        <v/>
      </c>
      <c r="AW136" s="10" t="str">
        <f>IF(AJ136="","",IF(AJ136&gt;Inputs!$D$9,0,1))</f>
        <v/>
      </c>
      <c r="AX136" s="10" t="str">
        <f>IF(AK136="","",IF(AK136&gt;Inputs!$D$9,0,1))</f>
        <v/>
      </c>
      <c r="AY136" s="10" t="str">
        <f>IF(AL136="","",IF(AL136&gt;Inputs!$D$9,0,1))</f>
        <v/>
      </c>
      <c r="AZ136" s="12" t="str">
        <f t="shared" si="104"/>
        <v/>
      </c>
      <c r="BA136">
        <f t="shared" si="105"/>
        <v>0</v>
      </c>
      <c r="BC136" s="29" t="str">
        <f t="shared" si="106"/>
        <v/>
      </c>
      <c r="BD136" s="29" t="str">
        <f t="shared" si="107"/>
        <v/>
      </c>
      <c r="BE136" s="29" t="str">
        <f t="shared" si="108"/>
        <v/>
      </c>
      <c r="BF136" s="29" t="str">
        <f t="shared" si="109"/>
        <v/>
      </c>
      <c r="BG136" s="29" t="str">
        <f t="shared" si="110"/>
        <v/>
      </c>
      <c r="BH136" s="29" t="str">
        <f t="shared" si="111"/>
        <v/>
      </c>
      <c r="BI136" s="29" t="str">
        <f t="shared" si="112"/>
        <v/>
      </c>
      <c r="BJ136" s="29" t="str">
        <f t="shared" si="113"/>
        <v/>
      </c>
      <c r="BK136" s="29" t="str">
        <f t="shared" si="114"/>
        <v/>
      </c>
      <c r="BL136" s="29" t="str">
        <f t="shared" si="115"/>
        <v/>
      </c>
      <c r="BM136" s="29" t="str">
        <f t="shared" si="116"/>
        <v/>
      </c>
      <c r="BN136" s="29" t="str">
        <f t="shared" si="117"/>
        <v/>
      </c>
      <c r="BO136" s="11" t="str">
        <f t="shared" si="118"/>
        <v/>
      </c>
      <c r="BP136">
        <f t="shared" si="119"/>
        <v>0</v>
      </c>
    </row>
    <row r="137" spans="1:68">
      <c r="A137" s="4"/>
      <c r="O137" s="3" t="str">
        <f t="shared" si="92"/>
        <v/>
      </c>
      <c r="P137" s="3" t="str">
        <f t="shared" si="93"/>
        <v/>
      </c>
      <c r="Q137" s="3" t="str">
        <f t="shared" si="94"/>
        <v/>
      </c>
      <c r="R137" s="3" t="str">
        <f t="shared" si="95"/>
        <v/>
      </c>
      <c r="S137" s="3" t="str">
        <f t="shared" si="96"/>
        <v/>
      </c>
      <c r="T137" s="3" t="str">
        <f t="shared" si="97"/>
        <v/>
      </c>
      <c r="U137" s="3" t="str">
        <f t="shared" si="98"/>
        <v/>
      </c>
      <c r="V137" s="3" t="str">
        <f t="shared" si="99"/>
        <v/>
      </c>
      <c r="W137" s="3" t="str">
        <f t="shared" si="100"/>
        <v/>
      </c>
      <c r="X137" s="3" t="str">
        <f t="shared" si="101"/>
        <v/>
      </c>
      <c r="Y137" s="3" t="str">
        <f t="shared" si="102"/>
        <v/>
      </c>
      <c r="Z137" s="3" t="str">
        <f t="shared" si="103"/>
        <v/>
      </c>
      <c r="AA137" s="1" t="str">
        <f t="shared" si="80"/>
        <v/>
      </c>
      <c r="AB137" s="1" t="str">
        <f t="shared" si="81"/>
        <v/>
      </c>
      <c r="AC137" s="1" t="str">
        <f t="shared" si="82"/>
        <v/>
      </c>
      <c r="AD137" s="1" t="str">
        <f t="shared" si="83"/>
        <v/>
      </c>
      <c r="AE137" s="1" t="str">
        <f t="shared" si="84"/>
        <v/>
      </c>
      <c r="AF137" s="1" t="str">
        <f t="shared" si="85"/>
        <v/>
      </c>
      <c r="AG137" s="1" t="str">
        <f t="shared" si="86"/>
        <v/>
      </c>
      <c r="AH137" s="1" t="str">
        <f t="shared" si="87"/>
        <v/>
      </c>
      <c r="AI137" s="1" t="str">
        <f t="shared" si="88"/>
        <v/>
      </c>
      <c r="AJ137" s="1" t="str">
        <f t="shared" si="89"/>
        <v/>
      </c>
      <c r="AK137" s="1" t="str">
        <f t="shared" si="90"/>
        <v/>
      </c>
      <c r="AL137" s="1" t="str">
        <f t="shared" si="91"/>
        <v/>
      </c>
      <c r="AN137" s="10" t="str">
        <f>IF(AA137="","",IF(AA137&gt;Inputs!$D$9,0,1))</f>
        <v/>
      </c>
      <c r="AO137" s="10" t="str">
        <f>IF(AB137="","",IF(AB137&gt;Inputs!$D$9,0,1))</f>
        <v/>
      </c>
      <c r="AP137" s="10" t="str">
        <f>IF(AC137="","",IF(AC137&gt;Inputs!$D$9,0,1))</f>
        <v/>
      </c>
      <c r="AQ137" s="10" t="str">
        <f>IF(AD137="","",IF(AD137&gt;Inputs!$D$9,0,1))</f>
        <v/>
      </c>
      <c r="AR137" s="10" t="str">
        <f>IF(AE137="","",IF(AE137&gt;Inputs!$D$9,0,1))</f>
        <v/>
      </c>
      <c r="AS137" s="10" t="str">
        <f>IF(AF137="","",IF(AF137&gt;Inputs!$D$9,0,1))</f>
        <v/>
      </c>
      <c r="AT137" s="10" t="str">
        <f>IF(AG137="","",IF(AG137&gt;Inputs!$D$9,0,1))</f>
        <v/>
      </c>
      <c r="AU137" s="10" t="str">
        <f>IF(AH137="","",IF(AH137&gt;Inputs!$D$9,0,1))</f>
        <v/>
      </c>
      <c r="AV137" s="10" t="str">
        <f>IF(AI137="","",IF(AI137&gt;Inputs!$D$9,0,1))</f>
        <v/>
      </c>
      <c r="AW137" s="10" t="str">
        <f>IF(AJ137="","",IF(AJ137&gt;Inputs!$D$9,0,1))</f>
        <v/>
      </c>
      <c r="AX137" s="10" t="str">
        <f>IF(AK137="","",IF(AK137&gt;Inputs!$D$9,0,1))</f>
        <v/>
      </c>
      <c r="AY137" s="10" t="str">
        <f>IF(AL137="","",IF(AL137&gt;Inputs!$D$9,0,1))</f>
        <v/>
      </c>
      <c r="AZ137" s="12" t="str">
        <f t="shared" si="104"/>
        <v/>
      </c>
      <c r="BA137">
        <f t="shared" si="105"/>
        <v>0</v>
      </c>
      <c r="BC137" s="29" t="str">
        <f t="shared" si="106"/>
        <v/>
      </c>
      <c r="BD137" s="29" t="str">
        <f t="shared" si="107"/>
        <v/>
      </c>
      <c r="BE137" s="29" t="str">
        <f t="shared" si="108"/>
        <v/>
      </c>
      <c r="BF137" s="29" t="str">
        <f t="shared" si="109"/>
        <v/>
      </c>
      <c r="BG137" s="29" t="str">
        <f t="shared" si="110"/>
        <v/>
      </c>
      <c r="BH137" s="29" t="str">
        <f t="shared" si="111"/>
        <v/>
      </c>
      <c r="BI137" s="29" t="str">
        <f t="shared" si="112"/>
        <v/>
      </c>
      <c r="BJ137" s="29" t="str">
        <f t="shared" si="113"/>
        <v/>
      </c>
      <c r="BK137" s="29" t="str">
        <f t="shared" si="114"/>
        <v/>
      </c>
      <c r="BL137" s="29" t="str">
        <f t="shared" si="115"/>
        <v/>
      </c>
      <c r="BM137" s="29" t="str">
        <f t="shared" si="116"/>
        <v/>
      </c>
      <c r="BN137" s="29" t="str">
        <f t="shared" si="117"/>
        <v/>
      </c>
      <c r="BO137" s="11" t="str">
        <f t="shared" si="118"/>
        <v/>
      </c>
      <c r="BP137">
        <f t="shared" si="119"/>
        <v>0</v>
      </c>
    </row>
    <row r="138" spans="1:68">
      <c r="A138" s="4"/>
      <c r="O138" s="3" t="str">
        <f t="shared" si="92"/>
        <v/>
      </c>
      <c r="P138" s="3" t="str">
        <f t="shared" si="93"/>
        <v/>
      </c>
      <c r="Q138" s="3" t="str">
        <f t="shared" si="94"/>
        <v/>
      </c>
      <c r="R138" s="3" t="str">
        <f t="shared" si="95"/>
        <v/>
      </c>
      <c r="S138" s="3" t="str">
        <f t="shared" si="96"/>
        <v/>
      </c>
      <c r="T138" s="3" t="str">
        <f t="shared" si="97"/>
        <v/>
      </c>
      <c r="U138" s="3" t="str">
        <f t="shared" si="98"/>
        <v/>
      </c>
      <c r="V138" s="3" t="str">
        <f t="shared" si="99"/>
        <v/>
      </c>
      <c r="W138" s="3" t="str">
        <f t="shared" si="100"/>
        <v/>
      </c>
      <c r="X138" s="3" t="str">
        <f t="shared" si="101"/>
        <v/>
      </c>
      <c r="Y138" s="3" t="str">
        <f t="shared" si="102"/>
        <v/>
      </c>
      <c r="Z138" s="3" t="str">
        <f t="shared" si="103"/>
        <v/>
      </c>
      <c r="AA138" s="1" t="str">
        <f t="shared" si="80"/>
        <v/>
      </c>
      <c r="AB138" s="1" t="str">
        <f t="shared" si="81"/>
        <v/>
      </c>
      <c r="AC138" s="1" t="str">
        <f t="shared" si="82"/>
        <v/>
      </c>
      <c r="AD138" s="1" t="str">
        <f t="shared" si="83"/>
        <v/>
      </c>
      <c r="AE138" s="1" t="str">
        <f t="shared" si="84"/>
        <v/>
      </c>
      <c r="AF138" s="1" t="str">
        <f t="shared" si="85"/>
        <v/>
      </c>
      <c r="AG138" s="1" t="str">
        <f t="shared" si="86"/>
        <v/>
      </c>
      <c r="AH138" s="1" t="str">
        <f t="shared" si="87"/>
        <v/>
      </c>
      <c r="AI138" s="1" t="str">
        <f t="shared" si="88"/>
        <v/>
      </c>
      <c r="AJ138" s="1" t="str">
        <f t="shared" si="89"/>
        <v/>
      </c>
      <c r="AK138" s="1" t="str">
        <f t="shared" si="90"/>
        <v/>
      </c>
      <c r="AL138" s="1" t="str">
        <f t="shared" si="91"/>
        <v/>
      </c>
      <c r="AN138" s="10" t="str">
        <f>IF(AA138="","",IF(AA138&gt;Inputs!$D$9,0,1))</f>
        <v/>
      </c>
      <c r="AO138" s="10" t="str">
        <f>IF(AB138="","",IF(AB138&gt;Inputs!$D$9,0,1))</f>
        <v/>
      </c>
      <c r="AP138" s="10" t="str">
        <f>IF(AC138="","",IF(AC138&gt;Inputs!$D$9,0,1))</f>
        <v/>
      </c>
      <c r="AQ138" s="10" t="str">
        <f>IF(AD138="","",IF(AD138&gt;Inputs!$D$9,0,1))</f>
        <v/>
      </c>
      <c r="AR138" s="10" t="str">
        <f>IF(AE138="","",IF(AE138&gt;Inputs!$D$9,0,1))</f>
        <v/>
      </c>
      <c r="AS138" s="10" t="str">
        <f>IF(AF138="","",IF(AF138&gt;Inputs!$D$9,0,1))</f>
        <v/>
      </c>
      <c r="AT138" s="10" t="str">
        <f>IF(AG138="","",IF(AG138&gt;Inputs!$D$9,0,1))</f>
        <v/>
      </c>
      <c r="AU138" s="10" t="str">
        <f>IF(AH138="","",IF(AH138&gt;Inputs!$D$9,0,1))</f>
        <v/>
      </c>
      <c r="AV138" s="10" t="str">
        <f>IF(AI138="","",IF(AI138&gt;Inputs!$D$9,0,1))</f>
        <v/>
      </c>
      <c r="AW138" s="10" t="str">
        <f>IF(AJ138="","",IF(AJ138&gt;Inputs!$D$9,0,1))</f>
        <v/>
      </c>
      <c r="AX138" s="10" t="str">
        <f>IF(AK138="","",IF(AK138&gt;Inputs!$D$9,0,1))</f>
        <v/>
      </c>
      <c r="AY138" s="10" t="str">
        <f>IF(AL138="","",IF(AL138&gt;Inputs!$D$9,0,1))</f>
        <v/>
      </c>
      <c r="AZ138" s="12" t="str">
        <f t="shared" si="104"/>
        <v/>
      </c>
      <c r="BA138">
        <f t="shared" si="105"/>
        <v>0</v>
      </c>
      <c r="BC138" s="29" t="str">
        <f t="shared" si="106"/>
        <v/>
      </c>
      <c r="BD138" s="29" t="str">
        <f t="shared" si="107"/>
        <v/>
      </c>
      <c r="BE138" s="29" t="str">
        <f t="shared" si="108"/>
        <v/>
      </c>
      <c r="BF138" s="29" t="str">
        <f t="shared" si="109"/>
        <v/>
      </c>
      <c r="BG138" s="29" t="str">
        <f t="shared" si="110"/>
        <v/>
      </c>
      <c r="BH138" s="29" t="str">
        <f t="shared" si="111"/>
        <v/>
      </c>
      <c r="BI138" s="29" t="str">
        <f t="shared" si="112"/>
        <v/>
      </c>
      <c r="BJ138" s="29" t="str">
        <f t="shared" si="113"/>
        <v/>
      </c>
      <c r="BK138" s="29" t="str">
        <f t="shared" si="114"/>
        <v/>
      </c>
      <c r="BL138" s="29" t="str">
        <f t="shared" si="115"/>
        <v/>
      </c>
      <c r="BM138" s="29" t="str">
        <f t="shared" si="116"/>
        <v/>
      </c>
      <c r="BN138" s="29" t="str">
        <f t="shared" si="117"/>
        <v/>
      </c>
      <c r="BO138" s="11" t="str">
        <f t="shared" si="118"/>
        <v/>
      </c>
      <c r="BP138">
        <f t="shared" si="119"/>
        <v>0</v>
      </c>
    </row>
    <row r="139" spans="1:68">
      <c r="A139" s="4"/>
      <c r="O139" s="3" t="str">
        <f t="shared" si="92"/>
        <v/>
      </c>
      <c r="P139" s="3" t="str">
        <f t="shared" si="93"/>
        <v/>
      </c>
      <c r="Q139" s="3" t="str">
        <f t="shared" si="94"/>
        <v/>
      </c>
      <c r="R139" s="3" t="str">
        <f t="shared" si="95"/>
        <v/>
      </c>
      <c r="S139" s="3" t="str">
        <f t="shared" si="96"/>
        <v/>
      </c>
      <c r="T139" s="3" t="str">
        <f t="shared" si="97"/>
        <v/>
      </c>
      <c r="U139" s="3" t="str">
        <f t="shared" si="98"/>
        <v/>
      </c>
      <c r="V139" s="3" t="str">
        <f t="shared" si="99"/>
        <v/>
      </c>
      <c r="W139" s="3" t="str">
        <f t="shared" si="100"/>
        <v/>
      </c>
      <c r="X139" s="3" t="str">
        <f t="shared" si="101"/>
        <v/>
      </c>
      <c r="Y139" s="3" t="str">
        <f t="shared" si="102"/>
        <v/>
      </c>
      <c r="Z139" s="3" t="str">
        <f t="shared" si="103"/>
        <v/>
      </c>
      <c r="AA139" s="1" t="str">
        <f t="shared" si="80"/>
        <v/>
      </c>
      <c r="AB139" s="1" t="str">
        <f t="shared" si="81"/>
        <v/>
      </c>
      <c r="AC139" s="1" t="str">
        <f t="shared" si="82"/>
        <v/>
      </c>
      <c r="AD139" s="1" t="str">
        <f t="shared" si="83"/>
        <v/>
      </c>
      <c r="AE139" s="1" t="str">
        <f t="shared" si="84"/>
        <v/>
      </c>
      <c r="AF139" s="1" t="str">
        <f t="shared" si="85"/>
        <v/>
      </c>
      <c r="AG139" s="1" t="str">
        <f t="shared" si="86"/>
        <v/>
      </c>
      <c r="AH139" s="1" t="str">
        <f t="shared" si="87"/>
        <v/>
      </c>
      <c r="AI139" s="1" t="str">
        <f t="shared" si="88"/>
        <v/>
      </c>
      <c r="AJ139" s="1" t="str">
        <f t="shared" si="89"/>
        <v/>
      </c>
      <c r="AK139" s="1" t="str">
        <f t="shared" si="90"/>
        <v/>
      </c>
      <c r="AL139" s="1" t="str">
        <f t="shared" si="91"/>
        <v/>
      </c>
      <c r="AN139" s="10" t="str">
        <f>IF(AA139="","",IF(AA139&gt;Inputs!$D$9,0,1))</f>
        <v/>
      </c>
      <c r="AO139" s="10" t="str">
        <f>IF(AB139="","",IF(AB139&gt;Inputs!$D$9,0,1))</f>
        <v/>
      </c>
      <c r="AP139" s="10" t="str">
        <f>IF(AC139="","",IF(AC139&gt;Inputs!$D$9,0,1))</f>
        <v/>
      </c>
      <c r="AQ139" s="10" t="str">
        <f>IF(AD139="","",IF(AD139&gt;Inputs!$D$9,0,1))</f>
        <v/>
      </c>
      <c r="AR139" s="10" t="str">
        <f>IF(AE139="","",IF(AE139&gt;Inputs!$D$9,0,1))</f>
        <v/>
      </c>
      <c r="AS139" s="10" t="str">
        <f>IF(AF139="","",IF(AF139&gt;Inputs!$D$9,0,1))</f>
        <v/>
      </c>
      <c r="AT139" s="10" t="str">
        <f>IF(AG139="","",IF(AG139&gt;Inputs!$D$9,0,1))</f>
        <v/>
      </c>
      <c r="AU139" s="10" t="str">
        <f>IF(AH139="","",IF(AH139&gt;Inputs!$D$9,0,1))</f>
        <v/>
      </c>
      <c r="AV139" s="10" t="str">
        <f>IF(AI139="","",IF(AI139&gt;Inputs!$D$9,0,1))</f>
        <v/>
      </c>
      <c r="AW139" s="10" t="str">
        <f>IF(AJ139="","",IF(AJ139&gt;Inputs!$D$9,0,1))</f>
        <v/>
      </c>
      <c r="AX139" s="10" t="str">
        <f>IF(AK139="","",IF(AK139&gt;Inputs!$D$9,0,1))</f>
        <v/>
      </c>
      <c r="AY139" s="10" t="str">
        <f>IF(AL139="","",IF(AL139&gt;Inputs!$D$9,0,1))</f>
        <v/>
      </c>
      <c r="AZ139" s="12" t="str">
        <f t="shared" si="104"/>
        <v/>
      </c>
      <c r="BA139">
        <f t="shared" si="105"/>
        <v>0</v>
      </c>
      <c r="BC139" s="29" t="str">
        <f t="shared" si="106"/>
        <v/>
      </c>
      <c r="BD139" s="29" t="str">
        <f t="shared" si="107"/>
        <v/>
      </c>
      <c r="BE139" s="29" t="str">
        <f t="shared" si="108"/>
        <v/>
      </c>
      <c r="BF139" s="29" t="str">
        <f t="shared" si="109"/>
        <v/>
      </c>
      <c r="BG139" s="29" t="str">
        <f t="shared" si="110"/>
        <v/>
      </c>
      <c r="BH139" s="29" t="str">
        <f t="shared" si="111"/>
        <v/>
      </c>
      <c r="BI139" s="29" t="str">
        <f t="shared" si="112"/>
        <v/>
      </c>
      <c r="BJ139" s="29" t="str">
        <f t="shared" si="113"/>
        <v/>
      </c>
      <c r="BK139" s="29" t="str">
        <f t="shared" si="114"/>
        <v/>
      </c>
      <c r="BL139" s="29" t="str">
        <f t="shared" si="115"/>
        <v/>
      </c>
      <c r="BM139" s="29" t="str">
        <f t="shared" si="116"/>
        <v/>
      </c>
      <c r="BN139" s="29" t="str">
        <f t="shared" si="117"/>
        <v/>
      </c>
      <c r="BO139" s="11" t="str">
        <f t="shared" si="118"/>
        <v/>
      </c>
      <c r="BP139">
        <f t="shared" si="119"/>
        <v>0</v>
      </c>
    </row>
    <row r="140" spans="1:68">
      <c r="A140" s="4"/>
      <c r="O140" s="3" t="str">
        <f t="shared" si="92"/>
        <v/>
      </c>
      <c r="P140" s="3" t="str">
        <f t="shared" si="93"/>
        <v/>
      </c>
      <c r="Q140" s="3" t="str">
        <f t="shared" si="94"/>
        <v/>
      </c>
      <c r="R140" s="3" t="str">
        <f t="shared" si="95"/>
        <v/>
      </c>
      <c r="S140" s="3" t="str">
        <f t="shared" si="96"/>
        <v/>
      </c>
      <c r="T140" s="3" t="str">
        <f t="shared" si="97"/>
        <v/>
      </c>
      <c r="U140" s="3" t="str">
        <f t="shared" si="98"/>
        <v/>
      </c>
      <c r="V140" s="3" t="str">
        <f t="shared" si="99"/>
        <v/>
      </c>
      <c r="W140" s="3" t="str">
        <f t="shared" si="100"/>
        <v/>
      </c>
      <c r="X140" s="3" t="str">
        <f t="shared" si="101"/>
        <v/>
      </c>
      <c r="Y140" s="3" t="str">
        <f t="shared" si="102"/>
        <v/>
      </c>
      <c r="Z140" s="3" t="str">
        <f t="shared" si="103"/>
        <v/>
      </c>
      <c r="AA140" s="1" t="str">
        <f t="shared" si="80"/>
        <v/>
      </c>
      <c r="AB140" s="1" t="str">
        <f t="shared" si="81"/>
        <v/>
      </c>
      <c r="AC140" s="1" t="str">
        <f t="shared" si="82"/>
        <v/>
      </c>
      <c r="AD140" s="1" t="str">
        <f t="shared" si="83"/>
        <v/>
      </c>
      <c r="AE140" s="1" t="str">
        <f t="shared" si="84"/>
        <v/>
      </c>
      <c r="AF140" s="1" t="str">
        <f t="shared" si="85"/>
        <v/>
      </c>
      <c r="AG140" s="1" t="str">
        <f t="shared" si="86"/>
        <v/>
      </c>
      <c r="AH140" s="1" t="str">
        <f t="shared" si="87"/>
        <v/>
      </c>
      <c r="AI140" s="1" t="str">
        <f t="shared" si="88"/>
        <v/>
      </c>
      <c r="AJ140" s="1" t="str">
        <f t="shared" si="89"/>
        <v/>
      </c>
      <c r="AK140" s="1" t="str">
        <f t="shared" si="90"/>
        <v/>
      </c>
      <c r="AL140" s="1" t="str">
        <f t="shared" si="91"/>
        <v/>
      </c>
      <c r="AN140" s="10" t="str">
        <f>IF(AA140="","",IF(AA140&gt;Inputs!$D$9,0,1))</f>
        <v/>
      </c>
      <c r="AO140" s="10" t="str">
        <f>IF(AB140="","",IF(AB140&gt;Inputs!$D$9,0,1))</f>
        <v/>
      </c>
      <c r="AP140" s="10" t="str">
        <f>IF(AC140="","",IF(AC140&gt;Inputs!$D$9,0,1))</f>
        <v/>
      </c>
      <c r="AQ140" s="10" t="str">
        <f>IF(AD140="","",IF(AD140&gt;Inputs!$D$9,0,1))</f>
        <v/>
      </c>
      <c r="AR140" s="10" t="str">
        <f>IF(AE140="","",IF(AE140&gt;Inputs!$D$9,0,1))</f>
        <v/>
      </c>
      <c r="AS140" s="10" t="str">
        <f>IF(AF140="","",IF(AF140&gt;Inputs!$D$9,0,1))</f>
        <v/>
      </c>
      <c r="AT140" s="10" t="str">
        <f>IF(AG140="","",IF(AG140&gt;Inputs!$D$9,0,1))</f>
        <v/>
      </c>
      <c r="AU140" s="10" t="str">
        <f>IF(AH140="","",IF(AH140&gt;Inputs!$D$9,0,1))</f>
        <v/>
      </c>
      <c r="AV140" s="10" t="str">
        <f>IF(AI140="","",IF(AI140&gt;Inputs!$D$9,0,1))</f>
        <v/>
      </c>
      <c r="AW140" s="10" t="str">
        <f>IF(AJ140="","",IF(AJ140&gt;Inputs!$D$9,0,1))</f>
        <v/>
      </c>
      <c r="AX140" s="10" t="str">
        <f>IF(AK140="","",IF(AK140&gt;Inputs!$D$9,0,1))</f>
        <v/>
      </c>
      <c r="AY140" s="10" t="str">
        <f>IF(AL140="","",IF(AL140&gt;Inputs!$D$9,0,1))</f>
        <v/>
      </c>
      <c r="AZ140" s="12" t="str">
        <f t="shared" si="104"/>
        <v/>
      </c>
      <c r="BA140">
        <f t="shared" si="105"/>
        <v>0</v>
      </c>
      <c r="BC140" s="29" t="str">
        <f t="shared" si="106"/>
        <v/>
      </c>
      <c r="BD140" s="29" t="str">
        <f t="shared" si="107"/>
        <v/>
      </c>
      <c r="BE140" s="29" t="str">
        <f t="shared" si="108"/>
        <v/>
      </c>
      <c r="BF140" s="29" t="str">
        <f t="shared" si="109"/>
        <v/>
      </c>
      <c r="BG140" s="29" t="str">
        <f t="shared" si="110"/>
        <v/>
      </c>
      <c r="BH140" s="29" t="str">
        <f t="shared" si="111"/>
        <v/>
      </c>
      <c r="BI140" s="29" t="str">
        <f t="shared" si="112"/>
        <v/>
      </c>
      <c r="BJ140" s="29" t="str">
        <f t="shared" si="113"/>
        <v/>
      </c>
      <c r="BK140" s="29" t="str">
        <f t="shared" si="114"/>
        <v/>
      </c>
      <c r="BL140" s="29" t="str">
        <f t="shared" si="115"/>
        <v/>
      </c>
      <c r="BM140" s="29" t="str">
        <f t="shared" si="116"/>
        <v/>
      </c>
      <c r="BN140" s="29" t="str">
        <f t="shared" si="117"/>
        <v/>
      </c>
      <c r="BO140" s="11" t="str">
        <f t="shared" si="118"/>
        <v/>
      </c>
      <c r="BP140">
        <f t="shared" si="119"/>
        <v>0</v>
      </c>
    </row>
    <row r="141" spans="1:68">
      <c r="A141" s="4"/>
      <c r="O141" s="3" t="str">
        <f t="shared" si="92"/>
        <v/>
      </c>
      <c r="P141" s="3" t="str">
        <f t="shared" si="93"/>
        <v/>
      </c>
      <c r="Q141" s="3" t="str">
        <f t="shared" si="94"/>
        <v/>
      </c>
      <c r="R141" s="3" t="str">
        <f t="shared" si="95"/>
        <v/>
      </c>
      <c r="S141" s="3" t="str">
        <f t="shared" si="96"/>
        <v/>
      </c>
      <c r="T141" s="3" t="str">
        <f t="shared" si="97"/>
        <v/>
      </c>
      <c r="U141" s="3" t="str">
        <f t="shared" si="98"/>
        <v/>
      </c>
      <c r="V141" s="3" t="str">
        <f t="shared" si="99"/>
        <v/>
      </c>
      <c r="W141" s="3" t="str">
        <f t="shared" si="100"/>
        <v/>
      </c>
      <c r="X141" s="3" t="str">
        <f t="shared" si="101"/>
        <v/>
      </c>
      <c r="Y141" s="3" t="str">
        <f t="shared" si="102"/>
        <v/>
      </c>
      <c r="Z141" s="3" t="str">
        <f t="shared" si="103"/>
        <v/>
      </c>
      <c r="AA141" s="1" t="str">
        <f t="shared" si="80"/>
        <v/>
      </c>
      <c r="AB141" s="1" t="str">
        <f t="shared" si="81"/>
        <v/>
      </c>
      <c r="AC141" s="1" t="str">
        <f t="shared" si="82"/>
        <v/>
      </c>
      <c r="AD141" s="1" t="str">
        <f t="shared" si="83"/>
        <v/>
      </c>
      <c r="AE141" s="1" t="str">
        <f t="shared" si="84"/>
        <v/>
      </c>
      <c r="AF141" s="1" t="str">
        <f t="shared" si="85"/>
        <v/>
      </c>
      <c r="AG141" s="1" t="str">
        <f t="shared" si="86"/>
        <v/>
      </c>
      <c r="AH141" s="1" t="str">
        <f t="shared" si="87"/>
        <v/>
      </c>
      <c r="AI141" s="1" t="str">
        <f t="shared" si="88"/>
        <v/>
      </c>
      <c r="AJ141" s="1" t="str">
        <f t="shared" si="89"/>
        <v/>
      </c>
      <c r="AK141" s="1" t="str">
        <f t="shared" si="90"/>
        <v/>
      </c>
      <c r="AL141" s="1" t="str">
        <f t="shared" si="91"/>
        <v/>
      </c>
      <c r="AN141" s="10" t="str">
        <f>IF(AA141="","",IF(AA141&gt;Inputs!$D$9,0,1))</f>
        <v/>
      </c>
      <c r="AO141" s="10" t="str">
        <f>IF(AB141="","",IF(AB141&gt;Inputs!$D$9,0,1))</f>
        <v/>
      </c>
      <c r="AP141" s="10" t="str">
        <f>IF(AC141="","",IF(AC141&gt;Inputs!$D$9,0,1))</f>
        <v/>
      </c>
      <c r="AQ141" s="10" t="str">
        <f>IF(AD141="","",IF(AD141&gt;Inputs!$D$9,0,1))</f>
        <v/>
      </c>
      <c r="AR141" s="10" t="str">
        <f>IF(AE141="","",IF(AE141&gt;Inputs!$D$9,0,1))</f>
        <v/>
      </c>
      <c r="AS141" s="10" t="str">
        <f>IF(AF141="","",IF(AF141&gt;Inputs!$D$9,0,1))</f>
        <v/>
      </c>
      <c r="AT141" s="10" t="str">
        <f>IF(AG141="","",IF(AG141&gt;Inputs!$D$9,0,1))</f>
        <v/>
      </c>
      <c r="AU141" s="10" t="str">
        <f>IF(AH141="","",IF(AH141&gt;Inputs!$D$9,0,1))</f>
        <v/>
      </c>
      <c r="AV141" s="10" t="str">
        <f>IF(AI141="","",IF(AI141&gt;Inputs!$D$9,0,1))</f>
        <v/>
      </c>
      <c r="AW141" s="10" t="str">
        <f>IF(AJ141="","",IF(AJ141&gt;Inputs!$D$9,0,1))</f>
        <v/>
      </c>
      <c r="AX141" s="10" t="str">
        <f>IF(AK141="","",IF(AK141&gt;Inputs!$D$9,0,1))</f>
        <v/>
      </c>
      <c r="AY141" s="10" t="str">
        <f>IF(AL141="","",IF(AL141&gt;Inputs!$D$9,0,1))</f>
        <v/>
      </c>
      <c r="AZ141" s="12" t="str">
        <f t="shared" si="104"/>
        <v/>
      </c>
      <c r="BA141">
        <f t="shared" si="105"/>
        <v>0</v>
      </c>
      <c r="BC141" s="29" t="str">
        <f t="shared" si="106"/>
        <v/>
      </c>
      <c r="BD141" s="29" t="str">
        <f t="shared" si="107"/>
        <v/>
      </c>
      <c r="BE141" s="29" t="str">
        <f t="shared" si="108"/>
        <v/>
      </c>
      <c r="BF141" s="29" t="str">
        <f t="shared" si="109"/>
        <v/>
      </c>
      <c r="BG141" s="29" t="str">
        <f t="shared" si="110"/>
        <v/>
      </c>
      <c r="BH141" s="29" t="str">
        <f t="shared" si="111"/>
        <v/>
      </c>
      <c r="BI141" s="29" t="str">
        <f t="shared" si="112"/>
        <v/>
      </c>
      <c r="BJ141" s="29" t="str">
        <f t="shared" si="113"/>
        <v/>
      </c>
      <c r="BK141" s="29" t="str">
        <f t="shared" si="114"/>
        <v/>
      </c>
      <c r="BL141" s="29" t="str">
        <f t="shared" si="115"/>
        <v/>
      </c>
      <c r="BM141" s="29" t="str">
        <f t="shared" si="116"/>
        <v/>
      </c>
      <c r="BN141" s="29" t="str">
        <f t="shared" si="117"/>
        <v/>
      </c>
      <c r="BO141" s="11" t="str">
        <f t="shared" si="118"/>
        <v/>
      </c>
      <c r="BP141">
        <f t="shared" si="119"/>
        <v>0</v>
      </c>
    </row>
    <row r="142" spans="1:68">
      <c r="A142" s="4"/>
      <c r="O142" s="3" t="str">
        <f t="shared" si="92"/>
        <v/>
      </c>
      <c r="P142" s="3" t="str">
        <f t="shared" si="93"/>
        <v/>
      </c>
      <c r="Q142" s="3" t="str">
        <f t="shared" si="94"/>
        <v/>
      </c>
      <c r="R142" s="3" t="str">
        <f t="shared" si="95"/>
        <v/>
      </c>
      <c r="S142" s="3" t="str">
        <f t="shared" si="96"/>
        <v/>
      </c>
      <c r="T142" s="3" t="str">
        <f t="shared" si="97"/>
        <v/>
      </c>
      <c r="U142" s="3" t="str">
        <f t="shared" si="98"/>
        <v/>
      </c>
      <c r="V142" s="3" t="str">
        <f t="shared" si="99"/>
        <v/>
      </c>
      <c r="W142" s="3" t="str">
        <f t="shared" si="100"/>
        <v/>
      </c>
      <c r="X142" s="3" t="str">
        <f t="shared" si="101"/>
        <v/>
      </c>
      <c r="Y142" s="3" t="str">
        <f t="shared" si="102"/>
        <v/>
      </c>
      <c r="Z142" s="3" t="str">
        <f t="shared" si="103"/>
        <v/>
      </c>
      <c r="AA142" s="1" t="str">
        <f t="shared" si="80"/>
        <v/>
      </c>
      <c r="AB142" s="1" t="str">
        <f t="shared" si="81"/>
        <v/>
      </c>
      <c r="AC142" s="1" t="str">
        <f t="shared" si="82"/>
        <v/>
      </c>
      <c r="AD142" s="1" t="str">
        <f t="shared" si="83"/>
        <v/>
      </c>
      <c r="AE142" s="1" t="str">
        <f t="shared" si="84"/>
        <v/>
      </c>
      <c r="AF142" s="1" t="str">
        <f t="shared" si="85"/>
        <v/>
      </c>
      <c r="AG142" s="1" t="str">
        <f t="shared" si="86"/>
        <v/>
      </c>
      <c r="AH142" s="1" t="str">
        <f t="shared" si="87"/>
        <v/>
      </c>
      <c r="AI142" s="1" t="str">
        <f t="shared" si="88"/>
        <v/>
      </c>
      <c r="AJ142" s="1" t="str">
        <f t="shared" si="89"/>
        <v/>
      </c>
      <c r="AK142" s="1" t="str">
        <f t="shared" si="90"/>
        <v/>
      </c>
      <c r="AL142" s="1" t="str">
        <f t="shared" si="91"/>
        <v/>
      </c>
      <c r="AN142" s="10" t="str">
        <f>IF(AA142="","",IF(AA142&gt;Inputs!$D$9,0,1))</f>
        <v/>
      </c>
      <c r="AO142" s="10" t="str">
        <f>IF(AB142="","",IF(AB142&gt;Inputs!$D$9,0,1))</f>
        <v/>
      </c>
      <c r="AP142" s="10" t="str">
        <f>IF(AC142="","",IF(AC142&gt;Inputs!$D$9,0,1))</f>
        <v/>
      </c>
      <c r="AQ142" s="10" t="str">
        <f>IF(AD142="","",IF(AD142&gt;Inputs!$D$9,0,1))</f>
        <v/>
      </c>
      <c r="AR142" s="10" t="str">
        <f>IF(AE142="","",IF(AE142&gt;Inputs!$D$9,0,1))</f>
        <v/>
      </c>
      <c r="AS142" s="10" t="str">
        <f>IF(AF142="","",IF(AF142&gt;Inputs!$D$9,0,1))</f>
        <v/>
      </c>
      <c r="AT142" s="10" t="str">
        <f>IF(AG142="","",IF(AG142&gt;Inputs!$D$9,0,1))</f>
        <v/>
      </c>
      <c r="AU142" s="10" t="str">
        <f>IF(AH142="","",IF(AH142&gt;Inputs!$D$9,0,1))</f>
        <v/>
      </c>
      <c r="AV142" s="10" t="str">
        <f>IF(AI142="","",IF(AI142&gt;Inputs!$D$9,0,1))</f>
        <v/>
      </c>
      <c r="AW142" s="10" t="str">
        <f>IF(AJ142="","",IF(AJ142&gt;Inputs!$D$9,0,1))</f>
        <v/>
      </c>
      <c r="AX142" s="10" t="str">
        <f>IF(AK142="","",IF(AK142&gt;Inputs!$D$9,0,1))</f>
        <v/>
      </c>
      <c r="AY142" s="10" t="str">
        <f>IF(AL142="","",IF(AL142&gt;Inputs!$D$9,0,1))</f>
        <v/>
      </c>
      <c r="AZ142" s="12" t="str">
        <f t="shared" si="104"/>
        <v/>
      </c>
      <c r="BA142">
        <f t="shared" si="105"/>
        <v>0</v>
      </c>
      <c r="BC142" s="29" t="str">
        <f t="shared" si="106"/>
        <v/>
      </c>
      <c r="BD142" s="29" t="str">
        <f t="shared" si="107"/>
        <v/>
      </c>
      <c r="BE142" s="29" t="str">
        <f t="shared" si="108"/>
        <v/>
      </c>
      <c r="BF142" s="29" t="str">
        <f t="shared" si="109"/>
        <v/>
      </c>
      <c r="BG142" s="29" t="str">
        <f t="shared" si="110"/>
        <v/>
      </c>
      <c r="BH142" s="29" t="str">
        <f t="shared" si="111"/>
        <v/>
      </c>
      <c r="BI142" s="29" t="str">
        <f t="shared" si="112"/>
        <v/>
      </c>
      <c r="BJ142" s="29" t="str">
        <f t="shared" si="113"/>
        <v/>
      </c>
      <c r="BK142" s="29" t="str">
        <f t="shared" si="114"/>
        <v/>
      </c>
      <c r="BL142" s="29" t="str">
        <f t="shared" si="115"/>
        <v/>
      </c>
      <c r="BM142" s="29" t="str">
        <f t="shared" si="116"/>
        <v/>
      </c>
      <c r="BN142" s="29" t="str">
        <f t="shared" si="117"/>
        <v/>
      </c>
      <c r="BO142" s="11" t="str">
        <f t="shared" si="118"/>
        <v/>
      </c>
      <c r="BP142">
        <f t="shared" si="119"/>
        <v>0</v>
      </c>
    </row>
    <row r="143" spans="1:68">
      <c r="A143" s="4"/>
      <c r="O143" s="3" t="str">
        <f t="shared" si="92"/>
        <v/>
      </c>
      <c r="P143" s="3" t="str">
        <f t="shared" si="93"/>
        <v/>
      </c>
      <c r="Q143" s="3" t="str">
        <f t="shared" si="94"/>
        <v/>
      </c>
      <c r="R143" s="3" t="str">
        <f t="shared" si="95"/>
        <v/>
      </c>
      <c r="S143" s="3" t="str">
        <f t="shared" si="96"/>
        <v/>
      </c>
      <c r="T143" s="3" t="str">
        <f t="shared" si="97"/>
        <v/>
      </c>
      <c r="U143" s="3" t="str">
        <f t="shared" si="98"/>
        <v/>
      </c>
      <c r="V143" s="3" t="str">
        <f t="shared" si="99"/>
        <v/>
      </c>
      <c r="W143" s="3" t="str">
        <f t="shared" si="100"/>
        <v/>
      </c>
      <c r="X143" s="3" t="str">
        <f t="shared" si="101"/>
        <v/>
      </c>
      <c r="Y143" s="3" t="str">
        <f t="shared" si="102"/>
        <v/>
      </c>
      <c r="Z143" s="3" t="str">
        <f t="shared" si="103"/>
        <v/>
      </c>
      <c r="AA143" s="1" t="str">
        <f t="shared" si="80"/>
        <v/>
      </c>
      <c r="AB143" s="1" t="str">
        <f t="shared" si="81"/>
        <v/>
      </c>
      <c r="AC143" s="1" t="str">
        <f t="shared" si="82"/>
        <v/>
      </c>
      <c r="AD143" s="1" t="str">
        <f t="shared" si="83"/>
        <v/>
      </c>
      <c r="AE143" s="1" t="str">
        <f t="shared" si="84"/>
        <v/>
      </c>
      <c r="AF143" s="1" t="str">
        <f t="shared" si="85"/>
        <v/>
      </c>
      <c r="AG143" s="1" t="str">
        <f t="shared" si="86"/>
        <v/>
      </c>
      <c r="AH143" s="1" t="str">
        <f t="shared" si="87"/>
        <v/>
      </c>
      <c r="AI143" s="1" t="str">
        <f t="shared" si="88"/>
        <v/>
      </c>
      <c r="AJ143" s="1" t="str">
        <f t="shared" si="89"/>
        <v/>
      </c>
      <c r="AK143" s="1" t="str">
        <f t="shared" si="90"/>
        <v/>
      </c>
      <c r="AL143" s="1" t="str">
        <f t="shared" si="91"/>
        <v/>
      </c>
      <c r="AN143" s="10" t="str">
        <f>IF(AA143="","",IF(AA143&gt;Inputs!$D$9,0,1))</f>
        <v/>
      </c>
      <c r="AO143" s="10" t="str">
        <f>IF(AB143="","",IF(AB143&gt;Inputs!$D$9,0,1))</f>
        <v/>
      </c>
      <c r="AP143" s="10" t="str">
        <f>IF(AC143="","",IF(AC143&gt;Inputs!$D$9,0,1))</f>
        <v/>
      </c>
      <c r="AQ143" s="10" t="str">
        <f>IF(AD143="","",IF(AD143&gt;Inputs!$D$9,0,1))</f>
        <v/>
      </c>
      <c r="AR143" s="10" t="str">
        <f>IF(AE143="","",IF(AE143&gt;Inputs!$D$9,0,1))</f>
        <v/>
      </c>
      <c r="AS143" s="10" t="str">
        <f>IF(AF143="","",IF(AF143&gt;Inputs!$D$9,0,1))</f>
        <v/>
      </c>
      <c r="AT143" s="10" t="str">
        <f>IF(AG143="","",IF(AG143&gt;Inputs!$D$9,0,1))</f>
        <v/>
      </c>
      <c r="AU143" s="10" t="str">
        <f>IF(AH143="","",IF(AH143&gt;Inputs!$D$9,0,1))</f>
        <v/>
      </c>
      <c r="AV143" s="10" t="str">
        <f>IF(AI143="","",IF(AI143&gt;Inputs!$D$9,0,1))</f>
        <v/>
      </c>
      <c r="AW143" s="10" t="str">
        <f>IF(AJ143="","",IF(AJ143&gt;Inputs!$D$9,0,1))</f>
        <v/>
      </c>
      <c r="AX143" s="10" t="str">
        <f>IF(AK143="","",IF(AK143&gt;Inputs!$D$9,0,1))</f>
        <v/>
      </c>
      <c r="AY143" s="10" t="str">
        <f>IF(AL143="","",IF(AL143&gt;Inputs!$D$9,0,1))</f>
        <v/>
      </c>
      <c r="AZ143" s="12" t="str">
        <f t="shared" si="104"/>
        <v/>
      </c>
      <c r="BA143">
        <f t="shared" si="105"/>
        <v>0</v>
      </c>
      <c r="BC143" s="29" t="str">
        <f t="shared" si="106"/>
        <v/>
      </c>
      <c r="BD143" s="29" t="str">
        <f t="shared" si="107"/>
        <v/>
      </c>
      <c r="BE143" s="29" t="str">
        <f t="shared" si="108"/>
        <v/>
      </c>
      <c r="BF143" s="29" t="str">
        <f t="shared" si="109"/>
        <v/>
      </c>
      <c r="BG143" s="29" t="str">
        <f t="shared" si="110"/>
        <v/>
      </c>
      <c r="BH143" s="29" t="str">
        <f t="shared" si="111"/>
        <v/>
      </c>
      <c r="BI143" s="29" t="str">
        <f t="shared" si="112"/>
        <v/>
      </c>
      <c r="BJ143" s="29" t="str">
        <f t="shared" si="113"/>
        <v/>
      </c>
      <c r="BK143" s="29" t="str">
        <f t="shared" si="114"/>
        <v/>
      </c>
      <c r="BL143" s="29" t="str">
        <f t="shared" si="115"/>
        <v/>
      </c>
      <c r="BM143" s="29" t="str">
        <f t="shared" si="116"/>
        <v/>
      </c>
      <c r="BN143" s="29" t="str">
        <f t="shared" si="117"/>
        <v/>
      </c>
      <c r="BO143" s="11" t="str">
        <f t="shared" si="118"/>
        <v/>
      </c>
      <c r="BP143">
        <f t="shared" si="119"/>
        <v>0</v>
      </c>
    </row>
    <row r="144" spans="1:68">
      <c r="A144" s="4"/>
      <c r="O144" s="3" t="str">
        <f t="shared" si="92"/>
        <v/>
      </c>
      <c r="P144" s="3" t="str">
        <f t="shared" si="93"/>
        <v/>
      </c>
      <c r="Q144" s="3" t="str">
        <f t="shared" si="94"/>
        <v/>
      </c>
      <c r="R144" s="3" t="str">
        <f t="shared" si="95"/>
        <v/>
      </c>
      <c r="S144" s="3" t="str">
        <f t="shared" si="96"/>
        <v/>
      </c>
      <c r="T144" s="3" t="str">
        <f t="shared" si="97"/>
        <v/>
      </c>
      <c r="U144" s="3" t="str">
        <f t="shared" si="98"/>
        <v/>
      </c>
      <c r="V144" s="3" t="str">
        <f t="shared" si="99"/>
        <v/>
      </c>
      <c r="W144" s="3" t="str">
        <f t="shared" si="100"/>
        <v/>
      </c>
      <c r="X144" s="3" t="str">
        <f t="shared" si="101"/>
        <v/>
      </c>
      <c r="Y144" s="3" t="str">
        <f t="shared" si="102"/>
        <v/>
      </c>
      <c r="Z144" s="3" t="str">
        <f t="shared" si="103"/>
        <v/>
      </c>
      <c r="AA144" s="1" t="str">
        <f t="shared" si="80"/>
        <v/>
      </c>
      <c r="AB144" s="1" t="str">
        <f t="shared" si="81"/>
        <v/>
      </c>
      <c r="AC144" s="1" t="str">
        <f t="shared" si="82"/>
        <v/>
      </c>
      <c r="AD144" s="1" t="str">
        <f t="shared" si="83"/>
        <v/>
      </c>
      <c r="AE144" s="1" t="str">
        <f t="shared" si="84"/>
        <v/>
      </c>
      <c r="AF144" s="1" t="str">
        <f t="shared" si="85"/>
        <v/>
      </c>
      <c r="AG144" s="1" t="str">
        <f t="shared" si="86"/>
        <v/>
      </c>
      <c r="AH144" s="1" t="str">
        <f t="shared" si="87"/>
        <v/>
      </c>
      <c r="AI144" s="1" t="str">
        <f t="shared" si="88"/>
        <v/>
      </c>
      <c r="AJ144" s="1" t="str">
        <f t="shared" si="89"/>
        <v/>
      </c>
      <c r="AK144" s="1" t="str">
        <f t="shared" si="90"/>
        <v/>
      </c>
      <c r="AL144" s="1" t="str">
        <f t="shared" si="91"/>
        <v/>
      </c>
      <c r="AN144" s="10" t="str">
        <f>IF(AA144="","",IF(AA144&gt;Inputs!$D$9,0,1))</f>
        <v/>
      </c>
      <c r="AO144" s="10" t="str">
        <f>IF(AB144="","",IF(AB144&gt;Inputs!$D$9,0,1))</f>
        <v/>
      </c>
      <c r="AP144" s="10" t="str">
        <f>IF(AC144="","",IF(AC144&gt;Inputs!$D$9,0,1))</f>
        <v/>
      </c>
      <c r="AQ144" s="10" t="str">
        <f>IF(AD144="","",IF(AD144&gt;Inputs!$D$9,0,1))</f>
        <v/>
      </c>
      <c r="AR144" s="10" t="str">
        <f>IF(AE144="","",IF(AE144&gt;Inputs!$D$9,0,1))</f>
        <v/>
      </c>
      <c r="AS144" s="10" t="str">
        <f>IF(AF144="","",IF(AF144&gt;Inputs!$D$9,0,1))</f>
        <v/>
      </c>
      <c r="AT144" s="10" t="str">
        <f>IF(AG144="","",IF(AG144&gt;Inputs!$D$9,0,1))</f>
        <v/>
      </c>
      <c r="AU144" s="10" t="str">
        <f>IF(AH144="","",IF(AH144&gt;Inputs!$D$9,0,1))</f>
        <v/>
      </c>
      <c r="AV144" s="10" t="str">
        <f>IF(AI144="","",IF(AI144&gt;Inputs!$D$9,0,1))</f>
        <v/>
      </c>
      <c r="AW144" s="10" t="str">
        <f>IF(AJ144="","",IF(AJ144&gt;Inputs!$D$9,0,1))</f>
        <v/>
      </c>
      <c r="AX144" s="10" t="str">
        <f>IF(AK144="","",IF(AK144&gt;Inputs!$D$9,0,1))</f>
        <v/>
      </c>
      <c r="AY144" s="10" t="str">
        <f>IF(AL144="","",IF(AL144&gt;Inputs!$D$9,0,1))</f>
        <v/>
      </c>
      <c r="AZ144" s="12" t="str">
        <f t="shared" si="104"/>
        <v/>
      </c>
      <c r="BA144">
        <f t="shared" si="105"/>
        <v>0</v>
      </c>
      <c r="BC144" s="29" t="str">
        <f t="shared" si="106"/>
        <v/>
      </c>
      <c r="BD144" s="29" t="str">
        <f t="shared" si="107"/>
        <v/>
      </c>
      <c r="BE144" s="29" t="str">
        <f t="shared" si="108"/>
        <v/>
      </c>
      <c r="BF144" s="29" t="str">
        <f t="shared" si="109"/>
        <v/>
      </c>
      <c r="BG144" s="29" t="str">
        <f t="shared" si="110"/>
        <v/>
      </c>
      <c r="BH144" s="29" t="str">
        <f t="shared" si="111"/>
        <v/>
      </c>
      <c r="BI144" s="29" t="str">
        <f t="shared" si="112"/>
        <v/>
      </c>
      <c r="BJ144" s="29" t="str">
        <f t="shared" si="113"/>
        <v/>
      </c>
      <c r="BK144" s="29" t="str">
        <f t="shared" si="114"/>
        <v/>
      </c>
      <c r="BL144" s="29" t="str">
        <f t="shared" si="115"/>
        <v/>
      </c>
      <c r="BM144" s="29" t="str">
        <f t="shared" si="116"/>
        <v/>
      </c>
      <c r="BN144" s="29" t="str">
        <f t="shared" si="117"/>
        <v/>
      </c>
      <c r="BO144" s="11" t="str">
        <f t="shared" si="118"/>
        <v/>
      </c>
      <c r="BP144">
        <f t="shared" si="119"/>
        <v>0</v>
      </c>
    </row>
    <row r="145" spans="1:68">
      <c r="A145" s="4"/>
      <c r="O145" s="3" t="str">
        <f t="shared" si="92"/>
        <v/>
      </c>
      <c r="P145" s="3" t="str">
        <f t="shared" si="93"/>
        <v/>
      </c>
      <c r="Q145" s="3" t="str">
        <f t="shared" si="94"/>
        <v/>
      </c>
      <c r="R145" s="3" t="str">
        <f t="shared" si="95"/>
        <v/>
      </c>
      <c r="S145" s="3" t="str">
        <f t="shared" si="96"/>
        <v/>
      </c>
      <c r="T145" s="3" t="str">
        <f t="shared" si="97"/>
        <v/>
      </c>
      <c r="U145" s="3" t="str">
        <f t="shared" si="98"/>
        <v/>
      </c>
      <c r="V145" s="3" t="str">
        <f t="shared" si="99"/>
        <v/>
      </c>
      <c r="W145" s="3" t="str">
        <f t="shared" si="100"/>
        <v/>
      </c>
      <c r="X145" s="3" t="str">
        <f t="shared" si="101"/>
        <v/>
      </c>
      <c r="Y145" s="3" t="str">
        <f t="shared" si="102"/>
        <v/>
      </c>
      <c r="Z145" s="3" t="str">
        <f t="shared" si="103"/>
        <v/>
      </c>
      <c r="AA145" s="1" t="str">
        <f t="shared" si="80"/>
        <v/>
      </c>
      <c r="AB145" s="1" t="str">
        <f t="shared" si="81"/>
        <v/>
      </c>
      <c r="AC145" s="1" t="str">
        <f t="shared" si="82"/>
        <v/>
      </c>
      <c r="AD145" s="1" t="str">
        <f t="shared" si="83"/>
        <v/>
      </c>
      <c r="AE145" s="1" t="str">
        <f t="shared" si="84"/>
        <v/>
      </c>
      <c r="AF145" s="1" t="str">
        <f t="shared" si="85"/>
        <v/>
      </c>
      <c r="AG145" s="1" t="str">
        <f t="shared" si="86"/>
        <v/>
      </c>
      <c r="AH145" s="1" t="str">
        <f t="shared" si="87"/>
        <v/>
      </c>
      <c r="AI145" s="1" t="str">
        <f t="shared" si="88"/>
        <v/>
      </c>
      <c r="AJ145" s="1" t="str">
        <f t="shared" si="89"/>
        <v/>
      </c>
      <c r="AK145" s="1" t="str">
        <f t="shared" si="90"/>
        <v/>
      </c>
      <c r="AL145" s="1" t="str">
        <f t="shared" si="91"/>
        <v/>
      </c>
      <c r="AN145" s="10" t="str">
        <f>IF(AA145="","",IF(AA145&gt;Inputs!$D$9,0,1))</f>
        <v/>
      </c>
      <c r="AO145" s="10" t="str">
        <f>IF(AB145="","",IF(AB145&gt;Inputs!$D$9,0,1))</f>
        <v/>
      </c>
      <c r="AP145" s="10" t="str">
        <f>IF(AC145="","",IF(AC145&gt;Inputs!$D$9,0,1))</f>
        <v/>
      </c>
      <c r="AQ145" s="10" t="str">
        <f>IF(AD145="","",IF(AD145&gt;Inputs!$D$9,0,1))</f>
        <v/>
      </c>
      <c r="AR145" s="10" t="str">
        <f>IF(AE145="","",IF(AE145&gt;Inputs!$D$9,0,1))</f>
        <v/>
      </c>
      <c r="AS145" s="10" t="str">
        <f>IF(AF145="","",IF(AF145&gt;Inputs!$D$9,0,1))</f>
        <v/>
      </c>
      <c r="AT145" s="10" t="str">
        <f>IF(AG145="","",IF(AG145&gt;Inputs!$D$9,0,1))</f>
        <v/>
      </c>
      <c r="AU145" s="10" t="str">
        <f>IF(AH145="","",IF(AH145&gt;Inputs!$D$9,0,1))</f>
        <v/>
      </c>
      <c r="AV145" s="10" t="str">
        <f>IF(AI145="","",IF(AI145&gt;Inputs!$D$9,0,1))</f>
        <v/>
      </c>
      <c r="AW145" s="10" t="str">
        <f>IF(AJ145="","",IF(AJ145&gt;Inputs!$D$9,0,1))</f>
        <v/>
      </c>
      <c r="AX145" s="10" t="str">
        <f>IF(AK145="","",IF(AK145&gt;Inputs!$D$9,0,1))</f>
        <v/>
      </c>
      <c r="AY145" s="10" t="str">
        <f>IF(AL145="","",IF(AL145&gt;Inputs!$D$9,0,1))</f>
        <v/>
      </c>
      <c r="AZ145" s="12" t="str">
        <f t="shared" si="104"/>
        <v/>
      </c>
      <c r="BA145">
        <f t="shared" si="105"/>
        <v>0</v>
      </c>
      <c r="BC145" s="29" t="str">
        <f t="shared" si="106"/>
        <v/>
      </c>
      <c r="BD145" s="29" t="str">
        <f t="shared" si="107"/>
        <v/>
      </c>
      <c r="BE145" s="29" t="str">
        <f t="shared" si="108"/>
        <v/>
      </c>
      <c r="BF145" s="29" t="str">
        <f t="shared" si="109"/>
        <v/>
      </c>
      <c r="BG145" s="29" t="str">
        <f t="shared" si="110"/>
        <v/>
      </c>
      <c r="BH145" s="29" t="str">
        <f t="shared" si="111"/>
        <v/>
      </c>
      <c r="BI145" s="29" t="str">
        <f t="shared" si="112"/>
        <v/>
      </c>
      <c r="BJ145" s="29" t="str">
        <f t="shared" si="113"/>
        <v/>
      </c>
      <c r="BK145" s="29" t="str">
        <f t="shared" si="114"/>
        <v/>
      </c>
      <c r="BL145" s="29" t="str">
        <f t="shared" si="115"/>
        <v/>
      </c>
      <c r="BM145" s="29" t="str">
        <f t="shared" si="116"/>
        <v/>
      </c>
      <c r="BN145" s="29" t="str">
        <f t="shared" si="117"/>
        <v/>
      </c>
      <c r="BO145" s="11" t="str">
        <f t="shared" si="118"/>
        <v/>
      </c>
      <c r="BP145">
        <f t="shared" si="119"/>
        <v>0</v>
      </c>
    </row>
    <row r="146" spans="1:68">
      <c r="A146" s="4"/>
      <c r="O146" s="3" t="str">
        <f t="shared" si="92"/>
        <v/>
      </c>
      <c r="P146" s="3" t="str">
        <f t="shared" si="93"/>
        <v/>
      </c>
      <c r="Q146" s="3" t="str">
        <f t="shared" si="94"/>
        <v/>
      </c>
      <c r="R146" s="3" t="str">
        <f t="shared" si="95"/>
        <v/>
      </c>
      <c r="S146" s="3" t="str">
        <f t="shared" si="96"/>
        <v/>
      </c>
      <c r="T146" s="3" t="str">
        <f t="shared" si="97"/>
        <v/>
      </c>
      <c r="U146" s="3" t="str">
        <f t="shared" si="98"/>
        <v/>
      </c>
      <c r="V146" s="3" t="str">
        <f t="shared" si="99"/>
        <v/>
      </c>
      <c r="W146" s="3" t="str">
        <f t="shared" si="100"/>
        <v/>
      </c>
      <c r="X146" s="3" t="str">
        <f t="shared" si="101"/>
        <v/>
      </c>
      <c r="Y146" s="3" t="str">
        <f t="shared" si="102"/>
        <v/>
      </c>
      <c r="Z146" s="3" t="str">
        <f t="shared" si="103"/>
        <v/>
      </c>
      <c r="AA146" s="1" t="str">
        <f t="shared" si="80"/>
        <v/>
      </c>
      <c r="AB146" s="1" t="str">
        <f t="shared" si="81"/>
        <v/>
      </c>
      <c r="AC146" s="1" t="str">
        <f t="shared" si="82"/>
        <v/>
      </c>
      <c r="AD146" s="1" t="str">
        <f t="shared" si="83"/>
        <v/>
      </c>
      <c r="AE146" s="1" t="str">
        <f t="shared" si="84"/>
        <v/>
      </c>
      <c r="AF146" s="1" t="str">
        <f t="shared" si="85"/>
        <v/>
      </c>
      <c r="AG146" s="1" t="str">
        <f t="shared" si="86"/>
        <v/>
      </c>
      <c r="AH146" s="1" t="str">
        <f t="shared" si="87"/>
        <v/>
      </c>
      <c r="AI146" s="1" t="str">
        <f t="shared" si="88"/>
        <v/>
      </c>
      <c r="AJ146" s="1" t="str">
        <f t="shared" si="89"/>
        <v/>
      </c>
      <c r="AK146" s="1" t="str">
        <f t="shared" si="90"/>
        <v/>
      </c>
      <c r="AL146" s="1" t="str">
        <f t="shared" si="91"/>
        <v/>
      </c>
      <c r="AN146" s="10" t="str">
        <f>IF(AA146="","",IF(AA146&gt;Inputs!$D$9,0,1))</f>
        <v/>
      </c>
      <c r="AO146" s="10" t="str">
        <f>IF(AB146="","",IF(AB146&gt;Inputs!$D$9,0,1))</f>
        <v/>
      </c>
      <c r="AP146" s="10" t="str">
        <f>IF(AC146="","",IF(AC146&gt;Inputs!$D$9,0,1))</f>
        <v/>
      </c>
      <c r="AQ146" s="10" t="str">
        <f>IF(AD146="","",IF(AD146&gt;Inputs!$D$9,0,1))</f>
        <v/>
      </c>
      <c r="AR146" s="10" t="str">
        <f>IF(AE146="","",IF(AE146&gt;Inputs!$D$9,0,1))</f>
        <v/>
      </c>
      <c r="AS146" s="10" t="str">
        <f>IF(AF146="","",IF(AF146&gt;Inputs!$D$9,0,1))</f>
        <v/>
      </c>
      <c r="AT146" s="10" t="str">
        <f>IF(AG146="","",IF(AG146&gt;Inputs!$D$9,0,1))</f>
        <v/>
      </c>
      <c r="AU146" s="10" t="str">
        <f>IF(AH146="","",IF(AH146&gt;Inputs!$D$9,0,1))</f>
        <v/>
      </c>
      <c r="AV146" s="10" t="str">
        <f>IF(AI146="","",IF(AI146&gt;Inputs!$D$9,0,1))</f>
        <v/>
      </c>
      <c r="AW146" s="10" t="str">
        <f>IF(AJ146="","",IF(AJ146&gt;Inputs!$D$9,0,1))</f>
        <v/>
      </c>
      <c r="AX146" s="10" t="str">
        <f>IF(AK146="","",IF(AK146&gt;Inputs!$D$9,0,1))</f>
        <v/>
      </c>
      <c r="AY146" s="10" t="str">
        <f>IF(AL146="","",IF(AL146&gt;Inputs!$D$9,0,1))</f>
        <v/>
      </c>
      <c r="AZ146" s="12" t="str">
        <f t="shared" si="104"/>
        <v/>
      </c>
      <c r="BA146">
        <f t="shared" si="105"/>
        <v>0</v>
      </c>
      <c r="BC146" s="29" t="str">
        <f t="shared" si="106"/>
        <v/>
      </c>
      <c r="BD146" s="29" t="str">
        <f t="shared" si="107"/>
        <v/>
      </c>
      <c r="BE146" s="29" t="str">
        <f t="shared" si="108"/>
        <v/>
      </c>
      <c r="BF146" s="29" t="str">
        <f t="shared" si="109"/>
        <v/>
      </c>
      <c r="BG146" s="29" t="str">
        <f t="shared" si="110"/>
        <v/>
      </c>
      <c r="BH146" s="29" t="str">
        <f t="shared" si="111"/>
        <v/>
      </c>
      <c r="BI146" s="29" t="str">
        <f t="shared" si="112"/>
        <v/>
      </c>
      <c r="BJ146" s="29" t="str">
        <f t="shared" si="113"/>
        <v/>
      </c>
      <c r="BK146" s="29" t="str">
        <f t="shared" si="114"/>
        <v/>
      </c>
      <c r="BL146" s="29" t="str">
        <f t="shared" si="115"/>
        <v/>
      </c>
      <c r="BM146" s="29" t="str">
        <f t="shared" si="116"/>
        <v/>
      </c>
      <c r="BN146" s="29" t="str">
        <f t="shared" si="117"/>
        <v/>
      </c>
      <c r="BO146" s="11" t="str">
        <f t="shared" si="118"/>
        <v/>
      </c>
      <c r="BP146">
        <f t="shared" si="119"/>
        <v>0</v>
      </c>
    </row>
    <row r="147" spans="1:68">
      <c r="A147" s="4"/>
      <c r="O147" s="3" t="str">
        <f t="shared" si="92"/>
        <v/>
      </c>
      <c r="P147" s="3" t="str">
        <f t="shared" si="93"/>
        <v/>
      </c>
      <c r="Q147" s="3" t="str">
        <f t="shared" si="94"/>
        <v/>
      </c>
      <c r="R147" s="3" t="str">
        <f t="shared" si="95"/>
        <v/>
      </c>
      <c r="S147" s="3" t="str">
        <f t="shared" si="96"/>
        <v/>
      </c>
      <c r="T147" s="3" t="str">
        <f t="shared" si="97"/>
        <v/>
      </c>
      <c r="U147" s="3" t="str">
        <f t="shared" si="98"/>
        <v/>
      </c>
      <c r="V147" s="3" t="str">
        <f t="shared" si="99"/>
        <v/>
      </c>
      <c r="W147" s="3" t="str">
        <f t="shared" si="100"/>
        <v/>
      </c>
      <c r="X147" s="3" t="str">
        <f t="shared" si="101"/>
        <v/>
      </c>
      <c r="Y147" s="3" t="str">
        <f t="shared" si="102"/>
        <v/>
      </c>
      <c r="Z147" s="3" t="str">
        <f t="shared" si="103"/>
        <v/>
      </c>
      <c r="AA147" s="1" t="str">
        <f t="shared" si="80"/>
        <v/>
      </c>
      <c r="AB147" s="1" t="str">
        <f t="shared" si="81"/>
        <v/>
      </c>
      <c r="AC147" s="1" t="str">
        <f t="shared" si="82"/>
        <v/>
      </c>
      <c r="AD147" s="1" t="str">
        <f t="shared" si="83"/>
        <v/>
      </c>
      <c r="AE147" s="1" t="str">
        <f t="shared" si="84"/>
        <v/>
      </c>
      <c r="AF147" s="1" t="str">
        <f t="shared" si="85"/>
        <v/>
      </c>
      <c r="AG147" s="1" t="str">
        <f t="shared" si="86"/>
        <v/>
      </c>
      <c r="AH147" s="1" t="str">
        <f t="shared" si="87"/>
        <v/>
      </c>
      <c r="AI147" s="1" t="str">
        <f t="shared" si="88"/>
        <v/>
      </c>
      <c r="AJ147" s="1" t="str">
        <f t="shared" si="89"/>
        <v/>
      </c>
      <c r="AK147" s="1" t="str">
        <f t="shared" si="90"/>
        <v/>
      </c>
      <c r="AL147" s="1" t="str">
        <f t="shared" si="91"/>
        <v/>
      </c>
      <c r="AN147" s="10" t="str">
        <f>IF(AA147="","",IF(AA147&gt;Inputs!$D$9,0,1))</f>
        <v/>
      </c>
      <c r="AO147" s="10" t="str">
        <f>IF(AB147="","",IF(AB147&gt;Inputs!$D$9,0,1))</f>
        <v/>
      </c>
      <c r="AP147" s="10" t="str">
        <f>IF(AC147="","",IF(AC147&gt;Inputs!$D$9,0,1))</f>
        <v/>
      </c>
      <c r="AQ147" s="10" t="str">
        <f>IF(AD147="","",IF(AD147&gt;Inputs!$D$9,0,1))</f>
        <v/>
      </c>
      <c r="AR147" s="10" t="str">
        <f>IF(AE147="","",IF(AE147&gt;Inputs!$D$9,0,1))</f>
        <v/>
      </c>
      <c r="AS147" s="10" t="str">
        <f>IF(AF147="","",IF(AF147&gt;Inputs!$D$9,0,1))</f>
        <v/>
      </c>
      <c r="AT147" s="10" t="str">
        <f>IF(AG147="","",IF(AG147&gt;Inputs!$D$9,0,1))</f>
        <v/>
      </c>
      <c r="AU147" s="10" t="str">
        <f>IF(AH147="","",IF(AH147&gt;Inputs!$D$9,0,1))</f>
        <v/>
      </c>
      <c r="AV147" s="10" t="str">
        <f>IF(AI147="","",IF(AI147&gt;Inputs!$D$9,0,1))</f>
        <v/>
      </c>
      <c r="AW147" s="10" t="str">
        <f>IF(AJ147="","",IF(AJ147&gt;Inputs!$D$9,0,1))</f>
        <v/>
      </c>
      <c r="AX147" s="10" t="str">
        <f>IF(AK147="","",IF(AK147&gt;Inputs!$D$9,0,1))</f>
        <v/>
      </c>
      <c r="AY147" s="10" t="str">
        <f>IF(AL147="","",IF(AL147&gt;Inputs!$D$9,0,1))</f>
        <v/>
      </c>
      <c r="AZ147" s="12" t="str">
        <f t="shared" si="104"/>
        <v/>
      </c>
      <c r="BA147">
        <f t="shared" si="105"/>
        <v>0</v>
      </c>
      <c r="BC147" s="29" t="str">
        <f t="shared" si="106"/>
        <v/>
      </c>
      <c r="BD147" s="29" t="str">
        <f t="shared" si="107"/>
        <v/>
      </c>
      <c r="BE147" s="29" t="str">
        <f t="shared" si="108"/>
        <v/>
      </c>
      <c r="BF147" s="29" t="str">
        <f t="shared" si="109"/>
        <v/>
      </c>
      <c r="BG147" s="29" t="str">
        <f t="shared" si="110"/>
        <v/>
      </c>
      <c r="BH147" s="29" t="str">
        <f t="shared" si="111"/>
        <v/>
      </c>
      <c r="BI147" s="29" t="str">
        <f t="shared" si="112"/>
        <v/>
      </c>
      <c r="BJ147" s="29" t="str">
        <f t="shared" si="113"/>
        <v/>
      </c>
      <c r="BK147" s="29" t="str">
        <f t="shared" si="114"/>
        <v/>
      </c>
      <c r="BL147" s="29" t="str">
        <f t="shared" si="115"/>
        <v/>
      </c>
      <c r="BM147" s="29" t="str">
        <f t="shared" si="116"/>
        <v/>
      </c>
      <c r="BN147" s="29" t="str">
        <f t="shared" si="117"/>
        <v/>
      </c>
      <c r="BO147" s="11" t="str">
        <f t="shared" si="118"/>
        <v/>
      </c>
      <c r="BP147">
        <f t="shared" si="119"/>
        <v>0</v>
      </c>
    </row>
    <row r="148" spans="1:68">
      <c r="A148" s="4"/>
      <c r="O148" s="3" t="str">
        <f t="shared" si="92"/>
        <v/>
      </c>
      <c r="P148" s="3" t="str">
        <f t="shared" si="93"/>
        <v/>
      </c>
      <c r="Q148" s="3" t="str">
        <f t="shared" si="94"/>
        <v/>
      </c>
      <c r="R148" s="3" t="str">
        <f t="shared" si="95"/>
        <v/>
      </c>
      <c r="S148" s="3" t="str">
        <f t="shared" si="96"/>
        <v/>
      </c>
      <c r="T148" s="3" t="str">
        <f t="shared" si="97"/>
        <v/>
      </c>
      <c r="U148" s="3" t="str">
        <f t="shared" si="98"/>
        <v/>
      </c>
      <c r="V148" s="3" t="str">
        <f t="shared" si="99"/>
        <v/>
      </c>
      <c r="W148" s="3" t="str">
        <f t="shared" si="100"/>
        <v/>
      </c>
      <c r="X148" s="3" t="str">
        <f t="shared" si="101"/>
        <v/>
      </c>
      <c r="Y148" s="3" t="str">
        <f t="shared" si="102"/>
        <v/>
      </c>
      <c r="Z148" s="3" t="str">
        <f t="shared" si="103"/>
        <v/>
      </c>
      <c r="AA148" s="1" t="str">
        <f t="shared" si="80"/>
        <v/>
      </c>
      <c r="AB148" s="1" t="str">
        <f t="shared" si="81"/>
        <v/>
      </c>
      <c r="AC148" s="1" t="str">
        <f t="shared" si="82"/>
        <v/>
      </c>
      <c r="AD148" s="1" t="str">
        <f t="shared" si="83"/>
        <v/>
      </c>
      <c r="AE148" s="1" t="str">
        <f t="shared" si="84"/>
        <v/>
      </c>
      <c r="AF148" s="1" t="str">
        <f t="shared" si="85"/>
        <v/>
      </c>
      <c r="AG148" s="1" t="str">
        <f t="shared" si="86"/>
        <v/>
      </c>
      <c r="AH148" s="1" t="str">
        <f t="shared" si="87"/>
        <v/>
      </c>
      <c r="AI148" s="1" t="str">
        <f t="shared" si="88"/>
        <v/>
      </c>
      <c r="AJ148" s="1" t="str">
        <f t="shared" si="89"/>
        <v/>
      </c>
      <c r="AK148" s="1" t="str">
        <f t="shared" si="90"/>
        <v/>
      </c>
      <c r="AL148" s="1" t="str">
        <f t="shared" si="91"/>
        <v/>
      </c>
      <c r="AN148" s="10" t="str">
        <f>IF(AA148="","",IF(AA148&gt;Inputs!$D$9,0,1))</f>
        <v/>
      </c>
      <c r="AO148" s="10" t="str">
        <f>IF(AB148="","",IF(AB148&gt;Inputs!$D$9,0,1))</f>
        <v/>
      </c>
      <c r="AP148" s="10" t="str">
        <f>IF(AC148="","",IF(AC148&gt;Inputs!$D$9,0,1))</f>
        <v/>
      </c>
      <c r="AQ148" s="10" t="str">
        <f>IF(AD148="","",IF(AD148&gt;Inputs!$D$9,0,1))</f>
        <v/>
      </c>
      <c r="AR148" s="10" t="str">
        <f>IF(AE148="","",IF(AE148&gt;Inputs!$D$9,0,1))</f>
        <v/>
      </c>
      <c r="AS148" s="10" t="str">
        <f>IF(AF148="","",IF(AF148&gt;Inputs!$D$9,0,1))</f>
        <v/>
      </c>
      <c r="AT148" s="10" t="str">
        <f>IF(AG148="","",IF(AG148&gt;Inputs!$D$9,0,1))</f>
        <v/>
      </c>
      <c r="AU148" s="10" t="str">
        <f>IF(AH148="","",IF(AH148&gt;Inputs!$D$9,0,1))</f>
        <v/>
      </c>
      <c r="AV148" s="10" t="str">
        <f>IF(AI148="","",IF(AI148&gt;Inputs!$D$9,0,1))</f>
        <v/>
      </c>
      <c r="AW148" s="10" t="str">
        <f>IF(AJ148="","",IF(AJ148&gt;Inputs!$D$9,0,1))</f>
        <v/>
      </c>
      <c r="AX148" s="10" t="str">
        <f>IF(AK148="","",IF(AK148&gt;Inputs!$D$9,0,1))</f>
        <v/>
      </c>
      <c r="AY148" s="10" t="str">
        <f>IF(AL148="","",IF(AL148&gt;Inputs!$D$9,0,1))</f>
        <v/>
      </c>
      <c r="AZ148" s="12" t="str">
        <f t="shared" si="104"/>
        <v/>
      </c>
      <c r="BA148">
        <f t="shared" si="105"/>
        <v>0</v>
      </c>
      <c r="BC148" s="29" t="str">
        <f t="shared" si="106"/>
        <v/>
      </c>
      <c r="BD148" s="29" t="str">
        <f t="shared" si="107"/>
        <v/>
      </c>
      <c r="BE148" s="29" t="str">
        <f t="shared" si="108"/>
        <v/>
      </c>
      <c r="BF148" s="29" t="str">
        <f t="shared" si="109"/>
        <v/>
      </c>
      <c r="BG148" s="29" t="str">
        <f t="shared" si="110"/>
        <v/>
      </c>
      <c r="BH148" s="29" t="str">
        <f t="shared" si="111"/>
        <v/>
      </c>
      <c r="BI148" s="29" t="str">
        <f t="shared" si="112"/>
        <v/>
      </c>
      <c r="BJ148" s="29" t="str">
        <f t="shared" si="113"/>
        <v/>
      </c>
      <c r="BK148" s="29" t="str">
        <f t="shared" si="114"/>
        <v/>
      </c>
      <c r="BL148" s="29" t="str">
        <f t="shared" si="115"/>
        <v/>
      </c>
      <c r="BM148" s="29" t="str">
        <f t="shared" si="116"/>
        <v/>
      </c>
      <c r="BN148" s="29" t="str">
        <f t="shared" si="117"/>
        <v/>
      </c>
      <c r="BO148" s="11" t="str">
        <f t="shared" si="118"/>
        <v/>
      </c>
      <c r="BP148">
        <f t="shared" si="119"/>
        <v>0</v>
      </c>
    </row>
    <row r="149" spans="1:68">
      <c r="A149" s="4"/>
      <c r="O149" s="3" t="str">
        <f t="shared" si="92"/>
        <v/>
      </c>
      <c r="P149" s="3" t="str">
        <f t="shared" si="93"/>
        <v/>
      </c>
      <c r="Q149" s="3" t="str">
        <f t="shared" si="94"/>
        <v/>
      </c>
      <c r="R149" s="3" t="str">
        <f t="shared" si="95"/>
        <v/>
      </c>
      <c r="S149" s="3" t="str">
        <f t="shared" si="96"/>
        <v/>
      </c>
      <c r="T149" s="3" t="str">
        <f t="shared" si="97"/>
        <v/>
      </c>
      <c r="U149" s="3" t="str">
        <f t="shared" si="98"/>
        <v/>
      </c>
      <c r="V149" s="3" t="str">
        <f t="shared" si="99"/>
        <v/>
      </c>
      <c r="W149" s="3" t="str">
        <f t="shared" si="100"/>
        <v/>
      </c>
      <c r="X149" s="3" t="str">
        <f t="shared" si="101"/>
        <v/>
      </c>
      <c r="Y149" s="3" t="str">
        <f t="shared" si="102"/>
        <v/>
      </c>
      <c r="Z149" s="3" t="str">
        <f t="shared" si="103"/>
        <v/>
      </c>
      <c r="AA149" s="1" t="str">
        <f t="shared" si="80"/>
        <v/>
      </c>
      <c r="AB149" s="1" t="str">
        <f t="shared" si="81"/>
        <v/>
      </c>
      <c r="AC149" s="1" t="str">
        <f t="shared" si="82"/>
        <v/>
      </c>
      <c r="AD149" s="1" t="str">
        <f t="shared" si="83"/>
        <v/>
      </c>
      <c r="AE149" s="1" t="str">
        <f t="shared" si="84"/>
        <v/>
      </c>
      <c r="AF149" s="1" t="str">
        <f t="shared" si="85"/>
        <v/>
      </c>
      <c r="AG149" s="1" t="str">
        <f t="shared" si="86"/>
        <v/>
      </c>
      <c r="AH149" s="1" t="str">
        <f t="shared" si="87"/>
        <v/>
      </c>
      <c r="AI149" s="1" t="str">
        <f t="shared" si="88"/>
        <v/>
      </c>
      <c r="AJ149" s="1" t="str">
        <f t="shared" si="89"/>
        <v/>
      </c>
      <c r="AK149" s="1" t="str">
        <f t="shared" si="90"/>
        <v/>
      </c>
      <c r="AL149" s="1" t="str">
        <f t="shared" si="91"/>
        <v/>
      </c>
      <c r="AN149" s="10" t="str">
        <f>IF(AA149="","",IF(AA149&gt;Inputs!$D$9,0,1))</f>
        <v/>
      </c>
      <c r="AO149" s="10" t="str">
        <f>IF(AB149="","",IF(AB149&gt;Inputs!$D$9,0,1))</f>
        <v/>
      </c>
      <c r="AP149" s="10" t="str">
        <f>IF(AC149="","",IF(AC149&gt;Inputs!$D$9,0,1))</f>
        <v/>
      </c>
      <c r="AQ149" s="10" t="str">
        <f>IF(AD149="","",IF(AD149&gt;Inputs!$D$9,0,1))</f>
        <v/>
      </c>
      <c r="AR149" s="10" t="str">
        <f>IF(AE149="","",IF(AE149&gt;Inputs!$D$9,0,1))</f>
        <v/>
      </c>
      <c r="AS149" s="10" t="str">
        <f>IF(AF149="","",IF(AF149&gt;Inputs!$D$9,0,1))</f>
        <v/>
      </c>
      <c r="AT149" s="10" t="str">
        <f>IF(AG149="","",IF(AG149&gt;Inputs!$D$9,0,1))</f>
        <v/>
      </c>
      <c r="AU149" s="10" t="str">
        <f>IF(AH149="","",IF(AH149&gt;Inputs!$D$9,0,1))</f>
        <v/>
      </c>
      <c r="AV149" s="10" t="str">
        <f>IF(AI149="","",IF(AI149&gt;Inputs!$D$9,0,1))</f>
        <v/>
      </c>
      <c r="AW149" s="10" t="str">
        <f>IF(AJ149="","",IF(AJ149&gt;Inputs!$D$9,0,1))</f>
        <v/>
      </c>
      <c r="AX149" s="10" t="str">
        <f>IF(AK149="","",IF(AK149&gt;Inputs!$D$9,0,1))</f>
        <v/>
      </c>
      <c r="AY149" s="10" t="str">
        <f>IF(AL149="","",IF(AL149&gt;Inputs!$D$9,0,1))</f>
        <v/>
      </c>
      <c r="AZ149" s="12" t="str">
        <f t="shared" si="104"/>
        <v/>
      </c>
      <c r="BA149">
        <f t="shared" si="105"/>
        <v>0</v>
      </c>
      <c r="BC149" s="29" t="str">
        <f t="shared" si="106"/>
        <v/>
      </c>
      <c r="BD149" s="29" t="str">
        <f t="shared" si="107"/>
        <v/>
      </c>
      <c r="BE149" s="29" t="str">
        <f t="shared" si="108"/>
        <v/>
      </c>
      <c r="BF149" s="29" t="str">
        <f t="shared" si="109"/>
        <v/>
      </c>
      <c r="BG149" s="29" t="str">
        <f t="shared" si="110"/>
        <v/>
      </c>
      <c r="BH149" s="29" t="str">
        <f t="shared" si="111"/>
        <v/>
      </c>
      <c r="BI149" s="29" t="str">
        <f t="shared" si="112"/>
        <v/>
      </c>
      <c r="BJ149" s="29" t="str">
        <f t="shared" si="113"/>
        <v/>
      </c>
      <c r="BK149" s="29" t="str">
        <f t="shared" si="114"/>
        <v/>
      </c>
      <c r="BL149" s="29" t="str">
        <f t="shared" si="115"/>
        <v/>
      </c>
      <c r="BM149" s="29" t="str">
        <f t="shared" si="116"/>
        <v/>
      </c>
      <c r="BN149" s="29" t="str">
        <f t="shared" si="117"/>
        <v/>
      </c>
      <c r="BO149" s="11" t="str">
        <f t="shared" si="118"/>
        <v/>
      </c>
      <c r="BP149">
        <f t="shared" si="119"/>
        <v>0</v>
      </c>
    </row>
    <row r="150" spans="1:68">
      <c r="A150" s="4"/>
      <c r="O150" s="3" t="str">
        <f t="shared" si="92"/>
        <v/>
      </c>
      <c r="P150" s="3" t="str">
        <f t="shared" si="93"/>
        <v/>
      </c>
      <c r="Q150" s="3" t="str">
        <f t="shared" si="94"/>
        <v/>
      </c>
      <c r="R150" s="3" t="str">
        <f t="shared" si="95"/>
        <v/>
      </c>
      <c r="S150" s="3" t="str">
        <f t="shared" si="96"/>
        <v/>
      </c>
      <c r="T150" s="3" t="str">
        <f t="shared" si="97"/>
        <v/>
      </c>
      <c r="U150" s="3" t="str">
        <f t="shared" si="98"/>
        <v/>
      </c>
      <c r="V150" s="3" t="str">
        <f t="shared" si="99"/>
        <v/>
      </c>
      <c r="W150" s="3" t="str">
        <f t="shared" si="100"/>
        <v/>
      </c>
      <c r="X150" s="3" t="str">
        <f t="shared" si="101"/>
        <v/>
      </c>
      <c r="Y150" s="3" t="str">
        <f t="shared" si="102"/>
        <v/>
      </c>
      <c r="Z150" s="3" t="str">
        <f t="shared" si="103"/>
        <v/>
      </c>
      <c r="AA150" s="1" t="str">
        <f t="shared" si="80"/>
        <v/>
      </c>
      <c r="AB150" s="1" t="str">
        <f t="shared" si="81"/>
        <v/>
      </c>
      <c r="AC150" s="1" t="str">
        <f t="shared" si="82"/>
        <v/>
      </c>
      <c r="AD150" s="1" t="str">
        <f t="shared" si="83"/>
        <v/>
      </c>
      <c r="AE150" s="1" t="str">
        <f t="shared" si="84"/>
        <v/>
      </c>
      <c r="AF150" s="1" t="str">
        <f t="shared" si="85"/>
        <v/>
      </c>
      <c r="AG150" s="1" t="str">
        <f t="shared" si="86"/>
        <v/>
      </c>
      <c r="AH150" s="1" t="str">
        <f t="shared" si="87"/>
        <v/>
      </c>
      <c r="AI150" s="1" t="str">
        <f t="shared" si="88"/>
        <v/>
      </c>
      <c r="AJ150" s="1" t="str">
        <f t="shared" si="89"/>
        <v/>
      </c>
      <c r="AK150" s="1" t="str">
        <f t="shared" si="90"/>
        <v/>
      </c>
      <c r="AL150" s="1" t="str">
        <f t="shared" si="91"/>
        <v/>
      </c>
      <c r="AN150" s="10" t="str">
        <f>IF(AA150="","",IF(AA150&gt;Inputs!$D$9,0,1))</f>
        <v/>
      </c>
      <c r="AO150" s="10" t="str">
        <f>IF(AB150="","",IF(AB150&gt;Inputs!$D$9,0,1))</f>
        <v/>
      </c>
      <c r="AP150" s="10" t="str">
        <f>IF(AC150="","",IF(AC150&gt;Inputs!$D$9,0,1))</f>
        <v/>
      </c>
      <c r="AQ150" s="10" t="str">
        <f>IF(AD150="","",IF(AD150&gt;Inputs!$D$9,0,1))</f>
        <v/>
      </c>
      <c r="AR150" s="10" t="str">
        <f>IF(AE150="","",IF(AE150&gt;Inputs!$D$9,0,1))</f>
        <v/>
      </c>
      <c r="AS150" s="10" t="str">
        <f>IF(AF150="","",IF(AF150&gt;Inputs!$D$9,0,1))</f>
        <v/>
      </c>
      <c r="AT150" s="10" t="str">
        <f>IF(AG150="","",IF(AG150&gt;Inputs!$D$9,0,1))</f>
        <v/>
      </c>
      <c r="AU150" s="10" t="str">
        <f>IF(AH150="","",IF(AH150&gt;Inputs!$D$9,0,1))</f>
        <v/>
      </c>
      <c r="AV150" s="10" t="str">
        <f>IF(AI150="","",IF(AI150&gt;Inputs!$D$9,0,1))</f>
        <v/>
      </c>
      <c r="AW150" s="10" t="str">
        <f>IF(AJ150="","",IF(AJ150&gt;Inputs!$D$9,0,1))</f>
        <v/>
      </c>
      <c r="AX150" s="10" t="str">
        <f>IF(AK150="","",IF(AK150&gt;Inputs!$D$9,0,1))</f>
        <v/>
      </c>
      <c r="AY150" s="10" t="str">
        <f>IF(AL150="","",IF(AL150&gt;Inputs!$D$9,0,1))</f>
        <v/>
      </c>
      <c r="AZ150" s="12" t="str">
        <f t="shared" si="104"/>
        <v/>
      </c>
      <c r="BA150">
        <f t="shared" si="105"/>
        <v>0</v>
      </c>
      <c r="BC150" s="29" t="str">
        <f t="shared" si="106"/>
        <v/>
      </c>
      <c r="BD150" s="29" t="str">
        <f t="shared" si="107"/>
        <v/>
      </c>
      <c r="BE150" s="29" t="str">
        <f t="shared" si="108"/>
        <v/>
      </c>
      <c r="BF150" s="29" t="str">
        <f t="shared" si="109"/>
        <v/>
      </c>
      <c r="BG150" s="29" t="str">
        <f t="shared" si="110"/>
        <v/>
      </c>
      <c r="BH150" s="29" t="str">
        <f t="shared" si="111"/>
        <v/>
      </c>
      <c r="BI150" s="29" t="str">
        <f t="shared" si="112"/>
        <v/>
      </c>
      <c r="BJ150" s="29" t="str">
        <f t="shared" si="113"/>
        <v/>
      </c>
      <c r="BK150" s="29" t="str">
        <f t="shared" si="114"/>
        <v/>
      </c>
      <c r="BL150" s="29" t="str">
        <f t="shared" si="115"/>
        <v/>
      </c>
      <c r="BM150" s="29" t="str">
        <f t="shared" si="116"/>
        <v/>
      </c>
      <c r="BN150" s="29" t="str">
        <f t="shared" si="117"/>
        <v/>
      </c>
      <c r="BO150" s="11" t="str">
        <f t="shared" si="118"/>
        <v/>
      </c>
      <c r="BP150">
        <f t="shared" si="119"/>
        <v>0</v>
      </c>
    </row>
    <row r="151" spans="1:68">
      <c r="A151" s="4"/>
      <c r="O151" s="3" t="str">
        <f t="shared" si="92"/>
        <v/>
      </c>
      <c r="P151" s="3" t="str">
        <f t="shared" si="93"/>
        <v/>
      </c>
      <c r="Q151" s="3" t="str">
        <f t="shared" si="94"/>
        <v/>
      </c>
      <c r="R151" s="3" t="str">
        <f t="shared" si="95"/>
        <v/>
      </c>
      <c r="S151" s="3" t="str">
        <f t="shared" si="96"/>
        <v/>
      </c>
      <c r="T151" s="3" t="str">
        <f t="shared" si="97"/>
        <v/>
      </c>
      <c r="U151" s="3" t="str">
        <f t="shared" si="98"/>
        <v/>
      </c>
      <c r="V151" s="3" t="str">
        <f t="shared" si="99"/>
        <v/>
      </c>
      <c r="W151" s="3" t="str">
        <f t="shared" si="100"/>
        <v/>
      </c>
      <c r="X151" s="3" t="str">
        <f t="shared" si="101"/>
        <v/>
      </c>
      <c r="Y151" s="3" t="str">
        <f t="shared" si="102"/>
        <v/>
      </c>
      <c r="Z151" s="3" t="str">
        <f t="shared" si="103"/>
        <v/>
      </c>
      <c r="AA151" s="1" t="str">
        <f t="shared" si="80"/>
        <v/>
      </c>
      <c r="AB151" s="1" t="str">
        <f t="shared" si="81"/>
        <v/>
      </c>
      <c r="AC151" s="1" t="str">
        <f t="shared" si="82"/>
        <v/>
      </c>
      <c r="AD151" s="1" t="str">
        <f t="shared" si="83"/>
        <v/>
      </c>
      <c r="AE151" s="1" t="str">
        <f t="shared" si="84"/>
        <v/>
      </c>
      <c r="AF151" s="1" t="str">
        <f t="shared" si="85"/>
        <v/>
      </c>
      <c r="AG151" s="1" t="str">
        <f t="shared" si="86"/>
        <v/>
      </c>
      <c r="AH151" s="1" t="str">
        <f t="shared" si="87"/>
        <v/>
      </c>
      <c r="AI151" s="1" t="str">
        <f t="shared" si="88"/>
        <v/>
      </c>
      <c r="AJ151" s="1" t="str">
        <f t="shared" si="89"/>
        <v/>
      </c>
      <c r="AK151" s="1" t="str">
        <f t="shared" si="90"/>
        <v/>
      </c>
      <c r="AL151" s="1" t="str">
        <f t="shared" si="91"/>
        <v/>
      </c>
      <c r="AN151" s="10" t="str">
        <f>IF(AA151="","",IF(AA151&gt;Inputs!$D$9,0,1))</f>
        <v/>
      </c>
      <c r="AO151" s="10" t="str">
        <f>IF(AB151="","",IF(AB151&gt;Inputs!$D$9,0,1))</f>
        <v/>
      </c>
      <c r="AP151" s="10" t="str">
        <f>IF(AC151="","",IF(AC151&gt;Inputs!$D$9,0,1))</f>
        <v/>
      </c>
      <c r="AQ151" s="10" t="str">
        <f>IF(AD151="","",IF(AD151&gt;Inputs!$D$9,0,1))</f>
        <v/>
      </c>
      <c r="AR151" s="10" t="str">
        <f>IF(AE151="","",IF(AE151&gt;Inputs!$D$9,0,1))</f>
        <v/>
      </c>
      <c r="AS151" s="10" t="str">
        <f>IF(AF151="","",IF(AF151&gt;Inputs!$D$9,0,1))</f>
        <v/>
      </c>
      <c r="AT151" s="10" t="str">
        <f>IF(AG151="","",IF(AG151&gt;Inputs!$D$9,0,1))</f>
        <v/>
      </c>
      <c r="AU151" s="10" t="str">
        <f>IF(AH151="","",IF(AH151&gt;Inputs!$D$9,0,1))</f>
        <v/>
      </c>
      <c r="AV151" s="10" t="str">
        <f>IF(AI151="","",IF(AI151&gt;Inputs!$D$9,0,1))</f>
        <v/>
      </c>
      <c r="AW151" s="10" t="str">
        <f>IF(AJ151="","",IF(AJ151&gt;Inputs!$D$9,0,1))</f>
        <v/>
      </c>
      <c r="AX151" s="10" t="str">
        <f>IF(AK151="","",IF(AK151&gt;Inputs!$D$9,0,1))</f>
        <v/>
      </c>
      <c r="AY151" s="10" t="str">
        <f>IF(AL151="","",IF(AL151&gt;Inputs!$D$9,0,1))</f>
        <v/>
      </c>
      <c r="AZ151" s="12" t="str">
        <f t="shared" si="104"/>
        <v/>
      </c>
      <c r="BA151">
        <f t="shared" si="105"/>
        <v>0</v>
      </c>
      <c r="BC151" s="29" t="str">
        <f t="shared" si="106"/>
        <v/>
      </c>
      <c r="BD151" s="29" t="str">
        <f t="shared" si="107"/>
        <v/>
      </c>
      <c r="BE151" s="29" t="str">
        <f t="shared" si="108"/>
        <v/>
      </c>
      <c r="BF151" s="29" t="str">
        <f t="shared" si="109"/>
        <v/>
      </c>
      <c r="BG151" s="29" t="str">
        <f t="shared" si="110"/>
        <v/>
      </c>
      <c r="BH151" s="29" t="str">
        <f t="shared" si="111"/>
        <v/>
      </c>
      <c r="BI151" s="29" t="str">
        <f t="shared" si="112"/>
        <v/>
      </c>
      <c r="BJ151" s="29" t="str">
        <f t="shared" si="113"/>
        <v/>
      </c>
      <c r="BK151" s="29" t="str">
        <f t="shared" si="114"/>
        <v/>
      </c>
      <c r="BL151" s="29" t="str">
        <f t="shared" si="115"/>
        <v/>
      </c>
      <c r="BM151" s="29" t="str">
        <f t="shared" si="116"/>
        <v/>
      </c>
      <c r="BN151" s="29" t="str">
        <f t="shared" si="117"/>
        <v/>
      </c>
      <c r="BO151" s="11" t="str">
        <f t="shared" si="118"/>
        <v/>
      </c>
      <c r="BP151">
        <f t="shared" si="119"/>
        <v>0</v>
      </c>
    </row>
    <row r="152" spans="1:68">
      <c r="A152" s="4"/>
      <c r="O152" s="3" t="str">
        <f t="shared" si="92"/>
        <v/>
      </c>
      <c r="P152" s="3" t="str">
        <f t="shared" si="93"/>
        <v/>
      </c>
      <c r="Q152" s="3" t="str">
        <f t="shared" si="94"/>
        <v/>
      </c>
      <c r="R152" s="3" t="str">
        <f t="shared" si="95"/>
        <v/>
      </c>
      <c r="S152" s="3" t="str">
        <f t="shared" si="96"/>
        <v/>
      </c>
      <c r="T152" s="3" t="str">
        <f t="shared" si="97"/>
        <v/>
      </c>
      <c r="U152" s="3" t="str">
        <f t="shared" si="98"/>
        <v/>
      </c>
      <c r="V152" s="3" t="str">
        <f t="shared" si="99"/>
        <v/>
      </c>
      <c r="W152" s="3" t="str">
        <f t="shared" si="100"/>
        <v/>
      </c>
      <c r="X152" s="3" t="str">
        <f t="shared" si="101"/>
        <v/>
      </c>
      <c r="Y152" s="3" t="str">
        <f t="shared" si="102"/>
        <v/>
      </c>
      <c r="Z152" s="3" t="str">
        <f t="shared" si="103"/>
        <v/>
      </c>
      <c r="AA152" s="1" t="str">
        <f t="shared" si="80"/>
        <v/>
      </c>
      <c r="AB152" s="1" t="str">
        <f t="shared" si="81"/>
        <v/>
      </c>
      <c r="AC152" s="1" t="str">
        <f t="shared" si="82"/>
        <v/>
      </c>
      <c r="AD152" s="1" t="str">
        <f t="shared" si="83"/>
        <v/>
      </c>
      <c r="AE152" s="1" t="str">
        <f t="shared" si="84"/>
        <v/>
      </c>
      <c r="AF152" s="1" t="str">
        <f t="shared" si="85"/>
        <v/>
      </c>
      <c r="AG152" s="1" t="str">
        <f t="shared" si="86"/>
        <v/>
      </c>
      <c r="AH152" s="1" t="str">
        <f t="shared" si="87"/>
        <v/>
      </c>
      <c r="AI152" s="1" t="str">
        <f t="shared" si="88"/>
        <v/>
      </c>
      <c r="AJ152" s="1" t="str">
        <f t="shared" si="89"/>
        <v/>
      </c>
      <c r="AK152" s="1" t="str">
        <f t="shared" si="90"/>
        <v/>
      </c>
      <c r="AL152" s="1" t="str">
        <f t="shared" si="91"/>
        <v/>
      </c>
      <c r="AN152" s="10" t="str">
        <f>IF(AA152="","",IF(AA152&gt;Inputs!$D$9,0,1))</f>
        <v/>
      </c>
      <c r="AO152" s="10" t="str">
        <f>IF(AB152="","",IF(AB152&gt;Inputs!$D$9,0,1))</f>
        <v/>
      </c>
      <c r="AP152" s="10" t="str">
        <f>IF(AC152="","",IF(AC152&gt;Inputs!$D$9,0,1))</f>
        <v/>
      </c>
      <c r="AQ152" s="10" t="str">
        <f>IF(AD152="","",IF(AD152&gt;Inputs!$D$9,0,1))</f>
        <v/>
      </c>
      <c r="AR152" s="10" t="str">
        <f>IF(AE152="","",IF(AE152&gt;Inputs!$D$9,0,1))</f>
        <v/>
      </c>
      <c r="AS152" s="10" t="str">
        <f>IF(AF152="","",IF(AF152&gt;Inputs!$D$9,0,1))</f>
        <v/>
      </c>
      <c r="AT152" s="10" t="str">
        <f>IF(AG152="","",IF(AG152&gt;Inputs!$D$9,0,1))</f>
        <v/>
      </c>
      <c r="AU152" s="10" t="str">
        <f>IF(AH152="","",IF(AH152&gt;Inputs!$D$9,0,1))</f>
        <v/>
      </c>
      <c r="AV152" s="10" t="str">
        <f>IF(AI152="","",IF(AI152&gt;Inputs!$D$9,0,1))</f>
        <v/>
      </c>
      <c r="AW152" s="10" t="str">
        <f>IF(AJ152="","",IF(AJ152&gt;Inputs!$D$9,0,1))</f>
        <v/>
      </c>
      <c r="AX152" s="10" t="str">
        <f>IF(AK152="","",IF(AK152&gt;Inputs!$D$9,0,1))</f>
        <v/>
      </c>
      <c r="AY152" s="10" t="str">
        <f>IF(AL152="","",IF(AL152&gt;Inputs!$D$9,0,1))</f>
        <v/>
      </c>
      <c r="AZ152" s="12" t="str">
        <f t="shared" si="104"/>
        <v/>
      </c>
      <c r="BA152">
        <f t="shared" si="105"/>
        <v>0</v>
      </c>
      <c r="BC152" s="29" t="str">
        <f t="shared" si="106"/>
        <v/>
      </c>
      <c r="BD152" s="29" t="str">
        <f t="shared" si="107"/>
        <v/>
      </c>
      <c r="BE152" s="29" t="str">
        <f t="shared" si="108"/>
        <v/>
      </c>
      <c r="BF152" s="29" t="str">
        <f t="shared" si="109"/>
        <v/>
      </c>
      <c r="BG152" s="29" t="str">
        <f t="shared" si="110"/>
        <v/>
      </c>
      <c r="BH152" s="29" t="str">
        <f t="shared" si="111"/>
        <v/>
      </c>
      <c r="BI152" s="29" t="str">
        <f t="shared" si="112"/>
        <v/>
      </c>
      <c r="BJ152" s="29" t="str">
        <f t="shared" si="113"/>
        <v/>
      </c>
      <c r="BK152" s="29" t="str">
        <f t="shared" si="114"/>
        <v/>
      </c>
      <c r="BL152" s="29" t="str">
        <f t="shared" si="115"/>
        <v/>
      </c>
      <c r="BM152" s="29" t="str">
        <f t="shared" si="116"/>
        <v/>
      </c>
      <c r="BN152" s="29" t="str">
        <f t="shared" si="117"/>
        <v/>
      </c>
      <c r="BO152" s="11" t="str">
        <f t="shared" si="118"/>
        <v/>
      </c>
      <c r="BP152">
        <f t="shared" si="119"/>
        <v>0</v>
      </c>
    </row>
    <row r="153" spans="1:68">
      <c r="A153" s="4"/>
      <c r="O153" s="3" t="str">
        <f t="shared" si="92"/>
        <v/>
      </c>
      <c r="P153" s="3" t="str">
        <f t="shared" si="93"/>
        <v/>
      </c>
      <c r="Q153" s="3" t="str">
        <f t="shared" si="94"/>
        <v/>
      </c>
      <c r="R153" s="3" t="str">
        <f t="shared" si="95"/>
        <v/>
      </c>
      <c r="S153" s="3" t="str">
        <f t="shared" si="96"/>
        <v/>
      </c>
      <c r="T153" s="3" t="str">
        <f t="shared" si="97"/>
        <v/>
      </c>
      <c r="U153" s="3" t="str">
        <f t="shared" si="98"/>
        <v/>
      </c>
      <c r="V153" s="3" t="str">
        <f t="shared" si="99"/>
        <v/>
      </c>
      <c r="W153" s="3" t="str">
        <f t="shared" si="100"/>
        <v/>
      </c>
      <c r="X153" s="3" t="str">
        <f t="shared" si="101"/>
        <v/>
      </c>
      <c r="Y153" s="3" t="str">
        <f t="shared" si="102"/>
        <v/>
      </c>
      <c r="Z153" s="3" t="str">
        <f t="shared" si="103"/>
        <v/>
      </c>
      <c r="AA153" s="1" t="str">
        <f t="shared" si="80"/>
        <v/>
      </c>
      <c r="AB153" s="1" t="str">
        <f t="shared" si="81"/>
        <v/>
      </c>
      <c r="AC153" s="1" t="str">
        <f t="shared" si="82"/>
        <v/>
      </c>
      <c r="AD153" s="1" t="str">
        <f t="shared" si="83"/>
        <v/>
      </c>
      <c r="AE153" s="1" t="str">
        <f t="shared" si="84"/>
        <v/>
      </c>
      <c r="AF153" s="1" t="str">
        <f t="shared" si="85"/>
        <v/>
      </c>
      <c r="AG153" s="1" t="str">
        <f t="shared" si="86"/>
        <v/>
      </c>
      <c r="AH153" s="1" t="str">
        <f t="shared" si="87"/>
        <v/>
      </c>
      <c r="AI153" s="1" t="str">
        <f t="shared" si="88"/>
        <v/>
      </c>
      <c r="AJ153" s="1" t="str">
        <f t="shared" si="89"/>
        <v/>
      </c>
      <c r="AK153" s="1" t="str">
        <f t="shared" si="90"/>
        <v/>
      </c>
      <c r="AL153" s="1" t="str">
        <f t="shared" si="91"/>
        <v/>
      </c>
      <c r="AN153" s="10" t="str">
        <f>IF(AA153="","",IF(AA153&gt;Inputs!$D$9,0,1))</f>
        <v/>
      </c>
      <c r="AO153" s="10" t="str">
        <f>IF(AB153="","",IF(AB153&gt;Inputs!$D$9,0,1))</f>
        <v/>
      </c>
      <c r="AP153" s="10" t="str">
        <f>IF(AC153="","",IF(AC153&gt;Inputs!$D$9,0,1))</f>
        <v/>
      </c>
      <c r="AQ153" s="10" t="str">
        <f>IF(AD153="","",IF(AD153&gt;Inputs!$D$9,0,1))</f>
        <v/>
      </c>
      <c r="AR153" s="10" t="str">
        <f>IF(AE153="","",IF(AE153&gt;Inputs!$D$9,0,1))</f>
        <v/>
      </c>
      <c r="AS153" s="10" t="str">
        <f>IF(AF153="","",IF(AF153&gt;Inputs!$D$9,0,1))</f>
        <v/>
      </c>
      <c r="AT153" s="10" t="str">
        <f>IF(AG153="","",IF(AG153&gt;Inputs!$D$9,0,1))</f>
        <v/>
      </c>
      <c r="AU153" s="10" t="str">
        <f>IF(AH153="","",IF(AH153&gt;Inputs!$D$9,0,1))</f>
        <v/>
      </c>
      <c r="AV153" s="10" t="str">
        <f>IF(AI153="","",IF(AI153&gt;Inputs!$D$9,0,1))</f>
        <v/>
      </c>
      <c r="AW153" s="10" t="str">
        <f>IF(AJ153="","",IF(AJ153&gt;Inputs!$D$9,0,1))</f>
        <v/>
      </c>
      <c r="AX153" s="10" t="str">
        <f>IF(AK153="","",IF(AK153&gt;Inputs!$D$9,0,1))</f>
        <v/>
      </c>
      <c r="AY153" s="10" t="str">
        <f>IF(AL153="","",IF(AL153&gt;Inputs!$D$9,0,1))</f>
        <v/>
      </c>
      <c r="AZ153" s="12" t="str">
        <f t="shared" si="104"/>
        <v/>
      </c>
      <c r="BA153">
        <f t="shared" si="105"/>
        <v>0</v>
      </c>
      <c r="BC153" s="29" t="str">
        <f t="shared" si="106"/>
        <v/>
      </c>
      <c r="BD153" s="29" t="str">
        <f t="shared" si="107"/>
        <v/>
      </c>
      <c r="BE153" s="29" t="str">
        <f t="shared" si="108"/>
        <v/>
      </c>
      <c r="BF153" s="29" t="str">
        <f t="shared" si="109"/>
        <v/>
      </c>
      <c r="BG153" s="29" t="str">
        <f t="shared" si="110"/>
        <v/>
      </c>
      <c r="BH153" s="29" t="str">
        <f t="shared" si="111"/>
        <v/>
      </c>
      <c r="BI153" s="29" t="str">
        <f t="shared" si="112"/>
        <v/>
      </c>
      <c r="BJ153" s="29" t="str">
        <f t="shared" si="113"/>
        <v/>
      </c>
      <c r="BK153" s="29" t="str">
        <f t="shared" si="114"/>
        <v/>
      </c>
      <c r="BL153" s="29" t="str">
        <f t="shared" si="115"/>
        <v/>
      </c>
      <c r="BM153" s="29" t="str">
        <f t="shared" si="116"/>
        <v/>
      </c>
      <c r="BN153" s="29" t="str">
        <f t="shared" si="117"/>
        <v/>
      </c>
      <c r="BO153" s="11" t="str">
        <f t="shared" si="118"/>
        <v/>
      </c>
      <c r="BP153">
        <f t="shared" si="119"/>
        <v>0</v>
      </c>
    </row>
    <row r="154" spans="1:68">
      <c r="A154" s="4"/>
      <c r="O154" s="3" t="str">
        <f t="shared" si="92"/>
        <v/>
      </c>
      <c r="P154" s="3" t="str">
        <f t="shared" si="93"/>
        <v/>
      </c>
      <c r="Q154" s="3" t="str">
        <f t="shared" si="94"/>
        <v/>
      </c>
      <c r="R154" s="3" t="str">
        <f t="shared" si="95"/>
        <v/>
      </c>
      <c r="S154" s="3" t="str">
        <f t="shared" si="96"/>
        <v/>
      </c>
      <c r="T154" s="3" t="str">
        <f t="shared" si="97"/>
        <v/>
      </c>
      <c r="U154" s="3" t="str">
        <f t="shared" si="98"/>
        <v/>
      </c>
      <c r="V154" s="3" t="str">
        <f t="shared" si="99"/>
        <v/>
      </c>
      <c r="W154" s="3" t="str">
        <f t="shared" si="100"/>
        <v/>
      </c>
      <c r="X154" s="3" t="str">
        <f t="shared" si="101"/>
        <v/>
      </c>
      <c r="Y154" s="3" t="str">
        <f t="shared" si="102"/>
        <v/>
      </c>
      <c r="Z154" s="3" t="str">
        <f t="shared" si="103"/>
        <v/>
      </c>
      <c r="AA154" s="1" t="str">
        <f t="shared" si="80"/>
        <v/>
      </c>
      <c r="AB154" s="1" t="str">
        <f t="shared" si="81"/>
        <v/>
      </c>
      <c r="AC154" s="1" t="str">
        <f t="shared" si="82"/>
        <v/>
      </c>
      <c r="AD154" s="1" t="str">
        <f t="shared" si="83"/>
        <v/>
      </c>
      <c r="AE154" s="1" t="str">
        <f t="shared" si="84"/>
        <v/>
      </c>
      <c r="AF154" s="1" t="str">
        <f t="shared" si="85"/>
        <v/>
      </c>
      <c r="AG154" s="1" t="str">
        <f t="shared" si="86"/>
        <v/>
      </c>
      <c r="AH154" s="1" t="str">
        <f t="shared" si="87"/>
        <v/>
      </c>
      <c r="AI154" s="1" t="str">
        <f t="shared" si="88"/>
        <v/>
      </c>
      <c r="AJ154" s="1" t="str">
        <f t="shared" si="89"/>
        <v/>
      </c>
      <c r="AK154" s="1" t="str">
        <f t="shared" si="90"/>
        <v/>
      </c>
      <c r="AL154" s="1" t="str">
        <f t="shared" si="91"/>
        <v/>
      </c>
      <c r="AN154" s="10" t="str">
        <f>IF(AA154="","",IF(AA154&gt;Inputs!$D$9,0,1))</f>
        <v/>
      </c>
      <c r="AO154" s="10" t="str">
        <f>IF(AB154="","",IF(AB154&gt;Inputs!$D$9,0,1))</f>
        <v/>
      </c>
      <c r="AP154" s="10" t="str">
        <f>IF(AC154="","",IF(AC154&gt;Inputs!$D$9,0,1))</f>
        <v/>
      </c>
      <c r="AQ154" s="10" t="str">
        <f>IF(AD154="","",IF(AD154&gt;Inputs!$D$9,0,1))</f>
        <v/>
      </c>
      <c r="AR154" s="10" t="str">
        <f>IF(AE154="","",IF(AE154&gt;Inputs!$D$9,0,1))</f>
        <v/>
      </c>
      <c r="AS154" s="10" t="str">
        <f>IF(AF154="","",IF(AF154&gt;Inputs!$D$9,0,1))</f>
        <v/>
      </c>
      <c r="AT154" s="10" t="str">
        <f>IF(AG154="","",IF(AG154&gt;Inputs!$D$9,0,1))</f>
        <v/>
      </c>
      <c r="AU154" s="10" t="str">
        <f>IF(AH154="","",IF(AH154&gt;Inputs!$D$9,0,1))</f>
        <v/>
      </c>
      <c r="AV154" s="10" t="str">
        <f>IF(AI154="","",IF(AI154&gt;Inputs!$D$9,0,1))</f>
        <v/>
      </c>
      <c r="AW154" s="10" t="str">
        <f>IF(AJ154="","",IF(AJ154&gt;Inputs!$D$9,0,1))</f>
        <v/>
      </c>
      <c r="AX154" s="10" t="str">
        <f>IF(AK154="","",IF(AK154&gt;Inputs!$D$9,0,1))</f>
        <v/>
      </c>
      <c r="AY154" s="10" t="str">
        <f>IF(AL154="","",IF(AL154&gt;Inputs!$D$9,0,1))</f>
        <v/>
      </c>
      <c r="AZ154" s="12" t="str">
        <f t="shared" si="104"/>
        <v/>
      </c>
      <c r="BA154">
        <f t="shared" si="105"/>
        <v>0</v>
      </c>
      <c r="BC154" s="29" t="str">
        <f t="shared" si="106"/>
        <v/>
      </c>
      <c r="BD154" s="29" t="str">
        <f t="shared" si="107"/>
        <v/>
      </c>
      <c r="BE154" s="29" t="str">
        <f t="shared" si="108"/>
        <v/>
      </c>
      <c r="BF154" s="29" t="str">
        <f t="shared" si="109"/>
        <v/>
      </c>
      <c r="BG154" s="29" t="str">
        <f t="shared" si="110"/>
        <v/>
      </c>
      <c r="BH154" s="29" t="str">
        <f t="shared" si="111"/>
        <v/>
      </c>
      <c r="BI154" s="29" t="str">
        <f t="shared" si="112"/>
        <v/>
      </c>
      <c r="BJ154" s="29" t="str">
        <f t="shared" si="113"/>
        <v/>
      </c>
      <c r="BK154" s="29" t="str">
        <f t="shared" si="114"/>
        <v/>
      </c>
      <c r="BL154" s="29" t="str">
        <f t="shared" si="115"/>
        <v/>
      </c>
      <c r="BM154" s="29" t="str">
        <f t="shared" si="116"/>
        <v/>
      </c>
      <c r="BN154" s="29" t="str">
        <f t="shared" si="117"/>
        <v/>
      </c>
      <c r="BO154" s="11" t="str">
        <f t="shared" si="118"/>
        <v/>
      </c>
      <c r="BP154">
        <f t="shared" si="119"/>
        <v>0</v>
      </c>
    </row>
    <row r="155" spans="1:68">
      <c r="A155" s="4"/>
      <c r="O155" s="3" t="str">
        <f t="shared" si="92"/>
        <v/>
      </c>
      <c r="P155" s="3" t="str">
        <f t="shared" si="93"/>
        <v/>
      </c>
      <c r="Q155" s="3" t="str">
        <f t="shared" si="94"/>
        <v/>
      </c>
      <c r="R155" s="3" t="str">
        <f t="shared" si="95"/>
        <v/>
      </c>
      <c r="S155" s="3" t="str">
        <f t="shared" si="96"/>
        <v/>
      </c>
      <c r="T155" s="3" t="str">
        <f t="shared" si="97"/>
        <v/>
      </c>
      <c r="U155" s="3" t="str">
        <f t="shared" si="98"/>
        <v/>
      </c>
      <c r="V155" s="3" t="str">
        <f t="shared" si="99"/>
        <v/>
      </c>
      <c r="W155" s="3" t="str">
        <f t="shared" si="100"/>
        <v/>
      </c>
      <c r="X155" s="3" t="str">
        <f t="shared" si="101"/>
        <v/>
      </c>
      <c r="Y155" s="3" t="str">
        <f t="shared" si="102"/>
        <v/>
      </c>
      <c r="Z155" s="3" t="str">
        <f t="shared" si="103"/>
        <v/>
      </c>
      <c r="AA155" s="1" t="str">
        <f t="shared" si="80"/>
        <v/>
      </c>
      <c r="AB155" s="1" t="str">
        <f t="shared" si="81"/>
        <v/>
      </c>
      <c r="AC155" s="1" t="str">
        <f t="shared" si="82"/>
        <v/>
      </c>
      <c r="AD155" s="1" t="str">
        <f t="shared" si="83"/>
        <v/>
      </c>
      <c r="AE155" s="1" t="str">
        <f t="shared" si="84"/>
        <v/>
      </c>
      <c r="AF155" s="1" t="str">
        <f t="shared" si="85"/>
        <v/>
      </c>
      <c r="AG155" s="1" t="str">
        <f t="shared" si="86"/>
        <v/>
      </c>
      <c r="AH155" s="1" t="str">
        <f t="shared" si="87"/>
        <v/>
      </c>
      <c r="AI155" s="1" t="str">
        <f t="shared" si="88"/>
        <v/>
      </c>
      <c r="AJ155" s="1" t="str">
        <f t="shared" si="89"/>
        <v/>
      </c>
      <c r="AK155" s="1" t="str">
        <f t="shared" si="90"/>
        <v/>
      </c>
      <c r="AL155" s="1" t="str">
        <f t="shared" si="91"/>
        <v/>
      </c>
      <c r="AN155" s="10" t="str">
        <f>IF(AA155="","",IF(AA155&gt;Inputs!$D$9,0,1))</f>
        <v/>
      </c>
      <c r="AO155" s="10" t="str">
        <f>IF(AB155="","",IF(AB155&gt;Inputs!$D$9,0,1))</f>
        <v/>
      </c>
      <c r="AP155" s="10" t="str">
        <f>IF(AC155="","",IF(AC155&gt;Inputs!$D$9,0,1))</f>
        <v/>
      </c>
      <c r="AQ155" s="10" t="str">
        <f>IF(AD155="","",IF(AD155&gt;Inputs!$D$9,0,1))</f>
        <v/>
      </c>
      <c r="AR155" s="10" t="str">
        <f>IF(AE155="","",IF(AE155&gt;Inputs!$D$9,0,1))</f>
        <v/>
      </c>
      <c r="AS155" s="10" t="str">
        <f>IF(AF155="","",IF(AF155&gt;Inputs!$D$9,0,1))</f>
        <v/>
      </c>
      <c r="AT155" s="10" t="str">
        <f>IF(AG155="","",IF(AG155&gt;Inputs!$D$9,0,1))</f>
        <v/>
      </c>
      <c r="AU155" s="10" t="str">
        <f>IF(AH155="","",IF(AH155&gt;Inputs!$D$9,0,1))</f>
        <v/>
      </c>
      <c r="AV155" s="10" t="str">
        <f>IF(AI155="","",IF(AI155&gt;Inputs!$D$9,0,1))</f>
        <v/>
      </c>
      <c r="AW155" s="10" t="str">
        <f>IF(AJ155="","",IF(AJ155&gt;Inputs!$D$9,0,1))</f>
        <v/>
      </c>
      <c r="AX155" s="10" t="str">
        <f>IF(AK155="","",IF(AK155&gt;Inputs!$D$9,0,1))</f>
        <v/>
      </c>
      <c r="AY155" s="10" t="str">
        <f>IF(AL155="","",IF(AL155&gt;Inputs!$D$9,0,1))</f>
        <v/>
      </c>
      <c r="AZ155" s="12" t="str">
        <f t="shared" si="104"/>
        <v/>
      </c>
      <c r="BA155">
        <f t="shared" si="105"/>
        <v>0</v>
      </c>
      <c r="BC155" s="29" t="str">
        <f t="shared" si="106"/>
        <v/>
      </c>
      <c r="BD155" s="29" t="str">
        <f t="shared" si="107"/>
        <v/>
      </c>
      <c r="BE155" s="29" t="str">
        <f t="shared" si="108"/>
        <v/>
      </c>
      <c r="BF155" s="29" t="str">
        <f t="shared" si="109"/>
        <v/>
      </c>
      <c r="BG155" s="29" t="str">
        <f t="shared" si="110"/>
        <v/>
      </c>
      <c r="BH155" s="29" t="str">
        <f t="shared" si="111"/>
        <v/>
      </c>
      <c r="BI155" s="29" t="str">
        <f t="shared" si="112"/>
        <v/>
      </c>
      <c r="BJ155" s="29" t="str">
        <f t="shared" si="113"/>
        <v/>
      </c>
      <c r="BK155" s="29" t="str">
        <f t="shared" si="114"/>
        <v/>
      </c>
      <c r="BL155" s="29" t="str">
        <f t="shared" si="115"/>
        <v/>
      </c>
      <c r="BM155" s="29" t="str">
        <f t="shared" si="116"/>
        <v/>
      </c>
      <c r="BN155" s="29" t="str">
        <f t="shared" si="117"/>
        <v/>
      </c>
      <c r="BO155" s="11" t="str">
        <f t="shared" si="118"/>
        <v/>
      </c>
      <c r="BP155">
        <f t="shared" si="119"/>
        <v>0</v>
      </c>
    </row>
    <row r="156" spans="1:68">
      <c r="A156" s="4"/>
      <c r="O156" s="3" t="str">
        <f t="shared" si="92"/>
        <v/>
      </c>
      <c r="P156" s="3" t="str">
        <f t="shared" si="93"/>
        <v/>
      </c>
      <c r="Q156" s="3" t="str">
        <f t="shared" si="94"/>
        <v/>
      </c>
      <c r="R156" s="3" t="str">
        <f t="shared" si="95"/>
        <v/>
      </c>
      <c r="S156" s="3" t="str">
        <f t="shared" si="96"/>
        <v/>
      </c>
      <c r="T156" s="3" t="str">
        <f t="shared" si="97"/>
        <v/>
      </c>
      <c r="U156" s="3" t="str">
        <f t="shared" si="98"/>
        <v/>
      </c>
      <c r="V156" s="3" t="str">
        <f t="shared" si="99"/>
        <v/>
      </c>
      <c r="W156" s="3" t="str">
        <f t="shared" si="100"/>
        <v/>
      </c>
      <c r="X156" s="3" t="str">
        <f t="shared" si="101"/>
        <v/>
      </c>
      <c r="Y156" s="3" t="str">
        <f t="shared" si="102"/>
        <v/>
      </c>
      <c r="Z156" s="3" t="str">
        <f t="shared" si="103"/>
        <v/>
      </c>
      <c r="AA156" s="1" t="str">
        <f t="shared" si="80"/>
        <v/>
      </c>
      <c r="AB156" s="1" t="str">
        <f t="shared" si="81"/>
        <v/>
      </c>
      <c r="AC156" s="1" t="str">
        <f t="shared" si="82"/>
        <v/>
      </c>
      <c r="AD156" s="1" t="str">
        <f t="shared" si="83"/>
        <v/>
      </c>
      <c r="AE156" s="1" t="str">
        <f t="shared" si="84"/>
        <v/>
      </c>
      <c r="AF156" s="1" t="str">
        <f t="shared" si="85"/>
        <v/>
      </c>
      <c r="AG156" s="1" t="str">
        <f t="shared" si="86"/>
        <v/>
      </c>
      <c r="AH156" s="1" t="str">
        <f t="shared" si="87"/>
        <v/>
      </c>
      <c r="AI156" s="1" t="str">
        <f t="shared" si="88"/>
        <v/>
      </c>
      <c r="AJ156" s="1" t="str">
        <f t="shared" si="89"/>
        <v/>
      </c>
      <c r="AK156" s="1" t="str">
        <f t="shared" si="90"/>
        <v/>
      </c>
      <c r="AL156" s="1" t="str">
        <f t="shared" si="91"/>
        <v/>
      </c>
      <c r="AN156" s="10" t="str">
        <f>IF(AA156="","",IF(AA156&gt;Inputs!$D$9,0,1))</f>
        <v/>
      </c>
      <c r="AO156" s="10" t="str">
        <f>IF(AB156="","",IF(AB156&gt;Inputs!$D$9,0,1))</f>
        <v/>
      </c>
      <c r="AP156" s="10" t="str">
        <f>IF(AC156="","",IF(AC156&gt;Inputs!$D$9,0,1))</f>
        <v/>
      </c>
      <c r="AQ156" s="10" t="str">
        <f>IF(AD156="","",IF(AD156&gt;Inputs!$D$9,0,1))</f>
        <v/>
      </c>
      <c r="AR156" s="10" t="str">
        <f>IF(AE156="","",IF(AE156&gt;Inputs!$D$9,0,1))</f>
        <v/>
      </c>
      <c r="AS156" s="10" t="str">
        <f>IF(AF156="","",IF(AF156&gt;Inputs!$D$9,0,1))</f>
        <v/>
      </c>
      <c r="AT156" s="10" t="str">
        <f>IF(AG156="","",IF(AG156&gt;Inputs!$D$9,0,1))</f>
        <v/>
      </c>
      <c r="AU156" s="10" t="str">
        <f>IF(AH156="","",IF(AH156&gt;Inputs!$D$9,0,1))</f>
        <v/>
      </c>
      <c r="AV156" s="10" t="str">
        <f>IF(AI156="","",IF(AI156&gt;Inputs!$D$9,0,1))</f>
        <v/>
      </c>
      <c r="AW156" s="10" t="str">
        <f>IF(AJ156="","",IF(AJ156&gt;Inputs!$D$9,0,1))</f>
        <v/>
      </c>
      <c r="AX156" s="10" t="str">
        <f>IF(AK156="","",IF(AK156&gt;Inputs!$D$9,0,1))</f>
        <v/>
      </c>
      <c r="AY156" s="10" t="str">
        <f>IF(AL156="","",IF(AL156&gt;Inputs!$D$9,0,1))</f>
        <v/>
      </c>
      <c r="AZ156" s="12" t="str">
        <f t="shared" si="104"/>
        <v/>
      </c>
      <c r="BA156">
        <f t="shared" si="105"/>
        <v>0</v>
      </c>
      <c r="BC156" s="29" t="str">
        <f t="shared" si="106"/>
        <v/>
      </c>
      <c r="BD156" s="29" t="str">
        <f t="shared" si="107"/>
        <v/>
      </c>
      <c r="BE156" s="29" t="str">
        <f t="shared" si="108"/>
        <v/>
      </c>
      <c r="BF156" s="29" t="str">
        <f t="shared" si="109"/>
        <v/>
      </c>
      <c r="BG156" s="29" t="str">
        <f t="shared" si="110"/>
        <v/>
      </c>
      <c r="BH156" s="29" t="str">
        <f t="shared" si="111"/>
        <v/>
      </c>
      <c r="BI156" s="29" t="str">
        <f t="shared" si="112"/>
        <v/>
      </c>
      <c r="BJ156" s="29" t="str">
        <f t="shared" si="113"/>
        <v/>
      </c>
      <c r="BK156" s="29" t="str">
        <f t="shared" si="114"/>
        <v/>
      </c>
      <c r="BL156" s="29" t="str">
        <f t="shared" si="115"/>
        <v/>
      </c>
      <c r="BM156" s="29" t="str">
        <f t="shared" si="116"/>
        <v/>
      </c>
      <c r="BN156" s="29" t="str">
        <f t="shared" si="117"/>
        <v/>
      </c>
      <c r="BO156" s="11" t="str">
        <f t="shared" si="118"/>
        <v/>
      </c>
      <c r="BP156">
        <f t="shared" si="119"/>
        <v>0</v>
      </c>
    </row>
    <row r="157" spans="1:68">
      <c r="A157" s="4"/>
      <c r="O157" s="3" t="str">
        <f t="shared" si="92"/>
        <v/>
      </c>
      <c r="P157" s="3" t="str">
        <f t="shared" si="93"/>
        <v/>
      </c>
      <c r="Q157" s="3" t="str">
        <f t="shared" si="94"/>
        <v/>
      </c>
      <c r="R157" s="3" t="str">
        <f t="shared" si="95"/>
        <v/>
      </c>
      <c r="S157" s="3" t="str">
        <f t="shared" si="96"/>
        <v/>
      </c>
      <c r="T157" s="3" t="str">
        <f t="shared" si="97"/>
        <v/>
      </c>
      <c r="U157" s="3" t="str">
        <f t="shared" si="98"/>
        <v/>
      </c>
      <c r="V157" s="3" t="str">
        <f t="shared" si="99"/>
        <v/>
      </c>
      <c r="W157" s="3" t="str">
        <f t="shared" si="100"/>
        <v/>
      </c>
      <c r="X157" s="3" t="str">
        <f t="shared" si="101"/>
        <v/>
      </c>
      <c r="Y157" s="3" t="str">
        <f t="shared" si="102"/>
        <v/>
      </c>
      <c r="Z157" s="3" t="str">
        <f t="shared" si="103"/>
        <v/>
      </c>
      <c r="AA157" s="1" t="str">
        <f t="shared" si="80"/>
        <v/>
      </c>
      <c r="AB157" s="1" t="str">
        <f t="shared" si="81"/>
        <v/>
      </c>
      <c r="AC157" s="1" t="str">
        <f t="shared" si="82"/>
        <v/>
      </c>
      <c r="AD157" s="1" t="str">
        <f t="shared" si="83"/>
        <v/>
      </c>
      <c r="AE157" s="1" t="str">
        <f t="shared" si="84"/>
        <v/>
      </c>
      <c r="AF157" s="1" t="str">
        <f t="shared" si="85"/>
        <v/>
      </c>
      <c r="AG157" s="1" t="str">
        <f t="shared" si="86"/>
        <v/>
      </c>
      <c r="AH157" s="1" t="str">
        <f t="shared" si="87"/>
        <v/>
      </c>
      <c r="AI157" s="1" t="str">
        <f t="shared" si="88"/>
        <v/>
      </c>
      <c r="AJ157" s="1" t="str">
        <f t="shared" si="89"/>
        <v/>
      </c>
      <c r="AK157" s="1" t="str">
        <f t="shared" si="90"/>
        <v/>
      </c>
      <c r="AL157" s="1" t="str">
        <f t="shared" si="91"/>
        <v/>
      </c>
      <c r="AN157" s="10" t="str">
        <f>IF(AA157="","",IF(AA157&gt;Inputs!$D$9,0,1))</f>
        <v/>
      </c>
      <c r="AO157" s="10" t="str">
        <f>IF(AB157="","",IF(AB157&gt;Inputs!$D$9,0,1))</f>
        <v/>
      </c>
      <c r="AP157" s="10" t="str">
        <f>IF(AC157="","",IF(AC157&gt;Inputs!$D$9,0,1))</f>
        <v/>
      </c>
      <c r="AQ157" s="10" t="str">
        <f>IF(AD157="","",IF(AD157&gt;Inputs!$D$9,0,1))</f>
        <v/>
      </c>
      <c r="AR157" s="10" t="str">
        <f>IF(AE157="","",IF(AE157&gt;Inputs!$D$9,0,1))</f>
        <v/>
      </c>
      <c r="AS157" s="10" t="str">
        <f>IF(AF157="","",IF(AF157&gt;Inputs!$D$9,0,1))</f>
        <v/>
      </c>
      <c r="AT157" s="10" t="str">
        <f>IF(AG157="","",IF(AG157&gt;Inputs!$D$9,0,1))</f>
        <v/>
      </c>
      <c r="AU157" s="10" t="str">
        <f>IF(AH157="","",IF(AH157&gt;Inputs!$D$9,0,1))</f>
        <v/>
      </c>
      <c r="AV157" s="10" t="str">
        <f>IF(AI157="","",IF(AI157&gt;Inputs!$D$9,0,1))</f>
        <v/>
      </c>
      <c r="AW157" s="10" t="str">
        <f>IF(AJ157="","",IF(AJ157&gt;Inputs!$D$9,0,1))</f>
        <v/>
      </c>
      <c r="AX157" s="10" t="str">
        <f>IF(AK157="","",IF(AK157&gt;Inputs!$D$9,0,1))</f>
        <v/>
      </c>
      <c r="AY157" s="10" t="str">
        <f>IF(AL157="","",IF(AL157&gt;Inputs!$D$9,0,1))</f>
        <v/>
      </c>
      <c r="AZ157" s="12" t="str">
        <f t="shared" si="104"/>
        <v/>
      </c>
      <c r="BA157">
        <f t="shared" si="105"/>
        <v>0</v>
      </c>
      <c r="BC157" s="29" t="str">
        <f t="shared" si="106"/>
        <v/>
      </c>
      <c r="BD157" s="29" t="str">
        <f t="shared" si="107"/>
        <v/>
      </c>
      <c r="BE157" s="29" t="str">
        <f t="shared" si="108"/>
        <v/>
      </c>
      <c r="BF157" s="29" t="str">
        <f t="shared" si="109"/>
        <v/>
      </c>
      <c r="BG157" s="29" t="str">
        <f t="shared" si="110"/>
        <v/>
      </c>
      <c r="BH157" s="29" t="str">
        <f t="shared" si="111"/>
        <v/>
      </c>
      <c r="BI157" s="29" t="str">
        <f t="shared" si="112"/>
        <v/>
      </c>
      <c r="BJ157" s="29" t="str">
        <f t="shared" si="113"/>
        <v/>
      </c>
      <c r="BK157" s="29" t="str">
        <f t="shared" si="114"/>
        <v/>
      </c>
      <c r="BL157" s="29" t="str">
        <f t="shared" si="115"/>
        <v/>
      </c>
      <c r="BM157" s="29" t="str">
        <f t="shared" si="116"/>
        <v/>
      </c>
      <c r="BN157" s="29" t="str">
        <f t="shared" si="117"/>
        <v/>
      </c>
      <c r="BO157" s="11" t="str">
        <f t="shared" si="118"/>
        <v/>
      </c>
      <c r="BP157">
        <f t="shared" si="119"/>
        <v>0</v>
      </c>
    </row>
    <row r="158" spans="1:68">
      <c r="A158" s="4"/>
      <c r="O158" s="3" t="str">
        <f t="shared" si="92"/>
        <v/>
      </c>
      <c r="P158" s="3" t="str">
        <f t="shared" si="93"/>
        <v/>
      </c>
      <c r="Q158" s="3" t="str">
        <f t="shared" si="94"/>
        <v/>
      </c>
      <c r="R158" s="3" t="str">
        <f t="shared" si="95"/>
        <v/>
      </c>
      <c r="S158" s="3" t="str">
        <f t="shared" si="96"/>
        <v/>
      </c>
      <c r="T158" s="3" t="str">
        <f t="shared" si="97"/>
        <v/>
      </c>
      <c r="U158" s="3" t="str">
        <f t="shared" si="98"/>
        <v/>
      </c>
      <c r="V158" s="3" t="str">
        <f t="shared" si="99"/>
        <v/>
      </c>
      <c r="W158" s="3" t="str">
        <f t="shared" si="100"/>
        <v/>
      </c>
      <c r="X158" s="3" t="str">
        <f t="shared" si="101"/>
        <v/>
      </c>
      <c r="Y158" s="3" t="str">
        <f t="shared" si="102"/>
        <v/>
      </c>
      <c r="Z158" s="3" t="str">
        <f t="shared" si="103"/>
        <v/>
      </c>
      <c r="AA158" s="1" t="str">
        <f t="shared" si="80"/>
        <v/>
      </c>
      <c r="AB158" s="1" t="str">
        <f t="shared" si="81"/>
        <v/>
      </c>
      <c r="AC158" s="1" t="str">
        <f t="shared" si="82"/>
        <v/>
      </c>
      <c r="AD158" s="1" t="str">
        <f t="shared" si="83"/>
        <v/>
      </c>
      <c r="AE158" s="1" t="str">
        <f t="shared" si="84"/>
        <v/>
      </c>
      <c r="AF158" s="1" t="str">
        <f t="shared" si="85"/>
        <v/>
      </c>
      <c r="AG158" s="1" t="str">
        <f t="shared" si="86"/>
        <v/>
      </c>
      <c r="AH158" s="1" t="str">
        <f t="shared" si="87"/>
        <v/>
      </c>
      <c r="AI158" s="1" t="str">
        <f t="shared" si="88"/>
        <v/>
      </c>
      <c r="AJ158" s="1" t="str">
        <f t="shared" si="89"/>
        <v/>
      </c>
      <c r="AK158" s="1" t="str">
        <f t="shared" si="90"/>
        <v/>
      </c>
      <c r="AL158" s="1" t="str">
        <f t="shared" si="91"/>
        <v/>
      </c>
      <c r="AN158" s="10" t="str">
        <f>IF(AA158="","",IF(AA158&gt;Inputs!$D$9,0,1))</f>
        <v/>
      </c>
      <c r="AO158" s="10" t="str">
        <f>IF(AB158="","",IF(AB158&gt;Inputs!$D$9,0,1))</f>
        <v/>
      </c>
      <c r="AP158" s="10" t="str">
        <f>IF(AC158="","",IF(AC158&gt;Inputs!$D$9,0,1))</f>
        <v/>
      </c>
      <c r="AQ158" s="10" t="str">
        <f>IF(AD158="","",IF(AD158&gt;Inputs!$D$9,0,1))</f>
        <v/>
      </c>
      <c r="AR158" s="10" t="str">
        <f>IF(AE158="","",IF(AE158&gt;Inputs!$D$9,0,1))</f>
        <v/>
      </c>
      <c r="AS158" s="10" t="str">
        <f>IF(AF158="","",IF(AF158&gt;Inputs!$D$9,0,1))</f>
        <v/>
      </c>
      <c r="AT158" s="10" t="str">
        <f>IF(AG158="","",IF(AG158&gt;Inputs!$D$9,0,1))</f>
        <v/>
      </c>
      <c r="AU158" s="10" t="str">
        <f>IF(AH158="","",IF(AH158&gt;Inputs!$D$9,0,1))</f>
        <v/>
      </c>
      <c r="AV158" s="10" t="str">
        <f>IF(AI158="","",IF(AI158&gt;Inputs!$D$9,0,1))</f>
        <v/>
      </c>
      <c r="AW158" s="10" t="str">
        <f>IF(AJ158="","",IF(AJ158&gt;Inputs!$D$9,0,1))</f>
        <v/>
      </c>
      <c r="AX158" s="10" t="str">
        <f>IF(AK158="","",IF(AK158&gt;Inputs!$D$9,0,1))</f>
        <v/>
      </c>
      <c r="AY158" s="10" t="str">
        <f>IF(AL158="","",IF(AL158&gt;Inputs!$D$9,0,1))</f>
        <v/>
      </c>
      <c r="AZ158" s="12" t="str">
        <f t="shared" si="104"/>
        <v/>
      </c>
      <c r="BA158">
        <f t="shared" si="105"/>
        <v>0</v>
      </c>
      <c r="BC158" s="29" t="str">
        <f t="shared" si="106"/>
        <v/>
      </c>
      <c r="BD158" s="29" t="str">
        <f t="shared" si="107"/>
        <v/>
      </c>
      <c r="BE158" s="29" t="str">
        <f t="shared" si="108"/>
        <v/>
      </c>
      <c r="BF158" s="29" t="str">
        <f t="shared" si="109"/>
        <v/>
      </c>
      <c r="BG158" s="29" t="str">
        <f t="shared" si="110"/>
        <v/>
      </c>
      <c r="BH158" s="29" t="str">
        <f t="shared" si="111"/>
        <v/>
      </c>
      <c r="BI158" s="29" t="str">
        <f t="shared" si="112"/>
        <v/>
      </c>
      <c r="BJ158" s="29" t="str">
        <f t="shared" si="113"/>
        <v/>
      </c>
      <c r="BK158" s="29" t="str">
        <f t="shared" si="114"/>
        <v/>
      </c>
      <c r="BL158" s="29" t="str">
        <f t="shared" si="115"/>
        <v/>
      </c>
      <c r="BM158" s="29" t="str">
        <f t="shared" si="116"/>
        <v/>
      </c>
      <c r="BN158" s="29" t="str">
        <f t="shared" si="117"/>
        <v/>
      </c>
      <c r="BO158" s="11" t="str">
        <f t="shared" si="118"/>
        <v/>
      </c>
      <c r="BP158">
        <f t="shared" si="119"/>
        <v>0</v>
      </c>
    </row>
    <row r="159" spans="1:68">
      <c r="A159" s="4"/>
      <c r="O159" s="3" t="str">
        <f t="shared" si="92"/>
        <v/>
      </c>
      <c r="P159" s="3" t="str">
        <f t="shared" si="93"/>
        <v/>
      </c>
      <c r="Q159" s="3" t="str">
        <f t="shared" si="94"/>
        <v/>
      </c>
      <c r="R159" s="3" t="str">
        <f t="shared" si="95"/>
        <v/>
      </c>
      <c r="S159" s="3" t="str">
        <f t="shared" si="96"/>
        <v/>
      </c>
      <c r="T159" s="3" t="str">
        <f t="shared" si="97"/>
        <v/>
      </c>
      <c r="U159" s="3" t="str">
        <f t="shared" si="98"/>
        <v/>
      </c>
      <c r="V159" s="3" t="str">
        <f t="shared" si="99"/>
        <v/>
      </c>
      <c r="W159" s="3" t="str">
        <f t="shared" si="100"/>
        <v/>
      </c>
      <c r="X159" s="3" t="str">
        <f t="shared" si="101"/>
        <v/>
      </c>
      <c r="Y159" s="3" t="str">
        <f t="shared" si="102"/>
        <v/>
      </c>
      <c r="Z159" s="3" t="str">
        <f t="shared" si="103"/>
        <v/>
      </c>
      <c r="AA159" s="1" t="str">
        <f t="shared" si="80"/>
        <v/>
      </c>
      <c r="AB159" s="1" t="str">
        <f t="shared" si="81"/>
        <v/>
      </c>
      <c r="AC159" s="1" t="str">
        <f t="shared" si="82"/>
        <v/>
      </c>
      <c r="AD159" s="1" t="str">
        <f t="shared" si="83"/>
        <v/>
      </c>
      <c r="AE159" s="1" t="str">
        <f t="shared" si="84"/>
        <v/>
      </c>
      <c r="AF159" s="1" t="str">
        <f t="shared" si="85"/>
        <v/>
      </c>
      <c r="AG159" s="1" t="str">
        <f t="shared" si="86"/>
        <v/>
      </c>
      <c r="AH159" s="1" t="str">
        <f t="shared" si="87"/>
        <v/>
      </c>
      <c r="AI159" s="1" t="str">
        <f t="shared" si="88"/>
        <v/>
      </c>
      <c r="AJ159" s="1" t="str">
        <f t="shared" si="89"/>
        <v/>
      </c>
      <c r="AK159" s="1" t="str">
        <f t="shared" si="90"/>
        <v/>
      </c>
      <c r="AL159" s="1" t="str">
        <f t="shared" si="91"/>
        <v/>
      </c>
      <c r="AN159" s="10" t="str">
        <f>IF(AA159="","",IF(AA159&gt;Inputs!$D$9,0,1))</f>
        <v/>
      </c>
      <c r="AO159" s="10" t="str">
        <f>IF(AB159="","",IF(AB159&gt;Inputs!$D$9,0,1))</f>
        <v/>
      </c>
      <c r="AP159" s="10" t="str">
        <f>IF(AC159="","",IF(AC159&gt;Inputs!$D$9,0,1))</f>
        <v/>
      </c>
      <c r="AQ159" s="10" t="str">
        <f>IF(AD159="","",IF(AD159&gt;Inputs!$D$9,0,1))</f>
        <v/>
      </c>
      <c r="AR159" s="10" t="str">
        <f>IF(AE159="","",IF(AE159&gt;Inputs!$D$9,0,1))</f>
        <v/>
      </c>
      <c r="AS159" s="10" t="str">
        <f>IF(AF159="","",IF(AF159&gt;Inputs!$D$9,0,1))</f>
        <v/>
      </c>
      <c r="AT159" s="10" t="str">
        <f>IF(AG159="","",IF(AG159&gt;Inputs!$D$9,0,1))</f>
        <v/>
      </c>
      <c r="AU159" s="10" t="str">
        <f>IF(AH159="","",IF(AH159&gt;Inputs!$D$9,0,1))</f>
        <v/>
      </c>
      <c r="AV159" s="10" t="str">
        <f>IF(AI159="","",IF(AI159&gt;Inputs!$D$9,0,1))</f>
        <v/>
      </c>
      <c r="AW159" s="10" t="str">
        <f>IF(AJ159="","",IF(AJ159&gt;Inputs!$D$9,0,1))</f>
        <v/>
      </c>
      <c r="AX159" s="10" t="str">
        <f>IF(AK159="","",IF(AK159&gt;Inputs!$D$9,0,1))</f>
        <v/>
      </c>
      <c r="AY159" s="10" t="str">
        <f>IF(AL159="","",IF(AL159&gt;Inputs!$D$9,0,1))</f>
        <v/>
      </c>
      <c r="AZ159" s="12" t="str">
        <f t="shared" si="104"/>
        <v/>
      </c>
      <c r="BA159">
        <f t="shared" si="105"/>
        <v>0</v>
      </c>
      <c r="BC159" s="29" t="str">
        <f t="shared" si="106"/>
        <v/>
      </c>
      <c r="BD159" s="29" t="str">
        <f t="shared" si="107"/>
        <v/>
      </c>
      <c r="BE159" s="29" t="str">
        <f t="shared" si="108"/>
        <v/>
      </c>
      <c r="BF159" s="29" t="str">
        <f t="shared" si="109"/>
        <v/>
      </c>
      <c r="BG159" s="29" t="str">
        <f t="shared" si="110"/>
        <v/>
      </c>
      <c r="BH159" s="29" t="str">
        <f t="shared" si="111"/>
        <v/>
      </c>
      <c r="BI159" s="29" t="str">
        <f t="shared" si="112"/>
        <v/>
      </c>
      <c r="BJ159" s="29" t="str">
        <f t="shared" si="113"/>
        <v/>
      </c>
      <c r="BK159" s="29" t="str">
        <f t="shared" si="114"/>
        <v/>
      </c>
      <c r="BL159" s="29" t="str">
        <f t="shared" si="115"/>
        <v/>
      </c>
      <c r="BM159" s="29" t="str">
        <f t="shared" si="116"/>
        <v/>
      </c>
      <c r="BN159" s="29" t="str">
        <f t="shared" si="117"/>
        <v/>
      </c>
      <c r="BO159" s="11" t="str">
        <f t="shared" si="118"/>
        <v/>
      </c>
      <c r="BP159">
        <f t="shared" si="119"/>
        <v>0</v>
      </c>
    </row>
    <row r="160" spans="1:68">
      <c r="A160" s="4"/>
      <c r="O160" s="3" t="str">
        <f t="shared" si="92"/>
        <v/>
      </c>
      <c r="P160" s="3" t="str">
        <f t="shared" si="93"/>
        <v/>
      </c>
      <c r="Q160" s="3" t="str">
        <f t="shared" si="94"/>
        <v/>
      </c>
      <c r="R160" s="3" t="str">
        <f t="shared" si="95"/>
        <v/>
      </c>
      <c r="S160" s="3" t="str">
        <f t="shared" si="96"/>
        <v/>
      </c>
      <c r="T160" s="3" t="str">
        <f t="shared" si="97"/>
        <v/>
      </c>
      <c r="U160" s="3" t="str">
        <f t="shared" si="98"/>
        <v/>
      </c>
      <c r="V160" s="3" t="str">
        <f t="shared" si="99"/>
        <v/>
      </c>
      <c r="W160" s="3" t="str">
        <f t="shared" si="100"/>
        <v/>
      </c>
      <c r="X160" s="3" t="str">
        <f t="shared" si="101"/>
        <v/>
      </c>
      <c r="Y160" s="3" t="str">
        <f t="shared" si="102"/>
        <v/>
      </c>
      <c r="Z160" s="3" t="str">
        <f t="shared" si="103"/>
        <v/>
      </c>
      <c r="AA160" s="1" t="str">
        <f t="shared" si="80"/>
        <v/>
      </c>
      <c r="AB160" s="1" t="str">
        <f t="shared" si="81"/>
        <v/>
      </c>
      <c r="AC160" s="1" t="str">
        <f t="shared" si="82"/>
        <v/>
      </c>
      <c r="AD160" s="1" t="str">
        <f t="shared" si="83"/>
        <v/>
      </c>
      <c r="AE160" s="1" t="str">
        <f t="shared" si="84"/>
        <v/>
      </c>
      <c r="AF160" s="1" t="str">
        <f t="shared" si="85"/>
        <v/>
      </c>
      <c r="AG160" s="1" t="str">
        <f t="shared" si="86"/>
        <v/>
      </c>
      <c r="AH160" s="1" t="str">
        <f t="shared" si="87"/>
        <v/>
      </c>
      <c r="AI160" s="1" t="str">
        <f t="shared" si="88"/>
        <v/>
      </c>
      <c r="AJ160" s="1" t="str">
        <f t="shared" si="89"/>
        <v/>
      </c>
      <c r="AK160" s="1" t="str">
        <f t="shared" si="90"/>
        <v/>
      </c>
      <c r="AL160" s="1" t="str">
        <f t="shared" si="91"/>
        <v/>
      </c>
      <c r="AN160" s="10" t="str">
        <f>IF(AA160="","",IF(AA160&gt;Inputs!$D$9,0,1))</f>
        <v/>
      </c>
      <c r="AO160" s="10" t="str">
        <f>IF(AB160="","",IF(AB160&gt;Inputs!$D$9,0,1))</f>
        <v/>
      </c>
      <c r="AP160" s="10" t="str">
        <f>IF(AC160="","",IF(AC160&gt;Inputs!$D$9,0,1))</f>
        <v/>
      </c>
      <c r="AQ160" s="10" t="str">
        <f>IF(AD160="","",IF(AD160&gt;Inputs!$D$9,0,1))</f>
        <v/>
      </c>
      <c r="AR160" s="10" t="str">
        <f>IF(AE160="","",IF(AE160&gt;Inputs!$D$9,0,1))</f>
        <v/>
      </c>
      <c r="AS160" s="10" t="str">
        <f>IF(AF160="","",IF(AF160&gt;Inputs!$D$9,0,1))</f>
        <v/>
      </c>
      <c r="AT160" s="10" t="str">
        <f>IF(AG160="","",IF(AG160&gt;Inputs!$D$9,0,1))</f>
        <v/>
      </c>
      <c r="AU160" s="10" t="str">
        <f>IF(AH160="","",IF(AH160&gt;Inputs!$D$9,0,1))</f>
        <v/>
      </c>
      <c r="AV160" s="10" t="str">
        <f>IF(AI160="","",IF(AI160&gt;Inputs!$D$9,0,1))</f>
        <v/>
      </c>
      <c r="AW160" s="10" t="str">
        <f>IF(AJ160="","",IF(AJ160&gt;Inputs!$D$9,0,1))</f>
        <v/>
      </c>
      <c r="AX160" s="10" t="str">
        <f>IF(AK160="","",IF(AK160&gt;Inputs!$D$9,0,1))</f>
        <v/>
      </c>
      <c r="AY160" s="10" t="str">
        <f>IF(AL160="","",IF(AL160&gt;Inputs!$D$9,0,1))</f>
        <v/>
      </c>
      <c r="AZ160" s="12" t="str">
        <f t="shared" si="104"/>
        <v/>
      </c>
      <c r="BA160">
        <f t="shared" si="105"/>
        <v>0</v>
      </c>
      <c r="BC160" s="29" t="str">
        <f t="shared" si="106"/>
        <v/>
      </c>
      <c r="BD160" s="29" t="str">
        <f t="shared" si="107"/>
        <v/>
      </c>
      <c r="BE160" s="29" t="str">
        <f t="shared" si="108"/>
        <v/>
      </c>
      <c r="BF160" s="29" t="str">
        <f t="shared" si="109"/>
        <v/>
      </c>
      <c r="BG160" s="29" t="str">
        <f t="shared" si="110"/>
        <v/>
      </c>
      <c r="BH160" s="29" t="str">
        <f t="shared" si="111"/>
        <v/>
      </c>
      <c r="BI160" s="29" t="str">
        <f t="shared" si="112"/>
        <v/>
      </c>
      <c r="BJ160" s="29" t="str">
        <f t="shared" si="113"/>
        <v/>
      </c>
      <c r="BK160" s="29" t="str">
        <f t="shared" si="114"/>
        <v/>
      </c>
      <c r="BL160" s="29" t="str">
        <f t="shared" si="115"/>
        <v/>
      </c>
      <c r="BM160" s="29" t="str">
        <f t="shared" si="116"/>
        <v/>
      </c>
      <c r="BN160" s="29" t="str">
        <f t="shared" si="117"/>
        <v/>
      </c>
      <c r="BO160" s="11" t="str">
        <f t="shared" si="118"/>
        <v/>
      </c>
      <c r="BP160">
        <f t="shared" si="119"/>
        <v>0</v>
      </c>
    </row>
    <row r="161" spans="1:68">
      <c r="A161" s="4"/>
      <c r="O161" s="3" t="str">
        <f t="shared" si="92"/>
        <v/>
      </c>
      <c r="P161" s="3" t="str">
        <f t="shared" si="93"/>
        <v/>
      </c>
      <c r="Q161" s="3" t="str">
        <f t="shared" si="94"/>
        <v/>
      </c>
      <c r="R161" s="3" t="str">
        <f t="shared" si="95"/>
        <v/>
      </c>
      <c r="S161" s="3" t="str">
        <f t="shared" si="96"/>
        <v/>
      </c>
      <c r="T161" s="3" t="str">
        <f t="shared" si="97"/>
        <v/>
      </c>
      <c r="U161" s="3" t="str">
        <f t="shared" si="98"/>
        <v/>
      </c>
      <c r="V161" s="3" t="str">
        <f t="shared" si="99"/>
        <v/>
      </c>
      <c r="W161" s="3" t="str">
        <f t="shared" si="100"/>
        <v/>
      </c>
      <c r="X161" s="3" t="str">
        <f t="shared" si="101"/>
        <v/>
      </c>
      <c r="Y161" s="3" t="str">
        <f t="shared" si="102"/>
        <v/>
      </c>
      <c r="Z161" s="3" t="str">
        <f t="shared" si="103"/>
        <v/>
      </c>
      <c r="AA161" s="1" t="str">
        <f t="shared" si="80"/>
        <v/>
      </c>
      <c r="AB161" s="1" t="str">
        <f t="shared" si="81"/>
        <v/>
      </c>
      <c r="AC161" s="1" t="str">
        <f t="shared" si="82"/>
        <v/>
      </c>
      <c r="AD161" s="1" t="str">
        <f t="shared" si="83"/>
        <v/>
      </c>
      <c r="AE161" s="1" t="str">
        <f t="shared" si="84"/>
        <v/>
      </c>
      <c r="AF161" s="1" t="str">
        <f t="shared" si="85"/>
        <v/>
      </c>
      <c r="AG161" s="1" t="str">
        <f t="shared" si="86"/>
        <v/>
      </c>
      <c r="AH161" s="1" t="str">
        <f t="shared" si="87"/>
        <v/>
      </c>
      <c r="AI161" s="1" t="str">
        <f t="shared" si="88"/>
        <v/>
      </c>
      <c r="AJ161" s="1" t="str">
        <f t="shared" si="89"/>
        <v/>
      </c>
      <c r="AK161" s="1" t="str">
        <f t="shared" si="90"/>
        <v/>
      </c>
      <c r="AL161" s="1" t="str">
        <f t="shared" si="91"/>
        <v/>
      </c>
      <c r="AN161" s="10" t="str">
        <f>IF(AA161="","",IF(AA161&gt;Inputs!$D$9,0,1))</f>
        <v/>
      </c>
      <c r="AO161" s="10" t="str">
        <f>IF(AB161="","",IF(AB161&gt;Inputs!$D$9,0,1))</f>
        <v/>
      </c>
      <c r="AP161" s="10" t="str">
        <f>IF(AC161="","",IF(AC161&gt;Inputs!$D$9,0,1))</f>
        <v/>
      </c>
      <c r="AQ161" s="10" t="str">
        <f>IF(AD161="","",IF(AD161&gt;Inputs!$D$9,0,1))</f>
        <v/>
      </c>
      <c r="AR161" s="10" t="str">
        <f>IF(AE161="","",IF(AE161&gt;Inputs!$D$9,0,1))</f>
        <v/>
      </c>
      <c r="AS161" s="10" t="str">
        <f>IF(AF161="","",IF(AF161&gt;Inputs!$D$9,0,1))</f>
        <v/>
      </c>
      <c r="AT161" s="10" t="str">
        <f>IF(AG161="","",IF(AG161&gt;Inputs!$D$9,0,1))</f>
        <v/>
      </c>
      <c r="AU161" s="10" t="str">
        <f>IF(AH161="","",IF(AH161&gt;Inputs!$D$9,0,1))</f>
        <v/>
      </c>
      <c r="AV161" s="10" t="str">
        <f>IF(AI161="","",IF(AI161&gt;Inputs!$D$9,0,1))</f>
        <v/>
      </c>
      <c r="AW161" s="10" t="str">
        <f>IF(AJ161="","",IF(AJ161&gt;Inputs!$D$9,0,1))</f>
        <v/>
      </c>
      <c r="AX161" s="10" t="str">
        <f>IF(AK161="","",IF(AK161&gt;Inputs!$D$9,0,1))</f>
        <v/>
      </c>
      <c r="AY161" s="10" t="str">
        <f>IF(AL161="","",IF(AL161&gt;Inputs!$D$9,0,1))</f>
        <v/>
      </c>
      <c r="AZ161" s="12" t="str">
        <f t="shared" si="104"/>
        <v/>
      </c>
      <c r="BA161">
        <f t="shared" si="105"/>
        <v>0</v>
      </c>
      <c r="BC161" s="29" t="str">
        <f t="shared" si="106"/>
        <v/>
      </c>
      <c r="BD161" s="29" t="str">
        <f t="shared" si="107"/>
        <v/>
      </c>
      <c r="BE161" s="29" t="str">
        <f t="shared" si="108"/>
        <v/>
      </c>
      <c r="BF161" s="29" t="str">
        <f t="shared" si="109"/>
        <v/>
      </c>
      <c r="BG161" s="29" t="str">
        <f t="shared" si="110"/>
        <v/>
      </c>
      <c r="BH161" s="29" t="str">
        <f t="shared" si="111"/>
        <v/>
      </c>
      <c r="BI161" s="29" t="str">
        <f t="shared" si="112"/>
        <v/>
      </c>
      <c r="BJ161" s="29" t="str">
        <f t="shared" si="113"/>
        <v/>
      </c>
      <c r="BK161" s="29" t="str">
        <f t="shared" si="114"/>
        <v/>
      </c>
      <c r="BL161" s="29" t="str">
        <f t="shared" si="115"/>
        <v/>
      </c>
      <c r="BM161" s="29" t="str">
        <f t="shared" si="116"/>
        <v/>
      </c>
      <c r="BN161" s="29" t="str">
        <f t="shared" si="117"/>
        <v/>
      </c>
      <c r="BO161" s="11" t="str">
        <f t="shared" si="118"/>
        <v/>
      </c>
      <c r="BP161">
        <f t="shared" si="119"/>
        <v>0</v>
      </c>
    </row>
    <row r="162" spans="1:68">
      <c r="A162" s="4"/>
      <c r="O162" s="3" t="str">
        <f t="shared" si="92"/>
        <v/>
      </c>
      <c r="P162" s="3" t="str">
        <f t="shared" si="93"/>
        <v/>
      </c>
      <c r="Q162" s="3" t="str">
        <f t="shared" si="94"/>
        <v/>
      </c>
      <c r="R162" s="3" t="str">
        <f t="shared" si="95"/>
        <v/>
      </c>
      <c r="S162" s="3" t="str">
        <f t="shared" si="96"/>
        <v/>
      </c>
      <c r="T162" s="3" t="str">
        <f t="shared" si="97"/>
        <v/>
      </c>
      <c r="U162" s="3" t="str">
        <f t="shared" si="98"/>
        <v/>
      </c>
      <c r="V162" s="3" t="str">
        <f t="shared" si="99"/>
        <v/>
      </c>
      <c r="W162" s="3" t="str">
        <f t="shared" si="100"/>
        <v/>
      </c>
      <c r="X162" s="3" t="str">
        <f t="shared" si="101"/>
        <v/>
      </c>
      <c r="Y162" s="3" t="str">
        <f t="shared" si="102"/>
        <v/>
      </c>
      <c r="Z162" s="3" t="str">
        <f t="shared" si="103"/>
        <v/>
      </c>
      <c r="AA162" s="1" t="str">
        <f t="shared" si="80"/>
        <v/>
      </c>
      <c r="AB162" s="1" t="str">
        <f t="shared" si="81"/>
        <v/>
      </c>
      <c r="AC162" s="1" t="str">
        <f t="shared" si="82"/>
        <v/>
      </c>
      <c r="AD162" s="1" t="str">
        <f t="shared" si="83"/>
        <v/>
      </c>
      <c r="AE162" s="1" t="str">
        <f t="shared" si="84"/>
        <v/>
      </c>
      <c r="AF162" s="1" t="str">
        <f t="shared" si="85"/>
        <v/>
      </c>
      <c r="AG162" s="1" t="str">
        <f t="shared" si="86"/>
        <v/>
      </c>
      <c r="AH162" s="1" t="str">
        <f t="shared" si="87"/>
        <v/>
      </c>
      <c r="AI162" s="1" t="str">
        <f t="shared" si="88"/>
        <v/>
      </c>
      <c r="AJ162" s="1" t="str">
        <f t="shared" si="89"/>
        <v/>
      </c>
      <c r="AK162" s="1" t="str">
        <f t="shared" si="90"/>
        <v/>
      </c>
      <c r="AL162" s="1" t="str">
        <f t="shared" si="91"/>
        <v/>
      </c>
      <c r="AN162" s="10" t="str">
        <f>IF(AA162="","",IF(AA162&gt;Inputs!$D$9,0,1))</f>
        <v/>
      </c>
      <c r="AO162" s="10" t="str">
        <f>IF(AB162="","",IF(AB162&gt;Inputs!$D$9,0,1))</f>
        <v/>
      </c>
      <c r="AP162" s="10" t="str">
        <f>IF(AC162="","",IF(AC162&gt;Inputs!$D$9,0,1))</f>
        <v/>
      </c>
      <c r="AQ162" s="10" t="str">
        <f>IF(AD162="","",IF(AD162&gt;Inputs!$D$9,0,1))</f>
        <v/>
      </c>
      <c r="AR162" s="10" t="str">
        <f>IF(AE162="","",IF(AE162&gt;Inputs!$D$9,0,1))</f>
        <v/>
      </c>
      <c r="AS162" s="10" t="str">
        <f>IF(AF162="","",IF(AF162&gt;Inputs!$D$9,0,1))</f>
        <v/>
      </c>
      <c r="AT162" s="10" t="str">
        <f>IF(AG162="","",IF(AG162&gt;Inputs!$D$9,0,1))</f>
        <v/>
      </c>
      <c r="AU162" s="10" t="str">
        <f>IF(AH162="","",IF(AH162&gt;Inputs!$D$9,0,1))</f>
        <v/>
      </c>
      <c r="AV162" s="10" t="str">
        <f>IF(AI162="","",IF(AI162&gt;Inputs!$D$9,0,1))</f>
        <v/>
      </c>
      <c r="AW162" s="10" t="str">
        <f>IF(AJ162="","",IF(AJ162&gt;Inputs!$D$9,0,1))</f>
        <v/>
      </c>
      <c r="AX162" s="10" t="str">
        <f>IF(AK162="","",IF(AK162&gt;Inputs!$D$9,0,1))</f>
        <v/>
      </c>
      <c r="AY162" s="10" t="str">
        <f>IF(AL162="","",IF(AL162&gt;Inputs!$D$9,0,1))</f>
        <v/>
      </c>
      <c r="AZ162" s="12" t="str">
        <f t="shared" si="104"/>
        <v/>
      </c>
      <c r="BA162">
        <f t="shared" si="105"/>
        <v>0</v>
      </c>
      <c r="BC162" s="29" t="str">
        <f t="shared" si="106"/>
        <v/>
      </c>
      <c r="BD162" s="29" t="str">
        <f t="shared" si="107"/>
        <v/>
      </c>
      <c r="BE162" s="29" t="str">
        <f t="shared" si="108"/>
        <v/>
      </c>
      <c r="BF162" s="29" t="str">
        <f t="shared" si="109"/>
        <v/>
      </c>
      <c r="BG162" s="29" t="str">
        <f t="shared" si="110"/>
        <v/>
      </c>
      <c r="BH162" s="29" t="str">
        <f t="shared" si="111"/>
        <v/>
      </c>
      <c r="BI162" s="29" t="str">
        <f t="shared" si="112"/>
        <v/>
      </c>
      <c r="BJ162" s="29" t="str">
        <f t="shared" si="113"/>
        <v/>
      </c>
      <c r="BK162" s="29" t="str">
        <f t="shared" si="114"/>
        <v/>
      </c>
      <c r="BL162" s="29" t="str">
        <f t="shared" si="115"/>
        <v/>
      </c>
      <c r="BM162" s="29" t="str">
        <f t="shared" si="116"/>
        <v/>
      </c>
      <c r="BN162" s="29" t="str">
        <f t="shared" si="117"/>
        <v/>
      </c>
      <c r="BO162" s="11" t="str">
        <f t="shared" si="118"/>
        <v/>
      </c>
      <c r="BP162">
        <f t="shared" si="119"/>
        <v>0</v>
      </c>
    </row>
    <row r="163" spans="1:68">
      <c r="A163" s="4"/>
      <c r="O163" s="3" t="str">
        <f t="shared" si="92"/>
        <v/>
      </c>
      <c r="P163" s="3" t="str">
        <f t="shared" si="93"/>
        <v/>
      </c>
      <c r="Q163" s="3" t="str">
        <f t="shared" si="94"/>
        <v/>
      </c>
      <c r="R163" s="3" t="str">
        <f t="shared" si="95"/>
        <v/>
      </c>
      <c r="S163" s="3" t="str">
        <f t="shared" si="96"/>
        <v/>
      </c>
      <c r="T163" s="3" t="str">
        <f t="shared" si="97"/>
        <v/>
      </c>
      <c r="U163" s="3" t="str">
        <f t="shared" si="98"/>
        <v/>
      </c>
      <c r="V163" s="3" t="str">
        <f t="shared" si="99"/>
        <v/>
      </c>
      <c r="W163" s="3" t="str">
        <f t="shared" si="100"/>
        <v/>
      </c>
      <c r="X163" s="3" t="str">
        <f t="shared" si="101"/>
        <v/>
      </c>
      <c r="Y163" s="3" t="str">
        <f t="shared" si="102"/>
        <v/>
      </c>
      <c r="Z163" s="3" t="str">
        <f t="shared" si="103"/>
        <v/>
      </c>
      <c r="AA163" s="1" t="str">
        <f t="shared" ref="AA163:AA226" si="120">IF($A163="","",IF(ISERROR(RANK(O163,$O$2:$O$1000,0)),"",RANK(O163,$O$2:$O$1000,0)))</f>
        <v/>
      </c>
      <c r="AB163" s="1" t="str">
        <f t="shared" ref="AB163:AB226" si="121">IF($A163="","",IF(ISERROR(RANK(P163,$P$2:$P$1000,0)),"",RANK(P163,$P$2:$P$1000,0)))</f>
        <v/>
      </c>
      <c r="AC163" s="1" t="str">
        <f t="shared" ref="AC163:AC226" si="122">IF($A163="","",IF(ISERROR(RANK(Q163,$Q$2:$Q$1000,0)),"",RANK(Q163,$Q$2:$Q$1000,0)))</f>
        <v/>
      </c>
      <c r="AD163" s="1" t="str">
        <f t="shared" ref="AD163:AD226" si="123">IF($A163="","",IF(ISERROR(RANK(R163,$R$2:$R$1000,0)),"",RANK(R163,$R$2:$R$1000,0)))</f>
        <v/>
      </c>
      <c r="AE163" s="1" t="str">
        <f t="shared" ref="AE163:AE226" si="124">IF($A163="","",IF(ISERROR(RANK(S163,$S$2:$S$1000,0)),"",RANK(S163,$S$2:$S$1000,0)))</f>
        <v/>
      </c>
      <c r="AF163" s="1" t="str">
        <f t="shared" ref="AF163:AF226" si="125">IF($A163="","",IF(ISERROR(RANK(T163,$T$2:$T$1000,0)),"",RANK(T163,$T$2:$T$1000,0)))</f>
        <v/>
      </c>
      <c r="AG163" s="1" t="str">
        <f t="shared" ref="AG163:AG226" si="126">IF($A163="","",IF(ISERROR(RANK(U163,$U$2:$U$1000,0)),"",RANK(U163,$U$2:$U$1000,0)))</f>
        <v/>
      </c>
      <c r="AH163" s="1" t="str">
        <f t="shared" ref="AH163:AH226" si="127">IF($A163="","",IF(ISERROR(RANK(V163,$V$2:$V$1000,0)),"",RANK(V163,$V$2:$V$1000,0)))</f>
        <v/>
      </c>
      <c r="AI163" s="1" t="str">
        <f t="shared" ref="AI163:AI226" si="128">IF($A163="","",IF(ISERROR(RANK(W163,$W$2:$W$1000,0)),"",RANK(W163,$W$2:$W$1000,0)))</f>
        <v/>
      </c>
      <c r="AJ163" s="1" t="str">
        <f t="shared" ref="AJ163:AJ226" si="129">IF($A163="","",IF(ISERROR(RANK(X163,$X$2:$X$1000,0)),"",RANK(X163,$X$2:$X$1000,0)))</f>
        <v/>
      </c>
      <c r="AK163" s="1" t="str">
        <f t="shared" ref="AK163:AK226" si="130">IF($A163="","",IF(ISERROR(RANK(Y163,$Y$2:$Y$1000,0)),"",RANK(Y163,$Y$2:$Y$1000,0)))</f>
        <v/>
      </c>
      <c r="AL163" s="1" t="str">
        <f t="shared" ref="AL163:AL226" si="131">IF($A163="","",IF(ISERROR(RANK(Z163,$Z$2:$Z$1000,0)),"",RANK(Z163,$Z$2:$Z$1000,0)))</f>
        <v/>
      </c>
      <c r="AN163" s="10" t="str">
        <f>IF(AA163="","",IF(AA163&gt;Inputs!$D$9,0,1))</f>
        <v/>
      </c>
      <c r="AO163" s="10" t="str">
        <f>IF(AB163="","",IF(AB163&gt;Inputs!$D$9,0,1))</f>
        <v/>
      </c>
      <c r="AP163" s="10" t="str">
        <f>IF(AC163="","",IF(AC163&gt;Inputs!$D$9,0,1))</f>
        <v/>
      </c>
      <c r="AQ163" s="10" t="str">
        <f>IF(AD163="","",IF(AD163&gt;Inputs!$D$9,0,1))</f>
        <v/>
      </c>
      <c r="AR163" s="10" t="str">
        <f>IF(AE163="","",IF(AE163&gt;Inputs!$D$9,0,1))</f>
        <v/>
      </c>
      <c r="AS163" s="10" t="str">
        <f>IF(AF163="","",IF(AF163&gt;Inputs!$D$9,0,1))</f>
        <v/>
      </c>
      <c r="AT163" s="10" t="str">
        <f>IF(AG163="","",IF(AG163&gt;Inputs!$D$9,0,1))</f>
        <v/>
      </c>
      <c r="AU163" s="10" t="str">
        <f>IF(AH163="","",IF(AH163&gt;Inputs!$D$9,0,1))</f>
        <v/>
      </c>
      <c r="AV163" s="10" t="str">
        <f>IF(AI163="","",IF(AI163&gt;Inputs!$D$9,0,1))</f>
        <v/>
      </c>
      <c r="AW163" s="10" t="str">
        <f>IF(AJ163="","",IF(AJ163&gt;Inputs!$D$9,0,1))</f>
        <v/>
      </c>
      <c r="AX163" s="10" t="str">
        <f>IF(AK163="","",IF(AK163&gt;Inputs!$D$9,0,1))</f>
        <v/>
      </c>
      <c r="AY163" s="10" t="str">
        <f>IF(AL163="","",IF(AL163&gt;Inputs!$D$9,0,1))</f>
        <v/>
      </c>
      <c r="AZ163" s="12" t="str">
        <f t="shared" si="104"/>
        <v/>
      </c>
      <c r="BA163">
        <f t="shared" si="105"/>
        <v>0</v>
      </c>
      <c r="BC163" s="29" t="str">
        <f t="shared" si="106"/>
        <v/>
      </c>
      <c r="BD163" s="29" t="str">
        <f t="shared" si="107"/>
        <v/>
      </c>
      <c r="BE163" s="29" t="str">
        <f t="shared" si="108"/>
        <v/>
      </c>
      <c r="BF163" s="29" t="str">
        <f t="shared" si="109"/>
        <v/>
      </c>
      <c r="BG163" s="29" t="str">
        <f t="shared" si="110"/>
        <v/>
      </c>
      <c r="BH163" s="29" t="str">
        <f t="shared" si="111"/>
        <v/>
      </c>
      <c r="BI163" s="29" t="str">
        <f t="shared" si="112"/>
        <v/>
      </c>
      <c r="BJ163" s="29" t="str">
        <f t="shared" si="113"/>
        <v/>
      </c>
      <c r="BK163" s="29" t="str">
        <f t="shared" si="114"/>
        <v/>
      </c>
      <c r="BL163" s="29" t="str">
        <f t="shared" si="115"/>
        <v/>
      </c>
      <c r="BM163" s="29" t="str">
        <f t="shared" si="116"/>
        <v/>
      </c>
      <c r="BN163" s="29" t="str">
        <f t="shared" si="117"/>
        <v/>
      </c>
      <c r="BO163" s="11" t="str">
        <f t="shared" si="118"/>
        <v/>
      </c>
      <c r="BP163">
        <f t="shared" si="119"/>
        <v>0</v>
      </c>
    </row>
    <row r="164" spans="1:68">
      <c r="A164" s="4"/>
      <c r="O164" s="3" t="str">
        <f t="shared" si="92"/>
        <v/>
      </c>
      <c r="P164" s="3" t="str">
        <f t="shared" si="93"/>
        <v/>
      </c>
      <c r="Q164" s="3" t="str">
        <f t="shared" si="94"/>
        <v/>
      </c>
      <c r="R164" s="3" t="str">
        <f t="shared" si="95"/>
        <v/>
      </c>
      <c r="S164" s="3" t="str">
        <f t="shared" si="96"/>
        <v/>
      </c>
      <c r="T164" s="3" t="str">
        <f t="shared" si="97"/>
        <v/>
      </c>
      <c r="U164" s="3" t="str">
        <f t="shared" si="98"/>
        <v/>
      </c>
      <c r="V164" s="3" t="str">
        <f t="shared" si="99"/>
        <v/>
      </c>
      <c r="W164" s="3" t="str">
        <f t="shared" si="100"/>
        <v/>
      </c>
      <c r="X164" s="3" t="str">
        <f t="shared" si="101"/>
        <v/>
      </c>
      <c r="Y164" s="3" t="str">
        <f t="shared" si="102"/>
        <v/>
      </c>
      <c r="Z164" s="3" t="str">
        <f t="shared" si="103"/>
        <v/>
      </c>
      <c r="AA164" s="1" t="str">
        <f t="shared" si="120"/>
        <v/>
      </c>
      <c r="AB164" s="1" t="str">
        <f t="shared" si="121"/>
        <v/>
      </c>
      <c r="AC164" s="1" t="str">
        <f t="shared" si="122"/>
        <v/>
      </c>
      <c r="AD164" s="1" t="str">
        <f t="shared" si="123"/>
        <v/>
      </c>
      <c r="AE164" s="1" t="str">
        <f t="shared" si="124"/>
        <v/>
      </c>
      <c r="AF164" s="1" t="str">
        <f t="shared" si="125"/>
        <v/>
      </c>
      <c r="AG164" s="1" t="str">
        <f t="shared" si="126"/>
        <v/>
      </c>
      <c r="AH164" s="1" t="str">
        <f t="shared" si="127"/>
        <v/>
      </c>
      <c r="AI164" s="1" t="str">
        <f t="shared" si="128"/>
        <v/>
      </c>
      <c r="AJ164" s="1" t="str">
        <f t="shared" si="129"/>
        <v/>
      </c>
      <c r="AK164" s="1" t="str">
        <f t="shared" si="130"/>
        <v/>
      </c>
      <c r="AL164" s="1" t="str">
        <f t="shared" si="131"/>
        <v/>
      </c>
      <c r="AN164" s="10" t="str">
        <f>IF(AA164="","",IF(AA164&gt;Inputs!$D$9,0,1))</f>
        <v/>
      </c>
      <c r="AO164" s="10" t="str">
        <f>IF(AB164="","",IF(AB164&gt;Inputs!$D$9,0,1))</f>
        <v/>
      </c>
      <c r="AP164" s="10" t="str">
        <f>IF(AC164="","",IF(AC164&gt;Inputs!$D$9,0,1))</f>
        <v/>
      </c>
      <c r="AQ164" s="10" t="str">
        <f>IF(AD164="","",IF(AD164&gt;Inputs!$D$9,0,1))</f>
        <v/>
      </c>
      <c r="AR164" s="10" t="str">
        <f>IF(AE164="","",IF(AE164&gt;Inputs!$D$9,0,1))</f>
        <v/>
      </c>
      <c r="AS164" s="10" t="str">
        <f>IF(AF164="","",IF(AF164&gt;Inputs!$D$9,0,1))</f>
        <v/>
      </c>
      <c r="AT164" s="10" t="str">
        <f>IF(AG164="","",IF(AG164&gt;Inputs!$D$9,0,1))</f>
        <v/>
      </c>
      <c r="AU164" s="10" t="str">
        <f>IF(AH164="","",IF(AH164&gt;Inputs!$D$9,0,1))</f>
        <v/>
      </c>
      <c r="AV164" s="10" t="str">
        <f>IF(AI164="","",IF(AI164&gt;Inputs!$D$9,0,1))</f>
        <v/>
      </c>
      <c r="AW164" s="10" t="str">
        <f>IF(AJ164="","",IF(AJ164&gt;Inputs!$D$9,0,1))</f>
        <v/>
      </c>
      <c r="AX164" s="10" t="str">
        <f>IF(AK164="","",IF(AK164&gt;Inputs!$D$9,0,1))</f>
        <v/>
      </c>
      <c r="AY164" s="10" t="str">
        <f>IF(AL164="","",IF(AL164&gt;Inputs!$D$9,0,1))</f>
        <v/>
      </c>
      <c r="AZ164" s="12" t="str">
        <f t="shared" si="104"/>
        <v/>
      </c>
      <c r="BA164">
        <f t="shared" si="105"/>
        <v>0</v>
      </c>
      <c r="BC164" s="29" t="str">
        <f t="shared" si="106"/>
        <v/>
      </c>
      <c r="BD164" s="29" t="str">
        <f t="shared" si="107"/>
        <v/>
      </c>
      <c r="BE164" s="29" t="str">
        <f t="shared" si="108"/>
        <v/>
      </c>
      <c r="BF164" s="29" t="str">
        <f t="shared" si="109"/>
        <v/>
      </c>
      <c r="BG164" s="29" t="str">
        <f t="shared" si="110"/>
        <v/>
      </c>
      <c r="BH164" s="29" t="str">
        <f t="shared" si="111"/>
        <v/>
      </c>
      <c r="BI164" s="29" t="str">
        <f t="shared" si="112"/>
        <v/>
      </c>
      <c r="BJ164" s="29" t="str">
        <f t="shared" si="113"/>
        <v/>
      </c>
      <c r="BK164" s="29" t="str">
        <f t="shared" si="114"/>
        <v/>
      </c>
      <c r="BL164" s="29" t="str">
        <f t="shared" si="115"/>
        <v/>
      </c>
      <c r="BM164" s="29" t="str">
        <f t="shared" si="116"/>
        <v/>
      </c>
      <c r="BN164" s="29" t="str">
        <f t="shared" si="117"/>
        <v/>
      </c>
      <c r="BO164" s="11" t="str">
        <f t="shared" si="118"/>
        <v/>
      </c>
      <c r="BP164">
        <f t="shared" si="119"/>
        <v>0</v>
      </c>
    </row>
    <row r="165" spans="1:68">
      <c r="A165" s="4"/>
      <c r="O165" s="3" t="str">
        <f t="shared" si="92"/>
        <v/>
      </c>
      <c r="P165" s="3" t="str">
        <f t="shared" si="93"/>
        <v/>
      </c>
      <c r="Q165" s="3" t="str">
        <f t="shared" si="94"/>
        <v/>
      </c>
      <c r="R165" s="3" t="str">
        <f t="shared" si="95"/>
        <v/>
      </c>
      <c r="S165" s="3" t="str">
        <f t="shared" si="96"/>
        <v/>
      </c>
      <c r="T165" s="3" t="str">
        <f t="shared" si="97"/>
        <v/>
      </c>
      <c r="U165" s="3" t="str">
        <f t="shared" si="98"/>
        <v/>
      </c>
      <c r="V165" s="3" t="str">
        <f t="shared" si="99"/>
        <v/>
      </c>
      <c r="W165" s="3" t="str">
        <f t="shared" si="100"/>
        <v/>
      </c>
      <c r="X165" s="3" t="str">
        <f t="shared" si="101"/>
        <v/>
      </c>
      <c r="Y165" s="3" t="str">
        <f t="shared" si="102"/>
        <v/>
      </c>
      <c r="Z165" s="3" t="str">
        <f t="shared" si="103"/>
        <v/>
      </c>
      <c r="AA165" s="1" t="str">
        <f t="shared" si="120"/>
        <v/>
      </c>
      <c r="AB165" s="1" t="str">
        <f t="shared" si="121"/>
        <v/>
      </c>
      <c r="AC165" s="1" t="str">
        <f t="shared" si="122"/>
        <v/>
      </c>
      <c r="AD165" s="1" t="str">
        <f t="shared" si="123"/>
        <v/>
      </c>
      <c r="AE165" s="1" t="str">
        <f t="shared" si="124"/>
        <v/>
      </c>
      <c r="AF165" s="1" t="str">
        <f t="shared" si="125"/>
        <v/>
      </c>
      <c r="AG165" s="1" t="str">
        <f t="shared" si="126"/>
        <v/>
      </c>
      <c r="AH165" s="1" t="str">
        <f t="shared" si="127"/>
        <v/>
      </c>
      <c r="AI165" s="1" t="str">
        <f t="shared" si="128"/>
        <v/>
      </c>
      <c r="AJ165" s="1" t="str">
        <f t="shared" si="129"/>
        <v/>
      </c>
      <c r="AK165" s="1" t="str">
        <f t="shared" si="130"/>
        <v/>
      </c>
      <c r="AL165" s="1" t="str">
        <f t="shared" si="131"/>
        <v/>
      </c>
      <c r="AN165" s="10" t="str">
        <f>IF(AA165="","",IF(AA165&gt;Inputs!$D$9,0,1))</f>
        <v/>
      </c>
      <c r="AO165" s="10" t="str">
        <f>IF(AB165="","",IF(AB165&gt;Inputs!$D$9,0,1))</f>
        <v/>
      </c>
      <c r="AP165" s="10" t="str">
        <f>IF(AC165="","",IF(AC165&gt;Inputs!$D$9,0,1))</f>
        <v/>
      </c>
      <c r="AQ165" s="10" t="str">
        <f>IF(AD165="","",IF(AD165&gt;Inputs!$D$9,0,1))</f>
        <v/>
      </c>
      <c r="AR165" s="10" t="str">
        <f>IF(AE165="","",IF(AE165&gt;Inputs!$D$9,0,1))</f>
        <v/>
      </c>
      <c r="AS165" s="10" t="str">
        <f>IF(AF165="","",IF(AF165&gt;Inputs!$D$9,0,1))</f>
        <v/>
      </c>
      <c r="AT165" s="10" t="str">
        <f>IF(AG165="","",IF(AG165&gt;Inputs!$D$9,0,1))</f>
        <v/>
      </c>
      <c r="AU165" s="10" t="str">
        <f>IF(AH165="","",IF(AH165&gt;Inputs!$D$9,0,1))</f>
        <v/>
      </c>
      <c r="AV165" s="10" t="str">
        <f>IF(AI165="","",IF(AI165&gt;Inputs!$D$9,0,1))</f>
        <v/>
      </c>
      <c r="AW165" s="10" t="str">
        <f>IF(AJ165="","",IF(AJ165&gt;Inputs!$D$9,0,1))</f>
        <v/>
      </c>
      <c r="AX165" s="10" t="str">
        <f>IF(AK165="","",IF(AK165&gt;Inputs!$D$9,0,1))</f>
        <v/>
      </c>
      <c r="AY165" s="10" t="str">
        <f>IF(AL165="","",IF(AL165&gt;Inputs!$D$9,0,1))</f>
        <v/>
      </c>
      <c r="AZ165" s="12" t="str">
        <f t="shared" si="104"/>
        <v/>
      </c>
      <c r="BA165">
        <f t="shared" si="105"/>
        <v>0</v>
      </c>
      <c r="BC165" s="29" t="str">
        <f t="shared" si="106"/>
        <v/>
      </c>
      <c r="BD165" s="29" t="str">
        <f t="shared" si="107"/>
        <v/>
      </c>
      <c r="BE165" s="29" t="str">
        <f t="shared" si="108"/>
        <v/>
      </c>
      <c r="BF165" s="29" t="str">
        <f t="shared" si="109"/>
        <v/>
      </c>
      <c r="BG165" s="29" t="str">
        <f t="shared" si="110"/>
        <v/>
      </c>
      <c r="BH165" s="29" t="str">
        <f t="shared" si="111"/>
        <v/>
      </c>
      <c r="BI165" s="29" t="str">
        <f t="shared" si="112"/>
        <v/>
      </c>
      <c r="BJ165" s="29" t="str">
        <f t="shared" si="113"/>
        <v/>
      </c>
      <c r="BK165" s="29" t="str">
        <f t="shared" si="114"/>
        <v/>
      </c>
      <c r="BL165" s="29" t="str">
        <f t="shared" si="115"/>
        <v/>
      </c>
      <c r="BM165" s="29" t="str">
        <f t="shared" si="116"/>
        <v/>
      </c>
      <c r="BN165" s="29" t="str">
        <f t="shared" si="117"/>
        <v/>
      </c>
      <c r="BO165" s="11" t="str">
        <f t="shared" si="118"/>
        <v/>
      </c>
      <c r="BP165">
        <f t="shared" si="119"/>
        <v>0</v>
      </c>
    </row>
    <row r="166" spans="1:68">
      <c r="A166" s="4"/>
      <c r="O166" s="3" t="str">
        <f t="shared" si="92"/>
        <v/>
      </c>
      <c r="P166" s="3" t="str">
        <f t="shared" si="93"/>
        <v/>
      </c>
      <c r="Q166" s="3" t="str">
        <f t="shared" si="94"/>
        <v/>
      </c>
      <c r="R166" s="3" t="str">
        <f t="shared" si="95"/>
        <v/>
      </c>
      <c r="S166" s="3" t="str">
        <f t="shared" si="96"/>
        <v/>
      </c>
      <c r="T166" s="3" t="str">
        <f t="shared" si="97"/>
        <v/>
      </c>
      <c r="U166" s="3" t="str">
        <f t="shared" si="98"/>
        <v/>
      </c>
      <c r="V166" s="3" t="str">
        <f t="shared" si="99"/>
        <v/>
      </c>
      <c r="W166" s="3" t="str">
        <f t="shared" si="100"/>
        <v/>
      </c>
      <c r="X166" s="3" t="str">
        <f t="shared" si="101"/>
        <v/>
      </c>
      <c r="Y166" s="3" t="str">
        <f t="shared" si="102"/>
        <v/>
      </c>
      <c r="Z166" s="3" t="str">
        <f t="shared" si="103"/>
        <v/>
      </c>
      <c r="AA166" s="1" t="str">
        <f t="shared" si="120"/>
        <v/>
      </c>
      <c r="AB166" s="1" t="str">
        <f t="shared" si="121"/>
        <v/>
      </c>
      <c r="AC166" s="1" t="str">
        <f t="shared" si="122"/>
        <v/>
      </c>
      <c r="AD166" s="1" t="str">
        <f t="shared" si="123"/>
        <v/>
      </c>
      <c r="AE166" s="1" t="str">
        <f t="shared" si="124"/>
        <v/>
      </c>
      <c r="AF166" s="1" t="str">
        <f t="shared" si="125"/>
        <v/>
      </c>
      <c r="AG166" s="1" t="str">
        <f t="shared" si="126"/>
        <v/>
      </c>
      <c r="AH166" s="1" t="str">
        <f t="shared" si="127"/>
        <v/>
      </c>
      <c r="AI166" s="1" t="str">
        <f t="shared" si="128"/>
        <v/>
      </c>
      <c r="AJ166" s="1" t="str">
        <f t="shared" si="129"/>
        <v/>
      </c>
      <c r="AK166" s="1" t="str">
        <f t="shared" si="130"/>
        <v/>
      </c>
      <c r="AL166" s="1" t="str">
        <f t="shared" si="131"/>
        <v/>
      </c>
      <c r="AN166" s="10" t="str">
        <f>IF(AA166="","",IF(AA166&gt;Inputs!$D$9,0,1))</f>
        <v/>
      </c>
      <c r="AO166" s="10" t="str">
        <f>IF(AB166="","",IF(AB166&gt;Inputs!$D$9,0,1))</f>
        <v/>
      </c>
      <c r="AP166" s="10" t="str">
        <f>IF(AC166="","",IF(AC166&gt;Inputs!$D$9,0,1))</f>
        <v/>
      </c>
      <c r="AQ166" s="10" t="str">
        <f>IF(AD166="","",IF(AD166&gt;Inputs!$D$9,0,1))</f>
        <v/>
      </c>
      <c r="AR166" s="10" t="str">
        <f>IF(AE166="","",IF(AE166&gt;Inputs!$D$9,0,1))</f>
        <v/>
      </c>
      <c r="AS166" s="10" t="str">
        <f>IF(AF166="","",IF(AF166&gt;Inputs!$D$9,0,1))</f>
        <v/>
      </c>
      <c r="AT166" s="10" t="str">
        <f>IF(AG166="","",IF(AG166&gt;Inputs!$D$9,0,1))</f>
        <v/>
      </c>
      <c r="AU166" s="10" t="str">
        <f>IF(AH166="","",IF(AH166&gt;Inputs!$D$9,0,1))</f>
        <v/>
      </c>
      <c r="AV166" s="10" t="str">
        <f>IF(AI166="","",IF(AI166&gt;Inputs!$D$9,0,1))</f>
        <v/>
      </c>
      <c r="AW166" s="10" t="str">
        <f>IF(AJ166="","",IF(AJ166&gt;Inputs!$D$9,0,1))</f>
        <v/>
      </c>
      <c r="AX166" s="10" t="str">
        <f>IF(AK166="","",IF(AK166&gt;Inputs!$D$9,0,1))</f>
        <v/>
      </c>
      <c r="AY166" s="10" t="str">
        <f>IF(AL166="","",IF(AL166&gt;Inputs!$D$9,0,1))</f>
        <v/>
      </c>
      <c r="AZ166" s="12" t="str">
        <f t="shared" si="104"/>
        <v/>
      </c>
      <c r="BA166">
        <f t="shared" si="105"/>
        <v>0</v>
      </c>
      <c r="BC166" s="29" t="str">
        <f t="shared" si="106"/>
        <v/>
      </c>
      <c r="BD166" s="29" t="str">
        <f t="shared" si="107"/>
        <v/>
      </c>
      <c r="BE166" s="29" t="str">
        <f t="shared" si="108"/>
        <v/>
      </c>
      <c r="BF166" s="29" t="str">
        <f t="shared" si="109"/>
        <v/>
      </c>
      <c r="BG166" s="29" t="str">
        <f t="shared" si="110"/>
        <v/>
      </c>
      <c r="BH166" s="29" t="str">
        <f t="shared" si="111"/>
        <v/>
      </c>
      <c r="BI166" s="29" t="str">
        <f t="shared" si="112"/>
        <v/>
      </c>
      <c r="BJ166" s="29" t="str">
        <f t="shared" si="113"/>
        <v/>
      </c>
      <c r="BK166" s="29" t="str">
        <f t="shared" si="114"/>
        <v/>
      </c>
      <c r="BL166" s="29" t="str">
        <f t="shared" si="115"/>
        <v/>
      </c>
      <c r="BM166" s="29" t="str">
        <f t="shared" si="116"/>
        <v/>
      </c>
      <c r="BN166" s="29" t="str">
        <f t="shared" si="117"/>
        <v/>
      </c>
      <c r="BO166" s="11" t="str">
        <f t="shared" si="118"/>
        <v/>
      </c>
      <c r="BP166">
        <f t="shared" si="119"/>
        <v>0</v>
      </c>
    </row>
    <row r="167" spans="1:68">
      <c r="A167" s="4"/>
      <c r="O167" s="3" t="str">
        <f t="shared" si="92"/>
        <v/>
      </c>
      <c r="P167" s="3" t="str">
        <f t="shared" si="93"/>
        <v/>
      </c>
      <c r="Q167" s="3" t="str">
        <f t="shared" si="94"/>
        <v/>
      </c>
      <c r="R167" s="3" t="str">
        <f t="shared" si="95"/>
        <v/>
      </c>
      <c r="S167" s="3" t="str">
        <f t="shared" si="96"/>
        <v/>
      </c>
      <c r="T167" s="3" t="str">
        <f t="shared" si="97"/>
        <v/>
      </c>
      <c r="U167" s="3" t="str">
        <f t="shared" si="98"/>
        <v/>
      </c>
      <c r="V167" s="3" t="str">
        <f t="shared" si="99"/>
        <v/>
      </c>
      <c r="W167" s="3" t="str">
        <f t="shared" si="100"/>
        <v/>
      </c>
      <c r="X167" s="3" t="str">
        <f t="shared" si="101"/>
        <v/>
      </c>
      <c r="Y167" s="3" t="str">
        <f t="shared" si="102"/>
        <v/>
      </c>
      <c r="Z167" s="3" t="str">
        <f t="shared" si="103"/>
        <v/>
      </c>
      <c r="AA167" s="1" t="str">
        <f t="shared" si="120"/>
        <v/>
      </c>
      <c r="AB167" s="1" t="str">
        <f t="shared" si="121"/>
        <v/>
      </c>
      <c r="AC167" s="1" t="str">
        <f t="shared" si="122"/>
        <v/>
      </c>
      <c r="AD167" s="1" t="str">
        <f t="shared" si="123"/>
        <v/>
      </c>
      <c r="AE167" s="1" t="str">
        <f t="shared" si="124"/>
        <v/>
      </c>
      <c r="AF167" s="1" t="str">
        <f t="shared" si="125"/>
        <v/>
      </c>
      <c r="AG167" s="1" t="str">
        <f t="shared" si="126"/>
        <v/>
      </c>
      <c r="AH167" s="1" t="str">
        <f t="shared" si="127"/>
        <v/>
      </c>
      <c r="AI167" s="1" t="str">
        <f t="shared" si="128"/>
        <v/>
      </c>
      <c r="AJ167" s="1" t="str">
        <f t="shared" si="129"/>
        <v/>
      </c>
      <c r="AK167" s="1" t="str">
        <f t="shared" si="130"/>
        <v/>
      </c>
      <c r="AL167" s="1" t="str">
        <f t="shared" si="131"/>
        <v/>
      </c>
      <c r="AN167" s="10" t="str">
        <f>IF(AA167="","",IF(AA167&gt;Inputs!$D$9,0,1))</f>
        <v/>
      </c>
      <c r="AO167" s="10" t="str">
        <f>IF(AB167="","",IF(AB167&gt;Inputs!$D$9,0,1))</f>
        <v/>
      </c>
      <c r="AP167" s="10" t="str">
        <f>IF(AC167="","",IF(AC167&gt;Inputs!$D$9,0,1))</f>
        <v/>
      </c>
      <c r="AQ167" s="10" t="str">
        <f>IF(AD167="","",IF(AD167&gt;Inputs!$D$9,0,1))</f>
        <v/>
      </c>
      <c r="AR167" s="10" t="str">
        <f>IF(AE167="","",IF(AE167&gt;Inputs!$D$9,0,1))</f>
        <v/>
      </c>
      <c r="AS167" s="10" t="str">
        <f>IF(AF167="","",IF(AF167&gt;Inputs!$D$9,0,1))</f>
        <v/>
      </c>
      <c r="AT167" s="10" t="str">
        <f>IF(AG167="","",IF(AG167&gt;Inputs!$D$9,0,1))</f>
        <v/>
      </c>
      <c r="AU167" s="10" t="str">
        <f>IF(AH167="","",IF(AH167&gt;Inputs!$D$9,0,1))</f>
        <v/>
      </c>
      <c r="AV167" s="10" t="str">
        <f>IF(AI167="","",IF(AI167&gt;Inputs!$D$9,0,1))</f>
        <v/>
      </c>
      <c r="AW167" s="10" t="str">
        <f>IF(AJ167="","",IF(AJ167&gt;Inputs!$D$9,0,1))</f>
        <v/>
      </c>
      <c r="AX167" s="10" t="str">
        <f>IF(AK167="","",IF(AK167&gt;Inputs!$D$9,0,1))</f>
        <v/>
      </c>
      <c r="AY167" s="10" t="str">
        <f>IF(AL167="","",IF(AL167&gt;Inputs!$D$9,0,1))</f>
        <v/>
      </c>
      <c r="AZ167" s="12" t="str">
        <f t="shared" si="104"/>
        <v/>
      </c>
      <c r="BA167">
        <f t="shared" si="105"/>
        <v>0</v>
      </c>
      <c r="BC167" s="29" t="str">
        <f t="shared" si="106"/>
        <v/>
      </c>
      <c r="BD167" s="29" t="str">
        <f t="shared" si="107"/>
        <v/>
      </c>
      <c r="BE167" s="29" t="str">
        <f t="shared" si="108"/>
        <v/>
      </c>
      <c r="BF167" s="29" t="str">
        <f t="shared" si="109"/>
        <v/>
      </c>
      <c r="BG167" s="29" t="str">
        <f t="shared" si="110"/>
        <v/>
      </c>
      <c r="BH167" s="29" t="str">
        <f t="shared" si="111"/>
        <v/>
      </c>
      <c r="BI167" s="29" t="str">
        <f t="shared" si="112"/>
        <v/>
      </c>
      <c r="BJ167" s="29" t="str">
        <f t="shared" si="113"/>
        <v/>
      </c>
      <c r="BK167" s="29" t="str">
        <f t="shared" si="114"/>
        <v/>
      </c>
      <c r="BL167" s="29" t="str">
        <f t="shared" si="115"/>
        <v/>
      </c>
      <c r="BM167" s="29" t="str">
        <f t="shared" si="116"/>
        <v/>
      </c>
      <c r="BN167" s="29" t="str">
        <f t="shared" si="117"/>
        <v/>
      </c>
      <c r="BO167" s="11" t="str">
        <f t="shared" si="118"/>
        <v/>
      </c>
      <c r="BP167">
        <f t="shared" si="119"/>
        <v>0</v>
      </c>
    </row>
    <row r="168" spans="1:68">
      <c r="A168" s="4"/>
      <c r="O168" s="3" t="str">
        <f t="shared" si="92"/>
        <v/>
      </c>
      <c r="P168" s="3" t="str">
        <f t="shared" si="93"/>
        <v/>
      </c>
      <c r="Q168" s="3" t="str">
        <f t="shared" si="94"/>
        <v/>
      </c>
      <c r="R168" s="3" t="str">
        <f t="shared" si="95"/>
        <v/>
      </c>
      <c r="S168" s="3" t="str">
        <f t="shared" si="96"/>
        <v/>
      </c>
      <c r="T168" s="3" t="str">
        <f t="shared" si="97"/>
        <v/>
      </c>
      <c r="U168" s="3" t="str">
        <f t="shared" si="98"/>
        <v/>
      </c>
      <c r="V168" s="3" t="str">
        <f t="shared" si="99"/>
        <v/>
      </c>
      <c r="W168" s="3" t="str">
        <f t="shared" si="100"/>
        <v/>
      </c>
      <c r="X168" s="3" t="str">
        <f t="shared" si="101"/>
        <v/>
      </c>
      <c r="Y168" s="3" t="str">
        <f t="shared" si="102"/>
        <v/>
      </c>
      <c r="Z168" s="3" t="str">
        <f t="shared" si="103"/>
        <v/>
      </c>
      <c r="AA168" s="1" t="str">
        <f t="shared" si="120"/>
        <v/>
      </c>
      <c r="AB168" s="1" t="str">
        <f t="shared" si="121"/>
        <v/>
      </c>
      <c r="AC168" s="1" t="str">
        <f t="shared" si="122"/>
        <v/>
      </c>
      <c r="AD168" s="1" t="str">
        <f t="shared" si="123"/>
        <v/>
      </c>
      <c r="AE168" s="1" t="str">
        <f t="shared" si="124"/>
        <v/>
      </c>
      <c r="AF168" s="1" t="str">
        <f t="shared" si="125"/>
        <v/>
      </c>
      <c r="AG168" s="1" t="str">
        <f t="shared" si="126"/>
        <v/>
      </c>
      <c r="AH168" s="1" t="str">
        <f t="shared" si="127"/>
        <v/>
      </c>
      <c r="AI168" s="1" t="str">
        <f t="shared" si="128"/>
        <v/>
      </c>
      <c r="AJ168" s="1" t="str">
        <f t="shared" si="129"/>
        <v/>
      </c>
      <c r="AK168" s="1" t="str">
        <f t="shared" si="130"/>
        <v/>
      </c>
      <c r="AL168" s="1" t="str">
        <f t="shared" si="131"/>
        <v/>
      </c>
      <c r="AN168" s="10" t="str">
        <f>IF(AA168="","",IF(AA168&gt;Inputs!$D$9,0,1))</f>
        <v/>
      </c>
      <c r="AO168" s="10" t="str">
        <f>IF(AB168="","",IF(AB168&gt;Inputs!$D$9,0,1))</f>
        <v/>
      </c>
      <c r="AP168" s="10" t="str">
        <f>IF(AC168="","",IF(AC168&gt;Inputs!$D$9,0,1))</f>
        <v/>
      </c>
      <c r="AQ168" s="10" t="str">
        <f>IF(AD168="","",IF(AD168&gt;Inputs!$D$9,0,1))</f>
        <v/>
      </c>
      <c r="AR168" s="10" t="str">
        <f>IF(AE168="","",IF(AE168&gt;Inputs!$D$9,0,1))</f>
        <v/>
      </c>
      <c r="AS168" s="10" t="str">
        <f>IF(AF168="","",IF(AF168&gt;Inputs!$D$9,0,1))</f>
        <v/>
      </c>
      <c r="AT168" s="10" t="str">
        <f>IF(AG168="","",IF(AG168&gt;Inputs!$D$9,0,1))</f>
        <v/>
      </c>
      <c r="AU168" s="10" t="str">
        <f>IF(AH168="","",IF(AH168&gt;Inputs!$D$9,0,1))</f>
        <v/>
      </c>
      <c r="AV168" s="10" t="str">
        <f>IF(AI168="","",IF(AI168&gt;Inputs!$D$9,0,1))</f>
        <v/>
      </c>
      <c r="AW168" s="10" t="str">
        <f>IF(AJ168="","",IF(AJ168&gt;Inputs!$D$9,0,1))</f>
        <v/>
      </c>
      <c r="AX168" s="10" t="str">
        <f>IF(AK168="","",IF(AK168&gt;Inputs!$D$9,0,1))</f>
        <v/>
      </c>
      <c r="AY168" s="10" t="str">
        <f>IF(AL168="","",IF(AL168&gt;Inputs!$D$9,0,1))</f>
        <v/>
      </c>
      <c r="AZ168" s="12" t="str">
        <f t="shared" si="104"/>
        <v/>
      </c>
      <c r="BA168">
        <f t="shared" si="105"/>
        <v>0</v>
      </c>
      <c r="BC168" s="29" t="str">
        <f t="shared" si="106"/>
        <v/>
      </c>
      <c r="BD168" s="29" t="str">
        <f t="shared" si="107"/>
        <v/>
      </c>
      <c r="BE168" s="29" t="str">
        <f t="shared" si="108"/>
        <v/>
      </c>
      <c r="BF168" s="29" t="str">
        <f t="shared" si="109"/>
        <v/>
      </c>
      <c r="BG168" s="29" t="str">
        <f t="shared" si="110"/>
        <v/>
      </c>
      <c r="BH168" s="29" t="str">
        <f t="shared" si="111"/>
        <v/>
      </c>
      <c r="BI168" s="29" t="str">
        <f t="shared" si="112"/>
        <v/>
      </c>
      <c r="BJ168" s="29" t="str">
        <f t="shared" si="113"/>
        <v/>
      </c>
      <c r="BK168" s="29" t="str">
        <f t="shared" si="114"/>
        <v/>
      </c>
      <c r="BL168" s="29" t="str">
        <f t="shared" si="115"/>
        <v/>
      </c>
      <c r="BM168" s="29" t="str">
        <f t="shared" si="116"/>
        <v/>
      </c>
      <c r="BN168" s="29" t="str">
        <f t="shared" si="117"/>
        <v/>
      </c>
      <c r="BO168" s="11" t="str">
        <f t="shared" si="118"/>
        <v/>
      </c>
      <c r="BP168">
        <f t="shared" si="119"/>
        <v>0</v>
      </c>
    </row>
    <row r="169" spans="1:68">
      <c r="A169" s="4"/>
      <c r="O169" s="3" t="str">
        <f t="shared" si="92"/>
        <v/>
      </c>
      <c r="P169" s="3" t="str">
        <f t="shared" si="93"/>
        <v/>
      </c>
      <c r="Q169" s="3" t="str">
        <f t="shared" si="94"/>
        <v/>
      </c>
      <c r="R169" s="3" t="str">
        <f t="shared" si="95"/>
        <v/>
      </c>
      <c r="S169" s="3" t="str">
        <f t="shared" si="96"/>
        <v/>
      </c>
      <c r="T169" s="3" t="str">
        <f t="shared" si="97"/>
        <v/>
      </c>
      <c r="U169" s="3" t="str">
        <f t="shared" si="98"/>
        <v/>
      </c>
      <c r="V169" s="3" t="str">
        <f t="shared" si="99"/>
        <v/>
      </c>
      <c r="W169" s="3" t="str">
        <f t="shared" si="100"/>
        <v/>
      </c>
      <c r="X169" s="3" t="str">
        <f t="shared" si="101"/>
        <v/>
      </c>
      <c r="Y169" s="3" t="str">
        <f t="shared" si="102"/>
        <v/>
      </c>
      <c r="Z169" s="3" t="str">
        <f t="shared" si="103"/>
        <v/>
      </c>
      <c r="AA169" s="1" t="str">
        <f t="shared" si="120"/>
        <v/>
      </c>
      <c r="AB169" s="1" t="str">
        <f t="shared" si="121"/>
        <v/>
      </c>
      <c r="AC169" s="1" t="str">
        <f t="shared" si="122"/>
        <v/>
      </c>
      <c r="AD169" s="1" t="str">
        <f t="shared" si="123"/>
        <v/>
      </c>
      <c r="AE169" s="1" t="str">
        <f t="shared" si="124"/>
        <v/>
      </c>
      <c r="AF169" s="1" t="str">
        <f t="shared" si="125"/>
        <v/>
      </c>
      <c r="AG169" s="1" t="str">
        <f t="shared" si="126"/>
        <v/>
      </c>
      <c r="AH169" s="1" t="str">
        <f t="shared" si="127"/>
        <v/>
      </c>
      <c r="AI169" s="1" t="str">
        <f t="shared" si="128"/>
        <v/>
      </c>
      <c r="AJ169" s="1" t="str">
        <f t="shared" si="129"/>
        <v/>
      </c>
      <c r="AK169" s="1" t="str">
        <f t="shared" si="130"/>
        <v/>
      </c>
      <c r="AL169" s="1" t="str">
        <f t="shared" si="131"/>
        <v/>
      </c>
      <c r="AN169" s="10" t="str">
        <f>IF(AA169="","",IF(AA169&gt;Inputs!$D$9,0,1))</f>
        <v/>
      </c>
      <c r="AO169" s="10" t="str">
        <f>IF(AB169="","",IF(AB169&gt;Inputs!$D$9,0,1))</f>
        <v/>
      </c>
      <c r="AP169" s="10" t="str">
        <f>IF(AC169="","",IF(AC169&gt;Inputs!$D$9,0,1))</f>
        <v/>
      </c>
      <c r="AQ169" s="10" t="str">
        <f>IF(AD169="","",IF(AD169&gt;Inputs!$D$9,0,1))</f>
        <v/>
      </c>
      <c r="AR169" s="10" t="str">
        <f>IF(AE169="","",IF(AE169&gt;Inputs!$D$9,0,1))</f>
        <v/>
      </c>
      <c r="AS169" s="10" t="str">
        <f>IF(AF169="","",IF(AF169&gt;Inputs!$D$9,0,1))</f>
        <v/>
      </c>
      <c r="AT169" s="10" t="str">
        <f>IF(AG169="","",IF(AG169&gt;Inputs!$D$9,0,1))</f>
        <v/>
      </c>
      <c r="AU169" s="10" t="str">
        <f>IF(AH169="","",IF(AH169&gt;Inputs!$D$9,0,1))</f>
        <v/>
      </c>
      <c r="AV169" s="10" t="str">
        <f>IF(AI169="","",IF(AI169&gt;Inputs!$D$9,0,1))</f>
        <v/>
      </c>
      <c r="AW169" s="10" t="str">
        <f>IF(AJ169="","",IF(AJ169&gt;Inputs!$D$9,0,1))</f>
        <v/>
      </c>
      <c r="AX169" s="10" t="str">
        <f>IF(AK169="","",IF(AK169&gt;Inputs!$D$9,0,1))</f>
        <v/>
      </c>
      <c r="AY169" s="10" t="str">
        <f>IF(AL169="","",IF(AL169&gt;Inputs!$D$9,0,1))</f>
        <v/>
      </c>
      <c r="AZ169" s="12" t="str">
        <f t="shared" si="104"/>
        <v/>
      </c>
      <c r="BA169">
        <f t="shared" si="105"/>
        <v>0</v>
      </c>
      <c r="BC169" s="29" t="str">
        <f t="shared" si="106"/>
        <v/>
      </c>
      <c r="BD169" s="29" t="str">
        <f t="shared" si="107"/>
        <v/>
      </c>
      <c r="BE169" s="29" t="str">
        <f t="shared" si="108"/>
        <v/>
      </c>
      <c r="BF169" s="29" t="str">
        <f t="shared" si="109"/>
        <v/>
      </c>
      <c r="BG169" s="29" t="str">
        <f t="shared" si="110"/>
        <v/>
      </c>
      <c r="BH169" s="29" t="str">
        <f t="shared" si="111"/>
        <v/>
      </c>
      <c r="BI169" s="29" t="str">
        <f t="shared" si="112"/>
        <v/>
      </c>
      <c r="BJ169" s="29" t="str">
        <f t="shared" si="113"/>
        <v/>
      </c>
      <c r="BK169" s="29" t="str">
        <f t="shared" si="114"/>
        <v/>
      </c>
      <c r="BL169" s="29" t="str">
        <f t="shared" si="115"/>
        <v/>
      </c>
      <c r="BM169" s="29" t="str">
        <f t="shared" si="116"/>
        <v/>
      </c>
      <c r="BN169" s="29" t="str">
        <f t="shared" si="117"/>
        <v/>
      </c>
      <c r="BO169" s="11" t="str">
        <f t="shared" si="118"/>
        <v/>
      </c>
      <c r="BP169">
        <f t="shared" si="119"/>
        <v>0</v>
      </c>
    </row>
    <row r="170" spans="1:68">
      <c r="A170" s="4"/>
      <c r="O170" s="3" t="str">
        <f t="shared" si="92"/>
        <v/>
      </c>
      <c r="P170" s="3" t="str">
        <f t="shared" si="93"/>
        <v/>
      </c>
      <c r="Q170" s="3" t="str">
        <f t="shared" si="94"/>
        <v/>
      </c>
      <c r="R170" s="3" t="str">
        <f t="shared" si="95"/>
        <v/>
      </c>
      <c r="S170" s="3" t="str">
        <f t="shared" si="96"/>
        <v/>
      </c>
      <c r="T170" s="3" t="str">
        <f t="shared" si="97"/>
        <v/>
      </c>
      <c r="U170" s="3" t="str">
        <f t="shared" si="98"/>
        <v/>
      </c>
      <c r="V170" s="3" t="str">
        <f t="shared" si="99"/>
        <v/>
      </c>
      <c r="W170" s="3" t="str">
        <f t="shared" si="100"/>
        <v/>
      </c>
      <c r="X170" s="3" t="str">
        <f t="shared" si="101"/>
        <v/>
      </c>
      <c r="Y170" s="3" t="str">
        <f t="shared" si="102"/>
        <v/>
      </c>
      <c r="Z170" s="3" t="str">
        <f t="shared" si="103"/>
        <v/>
      </c>
      <c r="AA170" s="1" t="str">
        <f t="shared" si="120"/>
        <v/>
      </c>
      <c r="AB170" s="1" t="str">
        <f t="shared" si="121"/>
        <v/>
      </c>
      <c r="AC170" s="1" t="str">
        <f t="shared" si="122"/>
        <v/>
      </c>
      <c r="AD170" s="1" t="str">
        <f t="shared" si="123"/>
        <v/>
      </c>
      <c r="AE170" s="1" t="str">
        <f t="shared" si="124"/>
        <v/>
      </c>
      <c r="AF170" s="1" t="str">
        <f t="shared" si="125"/>
        <v/>
      </c>
      <c r="AG170" s="1" t="str">
        <f t="shared" si="126"/>
        <v/>
      </c>
      <c r="AH170" s="1" t="str">
        <f t="shared" si="127"/>
        <v/>
      </c>
      <c r="AI170" s="1" t="str">
        <f t="shared" si="128"/>
        <v/>
      </c>
      <c r="AJ170" s="1" t="str">
        <f t="shared" si="129"/>
        <v/>
      </c>
      <c r="AK170" s="1" t="str">
        <f t="shared" si="130"/>
        <v/>
      </c>
      <c r="AL170" s="1" t="str">
        <f t="shared" si="131"/>
        <v/>
      </c>
      <c r="AN170" s="10" t="str">
        <f>IF(AA170="","",IF(AA170&gt;Inputs!$D$9,0,1))</f>
        <v/>
      </c>
      <c r="AO170" s="10" t="str">
        <f>IF(AB170="","",IF(AB170&gt;Inputs!$D$9,0,1))</f>
        <v/>
      </c>
      <c r="AP170" s="10" t="str">
        <f>IF(AC170="","",IF(AC170&gt;Inputs!$D$9,0,1))</f>
        <v/>
      </c>
      <c r="AQ170" s="10" t="str">
        <f>IF(AD170="","",IF(AD170&gt;Inputs!$D$9,0,1))</f>
        <v/>
      </c>
      <c r="AR170" s="10" t="str">
        <f>IF(AE170="","",IF(AE170&gt;Inputs!$D$9,0,1))</f>
        <v/>
      </c>
      <c r="AS170" s="10" t="str">
        <f>IF(AF170="","",IF(AF170&gt;Inputs!$D$9,0,1))</f>
        <v/>
      </c>
      <c r="AT170" s="10" t="str">
        <f>IF(AG170="","",IF(AG170&gt;Inputs!$D$9,0,1))</f>
        <v/>
      </c>
      <c r="AU170" s="10" t="str">
        <f>IF(AH170="","",IF(AH170&gt;Inputs!$D$9,0,1))</f>
        <v/>
      </c>
      <c r="AV170" s="10" t="str">
        <f>IF(AI170="","",IF(AI170&gt;Inputs!$D$9,0,1))</f>
        <v/>
      </c>
      <c r="AW170" s="10" t="str">
        <f>IF(AJ170="","",IF(AJ170&gt;Inputs!$D$9,0,1))</f>
        <v/>
      </c>
      <c r="AX170" s="10" t="str">
        <f>IF(AK170="","",IF(AK170&gt;Inputs!$D$9,0,1))</f>
        <v/>
      </c>
      <c r="AY170" s="10" t="str">
        <f>IF(AL170="","",IF(AL170&gt;Inputs!$D$9,0,1))</f>
        <v/>
      </c>
      <c r="AZ170" s="12" t="str">
        <f t="shared" si="104"/>
        <v/>
      </c>
      <c r="BA170">
        <f t="shared" si="105"/>
        <v>0</v>
      </c>
      <c r="BC170" s="29" t="str">
        <f t="shared" si="106"/>
        <v/>
      </c>
      <c r="BD170" s="29" t="str">
        <f t="shared" si="107"/>
        <v/>
      </c>
      <c r="BE170" s="29" t="str">
        <f t="shared" si="108"/>
        <v/>
      </c>
      <c r="BF170" s="29" t="str">
        <f t="shared" si="109"/>
        <v/>
      </c>
      <c r="BG170" s="29" t="str">
        <f t="shared" si="110"/>
        <v/>
      </c>
      <c r="BH170" s="29" t="str">
        <f t="shared" si="111"/>
        <v/>
      </c>
      <c r="BI170" s="29" t="str">
        <f t="shared" si="112"/>
        <v/>
      </c>
      <c r="BJ170" s="29" t="str">
        <f t="shared" si="113"/>
        <v/>
      </c>
      <c r="BK170" s="29" t="str">
        <f t="shared" si="114"/>
        <v/>
      </c>
      <c r="BL170" s="29" t="str">
        <f t="shared" si="115"/>
        <v/>
      </c>
      <c r="BM170" s="29" t="str">
        <f t="shared" si="116"/>
        <v/>
      </c>
      <c r="BN170" s="29" t="str">
        <f t="shared" si="117"/>
        <v/>
      </c>
      <c r="BO170" s="11" t="str">
        <f t="shared" si="118"/>
        <v/>
      </c>
      <c r="BP170">
        <f t="shared" si="119"/>
        <v>0</v>
      </c>
    </row>
    <row r="171" spans="1:68">
      <c r="A171" s="4"/>
      <c r="O171" s="3" t="str">
        <f t="shared" si="92"/>
        <v/>
      </c>
      <c r="P171" s="3" t="str">
        <f t="shared" si="93"/>
        <v/>
      </c>
      <c r="Q171" s="3" t="str">
        <f t="shared" si="94"/>
        <v/>
      </c>
      <c r="R171" s="3" t="str">
        <f t="shared" si="95"/>
        <v/>
      </c>
      <c r="S171" s="3" t="str">
        <f t="shared" si="96"/>
        <v/>
      </c>
      <c r="T171" s="3" t="str">
        <f t="shared" si="97"/>
        <v/>
      </c>
      <c r="U171" s="3" t="str">
        <f t="shared" si="98"/>
        <v/>
      </c>
      <c r="V171" s="3" t="str">
        <f t="shared" si="99"/>
        <v/>
      </c>
      <c r="W171" s="3" t="str">
        <f t="shared" si="100"/>
        <v/>
      </c>
      <c r="X171" s="3" t="str">
        <f t="shared" si="101"/>
        <v/>
      </c>
      <c r="Y171" s="3" t="str">
        <f t="shared" si="102"/>
        <v/>
      </c>
      <c r="Z171" s="3" t="str">
        <f t="shared" si="103"/>
        <v/>
      </c>
      <c r="AA171" s="1" t="str">
        <f t="shared" si="120"/>
        <v/>
      </c>
      <c r="AB171" s="1" t="str">
        <f t="shared" si="121"/>
        <v/>
      </c>
      <c r="AC171" s="1" t="str">
        <f t="shared" si="122"/>
        <v/>
      </c>
      <c r="AD171" s="1" t="str">
        <f t="shared" si="123"/>
        <v/>
      </c>
      <c r="AE171" s="1" t="str">
        <f t="shared" si="124"/>
        <v/>
      </c>
      <c r="AF171" s="1" t="str">
        <f t="shared" si="125"/>
        <v/>
      </c>
      <c r="AG171" s="1" t="str">
        <f t="shared" si="126"/>
        <v/>
      </c>
      <c r="AH171" s="1" t="str">
        <f t="shared" si="127"/>
        <v/>
      </c>
      <c r="AI171" s="1" t="str">
        <f t="shared" si="128"/>
        <v/>
      </c>
      <c r="AJ171" s="1" t="str">
        <f t="shared" si="129"/>
        <v/>
      </c>
      <c r="AK171" s="1" t="str">
        <f t="shared" si="130"/>
        <v/>
      </c>
      <c r="AL171" s="1" t="str">
        <f t="shared" si="131"/>
        <v/>
      </c>
      <c r="AN171" s="10" t="str">
        <f>IF(AA171="","",IF(AA171&gt;Inputs!$D$9,0,1))</f>
        <v/>
      </c>
      <c r="AO171" s="10" t="str">
        <f>IF(AB171="","",IF(AB171&gt;Inputs!$D$9,0,1))</f>
        <v/>
      </c>
      <c r="AP171" s="10" t="str">
        <f>IF(AC171="","",IF(AC171&gt;Inputs!$D$9,0,1))</f>
        <v/>
      </c>
      <c r="AQ171" s="10" t="str">
        <f>IF(AD171="","",IF(AD171&gt;Inputs!$D$9,0,1))</f>
        <v/>
      </c>
      <c r="AR171" s="10" t="str">
        <f>IF(AE171="","",IF(AE171&gt;Inputs!$D$9,0,1))</f>
        <v/>
      </c>
      <c r="AS171" s="10" t="str">
        <f>IF(AF171="","",IF(AF171&gt;Inputs!$D$9,0,1))</f>
        <v/>
      </c>
      <c r="AT171" s="10" t="str">
        <f>IF(AG171="","",IF(AG171&gt;Inputs!$D$9,0,1))</f>
        <v/>
      </c>
      <c r="AU171" s="10" t="str">
        <f>IF(AH171="","",IF(AH171&gt;Inputs!$D$9,0,1))</f>
        <v/>
      </c>
      <c r="AV171" s="10" t="str">
        <f>IF(AI171="","",IF(AI171&gt;Inputs!$D$9,0,1))</f>
        <v/>
      </c>
      <c r="AW171" s="10" t="str">
        <f>IF(AJ171="","",IF(AJ171&gt;Inputs!$D$9,0,1))</f>
        <v/>
      </c>
      <c r="AX171" s="10" t="str">
        <f>IF(AK171="","",IF(AK171&gt;Inputs!$D$9,0,1))</f>
        <v/>
      </c>
      <c r="AY171" s="10" t="str">
        <f>IF(AL171="","",IF(AL171&gt;Inputs!$D$9,0,1))</f>
        <v/>
      </c>
      <c r="AZ171" s="12" t="str">
        <f t="shared" si="104"/>
        <v/>
      </c>
      <c r="BA171">
        <f t="shared" si="105"/>
        <v>0</v>
      </c>
      <c r="BC171" s="29" t="str">
        <f t="shared" si="106"/>
        <v/>
      </c>
      <c r="BD171" s="29" t="str">
        <f t="shared" si="107"/>
        <v/>
      </c>
      <c r="BE171" s="29" t="str">
        <f t="shared" si="108"/>
        <v/>
      </c>
      <c r="BF171" s="29" t="str">
        <f t="shared" si="109"/>
        <v/>
      </c>
      <c r="BG171" s="29" t="str">
        <f t="shared" si="110"/>
        <v/>
      </c>
      <c r="BH171" s="29" t="str">
        <f t="shared" si="111"/>
        <v/>
      </c>
      <c r="BI171" s="29" t="str">
        <f t="shared" si="112"/>
        <v/>
      </c>
      <c r="BJ171" s="29" t="str">
        <f t="shared" si="113"/>
        <v/>
      </c>
      <c r="BK171" s="29" t="str">
        <f t="shared" si="114"/>
        <v/>
      </c>
      <c r="BL171" s="29" t="str">
        <f t="shared" si="115"/>
        <v/>
      </c>
      <c r="BM171" s="29" t="str">
        <f t="shared" si="116"/>
        <v/>
      </c>
      <c r="BN171" s="29" t="str">
        <f t="shared" si="117"/>
        <v/>
      </c>
      <c r="BO171" s="11" t="str">
        <f t="shared" si="118"/>
        <v/>
      </c>
      <c r="BP171">
        <f t="shared" si="119"/>
        <v>0</v>
      </c>
    </row>
    <row r="172" spans="1:68">
      <c r="A172" s="4"/>
      <c r="O172" s="3" t="str">
        <f t="shared" si="92"/>
        <v/>
      </c>
      <c r="P172" s="3" t="str">
        <f t="shared" si="93"/>
        <v/>
      </c>
      <c r="Q172" s="3" t="str">
        <f t="shared" si="94"/>
        <v/>
      </c>
      <c r="R172" s="3" t="str">
        <f t="shared" si="95"/>
        <v/>
      </c>
      <c r="S172" s="3" t="str">
        <f t="shared" si="96"/>
        <v/>
      </c>
      <c r="T172" s="3" t="str">
        <f t="shared" si="97"/>
        <v/>
      </c>
      <c r="U172" s="3" t="str">
        <f t="shared" si="98"/>
        <v/>
      </c>
      <c r="V172" s="3" t="str">
        <f t="shared" si="99"/>
        <v/>
      </c>
      <c r="W172" s="3" t="str">
        <f t="shared" si="100"/>
        <v/>
      </c>
      <c r="X172" s="3" t="str">
        <f t="shared" si="101"/>
        <v/>
      </c>
      <c r="Y172" s="3" t="str">
        <f t="shared" si="102"/>
        <v/>
      </c>
      <c r="Z172" s="3" t="str">
        <f t="shared" si="103"/>
        <v/>
      </c>
      <c r="AA172" s="1" t="str">
        <f t="shared" si="120"/>
        <v/>
      </c>
      <c r="AB172" s="1" t="str">
        <f t="shared" si="121"/>
        <v/>
      </c>
      <c r="AC172" s="1" t="str">
        <f t="shared" si="122"/>
        <v/>
      </c>
      <c r="AD172" s="1" t="str">
        <f t="shared" si="123"/>
        <v/>
      </c>
      <c r="AE172" s="1" t="str">
        <f t="shared" si="124"/>
        <v/>
      </c>
      <c r="AF172" s="1" t="str">
        <f t="shared" si="125"/>
        <v/>
      </c>
      <c r="AG172" s="1" t="str">
        <f t="shared" si="126"/>
        <v/>
      </c>
      <c r="AH172" s="1" t="str">
        <f t="shared" si="127"/>
        <v/>
      </c>
      <c r="AI172" s="1" t="str">
        <f t="shared" si="128"/>
        <v/>
      </c>
      <c r="AJ172" s="1" t="str">
        <f t="shared" si="129"/>
        <v/>
      </c>
      <c r="AK172" s="1" t="str">
        <f t="shared" si="130"/>
        <v/>
      </c>
      <c r="AL172" s="1" t="str">
        <f t="shared" si="131"/>
        <v/>
      </c>
      <c r="AN172" s="10" t="str">
        <f>IF(AA172="","",IF(AA172&gt;Inputs!$D$9,0,1))</f>
        <v/>
      </c>
      <c r="AO172" s="10" t="str">
        <f>IF(AB172="","",IF(AB172&gt;Inputs!$D$9,0,1))</f>
        <v/>
      </c>
      <c r="AP172" s="10" t="str">
        <f>IF(AC172="","",IF(AC172&gt;Inputs!$D$9,0,1))</f>
        <v/>
      </c>
      <c r="AQ172" s="10" t="str">
        <f>IF(AD172="","",IF(AD172&gt;Inputs!$D$9,0,1))</f>
        <v/>
      </c>
      <c r="AR172" s="10" t="str">
        <f>IF(AE172="","",IF(AE172&gt;Inputs!$D$9,0,1))</f>
        <v/>
      </c>
      <c r="AS172" s="10" t="str">
        <f>IF(AF172="","",IF(AF172&gt;Inputs!$D$9,0,1))</f>
        <v/>
      </c>
      <c r="AT172" s="10" t="str">
        <f>IF(AG172="","",IF(AG172&gt;Inputs!$D$9,0,1))</f>
        <v/>
      </c>
      <c r="AU172" s="10" t="str">
        <f>IF(AH172="","",IF(AH172&gt;Inputs!$D$9,0,1))</f>
        <v/>
      </c>
      <c r="AV172" s="10" t="str">
        <f>IF(AI172="","",IF(AI172&gt;Inputs!$D$9,0,1))</f>
        <v/>
      </c>
      <c r="AW172" s="10" t="str">
        <f>IF(AJ172="","",IF(AJ172&gt;Inputs!$D$9,0,1))</f>
        <v/>
      </c>
      <c r="AX172" s="10" t="str">
        <f>IF(AK172="","",IF(AK172&gt;Inputs!$D$9,0,1))</f>
        <v/>
      </c>
      <c r="AY172" s="10" t="str">
        <f>IF(AL172="","",IF(AL172&gt;Inputs!$D$9,0,1))</f>
        <v/>
      </c>
      <c r="AZ172" s="12" t="str">
        <f t="shared" si="104"/>
        <v/>
      </c>
      <c r="BA172">
        <f t="shared" si="105"/>
        <v>0</v>
      </c>
      <c r="BC172" s="29" t="str">
        <f t="shared" si="106"/>
        <v/>
      </c>
      <c r="BD172" s="29" t="str">
        <f t="shared" si="107"/>
        <v/>
      </c>
      <c r="BE172" s="29" t="str">
        <f t="shared" si="108"/>
        <v/>
      </c>
      <c r="BF172" s="29" t="str">
        <f t="shared" si="109"/>
        <v/>
      </c>
      <c r="BG172" s="29" t="str">
        <f t="shared" si="110"/>
        <v/>
      </c>
      <c r="BH172" s="29" t="str">
        <f t="shared" si="111"/>
        <v/>
      </c>
      <c r="BI172" s="29" t="str">
        <f t="shared" si="112"/>
        <v/>
      </c>
      <c r="BJ172" s="29" t="str">
        <f t="shared" si="113"/>
        <v/>
      </c>
      <c r="BK172" s="29" t="str">
        <f t="shared" si="114"/>
        <v/>
      </c>
      <c r="BL172" s="29" t="str">
        <f t="shared" si="115"/>
        <v/>
      </c>
      <c r="BM172" s="29" t="str">
        <f t="shared" si="116"/>
        <v/>
      </c>
      <c r="BN172" s="29" t="str">
        <f t="shared" si="117"/>
        <v/>
      </c>
      <c r="BO172" s="11" t="str">
        <f t="shared" si="118"/>
        <v/>
      </c>
      <c r="BP172">
        <f t="shared" si="119"/>
        <v>0</v>
      </c>
    </row>
    <row r="173" spans="1:68">
      <c r="A173" s="4"/>
      <c r="O173" s="3" t="str">
        <f t="shared" si="92"/>
        <v/>
      </c>
      <c r="P173" s="3" t="str">
        <f t="shared" si="93"/>
        <v/>
      </c>
      <c r="Q173" s="3" t="str">
        <f t="shared" si="94"/>
        <v/>
      </c>
      <c r="R173" s="3" t="str">
        <f t="shared" si="95"/>
        <v/>
      </c>
      <c r="S173" s="3" t="str">
        <f t="shared" si="96"/>
        <v/>
      </c>
      <c r="T173" s="3" t="str">
        <f t="shared" si="97"/>
        <v/>
      </c>
      <c r="U173" s="3" t="str">
        <f t="shared" si="98"/>
        <v/>
      </c>
      <c r="V173" s="3" t="str">
        <f t="shared" si="99"/>
        <v/>
      </c>
      <c r="W173" s="3" t="str">
        <f t="shared" si="100"/>
        <v/>
      </c>
      <c r="X173" s="3" t="str">
        <f t="shared" si="101"/>
        <v/>
      </c>
      <c r="Y173" s="3" t="str">
        <f t="shared" si="102"/>
        <v/>
      </c>
      <c r="Z173" s="3" t="str">
        <f t="shared" si="103"/>
        <v/>
      </c>
      <c r="AA173" s="1" t="str">
        <f t="shared" si="120"/>
        <v/>
      </c>
      <c r="AB173" s="1" t="str">
        <f t="shared" si="121"/>
        <v/>
      </c>
      <c r="AC173" s="1" t="str">
        <f t="shared" si="122"/>
        <v/>
      </c>
      <c r="AD173" s="1" t="str">
        <f t="shared" si="123"/>
        <v/>
      </c>
      <c r="AE173" s="1" t="str">
        <f t="shared" si="124"/>
        <v/>
      </c>
      <c r="AF173" s="1" t="str">
        <f t="shared" si="125"/>
        <v/>
      </c>
      <c r="AG173" s="1" t="str">
        <f t="shared" si="126"/>
        <v/>
      </c>
      <c r="AH173" s="1" t="str">
        <f t="shared" si="127"/>
        <v/>
      </c>
      <c r="AI173" s="1" t="str">
        <f t="shared" si="128"/>
        <v/>
      </c>
      <c r="AJ173" s="1" t="str">
        <f t="shared" si="129"/>
        <v/>
      </c>
      <c r="AK173" s="1" t="str">
        <f t="shared" si="130"/>
        <v/>
      </c>
      <c r="AL173" s="1" t="str">
        <f t="shared" si="131"/>
        <v/>
      </c>
      <c r="AN173" s="10" t="str">
        <f>IF(AA173="","",IF(AA173&gt;Inputs!$D$9,0,1))</f>
        <v/>
      </c>
      <c r="AO173" s="10" t="str">
        <f>IF(AB173="","",IF(AB173&gt;Inputs!$D$9,0,1))</f>
        <v/>
      </c>
      <c r="AP173" s="10" t="str">
        <f>IF(AC173="","",IF(AC173&gt;Inputs!$D$9,0,1))</f>
        <v/>
      </c>
      <c r="AQ173" s="10" t="str">
        <f>IF(AD173="","",IF(AD173&gt;Inputs!$D$9,0,1))</f>
        <v/>
      </c>
      <c r="AR173" s="10" t="str">
        <f>IF(AE173="","",IF(AE173&gt;Inputs!$D$9,0,1))</f>
        <v/>
      </c>
      <c r="AS173" s="10" t="str">
        <f>IF(AF173="","",IF(AF173&gt;Inputs!$D$9,0,1))</f>
        <v/>
      </c>
      <c r="AT173" s="10" t="str">
        <f>IF(AG173="","",IF(AG173&gt;Inputs!$D$9,0,1))</f>
        <v/>
      </c>
      <c r="AU173" s="10" t="str">
        <f>IF(AH173="","",IF(AH173&gt;Inputs!$D$9,0,1))</f>
        <v/>
      </c>
      <c r="AV173" s="10" t="str">
        <f>IF(AI173="","",IF(AI173&gt;Inputs!$D$9,0,1))</f>
        <v/>
      </c>
      <c r="AW173" s="10" t="str">
        <f>IF(AJ173="","",IF(AJ173&gt;Inputs!$D$9,0,1))</f>
        <v/>
      </c>
      <c r="AX173" s="10" t="str">
        <f>IF(AK173="","",IF(AK173&gt;Inputs!$D$9,0,1))</f>
        <v/>
      </c>
      <c r="AY173" s="10" t="str">
        <f>IF(AL173="","",IF(AL173&gt;Inputs!$D$9,0,1))</f>
        <v/>
      </c>
      <c r="AZ173" s="12" t="str">
        <f t="shared" si="104"/>
        <v/>
      </c>
      <c r="BA173">
        <f t="shared" si="105"/>
        <v>0</v>
      </c>
      <c r="BC173" s="29" t="str">
        <f t="shared" si="106"/>
        <v/>
      </c>
      <c r="BD173" s="29" t="str">
        <f t="shared" si="107"/>
        <v/>
      </c>
      <c r="BE173" s="29" t="str">
        <f t="shared" si="108"/>
        <v/>
      </c>
      <c r="BF173" s="29" t="str">
        <f t="shared" si="109"/>
        <v/>
      </c>
      <c r="BG173" s="29" t="str">
        <f t="shared" si="110"/>
        <v/>
      </c>
      <c r="BH173" s="29" t="str">
        <f t="shared" si="111"/>
        <v/>
      </c>
      <c r="BI173" s="29" t="str">
        <f t="shared" si="112"/>
        <v/>
      </c>
      <c r="BJ173" s="29" t="str">
        <f t="shared" si="113"/>
        <v/>
      </c>
      <c r="BK173" s="29" t="str">
        <f t="shared" si="114"/>
        <v/>
      </c>
      <c r="BL173" s="29" t="str">
        <f t="shared" si="115"/>
        <v/>
      </c>
      <c r="BM173" s="29" t="str">
        <f t="shared" si="116"/>
        <v/>
      </c>
      <c r="BN173" s="29" t="str">
        <f t="shared" si="117"/>
        <v/>
      </c>
      <c r="BO173" s="11" t="str">
        <f t="shared" si="118"/>
        <v/>
      </c>
      <c r="BP173">
        <f t="shared" si="119"/>
        <v>0</v>
      </c>
    </row>
    <row r="174" spans="1:68">
      <c r="A174" s="4"/>
      <c r="O174" s="3" t="str">
        <f t="shared" si="92"/>
        <v/>
      </c>
      <c r="P174" s="3" t="str">
        <f t="shared" si="93"/>
        <v/>
      </c>
      <c r="Q174" s="3" t="str">
        <f t="shared" si="94"/>
        <v/>
      </c>
      <c r="R174" s="3" t="str">
        <f t="shared" si="95"/>
        <v/>
      </c>
      <c r="S174" s="3" t="str">
        <f t="shared" si="96"/>
        <v/>
      </c>
      <c r="T174" s="3" t="str">
        <f t="shared" si="97"/>
        <v/>
      </c>
      <c r="U174" s="3" t="str">
        <f t="shared" si="98"/>
        <v/>
      </c>
      <c r="V174" s="3" t="str">
        <f t="shared" si="99"/>
        <v/>
      </c>
      <c r="W174" s="3" t="str">
        <f t="shared" si="100"/>
        <v/>
      </c>
      <c r="X174" s="3" t="str">
        <f t="shared" si="101"/>
        <v/>
      </c>
      <c r="Y174" s="3" t="str">
        <f t="shared" si="102"/>
        <v/>
      </c>
      <c r="Z174" s="3" t="str">
        <f t="shared" si="103"/>
        <v/>
      </c>
      <c r="AA174" s="1" t="str">
        <f t="shared" si="120"/>
        <v/>
      </c>
      <c r="AB174" s="1" t="str">
        <f t="shared" si="121"/>
        <v/>
      </c>
      <c r="AC174" s="1" t="str">
        <f t="shared" si="122"/>
        <v/>
      </c>
      <c r="AD174" s="1" t="str">
        <f t="shared" si="123"/>
        <v/>
      </c>
      <c r="AE174" s="1" t="str">
        <f t="shared" si="124"/>
        <v/>
      </c>
      <c r="AF174" s="1" t="str">
        <f t="shared" si="125"/>
        <v/>
      </c>
      <c r="AG174" s="1" t="str">
        <f t="shared" si="126"/>
        <v/>
      </c>
      <c r="AH174" s="1" t="str">
        <f t="shared" si="127"/>
        <v/>
      </c>
      <c r="AI174" s="1" t="str">
        <f t="shared" si="128"/>
        <v/>
      </c>
      <c r="AJ174" s="1" t="str">
        <f t="shared" si="129"/>
        <v/>
      </c>
      <c r="AK174" s="1" t="str">
        <f t="shared" si="130"/>
        <v/>
      </c>
      <c r="AL174" s="1" t="str">
        <f t="shared" si="131"/>
        <v/>
      </c>
      <c r="AN174" s="10" t="str">
        <f>IF(AA174="","",IF(AA174&gt;Inputs!$D$9,0,1))</f>
        <v/>
      </c>
      <c r="AO174" s="10" t="str">
        <f>IF(AB174="","",IF(AB174&gt;Inputs!$D$9,0,1))</f>
        <v/>
      </c>
      <c r="AP174" s="10" t="str">
        <f>IF(AC174="","",IF(AC174&gt;Inputs!$D$9,0,1))</f>
        <v/>
      </c>
      <c r="AQ174" s="10" t="str">
        <f>IF(AD174="","",IF(AD174&gt;Inputs!$D$9,0,1))</f>
        <v/>
      </c>
      <c r="AR174" s="10" t="str">
        <f>IF(AE174="","",IF(AE174&gt;Inputs!$D$9,0,1))</f>
        <v/>
      </c>
      <c r="AS174" s="10" t="str">
        <f>IF(AF174="","",IF(AF174&gt;Inputs!$D$9,0,1))</f>
        <v/>
      </c>
      <c r="AT174" s="10" t="str">
        <f>IF(AG174="","",IF(AG174&gt;Inputs!$D$9,0,1))</f>
        <v/>
      </c>
      <c r="AU174" s="10" t="str">
        <f>IF(AH174="","",IF(AH174&gt;Inputs!$D$9,0,1))</f>
        <v/>
      </c>
      <c r="AV174" s="10" t="str">
        <f>IF(AI174="","",IF(AI174&gt;Inputs!$D$9,0,1))</f>
        <v/>
      </c>
      <c r="AW174" s="10" t="str">
        <f>IF(AJ174="","",IF(AJ174&gt;Inputs!$D$9,0,1))</f>
        <v/>
      </c>
      <c r="AX174" s="10" t="str">
        <f>IF(AK174="","",IF(AK174&gt;Inputs!$D$9,0,1))</f>
        <v/>
      </c>
      <c r="AY174" s="10" t="str">
        <f>IF(AL174="","",IF(AL174&gt;Inputs!$D$9,0,1))</f>
        <v/>
      </c>
      <c r="AZ174" s="12" t="str">
        <f t="shared" si="104"/>
        <v/>
      </c>
      <c r="BA174">
        <f t="shared" si="105"/>
        <v>0</v>
      </c>
      <c r="BC174" s="29" t="str">
        <f t="shared" si="106"/>
        <v/>
      </c>
      <c r="BD174" s="29" t="str">
        <f t="shared" si="107"/>
        <v/>
      </c>
      <c r="BE174" s="29" t="str">
        <f t="shared" si="108"/>
        <v/>
      </c>
      <c r="BF174" s="29" t="str">
        <f t="shared" si="109"/>
        <v/>
      </c>
      <c r="BG174" s="29" t="str">
        <f t="shared" si="110"/>
        <v/>
      </c>
      <c r="BH174" s="29" t="str">
        <f t="shared" si="111"/>
        <v/>
      </c>
      <c r="BI174" s="29" t="str">
        <f t="shared" si="112"/>
        <v/>
      </c>
      <c r="BJ174" s="29" t="str">
        <f t="shared" si="113"/>
        <v/>
      </c>
      <c r="BK174" s="29" t="str">
        <f t="shared" si="114"/>
        <v/>
      </c>
      <c r="BL174" s="29" t="str">
        <f t="shared" si="115"/>
        <v/>
      </c>
      <c r="BM174" s="29" t="str">
        <f t="shared" si="116"/>
        <v/>
      </c>
      <c r="BN174" s="29" t="str">
        <f t="shared" si="117"/>
        <v/>
      </c>
      <c r="BO174" s="11" t="str">
        <f t="shared" si="118"/>
        <v/>
      </c>
      <c r="BP174">
        <f t="shared" si="119"/>
        <v>0</v>
      </c>
    </row>
    <row r="175" spans="1:68">
      <c r="A175" s="4"/>
      <c r="O175" s="3" t="str">
        <f t="shared" si="92"/>
        <v/>
      </c>
      <c r="P175" s="3" t="str">
        <f t="shared" si="93"/>
        <v/>
      </c>
      <c r="Q175" s="3" t="str">
        <f t="shared" si="94"/>
        <v/>
      </c>
      <c r="R175" s="3" t="str">
        <f t="shared" si="95"/>
        <v/>
      </c>
      <c r="S175" s="3" t="str">
        <f t="shared" si="96"/>
        <v/>
      </c>
      <c r="T175" s="3" t="str">
        <f t="shared" si="97"/>
        <v/>
      </c>
      <c r="U175" s="3" t="str">
        <f t="shared" si="98"/>
        <v/>
      </c>
      <c r="V175" s="3" t="str">
        <f t="shared" si="99"/>
        <v/>
      </c>
      <c r="W175" s="3" t="str">
        <f t="shared" si="100"/>
        <v/>
      </c>
      <c r="X175" s="3" t="str">
        <f t="shared" si="101"/>
        <v/>
      </c>
      <c r="Y175" s="3" t="str">
        <f t="shared" si="102"/>
        <v/>
      </c>
      <c r="Z175" s="3" t="str">
        <f t="shared" si="103"/>
        <v/>
      </c>
      <c r="AA175" s="1" t="str">
        <f t="shared" si="120"/>
        <v/>
      </c>
      <c r="AB175" s="1" t="str">
        <f t="shared" si="121"/>
        <v/>
      </c>
      <c r="AC175" s="1" t="str">
        <f t="shared" si="122"/>
        <v/>
      </c>
      <c r="AD175" s="1" t="str">
        <f t="shared" si="123"/>
        <v/>
      </c>
      <c r="AE175" s="1" t="str">
        <f t="shared" si="124"/>
        <v/>
      </c>
      <c r="AF175" s="1" t="str">
        <f t="shared" si="125"/>
        <v/>
      </c>
      <c r="AG175" s="1" t="str">
        <f t="shared" si="126"/>
        <v/>
      </c>
      <c r="AH175" s="1" t="str">
        <f t="shared" si="127"/>
        <v/>
      </c>
      <c r="AI175" s="1" t="str">
        <f t="shared" si="128"/>
        <v/>
      </c>
      <c r="AJ175" s="1" t="str">
        <f t="shared" si="129"/>
        <v/>
      </c>
      <c r="AK175" s="1" t="str">
        <f t="shared" si="130"/>
        <v/>
      </c>
      <c r="AL175" s="1" t="str">
        <f t="shared" si="131"/>
        <v/>
      </c>
      <c r="AN175" s="10" t="str">
        <f>IF(AA175="","",IF(AA175&gt;Inputs!$D$9,0,1))</f>
        <v/>
      </c>
      <c r="AO175" s="10" t="str">
        <f>IF(AB175="","",IF(AB175&gt;Inputs!$D$9,0,1))</f>
        <v/>
      </c>
      <c r="AP175" s="10" t="str">
        <f>IF(AC175="","",IF(AC175&gt;Inputs!$D$9,0,1))</f>
        <v/>
      </c>
      <c r="AQ175" s="10" t="str">
        <f>IF(AD175="","",IF(AD175&gt;Inputs!$D$9,0,1))</f>
        <v/>
      </c>
      <c r="AR175" s="10" t="str">
        <f>IF(AE175="","",IF(AE175&gt;Inputs!$D$9,0,1))</f>
        <v/>
      </c>
      <c r="AS175" s="10" t="str">
        <f>IF(AF175="","",IF(AF175&gt;Inputs!$D$9,0,1))</f>
        <v/>
      </c>
      <c r="AT175" s="10" t="str">
        <f>IF(AG175="","",IF(AG175&gt;Inputs!$D$9,0,1))</f>
        <v/>
      </c>
      <c r="AU175" s="10" t="str">
        <f>IF(AH175="","",IF(AH175&gt;Inputs!$D$9,0,1))</f>
        <v/>
      </c>
      <c r="AV175" s="10" t="str">
        <f>IF(AI175="","",IF(AI175&gt;Inputs!$D$9,0,1))</f>
        <v/>
      </c>
      <c r="AW175" s="10" t="str">
        <f>IF(AJ175="","",IF(AJ175&gt;Inputs!$D$9,0,1))</f>
        <v/>
      </c>
      <c r="AX175" s="10" t="str">
        <f>IF(AK175="","",IF(AK175&gt;Inputs!$D$9,0,1))</f>
        <v/>
      </c>
      <c r="AY175" s="10" t="str">
        <f>IF(AL175="","",IF(AL175&gt;Inputs!$D$9,0,1))</f>
        <v/>
      </c>
      <c r="AZ175" s="12" t="str">
        <f t="shared" si="104"/>
        <v/>
      </c>
      <c r="BA175">
        <f t="shared" si="105"/>
        <v>0</v>
      </c>
      <c r="BC175" s="29" t="str">
        <f t="shared" si="106"/>
        <v/>
      </c>
      <c r="BD175" s="29" t="str">
        <f t="shared" si="107"/>
        <v/>
      </c>
      <c r="BE175" s="29" t="str">
        <f t="shared" si="108"/>
        <v/>
      </c>
      <c r="BF175" s="29" t="str">
        <f t="shared" si="109"/>
        <v/>
      </c>
      <c r="BG175" s="29" t="str">
        <f t="shared" si="110"/>
        <v/>
      </c>
      <c r="BH175" s="29" t="str">
        <f t="shared" si="111"/>
        <v/>
      </c>
      <c r="BI175" s="29" t="str">
        <f t="shared" si="112"/>
        <v/>
      </c>
      <c r="BJ175" s="29" t="str">
        <f t="shared" si="113"/>
        <v/>
      </c>
      <c r="BK175" s="29" t="str">
        <f t="shared" si="114"/>
        <v/>
      </c>
      <c r="BL175" s="29" t="str">
        <f t="shared" si="115"/>
        <v/>
      </c>
      <c r="BM175" s="29" t="str">
        <f t="shared" si="116"/>
        <v/>
      </c>
      <c r="BN175" s="29" t="str">
        <f t="shared" si="117"/>
        <v/>
      </c>
      <c r="BO175" s="11" t="str">
        <f t="shared" si="118"/>
        <v/>
      </c>
      <c r="BP175">
        <f t="shared" si="119"/>
        <v>0</v>
      </c>
    </row>
    <row r="176" spans="1:68">
      <c r="A176" s="4"/>
      <c r="O176" s="3" t="str">
        <f t="shared" si="92"/>
        <v/>
      </c>
      <c r="P176" s="3" t="str">
        <f t="shared" si="93"/>
        <v/>
      </c>
      <c r="Q176" s="3" t="str">
        <f t="shared" si="94"/>
        <v/>
      </c>
      <c r="R176" s="3" t="str">
        <f t="shared" si="95"/>
        <v/>
      </c>
      <c r="S176" s="3" t="str">
        <f t="shared" si="96"/>
        <v/>
      </c>
      <c r="T176" s="3" t="str">
        <f t="shared" si="97"/>
        <v/>
      </c>
      <c r="U176" s="3" t="str">
        <f t="shared" si="98"/>
        <v/>
      </c>
      <c r="V176" s="3" t="str">
        <f t="shared" si="99"/>
        <v/>
      </c>
      <c r="W176" s="3" t="str">
        <f t="shared" si="100"/>
        <v/>
      </c>
      <c r="X176" s="3" t="str">
        <f t="shared" si="101"/>
        <v/>
      </c>
      <c r="Y176" s="3" t="str">
        <f t="shared" si="102"/>
        <v/>
      </c>
      <c r="Z176" s="3" t="str">
        <f t="shared" si="103"/>
        <v/>
      </c>
      <c r="AA176" s="1" t="str">
        <f t="shared" si="120"/>
        <v/>
      </c>
      <c r="AB176" s="1" t="str">
        <f t="shared" si="121"/>
        <v/>
      </c>
      <c r="AC176" s="1" t="str">
        <f t="shared" si="122"/>
        <v/>
      </c>
      <c r="AD176" s="1" t="str">
        <f t="shared" si="123"/>
        <v/>
      </c>
      <c r="AE176" s="1" t="str">
        <f t="shared" si="124"/>
        <v/>
      </c>
      <c r="AF176" s="1" t="str">
        <f t="shared" si="125"/>
        <v/>
      </c>
      <c r="AG176" s="1" t="str">
        <f t="shared" si="126"/>
        <v/>
      </c>
      <c r="AH176" s="1" t="str">
        <f t="shared" si="127"/>
        <v/>
      </c>
      <c r="AI176" s="1" t="str">
        <f t="shared" si="128"/>
        <v/>
      </c>
      <c r="AJ176" s="1" t="str">
        <f t="shared" si="129"/>
        <v/>
      </c>
      <c r="AK176" s="1" t="str">
        <f t="shared" si="130"/>
        <v/>
      </c>
      <c r="AL176" s="1" t="str">
        <f t="shared" si="131"/>
        <v/>
      </c>
      <c r="AN176" s="10" t="str">
        <f>IF(AA176="","",IF(AA176&gt;Inputs!$D$9,0,1))</f>
        <v/>
      </c>
      <c r="AO176" s="10" t="str">
        <f>IF(AB176="","",IF(AB176&gt;Inputs!$D$9,0,1))</f>
        <v/>
      </c>
      <c r="AP176" s="10" t="str">
        <f>IF(AC176="","",IF(AC176&gt;Inputs!$D$9,0,1))</f>
        <v/>
      </c>
      <c r="AQ176" s="10" t="str">
        <f>IF(AD176="","",IF(AD176&gt;Inputs!$D$9,0,1))</f>
        <v/>
      </c>
      <c r="AR176" s="10" t="str">
        <f>IF(AE176="","",IF(AE176&gt;Inputs!$D$9,0,1))</f>
        <v/>
      </c>
      <c r="AS176" s="10" t="str">
        <f>IF(AF176="","",IF(AF176&gt;Inputs!$D$9,0,1))</f>
        <v/>
      </c>
      <c r="AT176" s="10" t="str">
        <f>IF(AG176="","",IF(AG176&gt;Inputs!$D$9,0,1))</f>
        <v/>
      </c>
      <c r="AU176" s="10" t="str">
        <f>IF(AH176="","",IF(AH176&gt;Inputs!$D$9,0,1))</f>
        <v/>
      </c>
      <c r="AV176" s="10" t="str">
        <f>IF(AI176="","",IF(AI176&gt;Inputs!$D$9,0,1))</f>
        <v/>
      </c>
      <c r="AW176" s="10" t="str">
        <f>IF(AJ176="","",IF(AJ176&gt;Inputs!$D$9,0,1))</f>
        <v/>
      </c>
      <c r="AX176" s="10" t="str">
        <f>IF(AK176="","",IF(AK176&gt;Inputs!$D$9,0,1))</f>
        <v/>
      </c>
      <c r="AY176" s="10" t="str">
        <f>IF(AL176="","",IF(AL176&gt;Inputs!$D$9,0,1))</f>
        <v/>
      </c>
      <c r="AZ176" s="12" t="str">
        <f t="shared" si="104"/>
        <v/>
      </c>
      <c r="BA176">
        <f t="shared" si="105"/>
        <v>0</v>
      </c>
      <c r="BC176" s="29" t="str">
        <f t="shared" si="106"/>
        <v/>
      </c>
      <c r="BD176" s="29" t="str">
        <f t="shared" si="107"/>
        <v/>
      </c>
      <c r="BE176" s="29" t="str">
        <f t="shared" si="108"/>
        <v/>
      </c>
      <c r="BF176" s="29" t="str">
        <f t="shared" si="109"/>
        <v/>
      </c>
      <c r="BG176" s="29" t="str">
        <f t="shared" si="110"/>
        <v/>
      </c>
      <c r="BH176" s="29" t="str">
        <f t="shared" si="111"/>
        <v/>
      </c>
      <c r="BI176" s="29" t="str">
        <f t="shared" si="112"/>
        <v/>
      </c>
      <c r="BJ176" s="29" t="str">
        <f t="shared" si="113"/>
        <v/>
      </c>
      <c r="BK176" s="29" t="str">
        <f t="shared" si="114"/>
        <v/>
      </c>
      <c r="BL176" s="29" t="str">
        <f t="shared" si="115"/>
        <v/>
      </c>
      <c r="BM176" s="29" t="str">
        <f t="shared" si="116"/>
        <v/>
      </c>
      <c r="BN176" s="29" t="str">
        <f t="shared" si="117"/>
        <v/>
      </c>
      <c r="BO176" s="11" t="str">
        <f t="shared" si="118"/>
        <v/>
      </c>
      <c r="BP176">
        <f t="shared" si="119"/>
        <v>0</v>
      </c>
    </row>
    <row r="177" spans="1:68">
      <c r="A177" s="4"/>
      <c r="O177" s="3" t="str">
        <f t="shared" si="92"/>
        <v/>
      </c>
      <c r="P177" s="3" t="str">
        <f t="shared" si="93"/>
        <v/>
      </c>
      <c r="Q177" s="3" t="str">
        <f t="shared" si="94"/>
        <v/>
      </c>
      <c r="R177" s="3" t="str">
        <f t="shared" si="95"/>
        <v/>
      </c>
      <c r="S177" s="3" t="str">
        <f t="shared" si="96"/>
        <v/>
      </c>
      <c r="T177" s="3" t="str">
        <f t="shared" si="97"/>
        <v/>
      </c>
      <c r="U177" s="3" t="str">
        <f t="shared" si="98"/>
        <v/>
      </c>
      <c r="V177" s="3" t="str">
        <f t="shared" si="99"/>
        <v/>
      </c>
      <c r="W177" s="3" t="str">
        <f t="shared" si="100"/>
        <v/>
      </c>
      <c r="X177" s="3" t="str">
        <f t="shared" si="101"/>
        <v/>
      </c>
      <c r="Y177" s="3" t="str">
        <f t="shared" si="102"/>
        <v/>
      </c>
      <c r="Z177" s="3" t="str">
        <f t="shared" si="103"/>
        <v/>
      </c>
      <c r="AA177" s="1" t="str">
        <f t="shared" si="120"/>
        <v/>
      </c>
      <c r="AB177" s="1" t="str">
        <f t="shared" si="121"/>
        <v/>
      </c>
      <c r="AC177" s="1" t="str">
        <f t="shared" si="122"/>
        <v/>
      </c>
      <c r="AD177" s="1" t="str">
        <f t="shared" si="123"/>
        <v/>
      </c>
      <c r="AE177" s="1" t="str">
        <f t="shared" si="124"/>
        <v/>
      </c>
      <c r="AF177" s="1" t="str">
        <f t="shared" si="125"/>
        <v/>
      </c>
      <c r="AG177" s="1" t="str">
        <f t="shared" si="126"/>
        <v/>
      </c>
      <c r="AH177" s="1" t="str">
        <f t="shared" si="127"/>
        <v/>
      </c>
      <c r="AI177" s="1" t="str">
        <f t="shared" si="128"/>
        <v/>
      </c>
      <c r="AJ177" s="1" t="str">
        <f t="shared" si="129"/>
        <v/>
      </c>
      <c r="AK177" s="1" t="str">
        <f t="shared" si="130"/>
        <v/>
      </c>
      <c r="AL177" s="1" t="str">
        <f t="shared" si="131"/>
        <v/>
      </c>
      <c r="AN177" s="10" t="str">
        <f>IF(AA177="","",IF(AA177&gt;Inputs!$D$9,0,1))</f>
        <v/>
      </c>
      <c r="AO177" s="10" t="str">
        <f>IF(AB177="","",IF(AB177&gt;Inputs!$D$9,0,1))</f>
        <v/>
      </c>
      <c r="AP177" s="10" t="str">
        <f>IF(AC177="","",IF(AC177&gt;Inputs!$D$9,0,1))</f>
        <v/>
      </c>
      <c r="AQ177" s="10" t="str">
        <f>IF(AD177="","",IF(AD177&gt;Inputs!$D$9,0,1))</f>
        <v/>
      </c>
      <c r="AR177" s="10" t="str">
        <f>IF(AE177="","",IF(AE177&gt;Inputs!$D$9,0,1))</f>
        <v/>
      </c>
      <c r="AS177" s="10" t="str">
        <f>IF(AF177="","",IF(AF177&gt;Inputs!$D$9,0,1))</f>
        <v/>
      </c>
      <c r="AT177" s="10" t="str">
        <f>IF(AG177="","",IF(AG177&gt;Inputs!$D$9,0,1))</f>
        <v/>
      </c>
      <c r="AU177" s="10" t="str">
        <f>IF(AH177="","",IF(AH177&gt;Inputs!$D$9,0,1))</f>
        <v/>
      </c>
      <c r="AV177" s="10" t="str">
        <f>IF(AI177="","",IF(AI177&gt;Inputs!$D$9,0,1))</f>
        <v/>
      </c>
      <c r="AW177" s="10" t="str">
        <f>IF(AJ177="","",IF(AJ177&gt;Inputs!$D$9,0,1))</f>
        <v/>
      </c>
      <c r="AX177" s="10" t="str">
        <f>IF(AK177="","",IF(AK177&gt;Inputs!$D$9,0,1))</f>
        <v/>
      </c>
      <c r="AY177" s="10" t="str">
        <f>IF(AL177="","",IF(AL177&gt;Inputs!$D$9,0,1))</f>
        <v/>
      </c>
      <c r="AZ177" s="12" t="str">
        <f t="shared" si="104"/>
        <v/>
      </c>
      <c r="BA177">
        <f t="shared" si="105"/>
        <v>0</v>
      </c>
      <c r="BC177" s="29" t="str">
        <f t="shared" si="106"/>
        <v/>
      </c>
      <c r="BD177" s="29" t="str">
        <f t="shared" si="107"/>
        <v/>
      </c>
      <c r="BE177" s="29" t="str">
        <f t="shared" si="108"/>
        <v/>
      </c>
      <c r="BF177" s="29" t="str">
        <f t="shared" si="109"/>
        <v/>
      </c>
      <c r="BG177" s="29" t="str">
        <f t="shared" si="110"/>
        <v/>
      </c>
      <c r="BH177" s="29" t="str">
        <f t="shared" si="111"/>
        <v/>
      </c>
      <c r="BI177" s="29" t="str">
        <f t="shared" si="112"/>
        <v/>
      </c>
      <c r="BJ177" s="29" t="str">
        <f t="shared" si="113"/>
        <v/>
      </c>
      <c r="BK177" s="29" t="str">
        <f t="shared" si="114"/>
        <v/>
      </c>
      <c r="BL177" s="29" t="str">
        <f t="shared" si="115"/>
        <v/>
      </c>
      <c r="BM177" s="29" t="str">
        <f t="shared" si="116"/>
        <v/>
      </c>
      <c r="BN177" s="29" t="str">
        <f t="shared" si="117"/>
        <v/>
      </c>
      <c r="BO177" s="11" t="str">
        <f t="shared" si="118"/>
        <v/>
      </c>
      <c r="BP177">
        <f t="shared" si="119"/>
        <v>0</v>
      </c>
    </row>
    <row r="178" spans="1:68">
      <c r="A178" s="4"/>
      <c r="O178" s="3" t="str">
        <f t="shared" si="92"/>
        <v/>
      </c>
      <c r="P178" s="3" t="str">
        <f t="shared" si="93"/>
        <v/>
      </c>
      <c r="Q178" s="3" t="str">
        <f t="shared" si="94"/>
        <v/>
      </c>
      <c r="R178" s="3" t="str">
        <f t="shared" si="95"/>
        <v/>
      </c>
      <c r="S178" s="3" t="str">
        <f t="shared" si="96"/>
        <v/>
      </c>
      <c r="T178" s="3" t="str">
        <f t="shared" si="97"/>
        <v/>
      </c>
      <c r="U178" s="3" t="str">
        <f t="shared" si="98"/>
        <v/>
      </c>
      <c r="V178" s="3" t="str">
        <f t="shared" si="99"/>
        <v/>
      </c>
      <c r="W178" s="3" t="str">
        <f t="shared" si="100"/>
        <v/>
      </c>
      <c r="X178" s="3" t="str">
        <f t="shared" si="101"/>
        <v/>
      </c>
      <c r="Y178" s="3" t="str">
        <f t="shared" si="102"/>
        <v/>
      </c>
      <c r="Z178" s="3" t="str">
        <f t="shared" si="103"/>
        <v/>
      </c>
      <c r="AA178" s="1" t="str">
        <f t="shared" si="120"/>
        <v/>
      </c>
      <c r="AB178" s="1" t="str">
        <f t="shared" si="121"/>
        <v/>
      </c>
      <c r="AC178" s="1" t="str">
        <f t="shared" si="122"/>
        <v/>
      </c>
      <c r="AD178" s="1" t="str">
        <f t="shared" si="123"/>
        <v/>
      </c>
      <c r="AE178" s="1" t="str">
        <f t="shared" si="124"/>
        <v/>
      </c>
      <c r="AF178" s="1" t="str">
        <f t="shared" si="125"/>
        <v/>
      </c>
      <c r="AG178" s="1" t="str">
        <f t="shared" si="126"/>
        <v/>
      </c>
      <c r="AH178" s="1" t="str">
        <f t="shared" si="127"/>
        <v/>
      </c>
      <c r="AI178" s="1" t="str">
        <f t="shared" si="128"/>
        <v/>
      </c>
      <c r="AJ178" s="1" t="str">
        <f t="shared" si="129"/>
        <v/>
      </c>
      <c r="AK178" s="1" t="str">
        <f t="shared" si="130"/>
        <v/>
      </c>
      <c r="AL178" s="1" t="str">
        <f t="shared" si="131"/>
        <v/>
      </c>
      <c r="AN178" s="10" t="str">
        <f>IF(AA178="","",IF(AA178&gt;Inputs!$D$9,0,1))</f>
        <v/>
      </c>
      <c r="AO178" s="10" t="str">
        <f>IF(AB178="","",IF(AB178&gt;Inputs!$D$9,0,1))</f>
        <v/>
      </c>
      <c r="AP178" s="10" t="str">
        <f>IF(AC178="","",IF(AC178&gt;Inputs!$D$9,0,1))</f>
        <v/>
      </c>
      <c r="AQ178" s="10" t="str">
        <f>IF(AD178="","",IF(AD178&gt;Inputs!$D$9,0,1))</f>
        <v/>
      </c>
      <c r="AR178" s="10" t="str">
        <f>IF(AE178="","",IF(AE178&gt;Inputs!$D$9,0,1))</f>
        <v/>
      </c>
      <c r="AS178" s="10" t="str">
        <f>IF(AF178="","",IF(AF178&gt;Inputs!$D$9,0,1))</f>
        <v/>
      </c>
      <c r="AT178" s="10" t="str">
        <f>IF(AG178="","",IF(AG178&gt;Inputs!$D$9,0,1))</f>
        <v/>
      </c>
      <c r="AU178" s="10" t="str">
        <f>IF(AH178="","",IF(AH178&gt;Inputs!$D$9,0,1))</f>
        <v/>
      </c>
      <c r="AV178" s="10" t="str">
        <f>IF(AI178="","",IF(AI178&gt;Inputs!$D$9,0,1))</f>
        <v/>
      </c>
      <c r="AW178" s="10" t="str">
        <f>IF(AJ178="","",IF(AJ178&gt;Inputs!$D$9,0,1))</f>
        <v/>
      </c>
      <c r="AX178" s="10" t="str">
        <f>IF(AK178="","",IF(AK178&gt;Inputs!$D$9,0,1))</f>
        <v/>
      </c>
      <c r="AY178" s="10" t="str">
        <f>IF(AL178="","",IF(AL178&gt;Inputs!$D$9,0,1))</f>
        <v/>
      </c>
      <c r="AZ178" s="12" t="str">
        <f t="shared" si="104"/>
        <v/>
      </c>
      <c r="BA178">
        <f t="shared" si="105"/>
        <v>0</v>
      </c>
      <c r="BC178" s="29" t="str">
        <f t="shared" si="106"/>
        <v/>
      </c>
      <c r="BD178" s="29" t="str">
        <f t="shared" si="107"/>
        <v/>
      </c>
      <c r="BE178" s="29" t="str">
        <f t="shared" si="108"/>
        <v/>
      </c>
      <c r="BF178" s="29" t="str">
        <f t="shared" si="109"/>
        <v/>
      </c>
      <c r="BG178" s="29" t="str">
        <f t="shared" si="110"/>
        <v/>
      </c>
      <c r="BH178" s="29" t="str">
        <f t="shared" si="111"/>
        <v/>
      </c>
      <c r="BI178" s="29" t="str">
        <f t="shared" si="112"/>
        <v/>
      </c>
      <c r="BJ178" s="29" t="str">
        <f t="shared" si="113"/>
        <v/>
      </c>
      <c r="BK178" s="29" t="str">
        <f t="shared" si="114"/>
        <v/>
      </c>
      <c r="BL178" s="29" t="str">
        <f t="shared" si="115"/>
        <v/>
      </c>
      <c r="BM178" s="29" t="str">
        <f t="shared" si="116"/>
        <v/>
      </c>
      <c r="BN178" s="29" t="str">
        <f t="shared" si="117"/>
        <v/>
      </c>
      <c r="BO178" s="11" t="str">
        <f t="shared" si="118"/>
        <v/>
      </c>
      <c r="BP178">
        <f t="shared" si="119"/>
        <v>0</v>
      </c>
    </row>
    <row r="179" spans="1:68">
      <c r="A179" s="4"/>
      <c r="O179" s="3" t="str">
        <f t="shared" si="92"/>
        <v/>
      </c>
      <c r="P179" s="3" t="str">
        <f t="shared" si="93"/>
        <v/>
      </c>
      <c r="Q179" s="3" t="str">
        <f t="shared" si="94"/>
        <v/>
      </c>
      <c r="R179" s="3" t="str">
        <f t="shared" si="95"/>
        <v/>
      </c>
      <c r="S179" s="3" t="str">
        <f t="shared" si="96"/>
        <v/>
      </c>
      <c r="T179" s="3" t="str">
        <f t="shared" si="97"/>
        <v/>
      </c>
      <c r="U179" s="3" t="str">
        <f t="shared" si="98"/>
        <v/>
      </c>
      <c r="V179" s="3" t="str">
        <f t="shared" si="99"/>
        <v/>
      </c>
      <c r="W179" s="3" t="str">
        <f t="shared" si="100"/>
        <v/>
      </c>
      <c r="X179" s="3" t="str">
        <f t="shared" si="101"/>
        <v/>
      </c>
      <c r="Y179" s="3" t="str">
        <f t="shared" si="102"/>
        <v/>
      </c>
      <c r="Z179" s="3" t="str">
        <f t="shared" si="103"/>
        <v/>
      </c>
      <c r="AA179" s="1" t="str">
        <f t="shared" si="120"/>
        <v/>
      </c>
      <c r="AB179" s="1" t="str">
        <f t="shared" si="121"/>
        <v/>
      </c>
      <c r="AC179" s="1" t="str">
        <f t="shared" si="122"/>
        <v/>
      </c>
      <c r="AD179" s="1" t="str">
        <f t="shared" si="123"/>
        <v/>
      </c>
      <c r="AE179" s="1" t="str">
        <f t="shared" si="124"/>
        <v/>
      </c>
      <c r="AF179" s="1" t="str">
        <f t="shared" si="125"/>
        <v/>
      </c>
      <c r="AG179" s="1" t="str">
        <f t="shared" si="126"/>
        <v/>
      </c>
      <c r="AH179" s="1" t="str">
        <f t="shared" si="127"/>
        <v/>
      </c>
      <c r="AI179" s="1" t="str">
        <f t="shared" si="128"/>
        <v/>
      </c>
      <c r="AJ179" s="1" t="str">
        <f t="shared" si="129"/>
        <v/>
      </c>
      <c r="AK179" s="1" t="str">
        <f t="shared" si="130"/>
        <v/>
      </c>
      <c r="AL179" s="1" t="str">
        <f t="shared" si="131"/>
        <v/>
      </c>
      <c r="AN179" s="10" t="str">
        <f>IF(AA179="","",IF(AA179&gt;Inputs!$D$9,0,1))</f>
        <v/>
      </c>
      <c r="AO179" s="10" t="str">
        <f>IF(AB179="","",IF(AB179&gt;Inputs!$D$9,0,1))</f>
        <v/>
      </c>
      <c r="AP179" s="10" t="str">
        <f>IF(AC179="","",IF(AC179&gt;Inputs!$D$9,0,1))</f>
        <v/>
      </c>
      <c r="AQ179" s="10" t="str">
        <f>IF(AD179="","",IF(AD179&gt;Inputs!$D$9,0,1))</f>
        <v/>
      </c>
      <c r="AR179" s="10" t="str">
        <f>IF(AE179="","",IF(AE179&gt;Inputs!$D$9,0,1))</f>
        <v/>
      </c>
      <c r="AS179" s="10" t="str">
        <f>IF(AF179="","",IF(AF179&gt;Inputs!$D$9,0,1))</f>
        <v/>
      </c>
      <c r="AT179" s="10" t="str">
        <f>IF(AG179="","",IF(AG179&gt;Inputs!$D$9,0,1))</f>
        <v/>
      </c>
      <c r="AU179" s="10" t="str">
        <f>IF(AH179="","",IF(AH179&gt;Inputs!$D$9,0,1))</f>
        <v/>
      </c>
      <c r="AV179" s="10" t="str">
        <f>IF(AI179="","",IF(AI179&gt;Inputs!$D$9,0,1))</f>
        <v/>
      </c>
      <c r="AW179" s="10" t="str">
        <f>IF(AJ179="","",IF(AJ179&gt;Inputs!$D$9,0,1))</f>
        <v/>
      </c>
      <c r="AX179" s="10" t="str">
        <f>IF(AK179="","",IF(AK179&gt;Inputs!$D$9,0,1))</f>
        <v/>
      </c>
      <c r="AY179" s="10" t="str">
        <f>IF(AL179="","",IF(AL179&gt;Inputs!$D$9,0,1))</f>
        <v/>
      </c>
      <c r="AZ179" s="12" t="str">
        <f t="shared" si="104"/>
        <v/>
      </c>
      <c r="BA179">
        <f t="shared" si="105"/>
        <v>0</v>
      </c>
      <c r="BC179" s="29" t="str">
        <f t="shared" si="106"/>
        <v/>
      </c>
      <c r="BD179" s="29" t="str">
        <f t="shared" si="107"/>
        <v/>
      </c>
      <c r="BE179" s="29" t="str">
        <f t="shared" si="108"/>
        <v/>
      </c>
      <c r="BF179" s="29" t="str">
        <f t="shared" si="109"/>
        <v/>
      </c>
      <c r="BG179" s="29" t="str">
        <f t="shared" si="110"/>
        <v/>
      </c>
      <c r="BH179" s="29" t="str">
        <f t="shared" si="111"/>
        <v/>
      </c>
      <c r="BI179" s="29" t="str">
        <f t="shared" si="112"/>
        <v/>
      </c>
      <c r="BJ179" s="29" t="str">
        <f t="shared" si="113"/>
        <v/>
      </c>
      <c r="BK179" s="29" t="str">
        <f t="shared" si="114"/>
        <v/>
      </c>
      <c r="BL179" s="29" t="str">
        <f t="shared" si="115"/>
        <v/>
      </c>
      <c r="BM179" s="29" t="str">
        <f t="shared" si="116"/>
        <v/>
      </c>
      <c r="BN179" s="29" t="str">
        <f t="shared" si="117"/>
        <v/>
      </c>
      <c r="BO179" s="11" t="str">
        <f t="shared" si="118"/>
        <v/>
      </c>
      <c r="BP179">
        <f t="shared" si="119"/>
        <v>0</v>
      </c>
    </row>
    <row r="180" spans="1:68">
      <c r="A180" s="4"/>
      <c r="O180" s="3" t="str">
        <f t="shared" si="92"/>
        <v/>
      </c>
      <c r="P180" s="3" t="str">
        <f t="shared" si="93"/>
        <v/>
      </c>
      <c r="Q180" s="3" t="str">
        <f t="shared" si="94"/>
        <v/>
      </c>
      <c r="R180" s="3" t="str">
        <f t="shared" si="95"/>
        <v/>
      </c>
      <c r="S180" s="3" t="str">
        <f t="shared" si="96"/>
        <v/>
      </c>
      <c r="T180" s="3" t="str">
        <f t="shared" si="97"/>
        <v/>
      </c>
      <c r="U180" s="3" t="str">
        <f t="shared" si="98"/>
        <v/>
      </c>
      <c r="V180" s="3" t="str">
        <f t="shared" si="99"/>
        <v/>
      </c>
      <c r="W180" s="3" t="str">
        <f t="shared" si="100"/>
        <v/>
      </c>
      <c r="X180" s="3" t="str">
        <f t="shared" si="101"/>
        <v/>
      </c>
      <c r="Y180" s="3" t="str">
        <f t="shared" si="102"/>
        <v/>
      </c>
      <c r="Z180" s="3" t="str">
        <f t="shared" si="103"/>
        <v/>
      </c>
      <c r="AA180" s="1" t="str">
        <f t="shared" si="120"/>
        <v/>
      </c>
      <c r="AB180" s="1" t="str">
        <f t="shared" si="121"/>
        <v/>
      </c>
      <c r="AC180" s="1" t="str">
        <f t="shared" si="122"/>
        <v/>
      </c>
      <c r="AD180" s="1" t="str">
        <f t="shared" si="123"/>
        <v/>
      </c>
      <c r="AE180" s="1" t="str">
        <f t="shared" si="124"/>
        <v/>
      </c>
      <c r="AF180" s="1" t="str">
        <f t="shared" si="125"/>
        <v/>
      </c>
      <c r="AG180" s="1" t="str">
        <f t="shared" si="126"/>
        <v/>
      </c>
      <c r="AH180" s="1" t="str">
        <f t="shared" si="127"/>
        <v/>
      </c>
      <c r="AI180" s="1" t="str">
        <f t="shared" si="128"/>
        <v/>
      </c>
      <c r="AJ180" s="1" t="str">
        <f t="shared" si="129"/>
        <v/>
      </c>
      <c r="AK180" s="1" t="str">
        <f t="shared" si="130"/>
        <v/>
      </c>
      <c r="AL180" s="1" t="str">
        <f t="shared" si="131"/>
        <v/>
      </c>
      <c r="AN180" s="10" t="str">
        <f>IF(AA180="","",IF(AA180&gt;Inputs!$D$9,0,1))</f>
        <v/>
      </c>
      <c r="AO180" s="10" t="str">
        <f>IF(AB180="","",IF(AB180&gt;Inputs!$D$9,0,1))</f>
        <v/>
      </c>
      <c r="AP180" s="10" t="str">
        <f>IF(AC180="","",IF(AC180&gt;Inputs!$D$9,0,1))</f>
        <v/>
      </c>
      <c r="AQ180" s="10" t="str">
        <f>IF(AD180="","",IF(AD180&gt;Inputs!$D$9,0,1))</f>
        <v/>
      </c>
      <c r="AR180" s="10" t="str">
        <f>IF(AE180="","",IF(AE180&gt;Inputs!$D$9,0,1))</f>
        <v/>
      </c>
      <c r="AS180" s="10" t="str">
        <f>IF(AF180="","",IF(AF180&gt;Inputs!$D$9,0,1))</f>
        <v/>
      </c>
      <c r="AT180" s="10" t="str">
        <f>IF(AG180="","",IF(AG180&gt;Inputs!$D$9,0,1))</f>
        <v/>
      </c>
      <c r="AU180" s="10" t="str">
        <f>IF(AH180="","",IF(AH180&gt;Inputs!$D$9,0,1))</f>
        <v/>
      </c>
      <c r="AV180" s="10" t="str">
        <f>IF(AI180="","",IF(AI180&gt;Inputs!$D$9,0,1))</f>
        <v/>
      </c>
      <c r="AW180" s="10" t="str">
        <f>IF(AJ180="","",IF(AJ180&gt;Inputs!$D$9,0,1))</f>
        <v/>
      </c>
      <c r="AX180" s="10" t="str">
        <f>IF(AK180="","",IF(AK180&gt;Inputs!$D$9,0,1))</f>
        <v/>
      </c>
      <c r="AY180" s="10" t="str">
        <f>IF(AL180="","",IF(AL180&gt;Inputs!$D$9,0,1))</f>
        <v/>
      </c>
      <c r="AZ180" s="12" t="str">
        <f t="shared" si="104"/>
        <v/>
      </c>
      <c r="BA180">
        <f t="shared" si="105"/>
        <v>0</v>
      </c>
      <c r="BC180" s="29" t="str">
        <f t="shared" si="106"/>
        <v/>
      </c>
      <c r="BD180" s="29" t="str">
        <f t="shared" si="107"/>
        <v/>
      </c>
      <c r="BE180" s="29" t="str">
        <f t="shared" si="108"/>
        <v/>
      </c>
      <c r="BF180" s="29" t="str">
        <f t="shared" si="109"/>
        <v/>
      </c>
      <c r="BG180" s="29" t="str">
        <f t="shared" si="110"/>
        <v/>
      </c>
      <c r="BH180" s="29" t="str">
        <f t="shared" si="111"/>
        <v/>
      </c>
      <c r="BI180" s="29" t="str">
        <f t="shared" si="112"/>
        <v/>
      </c>
      <c r="BJ180" s="29" t="str">
        <f t="shared" si="113"/>
        <v/>
      </c>
      <c r="BK180" s="29" t="str">
        <f t="shared" si="114"/>
        <v/>
      </c>
      <c r="BL180" s="29" t="str">
        <f t="shared" si="115"/>
        <v/>
      </c>
      <c r="BM180" s="29" t="str">
        <f t="shared" si="116"/>
        <v/>
      </c>
      <c r="BN180" s="29" t="str">
        <f t="shared" si="117"/>
        <v/>
      </c>
      <c r="BO180" s="11" t="str">
        <f t="shared" si="118"/>
        <v/>
      </c>
      <c r="BP180">
        <f t="shared" si="119"/>
        <v>0</v>
      </c>
    </row>
    <row r="181" spans="1:68">
      <c r="A181" s="4"/>
      <c r="O181" s="3" t="str">
        <f t="shared" si="92"/>
        <v/>
      </c>
      <c r="P181" s="3" t="str">
        <f t="shared" si="93"/>
        <v/>
      </c>
      <c r="Q181" s="3" t="str">
        <f t="shared" si="94"/>
        <v/>
      </c>
      <c r="R181" s="3" t="str">
        <f t="shared" si="95"/>
        <v/>
      </c>
      <c r="S181" s="3" t="str">
        <f t="shared" si="96"/>
        <v/>
      </c>
      <c r="T181" s="3" t="str">
        <f t="shared" si="97"/>
        <v/>
      </c>
      <c r="U181" s="3" t="str">
        <f t="shared" si="98"/>
        <v/>
      </c>
      <c r="V181" s="3" t="str">
        <f t="shared" si="99"/>
        <v/>
      </c>
      <c r="W181" s="3" t="str">
        <f t="shared" si="100"/>
        <v/>
      </c>
      <c r="X181" s="3" t="str">
        <f t="shared" si="101"/>
        <v/>
      </c>
      <c r="Y181" s="3" t="str">
        <f t="shared" si="102"/>
        <v/>
      </c>
      <c r="Z181" s="3" t="str">
        <f t="shared" si="103"/>
        <v/>
      </c>
      <c r="AA181" s="1" t="str">
        <f t="shared" si="120"/>
        <v/>
      </c>
      <c r="AB181" s="1" t="str">
        <f t="shared" si="121"/>
        <v/>
      </c>
      <c r="AC181" s="1" t="str">
        <f t="shared" si="122"/>
        <v/>
      </c>
      <c r="AD181" s="1" t="str">
        <f t="shared" si="123"/>
        <v/>
      </c>
      <c r="AE181" s="1" t="str">
        <f t="shared" si="124"/>
        <v/>
      </c>
      <c r="AF181" s="1" t="str">
        <f t="shared" si="125"/>
        <v/>
      </c>
      <c r="AG181" s="1" t="str">
        <f t="shared" si="126"/>
        <v/>
      </c>
      <c r="AH181" s="1" t="str">
        <f t="shared" si="127"/>
        <v/>
      </c>
      <c r="AI181" s="1" t="str">
        <f t="shared" si="128"/>
        <v/>
      </c>
      <c r="AJ181" s="1" t="str">
        <f t="shared" si="129"/>
        <v/>
      </c>
      <c r="AK181" s="1" t="str">
        <f t="shared" si="130"/>
        <v/>
      </c>
      <c r="AL181" s="1" t="str">
        <f t="shared" si="131"/>
        <v/>
      </c>
      <c r="AN181" s="10" t="str">
        <f>IF(AA181="","",IF(AA181&gt;Inputs!$D$9,0,1))</f>
        <v/>
      </c>
      <c r="AO181" s="10" t="str">
        <f>IF(AB181="","",IF(AB181&gt;Inputs!$D$9,0,1))</f>
        <v/>
      </c>
      <c r="AP181" s="10" t="str">
        <f>IF(AC181="","",IF(AC181&gt;Inputs!$D$9,0,1))</f>
        <v/>
      </c>
      <c r="AQ181" s="10" t="str">
        <f>IF(AD181="","",IF(AD181&gt;Inputs!$D$9,0,1))</f>
        <v/>
      </c>
      <c r="AR181" s="10" t="str">
        <f>IF(AE181="","",IF(AE181&gt;Inputs!$D$9,0,1))</f>
        <v/>
      </c>
      <c r="AS181" s="10" t="str">
        <f>IF(AF181="","",IF(AF181&gt;Inputs!$D$9,0,1))</f>
        <v/>
      </c>
      <c r="AT181" s="10" t="str">
        <f>IF(AG181="","",IF(AG181&gt;Inputs!$D$9,0,1))</f>
        <v/>
      </c>
      <c r="AU181" s="10" t="str">
        <f>IF(AH181="","",IF(AH181&gt;Inputs!$D$9,0,1))</f>
        <v/>
      </c>
      <c r="AV181" s="10" t="str">
        <f>IF(AI181="","",IF(AI181&gt;Inputs!$D$9,0,1))</f>
        <v/>
      </c>
      <c r="AW181" s="10" t="str">
        <f>IF(AJ181="","",IF(AJ181&gt;Inputs!$D$9,0,1))</f>
        <v/>
      </c>
      <c r="AX181" s="10" t="str">
        <f>IF(AK181="","",IF(AK181&gt;Inputs!$D$9,0,1))</f>
        <v/>
      </c>
      <c r="AY181" s="10" t="str">
        <f>IF(AL181="","",IF(AL181&gt;Inputs!$D$9,0,1))</f>
        <v/>
      </c>
      <c r="AZ181" s="12" t="str">
        <f t="shared" si="104"/>
        <v/>
      </c>
      <c r="BA181">
        <f t="shared" si="105"/>
        <v>0</v>
      </c>
      <c r="BC181" s="29" t="str">
        <f t="shared" si="106"/>
        <v/>
      </c>
      <c r="BD181" s="29" t="str">
        <f t="shared" si="107"/>
        <v/>
      </c>
      <c r="BE181" s="29" t="str">
        <f t="shared" si="108"/>
        <v/>
      </c>
      <c r="BF181" s="29" t="str">
        <f t="shared" si="109"/>
        <v/>
      </c>
      <c r="BG181" s="29" t="str">
        <f t="shared" si="110"/>
        <v/>
      </c>
      <c r="BH181" s="29" t="str">
        <f t="shared" si="111"/>
        <v/>
      </c>
      <c r="BI181" s="29" t="str">
        <f t="shared" si="112"/>
        <v/>
      </c>
      <c r="BJ181" s="29" t="str">
        <f t="shared" si="113"/>
        <v/>
      </c>
      <c r="BK181" s="29" t="str">
        <f t="shared" si="114"/>
        <v/>
      </c>
      <c r="BL181" s="29" t="str">
        <f t="shared" si="115"/>
        <v/>
      </c>
      <c r="BM181" s="29" t="str">
        <f t="shared" si="116"/>
        <v/>
      </c>
      <c r="BN181" s="29" t="str">
        <f t="shared" si="117"/>
        <v/>
      </c>
      <c r="BO181" s="11" t="str">
        <f t="shared" si="118"/>
        <v/>
      </c>
      <c r="BP181">
        <f t="shared" si="119"/>
        <v>0</v>
      </c>
    </row>
    <row r="182" spans="1:68">
      <c r="A182" s="4"/>
      <c r="O182" s="3" t="str">
        <f t="shared" si="92"/>
        <v/>
      </c>
      <c r="P182" s="3" t="str">
        <f t="shared" si="93"/>
        <v/>
      </c>
      <c r="Q182" s="3" t="str">
        <f t="shared" si="94"/>
        <v/>
      </c>
      <c r="R182" s="3" t="str">
        <f t="shared" si="95"/>
        <v/>
      </c>
      <c r="S182" s="3" t="str">
        <f t="shared" si="96"/>
        <v/>
      </c>
      <c r="T182" s="3" t="str">
        <f t="shared" si="97"/>
        <v/>
      </c>
      <c r="U182" s="3" t="str">
        <f t="shared" si="98"/>
        <v/>
      </c>
      <c r="V182" s="3" t="str">
        <f t="shared" si="99"/>
        <v/>
      </c>
      <c r="W182" s="3" t="str">
        <f t="shared" si="100"/>
        <v/>
      </c>
      <c r="X182" s="3" t="str">
        <f t="shared" si="101"/>
        <v/>
      </c>
      <c r="Y182" s="3" t="str">
        <f t="shared" si="102"/>
        <v/>
      </c>
      <c r="Z182" s="3" t="str">
        <f t="shared" si="103"/>
        <v/>
      </c>
      <c r="AA182" s="1" t="str">
        <f t="shared" si="120"/>
        <v/>
      </c>
      <c r="AB182" s="1" t="str">
        <f t="shared" si="121"/>
        <v/>
      </c>
      <c r="AC182" s="1" t="str">
        <f t="shared" si="122"/>
        <v/>
      </c>
      <c r="AD182" s="1" t="str">
        <f t="shared" si="123"/>
        <v/>
      </c>
      <c r="AE182" s="1" t="str">
        <f t="shared" si="124"/>
        <v/>
      </c>
      <c r="AF182" s="1" t="str">
        <f t="shared" si="125"/>
        <v/>
      </c>
      <c r="AG182" s="1" t="str">
        <f t="shared" si="126"/>
        <v/>
      </c>
      <c r="AH182" s="1" t="str">
        <f t="shared" si="127"/>
        <v/>
      </c>
      <c r="AI182" s="1" t="str">
        <f t="shared" si="128"/>
        <v/>
      </c>
      <c r="AJ182" s="1" t="str">
        <f t="shared" si="129"/>
        <v/>
      </c>
      <c r="AK182" s="1" t="str">
        <f t="shared" si="130"/>
        <v/>
      </c>
      <c r="AL182" s="1" t="str">
        <f t="shared" si="131"/>
        <v/>
      </c>
      <c r="AN182" s="10" t="str">
        <f>IF(AA182="","",IF(AA182&gt;Inputs!$D$9,0,1))</f>
        <v/>
      </c>
      <c r="AO182" s="10" t="str">
        <f>IF(AB182="","",IF(AB182&gt;Inputs!$D$9,0,1))</f>
        <v/>
      </c>
      <c r="AP182" s="10" t="str">
        <f>IF(AC182="","",IF(AC182&gt;Inputs!$D$9,0,1))</f>
        <v/>
      </c>
      <c r="AQ182" s="10" t="str">
        <f>IF(AD182="","",IF(AD182&gt;Inputs!$D$9,0,1))</f>
        <v/>
      </c>
      <c r="AR182" s="10" t="str">
        <f>IF(AE182="","",IF(AE182&gt;Inputs!$D$9,0,1))</f>
        <v/>
      </c>
      <c r="AS182" s="10" t="str">
        <f>IF(AF182="","",IF(AF182&gt;Inputs!$D$9,0,1))</f>
        <v/>
      </c>
      <c r="AT182" s="10" t="str">
        <f>IF(AG182="","",IF(AG182&gt;Inputs!$D$9,0,1))</f>
        <v/>
      </c>
      <c r="AU182" s="10" t="str">
        <f>IF(AH182="","",IF(AH182&gt;Inputs!$D$9,0,1))</f>
        <v/>
      </c>
      <c r="AV182" s="10" t="str">
        <f>IF(AI182="","",IF(AI182&gt;Inputs!$D$9,0,1))</f>
        <v/>
      </c>
      <c r="AW182" s="10" t="str">
        <f>IF(AJ182="","",IF(AJ182&gt;Inputs!$D$9,0,1))</f>
        <v/>
      </c>
      <c r="AX182" s="10" t="str">
        <f>IF(AK182="","",IF(AK182&gt;Inputs!$D$9,0,1))</f>
        <v/>
      </c>
      <c r="AY182" s="10" t="str">
        <f>IF(AL182="","",IF(AL182&gt;Inputs!$D$9,0,1))</f>
        <v/>
      </c>
      <c r="AZ182" s="12" t="str">
        <f t="shared" si="104"/>
        <v/>
      </c>
      <c r="BA182">
        <f t="shared" si="105"/>
        <v>0</v>
      </c>
      <c r="BC182" s="29" t="str">
        <f t="shared" si="106"/>
        <v/>
      </c>
      <c r="BD182" s="29" t="str">
        <f t="shared" si="107"/>
        <v/>
      </c>
      <c r="BE182" s="29" t="str">
        <f t="shared" si="108"/>
        <v/>
      </c>
      <c r="BF182" s="29" t="str">
        <f t="shared" si="109"/>
        <v/>
      </c>
      <c r="BG182" s="29" t="str">
        <f t="shared" si="110"/>
        <v/>
      </c>
      <c r="BH182" s="29" t="str">
        <f t="shared" si="111"/>
        <v/>
      </c>
      <c r="BI182" s="29" t="str">
        <f t="shared" si="112"/>
        <v/>
      </c>
      <c r="BJ182" s="29" t="str">
        <f t="shared" si="113"/>
        <v/>
      </c>
      <c r="BK182" s="29" t="str">
        <f t="shared" si="114"/>
        <v/>
      </c>
      <c r="BL182" s="29" t="str">
        <f t="shared" si="115"/>
        <v/>
      </c>
      <c r="BM182" s="29" t="str">
        <f t="shared" si="116"/>
        <v/>
      </c>
      <c r="BN182" s="29" t="str">
        <f t="shared" si="117"/>
        <v/>
      </c>
      <c r="BO182" s="11" t="str">
        <f t="shared" si="118"/>
        <v/>
      </c>
      <c r="BP182">
        <f t="shared" si="119"/>
        <v>0</v>
      </c>
    </row>
    <row r="183" spans="1:68">
      <c r="A183" s="4"/>
      <c r="O183" s="3" t="str">
        <f t="shared" si="92"/>
        <v/>
      </c>
      <c r="P183" s="3" t="str">
        <f t="shared" si="93"/>
        <v/>
      </c>
      <c r="Q183" s="3" t="str">
        <f t="shared" si="94"/>
        <v/>
      </c>
      <c r="R183" s="3" t="str">
        <f t="shared" si="95"/>
        <v/>
      </c>
      <c r="S183" s="3" t="str">
        <f t="shared" si="96"/>
        <v/>
      </c>
      <c r="T183" s="3" t="str">
        <f t="shared" si="97"/>
        <v/>
      </c>
      <c r="U183" s="3" t="str">
        <f t="shared" si="98"/>
        <v/>
      </c>
      <c r="V183" s="3" t="str">
        <f t="shared" si="99"/>
        <v/>
      </c>
      <c r="W183" s="3" t="str">
        <f t="shared" si="100"/>
        <v/>
      </c>
      <c r="X183" s="3" t="str">
        <f t="shared" si="101"/>
        <v/>
      </c>
      <c r="Y183" s="3" t="str">
        <f t="shared" si="102"/>
        <v/>
      </c>
      <c r="Z183" s="3" t="str">
        <f t="shared" si="103"/>
        <v/>
      </c>
      <c r="AA183" s="1" t="str">
        <f t="shared" si="120"/>
        <v/>
      </c>
      <c r="AB183" s="1" t="str">
        <f t="shared" si="121"/>
        <v/>
      </c>
      <c r="AC183" s="1" t="str">
        <f t="shared" si="122"/>
        <v/>
      </c>
      <c r="AD183" s="1" t="str">
        <f t="shared" si="123"/>
        <v/>
      </c>
      <c r="AE183" s="1" t="str">
        <f t="shared" si="124"/>
        <v/>
      </c>
      <c r="AF183" s="1" t="str">
        <f t="shared" si="125"/>
        <v/>
      </c>
      <c r="AG183" s="1" t="str">
        <f t="shared" si="126"/>
        <v/>
      </c>
      <c r="AH183" s="1" t="str">
        <f t="shared" si="127"/>
        <v/>
      </c>
      <c r="AI183" s="1" t="str">
        <f t="shared" si="128"/>
        <v/>
      </c>
      <c r="AJ183" s="1" t="str">
        <f t="shared" si="129"/>
        <v/>
      </c>
      <c r="AK183" s="1" t="str">
        <f t="shared" si="130"/>
        <v/>
      </c>
      <c r="AL183" s="1" t="str">
        <f t="shared" si="131"/>
        <v/>
      </c>
      <c r="AN183" s="10" t="str">
        <f>IF(AA183="","",IF(AA183&gt;Inputs!$D$9,0,1))</f>
        <v/>
      </c>
      <c r="AO183" s="10" t="str">
        <f>IF(AB183="","",IF(AB183&gt;Inputs!$D$9,0,1))</f>
        <v/>
      </c>
      <c r="AP183" s="10" t="str">
        <f>IF(AC183="","",IF(AC183&gt;Inputs!$D$9,0,1))</f>
        <v/>
      </c>
      <c r="AQ183" s="10" t="str">
        <f>IF(AD183="","",IF(AD183&gt;Inputs!$D$9,0,1))</f>
        <v/>
      </c>
      <c r="AR183" s="10" t="str">
        <f>IF(AE183="","",IF(AE183&gt;Inputs!$D$9,0,1))</f>
        <v/>
      </c>
      <c r="AS183" s="10" t="str">
        <f>IF(AF183="","",IF(AF183&gt;Inputs!$D$9,0,1))</f>
        <v/>
      </c>
      <c r="AT183" s="10" t="str">
        <f>IF(AG183="","",IF(AG183&gt;Inputs!$D$9,0,1))</f>
        <v/>
      </c>
      <c r="AU183" s="10" t="str">
        <f>IF(AH183="","",IF(AH183&gt;Inputs!$D$9,0,1))</f>
        <v/>
      </c>
      <c r="AV183" s="10" t="str">
        <f>IF(AI183="","",IF(AI183&gt;Inputs!$D$9,0,1))</f>
        <v/>
      </c>
      <c r="AW183" s="10" t="str">
        <f>IF(AJ183="","",IF(AJ183&gt;Inputs!$D$9,0,1))</f>
        <v/>
      </c>
      <c r="AX183" s="10" t="str">
        <f>IF(AK183="","",IF(AK183&gt;Inputs!$D$9,0,1))</f>
        <v/>
      </c>
      <c r="AY183" s="10" t="str">
        <f>IF(AL183="","",IF(AL183&gt;Inputs!$D$9,0,1))</f>
        <v/>
      </c>
      <c r="AZ183" s="12" t="str">
        <f t="shared" si="104"/>
        <v/>
      </c>
      <c r="BA183">
        <f t="shared" si="105"/>
        <v>0</v>
      </c>
      <c r="BC183" s="29" t="str">
        <f t="shared" si="106"/>
        <v/>
      </c>
      <c r="BD183" s="29" t="str">
        <f t="shared" si="107"/>
        <v/>
      </c>
      <c r="BE183" s="29" t="str">
        <f t="shared" si="108"/>
        <v/>
      </c>
      <c r="BF183" s="29" t="str">
        <f t="shared" si="109"/>
        <v/>
      </c>
      <c r="BG183" s="29" t="str">
        <f t="shared" si="110"/>
        <v/>
      </c>
      <c r="BH183" s="29" t="str">
        <f t="shared" si="111"/>
        <v/>
      </c>
      <c r="BI183" s="29" t="str">
        <f t="shared" si="112"/>
        <v/>
      </c>
      <c r="BJ183" s="29" t="str">
        <f t="shared" si="113"/>
        <v/>
      </c>
      <c r="BK183" s="29" t="str">
        <f t="shared" si="114"/>
        <v/>
      </c>
      <c r="BL183" s="29" t="str">
        <f t="shared" si="115"/>
        <v/>
      </c>
      <c r="BM183" s="29" t="str">
        <f t="shared" si="116"/>
        <v/>
      </c>
      <c r="BN183" s="29" t="str">
        <f t="shared" si="117"/>
        <v/>
      </c>
      <c r="BO183" s="11" t="str">
        <f t="shared" si="118"/>
        <v/>
      </c>
      <c r="BP183">
        <f t="shared" si="119"/>
        <v>0</v>
      </c>
    </row>
    <row r="184" spans="1:68">
      <c r="A184" s="4"/>
      <c r="O184" s="3" t="str">
        <f t="shared" si="92"/>
        <v/>
      </c>
      <c r="P184" s="3" t="str">
        <f t="shared" si="93"/>
        <v/>
      </c>
      <c r="Q184" s="3" t="str">
        <f t="shared" si="94"/>
        <v/>
      </c>
      <c r="R184" s="3" t="str">
        <f t="shared" si="95"/>
        <v/>
      </c>
      <c r="S184" s="3" t="str">
        <f t="shared" si="96"/>
        <v/>
      </c>
      <c r="T184" s="3" t="str">
        <f t="shared" si="97"/>
        <v/>
      </c>
      <c r="U184" s="3" t="str">
        <f t="shared" si="98"/>
        <v/>
      </c>
      <c r="V184" s="3" t="str">
        <f t="shared" si="99"/>
        <v/>
      </c>
      <c r="W184" s="3" t="str">
        <f t="shared" si="100"/>
        <v/>
      </c>
      <c r="X184" s="3" t="str">
        <f t="shared" si="101"/>
        <v/>
      </c>
      <c r="Y184" s="3" t="str">
        <f t="shared" si="102"/>
        <v/>
      </c>
      <c r="Z184" s="3" t="str">
        <f t="shared" si="103"/>
        <v/>
      </c>
      <c r="AA184" s="1" t="str">
        <f t="shared" si="120"/>
        <v/>
      </c>
      <c r="AB184" s="1" t="str">
        <f t="shared" si="121"/>
        <v/>
      </c>
      <c r="AC184" s="1" t="str">
        <f t="shared" si="122"/>
        <v/>
      </c>
      <c r="AD184" s="1" t="str">
        <f t="shared" si="123"/>
        <v/>
      </c>
      <c r="AE184" s="1" t="str">
        <f t="shared" si="124"/>
        <v/>
      </c>
      <c r="AF184" s="1" t="str">
        <f t="shared" si="125"/>
        <v/>
      </c>
      <c r="AG184" s="1" t="str">
        <f t="shared" si="126"/>
        <v/>
      </c>
      <c r="AH184" s="1" t="str">
        <f t="shared" si="127"/>
        <v/>
      </c>
      <c r="AI184" s="1" t="str">
        <f t="shared" si="128"/>
        <v/>
      </c>
      <c r="AJ184" s="1" t="str">
        <f t="shared" si="129"/>
        <v/>
      </c>
      <c r="AK184" s="1" t="str">
        <f t="shared" si="130"/>
        <v/>
      </c>
      <c r="AL184" s="1" t="str">
        <f t="shared" si="131"/>
        <v/>
      </c>
      <c r="AN184" s="10" t="str">
        <f>IF(AA184="","",IF(AA184&gt;Inputs!$D$9,0,1))</f>
        <v/>
      </c>
      <c r="AO184" s="10" t="str">
        <f>IF(AB184="","",IF(AB184&gt;Inputs!$D$9,0,1))</f>
        <v/>
      </c>
      <c r="AP184" s="10" t="str">
        <f>IF(AC184="","",IF(AC184&gt;Inputs!$D$9,0,1))</f>
        <v/>
      </c>
      <c r="AQ184" s="10" t="str">
        <f>IF(AD184="","",IF(AD184&gt;Inputs!$D$9,0,1))</f>
        <v/>
      </c>
      <c r="AR184" s="10" t="str">
        <f>IF(AE184="","",IF(AE184&gt;Inputs!$D$9,0,1))</f>
        <v/>
      </c>
      <c r="AS184" s="10" t="str">
        <f>IF(AF184="","",IF(AF184&gt;Inputs!$D$9,0,1))</f>
        <v/>
      </c>
      <c r="AT184" s="10" t="str">
        <f>IF(AG184="","",IF(AG184&gt;Inputs!$D$9,0,1))</f>
        <v/>
      </c>
      <c r="AU184" s="10" t="str">
        <f>IF(AH184="","",IF(AH184&gt;Inputs!$D$9,0,1))</f>
        <v/>
      </c>
      <c r="AV184" s="10" t="str">
        <f>IF(AI184="","",IF(AI184&gt;Inputs!$D$9,0,1))</f>
        <v/>
      </c>
      <c r="AW184" s="10" t="str">
        <f>IF(AJ184="","",IF(AJ184&gt;Inputs!$D$9,0,1))</f>
        <v/>
      </c>
      <c r="AX184" s="10" t="str">
        <f>IF(AK184="","",IF(AK184&gt;Inputs!$D$9,0,1))</f>
        <v/>
      </c>
      <c r="AY184" s="10" t="str">
        <f>IF(AL184="","",IF(AL184&gt;Inputs!$D$9,0,1))</f>
        <v/>
      </c>
      <c r="AZ184" s="12" t="str">
        <f t="shared" si="104"/>
        <v/>
      </c>
      <c r="BA184">
        <f t="shared" si="105"/>
        <v>0</v>
      </c>
      <c r="BC184" s="29" t="str">
        <f t="shared" si="106"/>
        <v/>
      </c>
      <c r="BD184" s="29" t="str">
        <f t="shared" si="107"/>
        <v/>
      </c>
      <c r="BE184" s="29" t="str">
        <f t="shared" si="108"/>
        <v/>
      </c>
      <c r="BF184" s="29" t="str">
        <f t="shared" si="109"/>
        <v/>
      </c>
      <c r="BG184" s="29" t="str">
        <f t="shared" si="110"/>
        <v/>
      </c>
      <c r="BH184" s="29" t="str">
        <f t="shared" si="111"/>
        <v/>
      </c>
      <c r="BI184" s="29" t="str">
        <f t="shared" si="112"/>
        <v/>
      </c>
      <c r="BJ184" s="29" t="str">
        <f t="shared" si="113"/>
        <v/>
      </c>
      <c r="BK184" s="29" t="str">
        <f t="shared" si="114"/>
        <v/>
      </c>
      <c r="BL184" s="29" t="str">
        <f t="shared" si="115"/>
        <v/>
      </c>
      <c r="BM184" s="29" t="str">
        <f t="shared" si="116"/>
        <v/>
      </c>
      <c r="BN184" s="29" t="str">
        <f t="shared" si="117"/>
        <v/>
      </c>
      <c r="BO184" s="11" t="str">
        <f t="shared" si="118"/>
        <v/>
      </c>
      <c r="BP184">
        <f t="shared" si="119"/>
        <v>0</v>
      </c>
    </row>
    <row r="185" spans="1:68">
      <c r="A185" s="4"/>
      <c r="O185" s="3" t="str">
        <f t="shared" si="92"/>
        <v/>
      </c>
      <c r="P185" s="3" t="str">
        <f t="shared" si="93"/>
        <v/>
      </c>
      <c r="Q185" s="3" t="str">
        <f t="shared" si="94"/>
        <v/>
      </c>
      <c r="R185" s="3" t="str">
        <f t="shared" si="95"/>
        <v/>
      </c>
      <c r="S185" s="3" t="str">
        <f t="shared" si="96"/>
        <v/>
      </c>
      <c r="T185" s="3" t="str">
        <f t="shared" si="97"/>
        <v/>
      </c>
      <c r="U185" s="3" t="str">
        <f t="shared" si="98"/>
        <v/>
      </c>
      <c r="V185" s="3" t="str">
        <f t="shared" si="99"/>
        <v/>
      </c>
      <c r="W185" s="3" t="str">
        <f t="shared" si="100"/>
        <v/>
      </c>
      <c r="X185" s="3" t="str">
        <f t="shared" si="101"/>
        <v/>
      </c>
      <c r="Y185" s="3" t="str">
        <f t="shared" si="102"/>
        <v/>
      </c>
      <c r="Z185" s="3" t="str">
        <f t="shared" si="103"/>
        <v/>
      </c>
      <c r="AA185" s="1" t="str">
        <f t="shared" si="120"/>
        <v/>
      </c>
      <c r="AB185" s="1" t="str">
        <f t="shared" si="121"/>
        <v/>
      </c>
      <c r="AC185" s="1" t="str">
        <f t="shared" si="122"/>
        <v/>
      </c>
      <c r="AD185" s="1" t="str">
        <f t="shared" si="123"/>
        <v/>
      </c>
      <c r="AE185" s="1" t="str">
        <f t="shared" si="124"/>
        <v/>
      </c>
      <c r="AF185" s="1" t="str">
        <f t="shared" si="125"/>
        <v/>
      </c>
      <c r="AG185" s="1" t="str">
        <f t="shared" si="126"/>
        <v/>
      </c>
      <c r="AH185" s="1" t="str">
        <f t="shared" si="127"/>
        <v/>
      </c>
      <c r="AI185" s="1" t="str">
        <f t="shared" si="128"/>
        <v/>
      </c>
      <c r="AJ185" s="1" t="str">
        <f t="shared" si="129"/>
        <v/>
      </c>
      <c r="AK185" s="1" t="str">
        <f t="shared" si="130"/>
        <v/>
      </c>
      <c r="AL185" s="1" t="str">
        <f t="shared" si="131"/>
        <v/>
      </c>
      <c r="AN185" s="10" t="str">
        <f>IF(AA185="","",IF(AA185&gt;Inputs!$D$9,0,1))</f>
        <v/>
      </c>
      <c r="AO185" s="10" t="str">
        <f>IF(AB185="","",IF(AB185&gt;Inputs!$D$9,0,1))</f>
        <v/>
      </c>
      <c r="AP185" s="10" t="str">
        <f>IF(AC185="","",IF(AC185&gt;Inputs!$D$9,0,1))</f>
        <v/>
      </c>
      <c r="AQ185" s="10" t="str">
        <f>IF(AD185="","",IF(AD185&gt;Inputs!$D$9,0,1))</f>
        <v/>
      </c>
      <c r="AR185" s="10" t="str">
        <f>IF(AE185="","",IF(AE185&gt;Inputs!$D$9,0,1))</f>
        <v/>
      </c>
      <c r="AS185" s="10" t="str">
        <f>IF(AF185="","",IF(AF185&gt;Inputs!$D$9,0,1))</f>
        <v/>
      </c>
      <c r="AT185" s="10" t="str">
        <f>IF(AG185="","",IF(AG185&gt;Inputs!$D$9,0,1))</f>
        <v/>
      </c>
      <c r="AU185" s="10" t="str">
        <f>IF(AH185="","",IF(AH185&gt;Inputs!$D$9,0,1))</f>
        <v/>
      </c>
      <c r="AV185" s="10" t="str">
        <f>IF(AI185="","",IF(AI185&gt;Inputs!$D$9,0,1))</f>
        <v/>
      </c>
      <c r="AW185" s="10" t="str">
        <f>IF(AJ185="","",IF(AJ185&gt;Inputs!$D$9,0,1))</f>
        <v/>
      </c>
      <c r="AX185" s="10" t="str">
        <f>IF(AK185="","",IF(AK185&gt;Inputs!$D$9,0,1))</f>
        <v/>
      </c>
      <c r="AY185" s="10" t="str">
        <f>IF(AL185="","",IF(AL185&gt;Inputs!$D$9,0,1))</f>
        <v/>
      </c>
      <c r="AZ185" s="12" t="str">
        <f t="shared" si="104"/>
        <v/>
      </c>
      <c r="BA185">
        <f t="shared" si="105"/>
        <v>0</v>
      </c>
      <c r="BC185" s="29" t="str">
        <f t="shared" si="106"/>
        <v/>
      </c>
      <c r="BD185" s="29" t="str">
        <f t="shared" si="107"/>
        <v/>
      </c>
      <c r="BE185" s="29" t="str">
        <f t="shared" si="108"/>
        <v/>
      </c>
      <c r="BF185" s="29" t="str">
        <f t="shared" si="109"/>
        <v/>
      </c>
      <c r="BG185" s="29" t="str">
        <f t="shared" si="110"/>
        <v/>
      </c>
      <c r="BH185" s="29" t="str">
        <f t="shared" si="111"/>
        <v/>
      </c>
      <c r="BI185" s="29" t="str">
        <f t="shared" si="112"/>
        <v/>
      </c>
      <c r="BJ185" s="29" t="str">
        <f t="shared" si="113"/>
        <v/>
      </c>
      <c r="BK185" s="29" t="str">
        <f t="shared" si="114"/>
        <v/>
      </c>
      <c r="BL185" s="29" t="str">
        <f t="shared" si="115"/>
        <v/>
      </c>
      <c r="BM185" s="29" t="str">
        <f t="shared" si="116"/>
        <v/>
      </c>
      <c r="BN185" s="29" t="str">
        <f t="shared" si="117"/>
        <v/>
      </c>
      <c r="BO185" s="11" t="str">
        <f t="shared" si="118"/>
        <v/>
      </c>
      <c r="BP185">
        <f t="shared" si="119"/>
        <v>0</v>
      </c>
    </row>
    <row r="186" spans="1:68">
      <c r="A186" s="4"/>
      <c r="O186" s="3" t="str">
        <f t="shared" si="92"/>
        <v/>
      </c>
      <c r="P186" s="3" t="str">
        <f t="shared" si="93"/>
        <v/>
      </c>
      <c r="Q186" s="3" t="str">
        <f t="shared" si="94"/>
        <v/>
      </c>
      <c r="R186" s="3" t="str">
        <f t="shared" si="95"/>
        <v/>
      </c>
      <c r="S186" s="3" t="str">
        <f t="shared" si="96"/>
        <v/>
      </c>
      <c r="T186" s="3" t="str">
        <f t="shared" si="97"/>
        <v/>
      </c>
      <c r="U186" s="3" t="str">
        <f t="shared" si="98"/>
        <v/>
      </c>
      <c r="V186" s="3" t="str">
        <f t="shared" si="99"/>
        <v/>
      </c>
      <c r="W186" s="3" t="str">
        <f t="shared" si="100"/>
        <v/>
      </c>
      <c r="X186" s="3" t="str">
        <f t="shared" si="101"/>
        <v/>
      </c>
      <c r="Y186" s="3" t="str">
        <f t="shared" si="102"/>
        <v/>
      </c>
      <c r="Z186" s="3" t="str">
        <f t="shared" si="103"/>
        <v/>
      </c>
      <c r="AA186" s="1" t="str">
        <f t="shared" si="120"/>
        <v/>
      </c>
      <c r="AB186" s="1" t="str">
        <f t="shared" si="121"/>
        <v/>
      </c>
      <c r="AC186" s="1" t="str">
        <f t="shared" si="122"/>
        <v/>
      </c>
      <c r="AD186" s="1" t="str">
        <f t="shared" si="123"/>
        <v/>
      </c>
      <c r="AE186" s="1" t="str">
        <f t="shared" si="124"/>
        <v/>
      </c>
      <c r="AF186" s="1" t="str">
        <f t="shared" si="125"/>
        <v/>
      </c>
      <c r="AG186" s="1" t="str">
        <f t="shared" si="126"/>
        <v/>
      </c>
      <c r="AH186" s="1" t="str">
        <f t="shared" si="127"/>
        <v/>
      </c>
      <c r="AI186" s="1" t="str">
        <f t="shared" si="128"/>
        <v/>
      </c>
      <c r="AJ186" s="1" t="str">
        <f t="shared" si="129"/>
        <v/>
      </c>
      <c r="AK186" s="1" t="str">
        <f t="shared" si="130"/>
        <v/>
      </c>
      <c r="AL186" s="1" t="str">
        <f t="shared" si="131"/>
        <v/>
      </c>
      <c r="AN186" s="10" t="str">
        <f>IF(AA186="","",IF(AA186&gt;Inputs!$D$9,0,1))</f>
        <v/>
      </c>
      <c r="AO186" s="10" t="str">
        <f>IF(AB186="","",IF(AB186&gt;Inputs!$D$9,0,1))</f>
        <v/>
      </c>
      <c r="AP186" s="10" t="str">
        <f>IF(AC186="","",IF(AC186&gt;Inputs!$D$9,0,1))</f>
        <v/>
      </c>
      <c r="AQ186" s="10" t="str">
        <f>IF(AD186="","",IF(AD186&gt;Inputs!$D$9,0,1))</f>
        <v/>
      </c>
      <c r="AR186" s="10" t="str">
        <f>IF(AE186="","",IF(AE186&gt;Inputs!$D$9,0,1))</f>
        <v/>
      </c>
      <c r="AS186" s="10" t="str">
        <f>IF(AF186="","",IF(AF186&gt;Inputs!$D$9,0,1))</f>
        <v/>
      </c>
      <c r="AT186" s="10" t="str">
        <f>IF(AG186="","",IF(AG186&gt;Inputs!$D$9,0,1))</f>
        <v/>
      </c>
      <c r="AU186" s="10" t="str">
        <f>IF(AH186="","",IF(AH186&gt;Inputs!$D$9,0,1))</f>
        <v/>
      </c>
      <c r="AV186" s="10" t="str">
        <f>IF(AI186="","",IF(AI186&gt;Inputs!$D$9,0,1))</f>
        <v/>
      </c>
      <c r="AW186" s="10" t="str">
        <f>IF(AJ186="","",IF(AJ186&gt;Inputs!$D$9,0,1))</f>
        <v/>
      </c>
      <c r="AX186" s="10" t="str">
        <f>IF(AK186="","",IF(AK186&gt;Inputs!$D$9,0,1))</f>
        <v/>
      </c>
      <c r="AY186" s="10" t="str">
        <f>IF(AL186="","",IF(AL186&gt;Inputs!$D$9,0,1))</f>
        <v/>
      </c>
      <c r="AZ186" s="12" t="str">
        <f t="shared" si="104"/>
        <v/>
      </c>
      <c r="BA186">
        <f t="shared" si="105"/>
        <v>0</v>
      </c>
      <c r="BC186" s="29" t="str">
        <f t="shared" si="106"/>
        <v/>
      </c>
      <c r="BD186" s="29" t="str">
        <f t="shared" si="107"/>
        <v/>
      </c>
      <c r="BE186" s="29" t="str">
        <f t="shared" si="108"/>
        <v/>
      </c>
      <c r="BF186" s="29" t="str">
        <f t="shared" si="109"/>
        <v/>
      </c>
      <c r="BG186" s="29" t="str">
        <f t="shared" si="110"/>
        <v/>
      </c>
      <c r="BH186" s="29" t="str">
        <f t="shared" si="111"/>
        <v/>
      </c>
      <c r="BI186" s="29" t="str">
        <f t="shared" si="112"/>
        <v/>
      </c>
      <c r="BJ186" s="29" t="str">
        <f t="shared" si="113"/>
        <v/>
      </c>
      <c r="BK186" s="29" t="str">
        <f t="shared" si="114"/>
        <v/>
      </c>
      <c r="BL186" s="29" t="str">
        <f t="shared" si="115"/>
        <v/>
      </c>
      <c r="BM186" s="29" t="str">
        <f t="shared" si="116"/>
        <v/>
      </c>
      <c r="BN186" s="29" t="str">
        <f t="shared" si="117"/>
        <v/>
      </c>
      <c r="BO186" s="11" t="str">
        <f t="shared" si="118"/>
        <v/>
      </c>
      <c r="BP186">
        <f t="shared" si="119"/>
        <v>0</v>
      </c>
    </row>
    <row r="187" spans="1:68">
      <c r="A187" s="4"/>
      <c r="O187" s="3" t="str">
        <f t="shared" si="92"/>
        <v/>
      </c>
      <c r="P187" s="3" t="str">
        <f t="shared" si="93"/>
        <v/>
      </c>
      <c r="Q187" s="3" t="str">
        <f t="shared" si="94"/>
        <v/>
      </c>
      <c r="R187" s="3" t="str">
        <f t="shared" si="95"/>
        <v/>
      </c>
      <c r="S187" s="3" t="str">
        <f t="shared" si="96"/>
        <v/>
      </c>
      <c r="T187" s="3" t="str">
        <f t="shared" si="97"/>
        <v/>
      </c>
      <c r="U187" s="3" t="str">
        <f t="shared" si="98"/>
        <v/>
      </c>
      <c r="V187" s="3" t="str">
        <f t="shared" si="99"/>
        <v/>
      </c>
      <c r="W187" s="3" t="str">
        <f t="shared" si="100"/>
        <v/>
      </c>
      <c r="X187" s="3" t="str">
        <f t="shared" si="101"/>
        <v/>
      </c>
      <c r="Y187" s="3" t="str">
        <f t="shared" si="102"/>
        <v/>
      </c>
      <c r="Z187" s="3" t="str">
        <f t="shared" si="103"/>
        <v/>
      </c>
      <c r="AA187" s="1" t="str">
        <f t="shared" si="120"/>
        <v/>
      </c>
      <c r="AB187" s="1" t="str">
        <f t="shared" si="121"/>
        <v/>
      </c>
      <c r="AC187" s="1" t="str">
        <f t="shared" si="122"/>
        <v/>
      </c>
      <c r="AD187" s="1" t="str">
        <f t="shared" si="123"/>
        <v/>
      </c>
      <c r="AE187" s="1" t="str">
        <f t="shared" si="124"/>
        <v/>
      </c>
      <c r="AF187" s="1" t="str">
        <f t="shared" si="125"/>
        <v/>
      </c>
      <c r="AG187" s="1" t="str">
        <f t="shared" si="126"/>
        <v/>
      </c>
      <c r="AH187" s="1" t="str">
        <f t="shared" si="127"/>
        <v/>
      </c>
      <c r="AI187" s="1" t="str">
        <f t="shared" si="128"/>
        <v/>
      </c>
      <c r="AJ187" s="1" t="str">
        <f t="shared" si="129"/>
        <v/>
      </c>
      <c r="AK187" s="1" t="str">
        <f t="shared" si="130"/>
        <v/>
      </c>
      <c r="AL187" s="1" t="str">
        <f t="shared" si="131"/>
        <v/>
      </c>
      <c r="AN187" s="10" t="str">
        <f>IF(AA187="","",IF(AA187&gt;Inputs!$D$9,0,1))</f>
        <v/>
      </c>
      <c r="AO187" s="10" t="str">
        <f>IF(AB187="","",IF(AB187&gt;Inputs!$D$9,0,1))</f>
        <v/>
      </c>
      <c r="AP187" s="10" t="str">
        <f>IF(AC187="","",IF(AC187&gt;Inputs!$D$9,0,1))</f>
        <v/>
      </c>
      <c r="AQ187" s="10" t="str">
        <f>IF(AD187="","",IF(AD187&gt;Inputs!$D$9,0,1))</f>
        <v/>
      </c>
      <c r="AR187" s="10" t="str">
        <f>IF(AE187="","",IF(AE187&gt;Inputs!$D$9,0,1))</f>
        <v/>
      </c>
      <c r="AS187" s="10" t="str">
        <f>IF(AF187="","",IF(AF187&gt;Inputs!$D$9,0,1))</f>
        <v/>
      </c>
      <c r="AT187" s="10" t="str">
        <f>IF(AG187="","",IF(AG187&gt;Inputs!$D$9,0,1))</f>
        <v/>
      </c>
      <c r="AU187" s="10" t="str">
        <f>IF(AH187="","",IF(AH187&gt;Inputs!$D$9,0,1))</f>
        <v/>
      </c>
      <c r="AV187" s="10" t="str">
        <f>IF(AI187="","",IF(AI187&gt;Inputs!$D$9,0,1))</f>
        <v/>
      </c>
      <c r="AW187" s="10" t="str">
        <f>IF(AJ187="","",IF(AJ187&gt;Inputs!$D$9,0,1))</f>
        <v/>
      </c>
      <c r="AX187" s="10" t="str">
        <f>IF(AK187="","",IF(AK187&gt;Inputs!$D$9,0,1))</f>
        <v/>
      </c>
      <c r="AY187" s="10" t="str">
        <f>IF(AL187="","",IF(AL187&gt;Inputs!$D$9,0,1))</f>
        <v/>
      </c>
      <c r="AZ187" s="12" t="str">
        <f t="shared" si="104"/>
        <v/>
      </c>
      <c r="BA187">
        <f t="shared" si="105"/>
        <v>0</v>
      </c>
      <c r="BC187" s="29" t="str">
        <f t="shared" si="106"/>
        <v/>
      </c>
      <c r="BD187" s="29" t="str">
        <f t="shared" si="107"/>
        <v/>
      </c>
      <c r="BE187" s="29" t="str">
        <f t="shared" si="108"/>
        <v/>
      </c>
      <c r="BF187" s="29" t="str">
        <f t="shared" si="109"/>
        <v/>
      </c>
      <c r="BG187" s="29" t="str">
        <f t="shared" si="110"/>
        <v/>
      </c>
      <c r="BH187" s="29" t="str">
        <f t="shared" si="111"/>
        <v/>
      </c>
      <c r="BI187" s="29" t="str">
        <f t="shared" si="112"/>
        <v/>
      </c>
      <c r="BJ187" s="29" t="str">
        <f t="shared" si="113"/>
        <v/>
      </c>
      <c r="BK187" s="29" t="str">
        <f t="shared" si="114"/>
        <v/>
      </c>
      <c r="BL187" s="29" t="str">
        <f t="shared" si="115"/>
        <v/>
      </c>
      <c r="BM187" s="29" t="str">
        <f t="shared" si="116"/>
        <v/>
      </c>
      <c r="BN187" s="29" t="str">
        <f t="shared" si="117"/>
        <v/>
      </c>
      <c r="BO187" s="11" t="str">
        <f t="shared" si="118"/>
        <v/>
      </c>
      <c r="BP187">
        <f t="shared" si="119"/>
        <v>0</v>
      </c>
    </row>
    <row r="188" spans="1:68">
      <c r="A188" s="4"/>
      <c r="O188" s="3" t="str">
        <f t="shared" si="92"/>
        <v/>
      </c>
      <c r="P188" s="3" t="str">
        <f t="shared" si="93"/>
        <v/>
      </c>
      <c r="Q188" s="3" t="str">
        <f t="shared" si="94"/>
        <v/>
      </c>
      <c r="R188" s="3" t="str">
        <f t="shared" si="95"/>
        <v/>
      </c>
      <c r="S188" s="3" t="str">
        <f t="shared" si="96"/>
        <v/>
      </c>
      <c r="T188" s="3" t="str">
        <f t="shared" si="97"/>
        <v/>
      </c>
      <c r="U188" s="3" t="str">
        <f t="shared" si="98"/>
        <v/>
      </c>
      <c r="V188" s="3" t="str">
        <f t="shared" si="99"/>
        <v/>
      </c>
      <c r="W188" s="3" t="str">
        <f t="shared" si="100"/>
        <v/>
      </c>
      <c r="X188" s="3" t="str">
        <f t="shared" si="101"/>
        <v/>
      </c>
      <c r="Y188" s="3" t="str">
        <f t="shared" si="102"/>
        <v/>
      </c>
      <c r="Z188" s="3" t="str">
        <f t="shared" si="103"/>
        <v/>
      </c>
      <c r="AA188" s="1" t="str">
        <f t="shared" si="120"/>
        <v/>
      </c>
      <c r="AB188" s="1" t="str">
        <f t="shared" si="121"/>
        <v/>
      </c>
      <c r="AC188" s="1" t="str">
        <f t="shared" si="122"/>
        <v/>
      </c>
      <c r="AD188" s="1" t="str">
        <f t="shared" si="123"/>
        <v/>
      </c>
      <c r="AE188" s="1" t="str">
        <f t="shared" si="124"/>
        <v/>
      </c>
      <c r="AF188" s="1" t="str">
        <f t="shared" si="125"/>
        <v/>
      </c>
      <c r="AG188" s="1" t="str">
        <f t="shared" si="126"/>
        <v/>
      </c>
      <c r="AH188" s="1" t="str">
        <f t="shared" si="127"/>
        <v/>
      </c>
      <c r="AI188" s="1" t="str">
        <f t="shared" si="128"/>
        <v/>
      </c>
      <c r="AJ188" s="1" t="str">
        <f t="shared" si="129"/>
        <v/>
      </c>
      <c r="AK188" s="1" t="str">
        <f t="shared" si="130"/>
        <v/>
      </c>
      <c r="AL188" s="1" t="str">
        <f t="shared" si="131"/>
        <v/>
      </c>
      <c r="AN188" s="10" t="str">
        <f>IF(AA188="","",IF(AA188&gt;Inputs!$D$9,0,1))</f>
        <v/>
      </c>
      <c r="AO188" s="10" t="str">
        <f>IF(AB188="","",IF(AB188&gt;Inputs!$D$9,0,1))</f>
        <v/>
      </c>
      <c r="AP188" s="10" t="str">
        <f>IF(AC188="","",IF(AC188&gt;Inputs!$D$9,0,1))</f>
        <v/>
      </c>
      <c r="AQ188" s="10" t="str">
        <f>IF(AD188="","",IF(AD188&gt;Inputs!$D$9,0,1))</f>
        <v/>
      </c>
      <c r="AR188" s="10" t="str">
        <f>IF(AE188="","",IF(AE188&gt;Inputs!$D$9,0,1))</f>
        <v/>
      </c>
      <c r="AS188" s="10" t="str">
        <f>IF(AF188="","",IF(AF188&gt;Inputs!$D$9,0,1))</f>
        <v/>
      </c>
      <c r="AT188" s="10" t="str">
        <f>IF(AG188="","",IF(AG188&gt;Inputs!$D$9,0,1))</f>
        <v/>
      </c>
      <c r="AU188" s="10" t="str">
        <f>IF(AH188="","",IF(AH188&gt;Inputs!$D$9,0,1))</f>
        <v/>
      </c>
      <c r="AV188" s="10" t="str">
        <f>IF(AI188="","",IF(AI188&gt;Inputs!$D$9,0,1))</f>
        <v/>
      </c>
      <c r="AW188" s="10" t="str">
        <f>IF(AJ188="","",IF(AJ188&gt;Inputs!$D$9,0,1))</f>
        <v/>
      </c>
      <c r="AX188" s="10" t="str">
        <f>IF(AK188="","",IF(AK188&gt;Inputs!$D$9,0,1))</f>
        <v/>
      </c>
      <c r="AY188" s="10" t="str">
        <f>IF(AL188="","",IF(AL188&gt;Inputs!$D$9,0,1))</f>
        <v/>
      </c>
      <c r="AZ188" s="12" t="str">
        <f t="shared" si="104"/>
        <v/>
      </c>
      <c r="BA188">
        <f t="shared" si="105"/>
        <v>0</v>
      </c>
      <c r="BC188" s="29" t="str">
        <f t="shared" si="106"/>
        <v/>
      </c>
      <c r="BD188" s="29" t="str">
        <f t="shared" si="107"/>
        <v/>
      </c>
      <c r="BE188" s="29" t="str">
        <f t="shared" si="108"/>
        <v/>
      </c>
      <c r="BF188" s="29" t="str">
        <f t="shared" si="109"/>
        <v/>
      </c>
      <c r="BG188" s="29" t="str">
        <f t="shared" si="110"/>
        <v/>
      </c>
      <c r="BH188" s="29" t="str">
        <f t="shared" si="111"/>
        <v/>
      </c>
      <c r="BI188" s="29" t="str">
        <f t="shared" si="112"/>
        <v/>
      </c>
      <c r="BJ188" s="29" t="str">
        <f t="shared" si="113"/>
        <v/>
      </c>
      <c r="BK188" s="29" t="str">
        <f t="shared" si="114"/>
        <v/>
      </c>
      <c r="BL188" s="29" t="str">
        <f t="shared" si="115"/>
        <v/>
      </c>
      <c r="BM188" s="29" t="str">
        <f t="shared" si="116"/>
        <v/>
      </c>
      <c r="BN188" s="29" t="str">
        <f t="shared" si="117"/>
        <v/>
      </c>
      <c r="BO188" s="11" t="str">
        <f t="shared" si="118"/>
        <v/>
      </c>
      <c r="BP188">
        <f t="shared" si="119"/>
        <v>0</v>
      </c>
    </row>
    <row r="189" spans="1:68">
      <c r="A189" s="4"/>
      <c r="O189" s="3" t="str">
        <f t="shared" si="92"/>
        <v/>
      </c>
      <c r="P189" s="3" t="str">
        <f t="shared" si="93"/>
        <v/>
      </c>
      <c r="Q189" s="3" t="str">
        <f t="shared" si="94"/>
        <v/>
      </c>
      <c r="R189" s="3" t="str">
        <f t="shared" si="95"/>
        <v/>
      </c>
      <c r="S189" s="3" t="str">
        <f t="shared" si="96"/>
        <v/>
      </c>
      <c r="T189" s="3" t="str">
        <f t="shared" si="97"/>
        <v/>
      </c>
      <c r="U189" s="3" t="str">
        <f t="shared" si="98"/>
        <v/>
      </c>
      <c r="V189" s="3" t="str">
        <f t="shared" si="99"/>
        <v/>
      </c>
      <c r="W189" s="3" t="str">
        <f t="shared" si="100"/>
        <v/>
      </c>
      <c r="X189" s="3" t="str">
        <f t="shared" si="101"/>
        <v/>
      </c>
      <c r="Y189" s="3" t="str">
        <f t="shared" si="102"/>
        <v/>
      </c>
      <c r="Z189" s="3" t="str">
        <f t="shared" si="103"/>
        <v/>
      </c>
      <c r="AA189" s="1" t="str">
        <f t="shared" si="120"/>
        <v/>
      </c>
      <c r="AB189" s="1" t="str">
        <f t="shared" si="121"/>
        <v/>
      </c>
      <c r="AC189" s="1" t="str">
        <f t="shared" si="122"/>
        <v/>
      </c>
      <c r="AD189" s="1" t="str">
        <f t="shared" si="123"/>
        <v/>
      </c>
      <c r="AE189" s="1" t="str">
        <f t="shared" si="124"/>
        <v/>
      </c>
      <c r="AF189" s="1" t="str">
        <f t="shared" si="125"/>
        <v/>
      </c>
      <c r="AG189" s="1" t="str">
        <f t="shared" si="126"/>
        <v/>
      </c>
      <c r="AH189" s="1" t="str">
        <f t="shared" si="127"/>
        <v/>
      </c>
      <c r="AI189" s="1" t="str">
        <f t="shared" si="128"/>
        <v/>
      </c>
      <c r="AJ189" s="1" t="str">
        <f t="shared" si="129"/>
        <v/>
      </c>
      <c r="AK189" s="1" t="str">
        <f t="shared" si="130"/>
        <v/>
      </c>
      <c r="AL189" s="1" t="str">
        <f t="shared" si="131"/>
        <v/>
      </c>
      <c r="AN189" s="10" t="str">
        <f>IF(AA189="","",IF(AA189&gt;Inputs!$D$9,0,1))</f>
        <v/>
      </c>
      <c r="AO189" s="10" t="str">
        <f>IF(AB189="","",IF(AB189&gt;Inputs!$D$9,0,1))</f>
        <v/>
      </c>
      <c r="AP189" s="10" t="str">
        <f>IF(AC189="","",IF(AC189&gt;Inputs!$D$9,0,1))</f>
        <v/>
      </c>
      <c r="AQ189" s="10" t="str">
        <f>IF(AD189="","",IF(AD189&gt;Inputs!$D$9,0,1))</f>
        <v/>
      </c>
      <c r="AR189" s="10" t="str">
        <f>IF(AE189="","",IF(AE189&gt;Inputs!$D$9,0,1))</f>
        <v/>
      </c>
      <c r="AS189" s="10" t="str">
        <f>IF(AF189="","",IF(AF189&gt;Inputs!$D$9,0,1))</f>
        <v/>
      </c>
      <c r="AT189" s="10" t="str">
        <f>IF(AG189="","",IF(AG189&gt;Inputs!$D$9,0,1))</f>
        <v/>
      </c>
      <c r="AU189" s="10" t="str">
        <f>IF(AH189="","",IF(AH189&gt;Inputs!$D$9,0,1))</f>
        <v/>
      </c>
      <c r="AV189" s="10" t="str">
        <f>IF(AI189="","",IF(AI189&gt;Inputs!$D$9,0,1))</f>
        <v/>
      </c>
      <c r="AW189" s="10" t="str">
        <f>IF(AJ189="","",IF(AJ189&gt;Inputs!$D$9,0,1))</f>
        <v/>
      </c>
      <c r="AX189" s="10" t="str">
        <f>IF(AK189="","",IF(AK189&gt;Inputs!$D$9,0,1))</f>
        <v/>
      </c>
      <c r="AY189" s="10" t="str">
        <f>IF(AL189="","",IF(AL189&gt;Inputs!$D$9,0,1))</f>
        <v/>
      </c>
      <c r="AZ189" s="12" t="str">
        <f t="shared" si="104"/>
        <v/>
      </c>
      <c r="BA189">
        <f t="shared" si="105"/>
        <v>0</v>
      </c>
      <c r="BC189" s="29" t="str">
        <f t="shared" si="106"/>
        <v/>
      </c>
      <c r="BD189" s="29" t="str">
        <f t="shared" si="107"/>
        <v/>
      </c>
      <c r="BE189" s="29" t="str">
        <f t="shared" si="108"/>
        <v/>
      </c>
      <c r="BF189" s="29" t="str">
        <f t="shared" si="109"/>
        <v/>
      </c>
      <c r="BG189" s="29" t="str">
        <f t="shared" si="110"/>
        <v/>
      </c>
      <c r="BH189" s="29" t="str">
        <f t="shared" si="111"/>
        <v/>
      </c>
      <c r="BI189" s="29" t="str">
        <f t="shared" si="112"/>
        <v/>
      </c>
      <c r="BJ189" s="29" t="str">
        <f t="shared" si="113"/>
        <v/>
      </c>
      <c r="BK189" s="29" t="str">
        <f t="shared" si="114"/>
        <v/>
      </c>
      <c r="BL189" s="29" t="str">
        <f t="shared" si="115"/>
        <v/>
      </c>
      <c r="BM189" s="29" t="str">
        <f t="shared" si="116"/>
        <v/>
      </c>
      <c r="BN189" s="29" t="str">
        <f t="shared" si="117"/>
        <v/>
      </c>
      <c r="BO189" s="11" t="str">
        <f t="shared" si="118"/>
        <v/>
      </c>
      <c r="BP189">
        <f t="shared" si="119"/>
        <v>0</v>
      </c>
    </row>
    <row r="190" spans="1:68">
      <c r="A190" s="4"/>
      <c r="O190" s="3" t="str">
        <f t="shared" si="92"/>
        <v/>
      </c>
      <c r="P190" s="3" t="str">
        <f t="shared" si="93"/>
        <v/>
      </c>
      <c r="Q190" s="3" t="str">
        <f t="shared" si="94"/>
        <v/>
      </c>
      <c r="R190" s="3" t="str">
        <f t="shared" si="95"/>
        <v/>
      </c>
      <c r="S190" s="3" t="str">
        <f t="shared" si="96"/>
        <v/>
      </c>
      <c r="T190" s="3" t="str">
        <f t="shared" si="97"/>
        <v/>
      </c>
      <c r="U190" s="3" t="str">
        <f t="shared" si="98"/>
        <v/>
      </c>
      <c r="V190" s="3" t="str">
        <f t="shared" si="99"/>
        <v/>
      </c>
      <c r="W190" s="3" t="str">
        <f t="shared" si="100"/>
        <v/>
      </c>
      <c r="X190" s="3" t="str">
        <f t="shared" si="101"/>
        <v/>
      </c>
      <c r="Y190" s="3" t="str">
        <f t="shared" si="102"/>
        <v/>
      </c>
      <c r="Z190" s="3" t="str">
        <f t="shared" si="103"/>
        <v/>
      </c>
      <c r="AA190" s="1" t="str">
        <f t="shared" si="120"/>
        <v/>
      </c>
      <c r="AB190" s="1" t="str">
        <f t="shared" si="121"/>
        <v/>
      </c>
      <c r="AC190" s="1" t="str">
        <f t="shared" si="122"/>
        <v/>
      </c>
      <c r="AD190" s="1" t="str">
        <f t="shared" si="123"/>
        <v/>
      </c>
      <c r="AE190" s="1" t="str">
        <f t="shared" si="124"/>
        <v/>
      </c>
      <c r="AF190" s="1" t="str">
        <f t="shared" si="125"/>
        <v/>
      </c>
      <c r="AG190" s="1" t="str">
        <f t="shared" si="126"/>
        <v/>
      </c>
      <c r="AH190" s="1" t="str">
        <f t="shared" si="127"/>
        <v/>
      </c>
      <c r="AI190" s="1" t="str">
        <f t="shared" si="128"/>
        <v/>
      </c>
      <c r="AJ190" s="1" t="str">
        <f t="shared" si="129"/>
        <v/>
      </c>
      <c r="AK190" s="1" t="str">
        <f t="shared" si="130"/>
        <v/>
      </c>
      <c r="AL190" s="1" t="str">
        <f t="shared" si="131"/>
        <v/>
      </c>
      <c r="AN190" s="10" t="str">
        <f>IF(AA190="","",IF(AA190&gt;Inputs!$D$9,0,1))</f>
        <v/>
      </c>
      <c r="AO190" s="10" t="str">
        <f>IF(AB190="","",IF(AB190&gt;Inputs!$D$9,0,1))</f>
        <v/>
      </c>
      <c r="AP190" s="10" t="str">
        <f>IF(AC190="","",IF(AC190&gt;Inputs!$D$9,0,1))</f>
        <v/>
      </c>
      <c r="AQ190" s="10" t="str">
        <f>IF(AD190="","",IF(AD190&gt;Inputs!$D$9,0,1))</f>
        <v/>
      </c>
      <c r="AR190" s="10" t="str">
        <f>IF(AE190="","",IF(AE190&gt;Inputs!$D$9,0,1))</f>
        <v/>
      </c>
      <c r="AS190" s="10" t="str">
        <f>IF(AF190="","",IF(AF190&gt;Inputs!$D$9,0,1))</f>
        <v/>
      </c>
      <c r="AT190" s="10" t="str">
        <f>IF(AG190="","",IF(AG190&gt;Inputs!$D$9,0,1))</f>
        <v/>
      </c>
      <c r="AU190" s="10" t="str">
        <f>IF(AH190="","",IF(AH190&gt;Inputs!$D$9,0,1))</f>
        <v/>
      </c>
      <c r="AV190" s="10" t="str">
        <f>IF(AI190="","",IF(AI190&gt;Inputs!$D$9,0,1))</f>
        <v/>
      </c>
      <c r="AW190" s="10" t="str">
        <f>IF(AJ190="","",IF(AJ190&gt;Inputs!$D$9,0,1))</f>
        <v/>
      </c>
      <c r="AX190" s="10" t="str">
        <f>IF(AK190="","",IF(AK190&gt;Inputs!$D$9,0,1))</f>
        <v/>
      </c>
      <c r="AY190" s="10" t="str">
        <f>IF(AL190="","",IF(AL190&gt;Inputs!$D$9,0,1))</f>
        <v/>
      </c>
      <c r="AZ190" s="12" t="str">
        <f t="shared" si="104"/>
        <v/>
      </c>
      <c r="BA190">
        <f t="shared" si="105"/>
        <v>0</v>
      </c>
      <c r="BC190" s="29" t="str">
        <f t="shared" si="106"/>
        <v/>
      </c>
      <c r="BD190" s="29" t="str">
        <f t="shared" si="107"/>
        <v/>
      </c>
      <c r="BE190" s="29" t="str">
        <f t="shared" si="108"/>
        <v/>
      </c>
      <c r="BF190" s="29" t="str">
        <f t="shared" si="109"/>
        <v/>
      </c>
      <c r="BG190" s="29" t="str">
        <f t="shared" si="110"/>
        <v/>
      </c>
      <c r="BH190" s="29" t="str">
        <f t="shared" si="111"/>
        <v/>
      </c>
      <c r="BI190" s="29" t="str">
        <f t="shared" si="112"/>
        <v/>
      </c>
      <c r="BJ190" s="29" t="str">
        <f t="shared" si="113"/>
        <v/>
      </c>
      <c r="BK190" s="29" t="str">
        <f t="shared" si="114"/>
        <v/>
      </c>
      <c r="BL190" s="29" t="str">
        <f t="shared" si="115"/>
        <v/>
      </c>
      <c r="BM190" s="29" t="str">
        <f t="shared" si="116"/>
        <v/>
      </c>
      <c r="BN190" s="29" t="str">
        <f t="shared" si="117"/>
        <v/>
      </c>
      <c r="BO190" s="11" t="str">
        <f t="shared" si="118"/>
        <v/>
      </c>
      <c r="BP190">
        <f t="shared" si="119"/>
        <v>0</v>
      </c>
    </row>
    <row r="191" spans="1:68">
      <c r="A191" s="4"/>
      <c r="O191" s="3" t="str">
        <f t="shared" si="92"/>
        <v/>
      </c>
      <c r="P191" s="3" t="str">
        <f t="shared" si="93"/>
        <v/>
      </c>
      <c r="Q191" s="3" t="str">
        <f t="shared" si="94"/>
        <v/>
      </c>
      <c r="R191" s="3" t="str">
        <f t="shared" si="95"/>
        <v/>
      </c>
      <c r="S191" s="3" t="str">
        <f t="shared" si="96"/>
        <v/>
      </c>
      <c r="T191" s="3" t="str">
        <f t="shared" si="97"/>
        <v/>
      </c>
      <c r="U191" s="3" t="str">
        <f t="shared" si="98"/>
        <v/>
      </c>
      <c r="V191" s="3" t="str">
        <f t="shared" si="99"/>
        <v/>
      </c>
      <c r="W191" s="3" t="str">
        <f t="shared" si="100"/>
        <v/>
      </c>
      <c r="X191" s="3" t="str">
        <f t="shared" si="101"/>
        <v/>
      </c>
      <c r="Y191" s="3" t="str">
        <f t="shared" si="102"/>
        <v/>
      </c>
      <c r="Z191" s="3" t="str">
        <f t="shared" si="103"/>
        <v/>
      </c>
      <c r="AA191" s="1" t="str">
        <f t="shared" si="120"/>
        <v/>
      </c>
      <c r="AB191" s="1" t="str">
        <f t="shared" si="121"/>
        <v/>
      </c>
      <c r="AC191" s="1" t="str">
        <f t="shared" si="122"/>
        <v/>
      </c>
      <c r="AD191" s="1" t="str">
        <f t="shared" si="123"/>
        <v/>
      </c>
      <c r="AE191" s="1" t="str">
        <f t="shared" si="124"/>
        <v/>
      </c>
      <c r="AF191" s="1" t="str">
        <f t="shared" si="125"/>
        <v/>
      </c>
      <c r="AG191" s="1" t="str">
        <f t="shared" si="126"/>
        <v/>
      </c>
      <c r="AH191" s="1" t="str">
        <f t="shared" si="127"/>
        <v/>
      </c>
      <c r="AI191" s="1" t="str">
        <f t="shared" si="128"/>
        <v/>
      </c>
      <c r="AJ191" s="1" t="str">
        <f t="shared" si="129"/>
        <v/>
      </c>
      <c r="AK191" s="1" t="str">
        <f t="shared" si="130"/>
        <v/>
      </c>
      <c r="AL191" s="1" t="str">
        <f t="shared" si="131"/>
        <v/>
      </c>
      <c r="AN191" s="10" t="str">
        <f>IF(AA191="","",IF(AA191&gt;Inputs!$D$9,0,1))</f>
        <v/>
      </c>
      <c r="AO191" s="10" t="str">
        <f>IF(AB191="","",IF(AB191&gt;Inputs!$D$9,0,1))</f>
        <v/>
      </c>
      <c r="AP191" s="10" t="str">
        <f>IF(AC191="","",IF(AC191&gt;Inputs!$D$9,0,1))</f>
        <v/>
      </c>
      <c r="AQ191" s="10" t="str">
        <f>IF(AD191="","",IF(AD191&gt;Inputs!$D$9,0,1))</f>
        <v/>
      </c>
      <c r="AR191" s="10" t="str">
        <f>IF(AE191="","",IF(AE191&gt;Inputs!$D$9,0,1))</f>
        <v/>
      </c>
      <c r="AS191" s="10" t="str">
        <f>IF(AF191="","",IF(AF191&gt;Inputs!$D$9,0,1))</f>
        <v/>
      </c>
      <c r="AT191" s="10" t="str">
        <f>IF(AG191="","",IF(AG191&gt;Inputs!$D$9,0,1))</f>
        <v/>
      </c>
      <c r="AU191" s="10" t="str">
        <f>IF(AH191="","",IF(AH191&gt;Inputs!$D$9,0,1))</f>
        <v/>
      </c>
      <c r="AV191" s="10" t="str">
        <f>IF(AI191="","",IF(AI191&gt;Inputs!$D$9,0,1))</f>
        <v/>
      </c>
      <c r="AW191" s="10" t="str">
        <f>IF(AJ191="","",IF(AJ191&gt;Inputs!$D$9,0,1))</f>
        <v/>
      </c>
      <c r="AX191" s="10" t="str">
        <f>IF(AK191="","",IF(AK191&gt;Inputs!$D$9,0,1))</f>
        <v/>
      </c>
      <c r="AY191" s="10" t="str">
        <f>IF(AL191="","",IF(AL191&gt;Inputs!$D$9,0,1))</f>
        <v/>
      </c>
      <c r="AZ191" s="12" t="str">
        <f t="shared" si="104"/>
        <v/>
      </c>
      <c r="BA191">
        <f t="shared" si="105"/>
        <v>0</v>
      </c>
      <c r="BC191" s="29" t="str">
        <f t="shared" si="106"/>
        <v/>
      </c>
      <c r="BD191" s="29" t="str">
        <f t="shared" si="107"/>
        <v/>
      </c>
      <c r="BE191" s="29" t="str">
        <f t="shared" si="108"/>
        <v/>
      </c>
      <c r="BF191" s="29" t="str">
        <f t="shared" si="109"/>
        <v/>
      </c>
      <c r="BG191" s="29" t="str">
        <f t="shared" si="110"/>
        <v/>
      </c>
      <c r="BH191" s="29" t="str">
        <f t="shared" si="111"/>
        <v/>
      </c>
      <c r="BI191" s="29" t="str">
        <f t="shared" si="112"/>
        <v/>
      </c>
      <c r="BJ191" s="29" t="str">
        <f t="shared" si="113"/>
        <v/>
      </c>
      <c r="BK191" s="29" t="str">
        <f t="shared" si="114"/>
        <v/>
      </c>
      <c r="BL191" s="29" t="str">
        <f t="shared" si="115"/>
        <v/>
      </c>
      <c r="BM191" s="29" t="str">
        <f t="shared" si="116"/>
        <v/>
      </c>
      <c r="BN191" s="29" t="str">
        <f t="shared" si="117"/>
        <v/>
      </c>
      <c r="BO191" s="11" t="str">
        <f t="shared" si="118"/>
        <v/>
      </c>
      <c r="BP191">
        <f t="shared" si="119"/>
        <v>0</v>
      </c>
    </row>
    <row r="192" spans="1:68">
      <c r="A192" s="4"/>
      <c r="O192" s="3" t="str">
        <f t="shared" si="92"/>
        <v/>
      </c>
      <c r="P192" s="3" t="str">
        <f t="shared" si="93"/>
        <v/>
      </c>
      <c r="Q192" s="3" t="str">
        <f t="shared" si="94"/>
        <v/>
      </c>
      <c r="R192" s="3" t="str">
        <f t="shared" si="95"/>
        <v/>
      </c>
      <c r="S192" s="3" t="str">
        <f t="shared" si="96"/>
        <v/>
      </c>
      <c r="T192" s="3" t="str">
        <f t="shared" si="97"/>
        <v/>
      </c>
      <c r="U192" s="3" t="str">
        <f t="shared" si="98"/>
        <v/>
      </c>
      <c r="V192" s="3" t="str">
        <f t="shared" si="99"/>
        <v/>
      </c>
      <c r="W192" s="3" t="str">
        <f t="shared" si="100"/>
        <v/>
      </c>
      <c r="X192" s="3" t="str">
        <f t="shared" si="101"/>
        <v/>
      </c>
      <c r="Y192" s="3" t="str">
        <f t="shared" si="102"/>
        <v/>
      </c>
      <c r="Z192" s="3" t="str">
        <f t="shared" si="103"/>
        <v/>
      </c>
      <c r="AA192" s="1" t="str">
        <f t="shared" si="120"/>
        <v/>
      </c>
      <c r="AB192" s="1" t="str">
        <f t="shared" si="121"/>
        <v/>
      </c>
      <c r="AC192" s="1" t="str">
        <f t="shared" si="122"/>
        <v/>
      </c>
      <c r="AD192" s="1" t="str">
        <f t="shared" si="123"/>
        <v/>
      </c>
      <c r="AE192" s="1" t="str">
        <f t="shared" si="124"/>
        <v/>
      </c>
      <c r="AF192" s="1" t="str">
        <f t="shared" si="125"/>
        <v/>
      </c>
      <c r="AG192" s="1" t="str">
        <f t="shared" si="126"/>
        <v/>
      </c>
      <c r="AH192" s="1" t="str">
        <f t="shared" si="127"/>
        <v/>
      </c>
      <c r="AI192" s="1" t="str">
        <f t="shared" si="128"/>
        <v/>
      </c>
      <c r="AJ192" s="1" t="str">
        <f t="shared" si="129"/>
        <v/>
      </c>
      <c r="AK192" s="1" t="str">
        <f t="shared" si="130"/>
        <v/>
      </c>
      <c r="AL192" s="1" t="str">
        <f t="shared" si="131"/>
        <v/>
      </c>
      <c r="AN192" s="10" t="str">
        <f>IF(AA192="","",IF(AA192&gt;Inputs!$D$9,0,1))</f>
        <v/>
      </c>
      <c r="AO192" s="10" t="str">
        <f>IF(AB192="","",IF(AB192&gt;Inputs!$D$9,0,1))</f>
        <v/>
      </c>
      <c r="AP192" s="10" t="str">
        <f>IF(AC192="","",IF(AC192&gt;Inputs!$D$9,0,1))</f>
        <v/>
      </c>
      <c r="AQ192" s="10" t="str">
        <f>IF(AD192="","",IF(AD192&gt;Inputs!$D$9,0,1))</f>
        <v/>
      </c>
      <c r="AR192" s="10" t="str">
        <f>IF(AE192="","",IF(AE192&gt;Inputs!$D$9,0,1))</f>
        <v/>
      </c>
      <c r="AS192" s="10" t="str">
        <f>IF(AF192="","",IF(AF192&gt;Inputs!$D$9,0,1))</f>
        <v/>
      </c>
      <c r="AT192" s="10" t="str">
        <f>IF(AG192="","",IF(AG192&gt;Inputs!$D$9,0,1))</f>
        <v/>
      </c>
      <c r="AU192" s="10" t="str">
        <f>IF(AH192="","",IF(AH192&gt;Inputs!$D$9,0,1))</f>
        <v/>
      </c>
      <c r="AV192" s="10" t="str">
        <f>IF(AI192="","",IF(AI192&gt;Inputs!$D$9,0,1))</f>
        <v/>
      </c>
      <c r="AW192" s="10" t="str">
        <f>IF(AJ192="","",IF(AJ192&gt;Inputs!$D$9,0,1))</f>
        <v/>
      </c>
      <c r="AX192" s="10" t="str">
        <f>IF(AK192="","",IF(AK192&gt;Inputs!$D$9,0,1))</f>
        <v/>
      </c>
      <c r="AY192" s="10" t="str">
        <f>IF(AL192="","",IF(AL192&gt;Inputs!$D$9,0,1))</f>
        <v/>
      </c>
      <c r="AZ192" s="12" t="str">
        <f t="shared" si="104"/>
        <v/>
      </c>
      <c r="BA192">
        <f t="shared" si="105"/>
        <v>0</v>
      </c>
      <c r="BC192" s="29" t="str">
        <f t="shared" si="106"/>
        <v/>
      </c>
      <c r="BD192" s="29" t="str">
        <f t="shared" si="107"/>
        <v/>
      </c>
      <c r="BE192" s="29" t="str">
        <f t="shared" si="108"/>
        <v/>
      </c>
      <c r="BF192" s="29" t="str">
        <f t="shared" si="109"/>
        <v/>
      </c>
      <c r="BG192" s="29" t="str">
        <f t="shared" si="110"/>
        <v/>
      </c>
      <c r="BH192" s="29" t="str">
        <f t="shared" si="111"/>
        <v/>
      </c>
      <c r="BI192" s="29" t="str">
        <f t="shared" si="112"/>
        <v/>
      </c>
      <c r="BJ192" s="29" t="str">
        <f t="shared" si="113"/>
        <v/>
      </c>
      <c r="BK192" s="29" t="str">
        <f t="shared" si="114"/>
        <v/>
      </c>
      <c r="BL192" s="29" t="str">
        <f t="shared" si="115"/>
        <v/>
      </c>
      <c r="BM192" s="29" t="str">
        <f t="shared" si="116"/>
        <v/>
      </c>
      <c r="BN192" s="29" t="str">
        <f t="shared" si="117"/>
        <v/>
      </c>
      <c r="BO192" s="11" t="str">
        <f t="shared" si="118"/>
        <v/>
      </c>
      <c r="BP192">
        <f t="shared" si="119"/>
        <v>0</v>
      </c>
    </row>
    <row r="193" spans="1:68">
      <c r="A193" s="4"/>
      <c r="O193" s="3" t="str">
        <f t="shared" si="92"/>
        <v/>
      </c>
      <c r="P193" s="3" t="str">
        <f t="shared" si="93"/>
        <v/>
      </c>
      <c r="Q193" s="3" t="str">
        <f t="shared" si="94"/>
        <v/>
      </c>
      <c r="R193" s="3" t="str">
        <f t="shared" si="95"/>
        <v/>
      </c>
      <c r="S193" s="3" t="str">
        <f t="shared" si="96"/>
        <v/>
      </c>
      <c r="T193" s="3" t="str">
        <f t="shared" si="97"/>
        <v/>
      </c>
      <c r="U193" s="3" t="str">
        <f t="shared" si="98"/>
        <v/>
      </c>
      <c r="V193" s="3" t="str">
        <f t="shared" si="99"/>
        <v/>
      </c>
      <c r="W193" s="3" t="str">
        <f t="shared" si="100"/>
        <v/>
      </c>
      <c r="X193" s="3" t="str">
        <f t="shared" si="101"/>
        <v/>
      </c>
      <c r="Y193" s="3" t="str">
        <f t="shared" si="102"/>
        <v/>
      </c>
      <c r="Z193" s="3" t="str">
        <f t="shared" si="103"/>
        <v/>
      </c>
      <c r="AA193" s="1" t="str">
        <f t="shared" si="120"/>
        <v/>
      </c>
      <c r="AB193" s="1" t="str">
        <f t="shared" si="121"/>
        <v/>
      </c>
      <c r="AC193" s="1" t="str">
        <f t="shared" si="122"/>
        <v/>
      </c>
      <c r="AD193" s="1" t="str">
        <f t="shared" si="123"/>
        <v/>
      </c>
      <c r="AE193" s="1" t="str">
        <f t="shared" si="124"/>
        <v/>
      </c>
      <c r="AF193" s="1" t="str">
        <f t="shared" si="125"/>
        <v/>
      </c>
      <c r="AG193" s="1" t="str">
        <f t="shared" si="126"/>
        <v/>
      </c>
      <c r="AH193" s="1" t="str">
        <f t="shared" si="127"/>
        <v/>
      </c>
      <c r="AI193" s="1" t="str">
        <f t="shared" si="128"/>
        <v/>
      </c>
      <c r="AJ193" s="1" t="str">
        <f t="shared" si="129"/>
        <v/>
      </c>
      <c r="AK193" s="1" t="str">
        <f t="shared" si="130"/>
        <v/>
      </c>
      <c r="AL193" s="1" t="str">
        <f t="shared" si="131"/>
        <v/>
      </c>
      <c r="AN193" s="10" t="str">
        <f>IF(AA193="","",IF(AA193&gt;Inputs!$D$9,0,1))</f>
        <v/>
      </c>
      <c r="AO193" s="10" t="str">
        <f>IF(AB193="","",IF(AB193&gt;Inputs!$D$9,0,1))</f>
        <v/>
      </c>
      <c r="AP193" s="10" t="str">
        <f>IF(AC193="","",IF(AC193&gt;Inputs!$D$9,0,1))</f>
        <v/>
      </c>
      <c r="AQ193" s="10" t="str">
        <f>IF(AD193="","",IF(AD193&gt;Inputs!$D$9,0,1))</f>
        <v/>
      </c>
      <c r="AR193" s="10" t="str">
        <f>IF(AE193="","",IF(AE193&gt;Inputs!$D$9,0,1))</f>
        <v/>
      </c>
      <c r="AS193" s="10" t="str">
        <f>IF(AF193="","",IF(AF193&gt;Inputs!$D$9,0,1))</f>
        <v/>
      </c>
      <c r="AT193" s="10" t="str">
        <f>IF(AG193="","",IF(AG193&gt;Inputs!$D$9,0,1))</f>
        <v/>
      </c>
      <c r="AU193" s="10" t="str">
        <f>IF(AH193="","",IF(AH193&gt;Inputs!$D$9,0,1))</f>
        <v/>
      </c>
      <c r="AV193" s="10" t="str">
        <f>IF(AI193="","",IF(AI193&gt;Inputs!$D$9,0,1))</f>
        <v/>
      </c>
      <c r="AW193" s="10" t="str">
        <f>IF(AJ193="","",IF(AJ193&gt;Inputs!$D$9,0,1))</f>
        <v/>
      </c>
      <c r="AX193" s="10" t="str">
        <f>IF(AK193="","",IF(AK193&gt;Inputs!$D$9,0,1))</f>
        <v/>
      </c>
      <c r="AY193" s="10" t="str">
        <f>IF(AL193="","",IF(AL193&gt;Inputs!$D$9,0,1))</f>
        <v/>
      </c>
      <c r="AZ193" s="12" t="str">
        <f t="shared" si="104"/>
        <v/>
      </c>
      <c r="BA193">
        <f t="shared" si="105"/>
        <v>0</v>
      </c>
      <c r="BC193" s="29" t="str">
        <f t="shared" si="106"/>
        <v/>
      </c>
      <c r="BD193" s="29" t="str">
        <f t="shared" si="107"/>
        <v/>
      </c>
      <c r="BE193" s="29" t="str">
        <f t="shared" si="108"/>
        <v/>
      </c>
      <c r="BF193" s="29" t="str">
        <f t="shared" si="109"/>
        <v/>
      </c>
      <c r="BG193" s="29" t="str">
        <f t="shared" si="110"/>
        <v/>
      </c>
      <c r="BH193" s="29" t="str">
        <f t="shared" si="111"/>
        <v/>
      </c>
      <c r="BI193" s="29" t="str">
        <f t="shared" si="112"/>
        <v/>
      </c>
      <c r="BJ193" s="29" t="str">
        <f t="shared" si="113"/>
        <v/>
      </c>
      <c r="BK193" s="29" t="str">
        <f t="shared" si="114"/>
        <v/>
      </c>
      <c r="BL193" s="29" t="str">
        <f t="shared" si="115"/>
        <v/>
      </c>
      <c r="BM193" s="29" t="str">
        <f t="shared" si="116"/>
        <v/>
      </c>
      <c r="BN193" s="29" t="str">
        <f t="shared" si="117"/>
        <v/>
      </c>
      <c r="BO193" s="11" t="str">
        <f t="shared" si="118"/>
        <v/>
      </c>
      <c r="BP193">
        <f t="shared" si="119"/>
        <v>0</v>
      </c>
    </row>
    <row r="194" spans="1:68">
      <c r="A194" s="4"/>
      <c r="O194" s="3" t="str">
        <f t="shared" si="92"/>
        <v/>
      </c>
      <c r="P194" s="3" t="str">
        <f t="shared" si="93"/>
        <v/>
      </c>
      <c r="Q194" s="3" t="str">
        <f t="shared" si="94"/>
        <v/>
      </c>
      <c r="R194" s="3" t="str">
        <f t="shared" si="95"/>
        <v/>
      </c>
      <c r="S194" s="3" t="str">
        <f t="shared" si="96"/>
        <v/>
      </c>
      <c r="T194" s="3" t="str">
        <f t="shared" si="97"/>
        <v/>
      </c>
      <c r="U194" s="3" t="str">
        <f t="shared" si="98"/>
        <v/>
      </c>
      <c r="V194" s="3" t="str">
        <f t="shared" si="99"/>
        <v/>
      </c>
      <c r="W194" s="3" t="str">
        <f t="shared" si="100"/>
        <v/>
      </c>
      <c r="X194" s="3" t="str">
        <f t="shared" si="101"/>
        <v/>
      </c>
      <c r="Y194" s="3" t="str">
        <f t="shared" si="102"/>
        <v/>
      </c>
      <c r="Z194" s="3" t="str">
        <f t="shared" si="103"/>
        <v/>
      </c>
      <c r="AA194" s="1" t="str">
        <f t="shared" si="120"/>
        <v/>
      </c>
      <c r="AB194" s="1" t="str">
        <f t="shared" si="121"/>
        <v/>
      </c>
      <c r="AC194" s="1" t="str">
        <f t="shared" si="122"/>
        <v/>
      </c>
      <c r="AD194" s="1" t="str">
        <f t="shared" si="123"/>
        <v/>
      </c>
      <c r="AE194" s="1" t="str">
        <f t="shared" si="124"/>
        <v/>
      </c>
      <c r="AF194" s="1" t="str">
        <f t="shared" si="125"/>
        <v/>
      </c>
      <c r="AG194" s="1" t="str">
        <f t="shared" si="126"/>
        <v/>
      </c>
      <c r="AH194" s="1" t="str">
        <f t="shared" si="127"/>
        <v/>
      </c>
      <c r="AI194" s="1" t="str">
        <f t="shared" si="128"/>
        <v/>
      </c>
      <c r="AJ194" s="1" t="str">
        <f t="shared" si="129"/>
        <v/>
      </c>
      <c r="AK194" s="1" t="str">
        <f t="shared" si="130"/>
        <v/>
      </c>
      <c r="AL194" s="1" t="str">
        <f t="shared" si="131"/>
        <v/>
      </c>
      <c r="AN194" s="10" t="str">
        <f>IF(AA194="","",IF(AA194&gt;Inputs!$D$9,0,1))</f>
        <v/>
      </c>
      <c r="AO194" s="10" t="str">
        <f>IF(AB194="","",IF(AB194&gt;Inputs!$D$9,0,1))</f>
        <v/>
      </c>
      <c r="AP194" s="10" t="str">
        <f>IF(AC194="","",IF(AC194&gt;Inputs!$D$9,0,1))</f>
        <v/>
      </c>
      <c r="AQ194" s="10" t="str">
        <f>IF(AD194="","",IF(AD194&gt;Inputs!$D$9,0,1))</f>
        <v/>
      </c>
      <c r="AR194" s="10" t="str">
        <f>IF(AE194="","",IF(AE194&gt;Inputs!$D$9,0,1))</f>
        <v/>
      </c>
      <c r="AS194" s="10" t="str">
        <f>IF(AF194="","",IF(AF194&gt;Inputs!$D$9,0,1))</f>
        <v/>
      </c>
      <c r="AT194" s="10" t="str">
        <f>IF(AG194="","",IF(AG194&gt;Inputs!$D$9,0,1))</f>
        <v/>
      </c>
      <c r="AU194" s="10" t="str">
        <f>IF(AH194="","",IF(AH194&gt;Inputs!$D$9,0,1))</f>
        <v/>
      </c>
      <c r="AV194" s="10" t="str">
        <f>IF(AI194="","",IF(AI194&gt;Inputs!$D$9,0,1))</f>
        <v/>
      </c>
      <c r="AW194" s="10" t="str">
        <f>IF(AJ194="","",IF(AJ194&gt;Inputs!$D$9,0,1))</f>
        <v/>
      </c>
      <c r="AX194" s="10" t="str">
        <f>IF(AK194="","",IF(AK194&gt;Inputs!$D$9,0,1))</f>
        <v/>
      </c>
      <c r="AY194" s="10" t="str">
        <f>IF(AL194="","",IF(AL194&gt;Inputs!$D$9,0,1))</f>
        <v/>
      </c>
      <c r="AZ194" s="12" t="str">
        <f t="shared" si="104"/>
        <v/>
      </c>
      <c r="BA194">
        <f t="shared" si="105"/>
        <v>0</v>
      </c>
      <c r="BC194" s="29" t="str">
        <f t="shared" si="106"/>
        <v/>
      </c>
      <c r="BD194" s="29" t="str">
        <f t="shared" si="107"/>
        <v/>
      </c>
      <c r="BE194" s="29" t="str">
        <f t="shared" si="108"/>
        <v/>
      </c>
      <c r="BF194" s="29" t="str">
        <f t="shared" si="109"/>
        <v/>
      </c>
      <c r="BG194" s="29" t="str">
        <f t="shared" si="110"/>
        <v/>
      </c>
      <c r="BH194" s="29" t="str">
        <f t="shared" si="111"/>
        <v/>
      </c>
      <c r="BI194" s="29" t="str">
        <f t="shared" si="112"/>
        <v/>
      </c>
      <c r="BJ194" s="29" t="str">
        <f t="shared" si="113"/>
        <v/>
      </c>
      <c r="BK194" s="29" t="str">
        <f t="shared" si="114"/>
        <v/>
      </c>
      <c r="BL194" s="29" t="str">
        <f t="shared" si="115"/>
        <v/>
      </c>
      <c r="BM194" s="29" t="str">
        <f t="shared" si="116"/>
        <v/>
      </c>
      <c r="BN194" s="29" t="str">
        <f t="shared" si="117"/>
        <v/>
      </c>
      <c r="BO194" s="11" t="str">
        <f t="shared" si="118"/>
        <v/>
      </c>
      <c r="BP194">
        <f t="shared" si="119"/>
        <v>0</v>
      </c>
    </row>
    <row r="195" spans="1:68">
      <c r="A195" s="4"/>
      <c r="O195" s="3" t="str">
        <f t="shared" ref="O195:O258" si="132">IF(A195="","",IF(ISERROR(1+C195),"",((1+C195/100)*(1+D195/100)*(1+E195/100)*(1+F195/100)*(1+G195/100)*(1+H195/100)*(1+I195/100)*(1+J195/100)*(1+K195/100)*(1+L195/100)*(1+M195/100)*(1+N195/100))^(1/12)-1))</f>
        <v/>
      </c>
      <c r="P195" s="3" t="str">
        <f t="shared" ref="P195:P258" si="133">IF(A195="","",IF(ISERROR(1+D195),"",((1+D195/100)*(1+E195/100)*(1+F195/100)*(1+G195/100)*(1+H195/100)*(1+I195/100)*(1+J195/100)*(1+K195/100)*(1+L195/100)*(1+M195/100)*(1+N195/100))^(1/11)-1))</f>
        <v/>
      </c>
      <c r="Q195" s="3" t="str">
        <f t="shared" ref="Q195:Q258" si="134">IF(A195="","",IF(ISERROR(1+E195),"",((1+E195/100)*(1+F195/100)*(1+G195/100)*(1+H195/100)*(1+I195/100)*(1+J195/100)*(1+K195/100)*(1+L195/100)*(1+M195/100)*(1+N195/100))^(1/10)-1))</f>
        <v/>
      </c>
      <c r="R195" s="3" t="str">
        <f t="shared" ref="R195:R258" si="135">IF(A195="","",IF(ISERROR(1+F195),"",((1+F195/100)*(1+G195/100)*(1+H195/100)*(1+I195/100)*(1+J195/100)*(1+K195/100)*(1+L195/100)*(1+M195/100)*(1+N195/100))^(1/9)-1))</f>
        <v/>
      </c>
      <c r="S195" s="3" t="str">
        <f t="shared" ref="S195:S258" si="136">IF(A195="","",IF(ISERROR(1+G195),"",((1+G195/100)*(1+H195/100)*(1+I195/100)*(1+J195/100)*(1+K195/100)*(1+L195/100)*(1+M195/100)*(1+N195/100))^(1/8)-1))</f>
        <v/>
      </c>
      <c r="T195" s="3" t="str">
        <f t="shared" ref="T195:T258" si="137">IF(A195="","",IF(ISERROR(1+H195),"",((1+H195/100)*(1+I195/100)*(1+J195/100)*(1+K195/100)*(1+L195/100)*(1+M195/100)*(1+N195/100))^(1/7)-1))</f>
        <v/>
      </c>
      <c r="U195" s="3" t="str">
        <f t="shared" ref="U195:U258" si="138">IF(A195="","",IF(ISERROR(1+I195),"",((1+I195/100)*(1+J195/100)*(1+K195/100)*(1+L195/100)*(1+M195/100)*(1+N195/100))^(1/6)-1))</f>
        <v/>
      </c>
      <c r="V195" s="3" t="str">
        <f t="shared" ref="V195:V258" si="139">IF(A195="","",IF(ISERROR(1+J195),"",((1+J195/100)*(1+K195/100)*(1+L195/100)*(1+M195/100)*(1+N195/100))^(1/5)-1))</f>
        <v/>
      </c>
      <c r="W195" s="3" t="str">
        <f t="shared" ref="W195:W258" si="140">IF(A195="","",IF(ISERROR(1+K195),"",((1+K195/100)*(1+L195/100)*(1+M195/100)*(1+N195/100))^(1/4)-1))</f>
        <v/>
      </c>
      <c r="X195" s="3" t="str">
        <f t="shared" ref="X195:X258" si="141">IF(A195="","",IF(ISERROR(1+L195),"",((1+L195/100)*(1+M195/100)*(1+N195/100))^(1/3)-1))</f>
        <v/>
      </c>
      <c r="Y195" s="3" t="str">
        <f t="shared" ref="Y195:Y258" si="142">IF(A195="","",IF(ISERROR(1+M195),"",((1+M195/100)*(1+N195/100))^(1/2)-1))</f>
        <v/>
      </c>
      <c r="Z195" s="3" t="str">
        <f t="shared" ref="Z195:Z258" si="143">IF(A195="","",IF(ISERROR(1+N195),"",((1+N195/100))^(1/1)-1))</f>
        <v/>
      </c>
      <c r="AA195" s="1" t="str">
        <f t="shared" si="120"/>
        <v/>
      </c>
      <c r="AB195" s="1" t="str">
        <f t="shared" si="121"/>
        <v/>
      </c>
      <c r="AC195" s="1" t="str">
        <f t="shared" si="122"/>
        <v/>
      </c>
      <c r="AD195" s="1" t="str">
        <f t="shared" si="123"/>
        <v/>
      </c>
      <c r="AE195" s="1" t="str">
        <f t="shared" si="124"/>
        <v/>
      </c>
      <c r="AF195" s="1" t="str">
        <f t="shared" si="125"/>
        <v/>
      </c>
      <c r="AG195" s="1" t="str">
        <f t="shared" si="126"/>
        <v/>
      </c>
      <c r="AH195" s="1" t="str">
        <f t="shared" si="127"/>
        <v/>
      </c>
      <c r="AI195" s="1" t="str">
        <f t="shared" si="128"/>
        <v/>
      </c>
      <c r="AJ195" s="1" t="str">
        <f t="shared" si="129"/>
        <v/>
      </c>
      <c r="AK195" s="1" t="str">
        <f t="shared" si="130"/>
        <v/>
      </c>
      <c r="AL195" s="1" t="str">
        <f t="shared" si="131"/>
        <v/>
      </c>
      <c r="AN195" s="10" t="str">
        <f>IF(AA195="","",IF(AA195&gt;Inputs!$D$9,0,1))</f>
        <v/>
      </c>
      <c r="AO195" s="10" t="str">
        <f>IF(AB195="","",IF(AB195&gt;Inputs!$D$9,0,1))</f>
        <v/>
      </c>
      <c r="AP195" s="10" t="str">
        <f>IF(AC195="","",IF(AC195&gt;Inputs!$D$9,0,1))</f>
        <v/>
      </c>
      <c r="AQ195" s="10" t="str">
        <f>IF(AD195="","",IF(AD195&gt;Inputs!$D$9,0,1))</f>
        <v/>
      </c>
      <c r="AR195" s="10" t="str">
        <f>IF(AE195="","",IF(AE195&gt;Inputs!$D$9,0,1))</f>
        <v/>
      </c>
      <c r="AS195" s="10" t="str">
        <f>IF(AF195="","",IF(AF195&gt;Inputs!$D$9,0,1))</f>
        <v/>
      </c>
      <c r="AT195" s="10" t="str">
        <f>IF(AG195="","",IF(AG195&gt;Inputs!$D$9,0,1))</f>
        <v/>
      </c>
      <c r="AU195" s="10" t="str">
        <f>IF(AH195="","",IF(AH195&gt;Inputs!$D$9,0,1))</f>
        <v/>
      </c>
      <c r="AV195" s="10" t="str">
        <f>IF(AI195="","",IF(AI195&gt;Inputs!$D$9,0,1))</f>
        <v/>
      </c>
      <c r="AW195" s="10" t="str">
        <f>IF(AJ195="","",IF(AJ195&gt;Inputs!$D$9,0,1))</f>
        <v/>
      </c>
      <c r="AX195" s="10" t="str">
        <f>IF(AK195="","",IF(AK195&gt;Inputs!$D$9,0,1))</f>
        <v/>
      </c>
      <c r="AY195" s="10" t="str">
        <f>IF(AL195="","",IF(AL195&gt;Inputs!$D$9,0,1))</f>
        <v/>
      </c>
      <c r="AZ195" s="12" t="str">
        <f t="shared" ref="AZ195:AZ225" si="144">IF(COUNT(AN195:AY195)=0,"",SUM(AN195:AY195)/COUNT(AN195:AY195))</f>
        <v/>
      </c>
      <c r="BA195">
        <f t="shared" ref="BA195:BA258" si="145">COUNT(AN195:AY195)</f>
        <v>0</v>
      </c>
      <c r="BC195" s="29" t="str">
        <f t="shared" ref="BC195:BC258" si="146">IF(O195="","",IF(O195&gt;AVERAGE($O$2:$O$1000),1,0))</f>
        <v/>
      </c>
      <c r="BD195" s="29" t="str">
        <f t="shared" ref="BD195:BD258" si="147">IF(P195="","",IF(P195&gt;AVERAGE($P$2:$P$1000),1,0))</f>
        <v/>
      </c>
      <c r="BE195" s="29" t="str">
        <f t="shared" ref="BE195:BE258" si="148">IF(Q195="","",IF(Q195&gt;AVERAGE($Q$2:$Q$1000),1,0))</f>
        <v/>
      </c>
      <c r="BF195" s="29" t="str">
        <f t="shared" ref="BF195:BF258" si="149">IF(R195="","",IF(R195&gt;AVERAGE($R$2:$R$1000),1,0))</f>
        <v/>
      </c>
      <c r="BG195" s="29" t="str">
        <f t="shared" ref="BG195:BG258" si="150">IF(S195="","",IF(S195&gt;AVERAGE($S$2:$S$1000),1,0))</f>
        <v/>
      </c>
      <c r="BH195" s="29" t="str">
        <f t="shared" ref="BH195:BH258" si="151">IF(T195="","",IF(T195&gt;AVERAGE($T$2:$T$1000),1,0))</f>
        <v/>
      </c>
      <c r="BI195" s="29" t="str">
        <f t="shared" ref="BI195:BI258" si="152">IF(U195="","",IF(U195&gt;AVERAGE($U$2:$U$1000),1,0))</f>
        <v/>
      </c>
      <c r="BJ195" s="29" t="str">
        <f t="shared" ref="BJ195:BJ258" si="153">IF(V195="","",IF(V195&gt;AVERAGE($V$2:$V$1000),1,0))</f>
        <v/>
      </c>
      <c r="BK195" s="29" t="str">
        <f t="shared" ref="BK195:BK258" si="154">IF(W195="","",IF(W195&gt;AVERAGE($W$2:$W$1000),1,0))</f>
        <v/>
      </c>
      <c r="BL195" s="29" t="str">
        <f t="shared" ref="BL195:BL258" si="155">IF(X195="","",IF(X195&gt;AVERAGE($X$2:$X$1000),1,0))</f>
        <v/>
      </c>
      <c r="BM195" s="29" t="str">
        <f t="shared" ref="BM195:BM258" si="156">IF(Y195="","",IF(Y195&gt;AVERAGE($Y$2:$Y$1000),1,0))</f>
        <v/>
      </c>
      <c r="BN195" s="29" t="str">
        <f t="shared" ref="BN195:BN258" si="157">IF(Z195="","",IF(Z195&gt;AVERAGE($Z$2:$Z$1000),1,0))</f>
        <v/>
      </c>
      <c r="BO195" s="11" t="str">
        <f t="shared" ref="BO195:BO258" si="158">IF(COUNT(BC195:BN195)=0,"",SUM(BC195:BN195)/COUNT(BC195:BN195))</f>
        <v/>
      </c>
      <c r="BP195">
        <f t="shared" ref="BP195:BP258" si="159">COUNT(BC195:BN195)</f>
        <v>0</v>
      </c>
    </row>
    <row r="196" spans="1:68">
      <c r="A196" s="4"/>
      <c r="O196" s="3" t="str">
        <f t="shared" si="132"/>
        <v/>
      </c>
      <c r="P196" s="3" t="str">
        <f t="shared" si="133"/>
        <v/>
      </c>
      <c r="Q196" s="3" t="str">
        <f t="shared" si="134"/>
        <v/>
      </c>
      <c r="R196" s="3" t="str">
        <f t="shared" si="135"/>
        <v/>
      </c>
      <c r="S196" s="3" t="str">
        <f t="shared" si="136"/>
        <v/>
      </c>
      <c r="T196" s="3" t="str">
        <f t="shared" si="137"/>
        <v/>
      </c>
      <c r="U196" s="3" t="str">
        <f t="shared" si="138"/>
        <v/>
      </c>
      <c r="V196" s="3" t="str">
        <f t="shared" si="139"/>
        <v/>
      </c>
      <c r="W196" s="3" t="str">
        <f t="shared" si="140"/>
        <v/>
      </c>
      <c r="X196" s="3" t="str">
        <f t="shared" si="141"/>
        <v/>
      </c>
      <c r="Y196" s="3" t="str">
        <f t="shared" si="142"/>
        <v/>
      </c>
      <c r="Z196" s="3" t="str">
        <f t="shared" si="143"/>
        <v/>
      </c>
      <c r="AA196" s="1" t="str">
        <f t="shared" si="120"/>
        <v/>
      </c>
      <c r="AB196" s="1" t="str">
        <f t="shared" si="121"/>
        <v/>
      </c>
      <c r="AC196" s="1" t="str">
        <f t="shared" si="122"/>
        <v/>
      </c>
      <c r="AD196" s="1" t="str">
        <f t="shared" si="123"/>
        <v/>
      </c>
      <c r="AE196" s="1" t="str">
        <f t="shared" si="124"/>
        <v/>
      </c>
      <c r="AF196" s="1" t="str">
        <f t="shared" si="125"/>
        <v/>
      </c>
      <c r="AG196" s="1" t="str">
        <f t="shared" si="126"/>
        <v/>
      </c>
      <c r="AH196" s="1" t="str">
        <f t="shared" si="127"/>
        <v/>
      </c>
      <c r="AI196" s="1" t="str">
        <f t="shared" si="128"/>
        <v/>
      </c>
      <c r="AJ196" s="1" t="str">
        <f t="shared" si="129"/>
        <v/>
      </c>
      <c r="AK196" s="1" t="str">
        <f t="shared" si="130"/>
        <v/>
      </c>
      <c r="AL196" s="1" t="str">
        <f t="shared" si="131"/>
        <v/>
      </c>
      <c r="AN196" s="10" t="str">
        <f>IF(AA196="","",IF(AA196&gt;Inputs!$D$9,0,1))</f>
        <v/>
      </c>
      <c r="AO196" s="10" t="str">
        <f>IF(AB196="","",IF(AB196&gt;Inputs!$D$9,0,1))</f>
        <v/>
      </c>
      <c r="AP196" s="10" t="str">
        <f>IF(AC196="","",IF(AC196&gt;Inputs!$D$9,0,1))</f>
        <v/>
      </c>
      <c r="AQ196" s="10" t="str">
        <f>IF(AD196="","",IF(AD196&gt;Inputs!$D$9,0,1))</f>
        <v/>
      </c>
      <c r="AR196" s="10" t="str">
        <f>IF(AE196="","",IF(AE196&gt;Inputs!$D$9,0,1))</f>
        <v/>
      </c>
      <c r="AS196" s="10" t="str">
        <f>IF(AF196="","",IF(AF196&gt;Inputs!$D$9,0,1))</f>
        <v/>
      </c>
      <c r="AT196" s="10" t="str">
        <f>IF(AG196="","",IF(AG196&gt;Inputs!$D$9,0,1))</f>
        <v/>
      </c>
      <c r="AU196" s="10" t="str">
        <f>IF(AH196="","",IF(AH196&gt;Inputs!$D$9,0,1))</f>
        <v/>
      </c>
      <c r="AV196" s="10" t="str">
        <f>IF(AI196="","",IF(AI196&gt;Inputs!$D$9,0,1))</f>
        <v/>
      </c>
      <c r="AW196" s="10" t="str">
        <f>IF(AJ196="","",IF(AJ196&gt;Inputs!$D$9,0,1))</f>
        <v/>
      </c>
      <c r="AX196" s="10" t="str">
        <f>IF(AK196="","",IF(AK196&gt;Inputs!$D$9,0,1))</f>
        <v/>
      </c>
      <c r="AY196" s="10" t="str">
        <f>IF(AL196="","",IF(AL196&gt;Inputs!$D$9,0,1))</f>
        <v/>
      </c>
      <c r="AZ196" s="12" t="str">
        <f t="shared" si="144"/>
        <v/>
      </c>
      <c r="BA196">
        <f t="shared" si="145"/>
        <v>0</v>
      </c>
      <c r="BC196" s="29" t="str">
        <f t="shared" si="146"/>
        <v/>
      </c>
      <c r="BD196" s="29" t="str">
        <f t="shared" si="147"/>
        <v/>
      </c>
      <c r="BE196" s="29" t="str">
        <f t="shared" si="148"/>
        <v/>
      </c>
      <c r="BF196" s="29" t="str">
        <f t="shared" si="149"/>
        <v/>
      </c>
      <c r="BG196" s="29" t="str">
        <f t="shared" si="150"/>
        <v/>
      </c>
      <c r="BH196" s="29" t="str">
        <f t="shared" si="151"/>
        <v/>
      </c>
      <c r="BI196" s="29" t="str">
        <f t="shared" si="152"/>
        <v/>
      </c>
      <c r="BJ196" s="29" t="str">
        <f t="shared" si="153"/>
        <v/>
      </c>
      <c r="BK196" s="29" t="str">
        <f t="shared" si="154"/>
        <v/>
      </c>
      <c r="BL196" s="29" t="str">
        <f t="shared" si="155"/>
        <v/>
      </c>
      <c r="BM196" s="29" t="str">
        <f t="shared" si="156"/>
        <v/>
      </c>
      <c r="BN196" s="29" t="str">
        <f t="shared" si="157"/>
        <v/>
      </c>
      <c r="BO196" s="11" t="str">
        <f t="shared" si="158"/>
        <v/>
      </c>
      <c r="BP196">
        <f t="shared" si="159"/>
        <v>0</v>
      </c>
    </row>
    <row r="197" spans="1:68">
      <c r="A197" s="4"/>
      <c r="O197" s="3" t="str">
        <f t="shared" si="132"/>
        <v/>
      </c>
      <c r="P197" s="3" t="str">
        <f t="shared" si="133"/>
        <v/>
      </c>
      <c r="Q197" s="3" t="str">
        <f t="shared" si="134"/>
        <v/>
      </c>
      <c r="R197" s="3" t="str">
        <f t="shared" si="135"/>
        <v/>
      </c>
      <c r="S197" s="3" t="str">
        <f t="shared" si="136"/>
        <v/>
      </c>
      <c r="T197" s="3" t="str">
        <f t="shared" si="137"/>
        <v/>
      </c>
      <c r="U197" s="3" t="str">
        <f t="shared" si="138"/>
        <v/>
      </c>
      <c r="V197" s="3" t="str">
        <f t="shared" si="139"/>
        <v/>
      </c>
      <c r="W197" s="3" t="str">
        <f t="shared" si="140"/>
        <v/>
      </c>
      <c r="X197" s="3" t="str">
        <f t="shared" si="141"/>
        <v/>
      </c>
      <c r="Y197" s="3" t="str">
        <f t="shared" si="142"/>
        <v/>
      </c>
      <c r="Z197" s="3" t="str">
        <f t="shared" si="143"/>
        <v/>
      </c>
      <c r="AA197" s="1" t="str">
        <f t="shared" si="120"/>
        <v/>
      </c>
      <c r="AB197" s="1" t="str">
        <f t="shared" si="121"/>
        <v/>
      </c>
      <c r="AC197" s="1" t="str">
        <f t="shared" si="122"/>
        <v/>
      </c>
      <c r="AD197" s="1" t="str">
        <f t="shared" si="123"/>
        <v/>
      </c>
      <c r="AE197" s="1" t="str">
        <f t="shared" si="124"/>
        <v/>
      </c>
      <c r="AF197" s="1" t="str">
        <f t="shared" si="125"/>
        <v/>
      </c>
      <c r="AG197" s="1" t="str">
        <f t="shared" si="126"/>
        <v/>
      </c>
      <c r="AH197" s="1" t="str">
        <f t="shared" si="127"/>
        <v/>
      </c>
      <c r="AI197" s="1" t="str">
        <f t="shared" si="128"/>
        <v/>
      </c>
      <c r="AJ197" s="1" t="str">
        <f t="shared" si="129"/>
        <v/>
      </c>
      <c r="AK197" s="1" t="str">
        <f t="shared" si="130"/>
        <v/>
      </c>
      <c r="AL197" s="1" t="str">
        <f t="shared" si="131"/>
        <v/>
      </c>
      <c r="AN197" s="10" t="str">
        <f>IF(AA197="","",IF(AA197&gt;Inputs!$D$9,0,1))</f>
        <v/>
      </c>
      <c r="AO197" s="10" t="str">
        <f>IF(AB197="","",IF(AB197&gt;Inputs!$D$9,0,1))</f>
        <v/>
      </c>
      <c r="AP197" s="10" t="str">
        <f>IF(AC197="","",IF(AC197&gt;Inputs!$D$9,0,1))</f>
        <v/>
      </c>
      <c r="AQ197" s="10" t="str">
        <f>IF(AD197="","",IF(AD197&gt;Inputs!$D$9,0,1))</f>
        <v/>
      </c>
      <c r="AR197" s="10" t="str">
        <f>IF(AE197="","",IF(AE197&gt;Inputs!$D$9,0,1))</f>
        <v/>
      </c>
      <c r="AS197" s="10" t="str">
        <f>IF(AF197="","",IF(AF197&gt;Inputs!$D$9,0,1))</f>
        <v/>
      </c>
      <c r="AT197" s="10" t="str">
        <f>IF(AG197="","",IF(AG197&gt;Inputs!$D$9,0,1))</f>
        <v/>
      </c>
      <c r="AU197" s="10" t="str">
        <f>IF(AH197="","",IF(AH197&gt;Inputs!$D$9,0,1))</f>
        <v/>
      </c>
      <c r="AV197" s="10" t="str">
        <f>IF(AI197="","",IF(AI197&gt;Inputs!$D$9,0,1))</f>
        <v/>
      </c>
      <c r="AW197" s="10" t="str">
        <f>IF(AJ197="","",IF(AJ197&gt;Inputs!$D$9,0,1))</f>
        <v/>
      </c>
      <c r="AX197" s="10" t="str">
        <f>IF(AK197="","",IF(AK197&gt;Inputs!$D$9,0,1))</f>
        <v/>
      </c>
      <c r="AY197" s="10" t="str">
        <f>IF(AL197="","",IF(AL197&gt;Inputs!$D$9,0,1))</f>
        <v/>
      </c>
      <c r="AZ197" s="12" t="str">
        <f t="shared" si="144"/>
        <v/>
      </c>
      <c r="BA197">
        <f t="shared" si="145"/>
        <v>0</v>
      </c>
      <c r="BC197" s="29" t="str">
        <f t="shared" si="146"/>
        <v/>
      </c>
      <c r="BD197" s="29" t="str">
        <f t="shared" si="147"/>
        <v/>
      </c>
      <c r="BE197" s="29" t="str">
        <f t="shared" si="148"/>
        <v/>
      </c>
      <c r="BF197" s="29" t="str">
        <f t="shared" si="149"/>
        <v/>
      </c>
      <c r="BG197" s="29" t="str">
        <f t="shared" si="150"/>
        <v/>
      </c>
      <c r="BH197" s="29" t="str">
        <f t="shared" si="151"/>
        <v/>
      </c>
      <c r="BI197" s="29" t="str">
        <f t="shared" si="152"/>
        <v/>
      </c>
      <c r="BJ197" s="29" t="str">
        <f t="shared" si="153"/>
        <v/>
      </c>
      <c r="BK197" s="29" t="str">
        <f t="shared" si="154"/>
        <v/>
      </c>
      <c r="BL197" s="29" t="str">
        <f t="shared" si="155"/>
        <v/>
      </c>
      <c r="BM197" s="29" t="str">
        <f t="shared" si="156"/>
        <v/>
      </c>
      <c r="BN197" s="29" t="str">
        <f t="shared" si="157"/>
        <v/>
      </c>
      <c r="BO197" s="11" t="str">
        <f t="shared" si="158"/>
        <v/>
      </c>
      <c r="BP197">
        <f t="shared" si="159"/>
        <v>0</v>
      </c>
    </row>
    <row r="198" spans="1:68">
      <c r="A198" s="4"/>
      <c r="O198" s="3" t="str">
        <f t="shared" si="132"/>
        <v/>
      </c>
      <c r="P198" s="3" t="str">
        <f t="shared" si="133"/>
        <v/>
      </c>
      <c r="Q198" s="3" t="str">
        <f t="shared" si="134"/>
        <v/>
      </c>
      <c r="R198" s="3" t="str">
        <f t="shared" si="135"/>
        <v/>
      </c>
      <c r="S198" s="3" t="str">
        <f t="shared" si="136"/>
        <v/>
      </c>
      <c r="T198" s="3" t="str">
        <f t="shared" si="137"/>
        <v/>
      </c>
      <c r="U198" s="3" t="str">
        <f t="shared" si="138"/>
        <v/>
      </c>
      <c r="V198" s="3" t="str">
        <f t="shared" si="139"/>
        <v/>
      </c>
      <c r="W198" s="3" t="str">
        <f t="shared" si="140"/>
        <v/>
      </c>
      <c r="X198" s="3" t="str">
        <f t="shared" si="141"/>
        <v/>
      </c>
      <c r="Y198" s="3" t="str">
        <f t="shared" si="142"/>
        <v/>
      </c>
      <c r="Z198" s="3" t="str">
        <f t="shared" si="143"/>
        <v/>
      </c>
      <c r="AA198" s="1" t="str">
        <f t="shared" si="120"/>
        <v/>
      </c>
      <c r="AB198" s="1" t="str">
        <f t="shared" si="121"/>
        <v/>
      </c>
      <c r="AC198" s="1" t="str">
        <f t="shared" si="122"/>
        <v/>
      </c>
      <c r="AD198" s="1" t="str">
        <f t="shared" si="123"/>
        <v/>
      </c>
      <c r="AE198" s="1" t="str">
        <f t="shared" si="124"/>
        <v/>
      </c>
      <c r="AF198" s="1" t="str">
        <f t="shared" si="125"/>
        <v/>
      </c>
      <c r="AG198" s="1" t="str">
        <f t="shared" si="126"/>
        <v/>
      </c>
      <c r="AH198" s="1" t="str">
        <f t="shared" si="127"/>
        <v/>
      </c>
      <c r="AI198" s="1" t="str">
        <f t="shared" si="128"/>
        <v/>
      </c>
      <c r="AJ198" s="1" t="str">
        <f t="shared" si="129"/>
        <v/>
      </c>
      <c r="AK198" s="1" t="str">
        <f t="shared" si="130"/>
        <v/>
      </c>
      <c r="AL198" s="1" t="str">
        <f t="shared" si="131"/>
        <v/>
      </c>
      <c r="AN198" s="10" t="str">
        <f>IF(AA198="","",IF(AA198&gt;Inputs!$D$9,0,1))</f>
        <v/>
      </c>
      <c r="AO198" s="10" t="str">
        <f>IF(AB198="","",IF(AB198&gt;Inputs!$D$9,0,1))</f>
        <v/>
      </c>
      <c r="AP198" s="10" t="str">
        <f>IF(AC198="","",IF(AC198&gt;Inputs!$D$9,0,1))</f>
        <v/>
      </c>
      <c r="AQ198" s="10" t="str">
        <f>IF(AD198="","",IF(AD198&gt;Inputs!$D$9,0,1))</f>
        <v/>
      </c>
      <c r="AR198" s="10" t="str">
        <f>IF(AE198="","",IF(AE198&gt;Inputs!$D$9,0,1))</f>
        <v/>
      </c>
      <c r="AS198" s="10" t="str">
        <f>IF(AF198="","",IF(AF198&gt;Inputs!$D$9,0,1))</f>
        <v/>
      </c>
      <c r="AT198" s="10" t="str">
        <f>IF(AG198="","",IF(AG198&gt;Inputs!$D$9,0,1))</f>
        <v/>
      </c>
      <c r="AU198" s="10" t="str">
        <f>IF(AH198="","",IF(AH198&gt;Inputs!$D$9,0,1))</f>
        <v/>
      </c>
      <c r="AV198" s="10" t="str">
        <f>IF(AI198="","",IF(AI198&gt;Inputs!$D$9,0,1))</f>
        <v/>
      </c>
      <c r="AW198" s="10" t="str">
        <f>IF(AJ198="","",IF(AJ198&gt;Inputs!$D$9,0,1))</f>
        <v/>
      </c>
      <c r="AX198" s="10" t="str">
        <f>IF(AK198="","",IF(AK198&gt;Inputs!$D$9,0,1))</f>
        <v/>
      </c>
      <c r="AY198" s="10" t="str">
        <f>IF(AL198="","",IF(AL198&gt;Inputs!$D$9,0,1))</f>
        <v/>
      </c>
      <c r="AZ198" s="12" t="str">
        <f t="shared" si="144"/>
        <v/>
      </c>
      <c r="BA198">
        <f t="shared" si="145"/>
        <v>0</v>
      </c>
      <c r="BC198" s="29" t="str">
        <f t="shared" si="146"/>
        <v/>
      </c>
      <c r="BD198" s="29" t="str">
        <f t="shared" si="147"/>
        <v/>
      </c>
      <c r="BE198" s="29" t="str">
        <f t="shared" si="148"/>
        <v/>
      </c>
      <c r="BF198" s="29" t="str">
        <f t="shared" si="149"/>
        <v/>
      </c>
      <c r="BG198" s="29" t="str">
        <f t="shared" si="150"/>
        <v/>
      </c>
      <c r="BH198" s="29" t="str">
        <f t="shared" si="151"/>
        <v/>
      </c>
      <c r="BI198" s="29" t="str">
        <f t="shared" si="152"/>
        <v/>
      </c>
      <c r="BJ198" s="29" t="str">
        <f t="shared" si="153"/>
        <v/>
      </c>
      <c r="BK198" s="29" t="str">
        <f t="shared" si="154"/>
        <v/>
      </c>
      <c r="BL198" s="29" t="str">
        <f t="shared" si="155"/>
        <v/>
      </c>
      <c r="BM198" s="29" t="str">
        <f t="shared" si="156"/>
        <v/>
      </c>
      <c r="BN198" s="29" t="str">
        <f t="shared" si="157"/>
        <v/>
      </c>
      <c r="BO198" s="11" t="str">
        <f t="shared" si="158"/>
        <v/>
      </c>
      <c r="BP198">
        <f t="shared" si="159"/>
        <v>0</v>
      </c>
    </row>
    <row r="199" spans="1:68">
      <c r="A199" s="4"/>
      <c r="O199" s="3" t="str">
        <f t="shared" si="132"/>
        <v/>
      </c>
      <c r="P199" s="3" t="str">
        <f t="shared" si="133"/>
        <v/>
      </c>
      <c r="Q199" s="3" t="str">
        <f t="shared" si="134"/>
        <v/>
      </c>
      <c r="R199" s="3" t="str">
        <f t="shared" si="135"/>
        <v/>
      </c>
      <c r="S199" s="3" t="str">
        <f t="shared" si="136"/>
        <v/>
      </c>
      <c r="T199" s="3" t="str">
        <f t="shared" si="137"/>
        <v/>
      </c>
      <c r="U199" s="3" t="str">
        <f t="shared" si="138"/>
        <v/>
      </c>
      <c r="V199" s="3" t="str">
        <f t="shared" si="139"/>
        <v/>
      </c>
      <c r="W199" s="3" t="str">
        <f t="shared" si="140"/>
        <v/>
      </c>
      <c r="X199" s="3" t="str">
        <f t="shared" si="141"/>
        <v/>
      </c>
      <c r="Y199" s="3" t="str">
        <f t="shared" si="142"/>
        <v/>
      </c>
      <c r="Z199" s="3" t="str">
        <f t="shared" si="143"/>
        <v/>
      </c>
      <c r="AA199" s="1" t="str">
        <f t="shared" si="120"/>
        <v/>
      </c>
      <c r="AB199" s="1" t="str">
        <f t="shared" si="121"/>
        <v/>
      </c>
      <c r="AC199" s="1" t="str">
        <f t="shared" si="122"/>
        <v/>
      </c>
      <c r="AD199" s="1" t="str">
        <f t="shared" si="123"/>
        <v/>
      </c>
      <c r="AE199" s="1" t="str">
        <f t="shared" si="124"/>
        <v/>
      </c>
      <c r="AF199" s="1" t="str">
        <f t="shared" si="125"/>
        <v/>
      </c>
      <c r="AG199" s="1" t="str">
        <f t="shared" si="126"/>
        <v/>
      </c>
      <c r="AH199" s="1" t="str">
        <f t="shared" si="127"/>
        <v/>
      </c>
      <c r="AI199" s="1" t="str">
        <f t="shared" si="128"/>
        <v/>
      </c>
      <c r="AJ199" s="1" t="str">
        <f t="shared" si="129"/>
        <v/>
      </c>
      <c r="AK199" s="1" t="str">
        <f t="shared" si="130"/>
        <v/>
      </c>
      <c r="AL199" s="1" t="str">
        <f t="shared" si="131"/>
        <v/>
      </c>
      <c r="AN199" s="10" t="str">
        <f>IF(AA199="","",IF(AA199&gt;Inputs!$D$9,0,1))</f>
        <v/>
      </c>
      <c r="AO199" s="10" t="str">
        <f>IF(AB199="","",IF(AB199&gt;Inputs!$D$9,0,1))</f>
        <v/>
      </c>
      <c r="AP199" s="10" t="str">
        <f>IF(AC199="","",IF(AC199&gt;Inputs!$D$9,0,1))</f>
        <v/>
      </c>
      <c r="AQ199" s="10" t="str">
        <f>IF(AD199="","",IF(AD199&gt;Inputs!$D$9,0,1))</f>
        <v/>
      </c>
      <c r="AR199" s="10" t="str">
        <f>IF(AE199="","",IF(AE199&gt;Inputs!$D$9,0,1))</f>
        <v/>
      </c>
      <c r="AS199" s="10" t="str">
        <f>IF(AF199="","",IF(AF199&gt;Inputs!$D$9,0,1))</f>
        <v/>
      </c>
      <c r="AT199" s="10" t="str">
        <f>IF(AG199="","",IF(AG199&gt;Inputs!$D$9,0,1))</f>
        <v/>
      </c>
      <c r="AU199" s="10" t="str">
        <f>IF(AH199="","",IF(AH199&gt;Inputs!$D$9,0,1))</f>
        <v/>
      </c>
      <c r="AV199" s="10" t="str">
        <f>IF(AI199="","",IF(AI199&gt;Inputs!$D$9,0,1))</f>
        <v/>
      </c>
      <c r="AW199" s="10" t="str">
        <f>IF(AJ199="","",IF(AJ199&gt;Inputs!$D$9,0,1))</f>
        <v/>
      </c>
      <c r="AX199" s="10" t="str">
        <f>IF(AK199="","",IF(AK199&gt;Inputs!$D$9,0,1))</f>
        <v/>
      </c>
      <c r="AY199" s="10" t="str">
        <f>IF(AL199="","",IF(AL199&gt;Inputs!$D$9,0,1))</f>
        <v/>
      </c>
      <c r="AZ199" s="12" t="str">
        <f t="shared" si="144"/>
        <v/>
      </c>
      <c r="BA199">
        <f t="shared" si="145"/>
        <v>0</v>
      </c>
      <c r="BC199" s="29" t="str">
        <f t="shared" si="146"/>
        <v/>
      </c>
      <c r="BD199" s="29" t="str">
        <f t="shared" si="147"/>
        <v/>
      </c>
      <c r="BE199" s="29" t="str">
        <f t="shared" si="148"/>
        <v/>
      </c>
      <c r="BF199" s="29" t="str">
        <f t="shared" si="149"/>
        <v/>
      </c>
      <c r="BG199" s="29" t="str">
        <f t="shared" si="150"/>
        <v/>
      </c>
      <c r="BH199" s="29" t="str">
        <f t="shared" si="151"/>
        <v/>
      </c>
      <c r="BI199" s="29" t="str">
        <f t="shared" si="152"/>
        <v/>
      </c>
      <c r="BJ199" s="29" t="str">
        <f t="shared" si="153"/>
        <v/>
      </c>
      <c r="BK199" s="29" t="str">
        <f t="shared" si="154"/>
        <v/>
      </c>
      <c r="BL199" s="29" t="str">
        <f t="shared" si="155"/>
        <v/>
      </c>
      <c r="BM199" s="29" t="str">
        <f t="shared" si="156"/>
        <v/>
      </c>
      <c r="BN199" s="29" t="str">
        <f t="shared" si="157"/>
        <v/>
      </c>
      <c r="BO199" s="11" t="str">
        <f t="shared" si="158"/>
        <v/>
      </c>
      <c r="BP199">
        <f t="shared" si="159"/>
        <v>0</v>
      </c>
    </row>
    <row r="200" spans="1:68">
      <c r="A200" s="4"/>
      <c r="O200" s="3" t="str">
        <f t="shared" si="132"/>
        <v/>
      </c>
      <c r="P200" s="3" t="str">
        <f t="shared" si="133"/>
        <v/>
      </c>
      <c r="Q200" s="3" t="str">
        <f t="shared" si="134"/>
        <v/>
      </c>
      <c r="R200" s="3" t="str">
        <f t="shared" si="135"/>
        <v/>
      </c>
      <c r="S200" s="3" t="str">
        <f t="shared" si="136"/>
        <v/>
      </c>
      <c r="T200" s="3" t="str">
        <f t="shared" si="137"/>
        <v/>
      </c>
      <c r="U200" s="3" t="str">
        <f t="shared" si="138"/>
        <v/>
      </c>
      <c r="V200" s="3" t="str">
        <f t="shared" si="139"/>
        <v/>
      </c>
      <c r="W200" s="3" t="str">
        <f t="shared" si="140"/>
        <v/>
      </c>
      <c r="X200" s="3" t="str">
        <f t="shared" si="141"/>
        <v/>
      </c>
      <c r="Y200" s="3" t="str">
        <f t="shared" si="142"/>
        <v/>
      </c>
      <c r="Z200" s="3" t="str">
        <f t="shared" si="143"/>
        <v/>
      </c>
      <c r="AA200" s="1" t="str">
        <f t="shared" si="120"/>
        <v/>
      </c>
      <c r="AB200" s="1" t="str">
        <f t="shared" si="121"/>
        <v/>
      </c>
      <c r="AC200" s="1" t="str">
        <f t="shared" si="122"/>
        <v/>
      </c>
      <c r="AD200" s="1" t="str">
        <f t="shared" si="123"/>
        <v/>
      </c>
      <c r="AE200" s="1" t="str">
        <f t="shared" si="124"/>
        <v/>
      </c>
      <c r="AF200" s="1" t="str">
        <f t="shared" si="125"/>
        <v/>
      </c>
      <c r="AG200" s="1" t="str">
        <f t="shared" si="126"/>
        <v/>
      </c>
      <c r="AH200" s="1" t="str">
        <f t="shared" si="127"/>
        <v/>
      </c>
      <c r="AI200" s="1" t="str">
        <f t="shared" si="128"/>
        <v/>
      </c>
      <c r="AJ200" s="1" t="str">
        <f t="shared" si="129"/>
        <v/>
      </c>
      <c r="AK200" s="1" t="str">
        <f t="shared" si="130"/>
        <v/>
      </c>
      <c r="AL200" s="1" t="str">
        <f t="shared" si="131"/>
        <v/>
      </c>
      <c r="AN200" s="10" t="str">
        <f>IF(AA200="","",IF(AA200&gt;Inputs!$D$9,0,1))</f>
        <v/>
      </c>
      <c r="AO200" s="10" t="str">
        <f>IF(AB200="","",IF(AB200&gt;Inputs!$D$9,0,1))</f>
        <v/>
      </c>
      <c r="AP200" s="10" t="str">
        <f>IF(AC200="","",IF(AC200&gt;Inputs!$D$9,0,1))</f>
        <v/>
      </c>
      <c r="AQ200" s="10" t="str">
        <f>IF(AD200="","",IF(AD200&gt;Inputs!$D$9,0,1))</f>
        <v/>
      </c>
      <c r="AR200" s="10" t="str">
        <f>IF(AE200="","",IF(AE200&gt;Inputs!$D$9,0,1))</f>
        <v/>
      </c>
      <c r="AS200" s="10" t="str">
        <f>IF(AF200="","",IF(AF200&gt;Inputs!$D$9,0,1))</f>
        <v/>
      </c>
      <c r="AT200" s="10" t="str">
        <f>IF(AG200="","",IF(AG200&gt;Inputs!$D$9,0,1))</f>
        <v/>
      </c>
      <c r="AU200" s="10" t="str">
        <f>IF(AH200="","",IF(AH200&gt;Inputs!$D$9,0,1))</f>
        <v/>
      </c>
      <c r="AV200" s="10" t="str">
        <f>IF(AI200="","",IF(AI200&gt;Inputs!$D$9,0,1))</f>
        <v/>
      </c>
      <c r="AW200" s="10" t="str">
        <f>IF(AJ200="","",IF(AJ200&gt;Inputs!$D$9,0,1))</f>
        <v/>
      </c>
      <c r="AX200" s="10" t="str">
        <f>IF(AK200="","",IF(AK200&gt;Inputs!$D$9,0,1))</f>
        <v/>
      </c>
      <c r="AY200" s="10" t="str">
        <f>IF(AL200="","",IF(AL200&gt;Inputs!$D$9,0,1))</f>
        <v/>
      </c>
      <c r="AZ200" s="12" t="str">
        <f t="shared" si="144"/>
        <v/>
      </c>
      <c r="BA200">
        <f t="shared" si="145"/>
        <v>0</v>
      </c>
      <c r="BC200" s="29" t="str">
        <f t="shared" si="146"/>
        <v/>
      </c>
      <c r="BD200" s="29" t="str">
        <f t="shared" si="147"/>
        <v/>
      </c>
      <c r="BE200" s="29" t="str">
        <f t="shared" si="148"/>
        <v/>
      </c>
      <c r="BF200" s="29" t="str">
        <f t="shared" si="149"/>
        <v/>
      </c>
      <c r="BG200" s="29" t="str">
        <f t="shared" si="150"/>
        <v/>
      </c>
      <c r="BH200" s="29" t="str">
        <f t="shared" si="151"/>
        <v/>
      </c>
      <c r="BI200" s="29" t="str">
        <f t="shared" si="152"/>
        <v/>
      </c>
      <c r="BJ200" s="29" t="str">
        <f t="shared" si="153"/>
        <v/>
      </c>
      <c r="BK200" s="29" t="str">
        <f t="shared" si="154"/>
        <v/>
      </c>
      <c r="BL200" s="29" t="str">
        <f t="shared" si="155"/>
        <v/>
      </c>
      <c r="BM200" s="29" t="str">
        <f t="shared" si="156"/>
        <v/>
      </c>
      <c r="BN200" s="29" t="str">
        <f t="shared" si="157"/>
        <v/>
      </c>
      <c r="BO200" s="11" t="str">
        <f t="shared" si="158"/>
        <v/>
      </c>
      <c r="BP200">
        <f t="shared" si="159"/>
        <v>0</v>
      </c>
    </row>
    <row r="201" spans="1:68">
      <c r="A201" s="4"/>
      <c r="O201" s="3" t="str">
        <f t="shared" si="132"/>
        <v/>
      </c>
      <c r="P201" s="3" t="str">
        <f t="shared" si="133"/>
        <v/>
      </c>
      <c r="Q201" s="3" t="str">
        <f t="shared" si="134"/>
        <v/>
      </c>
      <c r="R201" s="3" t="str">
        <f t="shared" si="135"/>
        <v/>
      </c>
      <c r="S201" s="3" t="str">
        <f t="shared" si="136"/>
        <v/>
      </c>
      <c r="T201" s="3" t="str">
        <f t="shared" si="137"/>
        <v/>
      </c>
      <c r="U201" s="3" t="str">
        <f t="shared" si="138"/>
        <v/>
      </c>
      <c r="V201" s="3" t="str">
        <f t="shared" si="139"/>
        <v/>
      </c>
      <c r="W201" s="3" t="str">
        <f t="shared" si="140"/>
        <v/>
      </c>
      <c r="X201" s="3" t="str">
        <f t="shared" si="141"/>
        <v/>
      </c>
      <c r="Y201" s="3" t="str">
        <f t="shared" si="142"/>
        <v/>
      </c>
      <c r="Z201" s="3" t="str">
        <f t="shared" si="143"/>
        <v/>
      </c>
      <c r="AA201" s="1" t="str">
        <f t="shared" si="120"/>
        <v/>
      </c>
      <c r="AB201" s="1" t="str">
        <f t="shared" si="121"/>
        <v/>
      </c>
      <c r="AC201" s="1" t="str">
        <f t="shared" si="122"/>
        <v/>
      </c>
      <c r="AD201" s="1" t="str">
        <f t="shared" si="123"/>
        <v/>
      </c>
      <c r="AE201" s="1" t="str">
        <f t="shared" si="124"/>
        <v/>
      </c>
      <c r="AF201" s="1" t="str">
        <f t="shared" si="125"/>
        <v/>
      </c>
      <c r="AG201" s="1" t="str">
        <f t="shared" si="126"/>
        <v/>
      </c>
      <c r="AH201" s="1" t="str">
        <f t="shared" si="127"/>
        <v/>
      </c>
      <c r="AI201" s="1" t="str">
        <f t="shared" si="128"/>
        <v/>
      </c>
      <c r="AJ201" s="1" t="str">
        <f t="shared" si="129"/>
        <v/>
      </c>
      <c r="AK201" s="1" t="str">
        <f t="shared" si="130"/>
        <v/>
      </c>
      <c r="AL201" s="1" t="str">
        <f t="shared" si="131"/>
        <v/>
      </c>
      <c r="AN201" s="10" t="str">
        <f>IF(AA201="","",IF(AA201&gt;Inputs!$D$9,0,1))</f>
        <v/>
      </c>
      <c r="AO201" s="10" t="str">
        <f>IF(AB201="","",IF(AB201&gt;Inputs!$D$9,0,1))</f>
        <v/>
      </c>
      <c r="AP201" s="10" t="str">
        <f>IF(AC201="","",IF(AC201&gt;Inputs!$D$9,0,1))</f>
        <v/>
      </c>
      <c r="AQ201" s="10" t="str">
        <f>IF(AD201="","",IF(AD201&gt;Inputs!$D$9,0,1))</f>
        <v/>
      </c>
      <c r="AR201" s="10" t="str">
        <f>IF(AE201="","",IF(AE201&gt;Inputs!$D$9,0,1))</f>
        <v/>
      </c>
      <c r="AS201" s="10" t="str">
        <f>IF(AF201="","",IF(AF201&gt;Inputs!$D$9,0,1))</f>
        <v/>
      </c>
      <c r="AT201" s="10" t="str">
        <f>IF(AG201="","",IF(AG201&gt;Inputs!$D$9,0,1))</f>
        <v/>
      </c>
      <c r="AU201" s="10" t="str">
        <f>IF(AH201="","",IF(AH201&gt;Inputs!$D$9,0,1))</f>
        <v/>
      </c>
      <c r="AV201" s="10" t="str">
        <f>IF(AI201="","",IF(AI201&gt;Inputs!$D$9,0,1))</f>
        <v/>
      </c>
      <c r="AW201" s="10" t="str">
        <f>IF(AJ201="","",IF(AJ201&gt;Inputs!$D$9,0,1))</f>
        <v/>
      </c>
      <c r="AX201" s="10" t="str">
        <f>IF(AK201="","",IF(AK201&gt;Inputs!$D$9,0,1))</f>
        <v/>
      </c>
      <c r="AY201" s="10" t="str">
        <f>IF(AL201="","",IF(AL201&gt;Inputs!$D$9,0,1))</f>
        <v/>
      </c>
      <c r="AZ201" s="12" t="str">
        <f t="shared" si="144"/>
        <v/>
      </c>
      <c r="BA201">
        <f t="shared" si="145"/>
        <v>0</v>
      </c>
      <c r="BC201" s="29" t="str">
        <f t="shared" si="146"/>
        <v/>
      </c>
      <c r="BD201" s="29" t="str">
        <f t="shared" si="147"/>
        <v/>
      </c>
      <c r="BE201" s="29" t="str">
        <f t="shared" si="148"/>
        <v/>
      </c>
      <c r="BF201" s="29" t="str">
        <f t="shared" si="149"/>
        <v/>
      </c>
      <c r="BG201" s="29" t="str">
        <f t="shared" si="150"/>
        <v/>
      </c>
      <c r="BH201" s="29" t="str">
        <f t="shared" si="151"/>
        <v/>
      </c>
      <c r="BI201" s="29" t="str">
        <f t="shared" si="152"/>
        <v/>
      </c>
      <c r="BJ201" s="29" t="str">
        <f t="shared" si="153"/>
        <v/>
      </c>
      <c r="BK201" s="29" t="str">
        <f t="shared" si="154"/>
        <v/>
      </c>
      <c r="BL201" s="29" t="str">
        <f t="shared" si="155"/>
        <v/>
      </c>
      <c r="BM201" s="29" t="str">
        <f t="shared" si="156"/>
        <v/>
      </c>
      <c r="BN201" s="29" t="str">
        <f t="shared" si="157"/>
        <v/>
      </c>
      <c r="BO201" s="11" t="str">
        <f t="shared" si="158"/>
        <v/>
      </c>
      <c r="BP201">
        <f t="shared" si="159"/>
        <v>0</v>
      </c>
    </row>
    <row r="202" spans="1:68">
      <c r="A202" s="4"/>
      <c r="O202" s="3" t="str">
        <f t="shared" si="132"/>
        <v/>
      </c>
      <c r="P202" s="3" t="str">
        <f t="shared" si="133"/>
        <v/>
      </c>
      <c r="Q202" s="3" t="str">
        <f t="shared" si="134"/>
        <v/>
      </c>
      <c r="R202" s="3" t="str">
        <f t="shared" si="135"/>
        <v/>
      </c>
      <c r="S202" s="3" t="str">
        <f t="shared" si="136"/>
        <v/>
      </c>
      <c r="T202" s="3" t="str">
        <f t="shared" si="137"/>
        <v/>
      </c>
      <c r="U202" s="3" t="str">
        <f t="shared" si="138"/>
        <v/>
      </c>
      <c r="V202" s="3" t="str">
        <f t="shared" si="139"/>
        <v/>
      </c>
      <c r="W202" s="3" t="str">
        <f t="shared" si="140"/>
        <v/>
      </c>
      <c r="X202" s="3" t="str">
        <f t="shared" si="141"/>
        <v/>
      </c>
      <c r="Y202" s="3" t="str">
        <f t="shared" si="142"/>
        <v/>
      </c>
      <c r="Z202" s="3" t="str">
        <f t="shared" si="143"/>
        <v/>
      </c>
      <c r="AA202" s="1" t="str">
        <f t="shared" si="120"/>
        <v/>
      </c>
      <c r="AB202" s="1" t="str">
        <f t="shared" si="121"/>
        <v/>
      </c>
      <c r="AC202" s="1" t="str">
        <f t="shared" si="122"/>
        <v/>
      </c>
      <c r="AD202" s="1" t="str">
        <f t="shared" si="123"/>
        <v/>
      </c>
      <c r="AE202" s="1" t="str">
        <f t="shared" si="124"/>
        <v/>
      </c>
      <c r="AF202" s="1" t="str">
        <f t="shared" si="125"/>
        <v/>
      </c>
      <c r="AG202" s="1" t="str">
        <f t="shared" si="126"/>
        <v/>
      </c>
      <c r="AH202" s="1" t="str">
        <f t="shared" si="127"/>
        <v/>
      </c>
      <c r="AI202" s="1" t="str">
        <f t="shared" si="128"/>
        <v/>
      </c>
      <c r="AJ202" s="1" t="str">
        <f t="shared" si="129"/>
        <v/>
      </c>
      <c r="AK202" s="1" t="str">
        <f t="shared" si="130"/>
        <v/>
      </c>
      <c r="AL202" s="1" t="str">
        <f t="shared" si="131"/>
        <v/>
      </c>
      <c r="AN202" s="10" t="str">
        <f>IF(AA202="","",IF(AA202&gt;Inputs!$D$9,0,1))</f>
        <v/>
      </c>
      <c r="AO202" s="10" t="str">
        <f>IF(AB202="","",IF(AB202&gt;Inputs!$D$9,0,1))</f>
        <v/>
      </c>
      <c r="AP202" s="10" t="str">
        <f>IF(AC202="","",IF(AC202&gt;Inputs!$D$9,0,1))</f>
        <v/>
      </c>
      <c r="AQ202" s="10" t="str">
        <f>IF(AD202="","",IF(AD202&gt;Inputs!$D$9,0,1))</f>
        <v/>
      </c>
      <c r="AR202" s="10" t="str">
        <f>IF(AE202="","",IF(AE202&gt;Inputs!$D$9,0,1))</f>
        <v/>
      </c>
      <c r="AS202" s="10" t="str">
        <f>IF(AF202="","",IF(AF202&gt;Inputs!$D$9,0,1))</f>
        <v/>
      </c>
      <c r="AT202" s="10" t="str">
        <f>IF(AG202="","",IF(AG202&gt;Inputs!$D$9,0,1))</f>
        <v/>
      </c>
      <c r="AU202" s="10" t="str">
        <f>IF(AH202="","",IF(AH202&gt;Inputs!$D$9,0,1))</f>
        <v/>
      </c>
      <c r="AV202" s="10" t="str">
        <f>IF(AI202="","",IF(AI202&gt;Inputs!$D$9,0,1))</f>
        <v/>
      </c>
      <c r="AW202" s="10" t="str">
        <f>IF(AJ202="","",IF(AJ202&gt;Inputs!$D$9,0,1))</f>
        <v/>
      </c>
      <c r="AX202" s="10" t="str">
        <f>IF(AK202="","",IF(AK202&gt;Inputs!$D$9,0,1))</f>
        <v/>
      </c>
      <c r="AY202" s="10" t="str">
        <f>IF(AL202="","",IF(AL202&gt;Inputs!$D$9,0,1))</f>
        <v/>
      </c>
      <c r="AZ202" s="12" t="str">
        <f t="shared" si="144"/>
        <v/>
      </c>
      <c r="BA202">
        <f t="shared" si="145"/>
        <v>0</v>
      </c>
      <c r="BC202" s="29" t="str">
        <f t="shared" si="146"/>
        <v/>
      </c>
      <c r="BD202" s="29" t="str">
        <f t="shared" si="147"/>
        <v/>
      </c>
      <c r="BE202" s="29" t="str">
        <f t="shared" si="148"/>
        <v/>
      </c>
      <c r="BF202" s="29" t="str">
        <f t="shared" si="149"/>
        <v/>
      </c>
      <c r="BG202" s="29" t="str">
        <f t="shared" si="150"/>
        <v/>
      </c>
      <c r="BH202" s="29" t="str">
        <f t="shared" si="151"/>
        <v/>
      </c>
      <c r="BI202" s="29" t="str">
        <f t="shared" si="152"/>
        <v/>
      </c>
      <c r="BJ202" s="29" t="str">
        <f t="shared" si="153"/>
        <v/>
      </c>
      <c r="BK202" s="29" t="str">
        <f t="shared" si="154"/>
        <v/>
      </c>
      <c r="BL202" s="29" t="str">
        <f t="shared" si="155"/>
        <v/>
      </c>
      <c r="BM202" s="29" t="str">
        <f t="shared" si="156"/>
        <v/>
      </c>
      <c r="BN202" s="29" t="str">
        <f t="shared" si="157"/>
        <v/>
      </c>
      <c r="BO202" s="11" t="str">
        <f t="shared" si="158"/>
        <v/>
      </c>
      <c r="BP202">
        <f t="shared" si="159"/>
        <v>0</v>
      </c>
    </row>
    <row r="203" spans="1:68">
      <c r="A203" s="4"/>
      <c r="O203" s="3" t="str">
        <f t="shared" si="132"/>
        <v/>
      </c>
      <c r="P203" s="3" t="str">
        <f t="shared" si="133"/>
        <v/>
      </c>
      <c r="Q203" s="3" t="str">
        <f t="shared" si="134"/>
        <v/>
      </c>
      <c r="R203" s="3" t="str">
        <f t="shared" si="135"/>
        <v/>
      </c>
      <c r="S203" s="3" t="str">
        <f t="shared" si="136"/>
        <v/>
      </c>
      <c r="T203" s="3" t="str">
        <f t="shared" si="137"/>
        <v/>
      </c>
      <c r="U203" s="3" t="str">
        <f t="shared" si="138"/>
        <v/>
      </c>
      <c r="V203" s="3" t="str">
        <f t="shared" si="139"/>
        <v/>
      </c>
      <c r="W203" s="3" t="str">
        <f t="shared" si="140"/>
        <v/>
      </c>
      <c r="X203" s="3" t="str">
        <f t="shared" si="141"/>
        <v/>
      </c>
      <c r="Y203" s="3" t="str">
        <f t="shared" si="142"/>
        <v/>
      </c>
      <c r="Z203" s="3" t="str">
        <f t="shared" si="143"/>
        <v/>
      </c>
      <c r="AA203" s="1" t="str">
        <f t="shared" si="120"/>
        <v/>
      </c>
      <c r="AB203" s="1" t="str">
        <f t="shared" si="121"/>
        <v/>
      </c>
      <c r="AC203" s="1" t="str">
        <f t="shared" si="122"/>
        <v/>
      </c>
      <c r="AD203" s="1" t="str">
        <f t="shared" si="123"/>
        <v/>
      </c>
      <c r="AE203" s="1" t="str">
        <f t="shared" si="124"/>
        <v/>
      </c>
      <c r="AF203" s="1" t="str">
        <f t="shared" si="125"/>
        <v/>
      </c>
      <c r="AG203" s="1" t="str">
        <f t="shared" si="126"/>
        <v/>
      </c>
      <c r="AH203" s="1" t="str">
        <f t="shared" si="127"/>
        <v/>
      </c>
      <c r="AI203" s="1" t="str">
        <f t="shared" si="128"/>
        <v/>
      </c>
      <c r="AJ203" s="1" t="str">
        <f t="shared" si="129"/>
        <v/>
      </c>
      <c r="AK203" s="1" t="str">
        <f t="shared" si="130"/>
        <v/>
      </c>
      <c r="AL203" s="1" t="str">
        <f t="shared" si="131"/>
        <v/>
      </c>
      <c r="AN203" s="10" t="str">
        <f>IF(AA203="","",IF(AA203&gt;Inputs!$D$9,0,1))</f>
        <v/>
      </c>
      <c r="AO203" s="10" t="str">
        <f>IF(AB203="","",IF(AB203&gt;Inputs!$D$9,0,1))</f>
        <v/>
      </c>
      <c r="AP203" s="10" t="str">
        <f>IF(AC203="","",IF(AC203&gt;Inputs!$D$9,0,1))</f>
        <v/>
      </c>
      <c r="AQ203" s="10" t="str">
        <f>IF(AD203="","",IF(AD203&gt;Inputs!$D$9,0,1))</f>
        <v/>
      </c>
      <c r="AR203" s="10" t="str">
        <f>IF(AE203="","",IF(AE203&gt;Inputs!$D$9,0,1))</f>
        <v/>
      </c>
      <c r="AS203" s="10" t="str">
        <f>IF(AF203="","",IF(AF203&gt;Inputs!$D$9,0,1))</f>
        <v/>
      </c>
      <c r="AT203" s="10" t="str">
        <f>IF(AG203="","",IF(AG203&gt;Inputs!$D$9,0,1))</f>
        <v/>
      </c>
      <c r="AU203" s="10" t="str">
        <f>IF(AH203="","",IF(AH203&gt;Inputs!$D$9,0,1))</f>
        <v/>
      </c>
      <c r="AV203" s="10" t="str">
        <f>IF(AI203="","",IF(AI203&gt;Inputs!$D$9,0,1))</f>
        <v/>
      </c>
      <c r="AW203" s="10" t="str">
        <f>IF(AJ203="","",IF(AJ203&gt;Inputs!$D$9,0,1))</f>
        <v/>
      </c>
      <c r="AX203" s="10" t="str">
        <f>IF(AK203="","",IF(AK203&gt;Inputs!$D$9,0,1))</f>
        <v/>
      </c>
      <c r="AY203" s="10" t="str">
        <f>IF(AL203="","",IF(AL203&gt;Inputs!$D$9,0,1))</f>
        <v/>
      </c>
      <c r="AZ203" s="12" t="str">
        <f t="shared" si="144"/>
        <v/>
      </c>
      <c r="BA203">
        <f t="shared" si="145"/>
        <v>0</v>
      </c>
      <c r="BC203" s="29" t="str">
        <f t="shared" si="146"/>
        <v/>
      </c>
      <c r="BD203" s="29" t="str">
        <f t="shared" si="147"/>
        <v/>
      </c>
      <c r="BE203" s="29" t="str">
        <f t="shared" si="148"/>
        <v/>
      </c>
      <c r="BF203" s="29" t="str">
        <f t="shared" si="149"/>
        <v/>
      </c>
      <c r="BG203" s="29" t="str">
        <f t="shared" si="150"/>
        <v/>
      </c>
      <c r="BH203" s="29" t="str">
        <f t="shared" si="151"/>
        <v/>
      </c>
      <c r="BI203" s="29" t="str">
        <f t="shared" si="152"/>
        <v/>
      </c>
      <c r="BJ203" s="29" t="str">
        <f t="shared" si="153"/>
        <v/>
      </c>
      <c r="BK203" s="29" t="str">
        <f t="shared" si="154"/>
        <v/>
      </c>
      <c r="BL203" s="29" t="str">
        <f t="shared" si="155"/>
        <v/>
      </c>
      <c r="BM203" s="29" t="str">
        <f t="shared" si="156"/>
        <v/>
      </c>
      <c r="BN203" s="29" t="str">
        <f t="shared" si="157"/>
        <v/>
      </c>
      <c r="BO203" s="11" t="str">
        <f t="shared" si="158"/>
        <v/>
      </c>
      <c r="BP203">
        <f t="shared" si="159"/>
        <v>0</v>
      </c>
    </row>
    <row r="204" spans="1:68">
      <c r="A204" s="4"/>
      <c r="O204" s="3" t="str">
        <f t="shared" si="132"/>
        <v/>
      </c>
      <c r="P204" s="3" t="str">
        <f t="shared" si="133"/>
        <v/>
      </c>
      <c r="Q204" s="3" t="str">
        <f t="shared" si="134"/>
        <v/>
      </c>
      <c r="R204" s="3" t="str">
        <f t="shared" si="135"/>
        <v/>
      </c>
      <c r="S204" s="3" t="str">
        <f t="shared" si="136"/>
        <v/>
      </c>
      <c r="T204" s="3" t="str">
        <f t="shared" si="137"/>
        <v/>
      </c>
      <c r="U204" s="3" t="str">
        <f t="shared" si="138"/>
        <v/>
      </c>
      <c r="V204" s="3" t="str">
        <f t="shared" si="139"/>
        <v/>
      </c>
      <c r="W204" s="3" t="str">
        <f t="shared" si="140"/>
        <v/>
      </c>
      <c r="X204" s="3" t="str">
        <f t="shared" si="141"/>
        <v/>
      </c>
      <c r="Y204" s="3" t="str">
        <f t="shared" si="142"/>
        <v/>
      </c>
      <c r="Z204" s="3" t="str">
        <f t="shared" si="143"/>
        <v/>
      </c>
      <c r="AA204" s="1" t="str">
        <f t="shared" si="120"/>
        <v/>
      </c>
      <c r="AB204" s="1" t="str">
        <f t="shared" si="121"/>
        <v/>
      </c>
      <c r="AC204" s="1" t="str">
        <f t="shared" si="122"/>
        <v/>
      </c>
      <c r="AD204" s="1" t="str">
        <f t="shared" si="123"/>
        <v/>
      </c>
      <c r="AE204" s="1" t="str">
        <f t="shared" si="124"/>
        <v/>
      </c>
      <c r="AF204" s="1" t="str">
        <f t="shared" si="125"/>
        <v/>
      </c>
      <c r="AG204" s="1" t="str">
        <f t="shared" si="126"/>
        <v/>
      </c>
      <c r="AH204" s="1" t="str">
        <f t="shared" si="127"/>
        <v/>
      </c>
      <c r="AI204" s="1" t="str">
        <f t="shared" si="128"/>
        <v/>
      </c>
      <c r="AJ204" s="1" t="str">
        <f t="shared" si="129"/>
        <v/>
      </c>
      <c r="AK204" s="1" t="str">
        <f t="shared" si="130"/>
        <v/>
      </c>
      <c r="AL204" s="1" t="str">
        <f t="shared" si="131"/>
        <v/>
      </c>
      <c r="AN204" s="10" t="str">
        <f>IF(AA204="","",IF(AA204&gt;Inputs!$D$9,0,1))</f>
        <v/>
      </c>
      <c r="AO204" s="10" t="str">
        <f>IF(AB204="","",IF(AB204&gt;Inputs!$D$9,0,1))</f>
        <v/>
      </c>
      <c r="AP204" s="10" t="str">
        <f>IF(AC204="","",IF(AC204&gt;Inputs!$D$9,0,1))</f>
        <v/>
      </c>
      <c r="AQ204" s="10" t="str">
        <f>IF(AD204="","",IF(AD204&gt;Inputs!$D$9,0,1))</f>
        <v/>
      </c>
      <c r="AR204" s="10" t="str">
        <f>IF(AE204="","",IF(AE204&gt;Inputs!$D$9,0,1))</f>
        <v/>
      </c>
      <c r="AS204" s="10" t="str">
        <f>IF(AF204="","",IF(AF204&gt;Inputs!$D$9,0,1))</f>
        <v/>
      </c>
      <c r="AT204" s="10" t="str">
        <f>IF(AG204="","",IF(AG204&gt;Inputs!$D$9,0,1))</f>
        <v/>
      </c>
      <c r="AU204" s="10" t="str">
        <f>IF(AH204="","",IF(AH204&gt;Inputs!$D$9,0,1))</f>
        <v/>
      </c>
      <c r="AV204" s="10" t="str">
        <f>IF(AI204="","",IF(AI204&gt;Inputs!$D$9,0,1))</f>
        <v/>
      </c>
      <c r="AW204" s="10" t="str">
        <f>IF(AJ204="","",IF(AJ204&gt;Inputs!$D$9,0,1))</f>
        <v/>
      </c>
      <c r="AX204" s="10" t="str">
        <f>IF(AK204="","",IF(AK204&gt;Inputs!$D$9,0,1))</f>
        <v/>
      </c>
      <c r="AY204" s="10" t="str">
        <f>IF(AL204="","",IF(AL204&gt;Inputs!$D$9,0,1))</f>
        <v/>
      </c>
      <c r="AZ204" s="12" t="str">
        <f t="shared" si="144"/>
        <v/>
      </c>
      <c r="BA204">
        <f t="shared" si="145"/>
        <v>0</v>
      </c>
      <c r="BC204" s="29" t="str">
        <f t="shared" si="146"/>
        <v/>
      </c>
      <c r="BD204" s="29" t="str">
        <f t="shared" si="147"/>
        <v/>
      </c>
      <c r="BE204" s="29" t="str">
        <f t="shared" si="148"/>
        <v/>
      </c>
      <c r="BF204" s="29" t="str">
        <f t="shared" si="149"/>
        <v/>
      </c>
      <c r="BG204" s="29" t="str">
        <f t="shared" si="150"/>
        <v/>
      </c>
      <c r="BH204" s="29" t="str">
        <f t="shared" si="151"/>
        <v/>
      </c>
      <c r="BI204" s="29" t="str">
        <f t="shared" si="152"/>
        <v/>
      </c>
      <c r="BJ204" s="29" t="str">
        <f t="shared" si="153"/>
        <v/>
      </c>
      <c r="BK204" s="29" t="str">
        <f t="shared" si="154"/>
        <v/>
      </c>
      <c r="BL204" s="29" t="str">
        <f t="shared" si="155"/>
        <v/>
      </c>
      <c r="BM204" s="29" t="str">
        <f t="shared" si="156"/>
        <v/>
      </c>
      <c r="BN204" s="29" t="str">
        <f t="shared" si="157"/>
        <v/>
      </c>
      <c r="BO204" s="11" t="str">
        <f t="shared" si="158"/>
        <v/>
      </c>
      <c r="BP204">
        <f t="shared" si="159"/>
        <v>0</v>
      </c>
    </row>
    <row r="205" spans="1:68">
      <c r="A205" s="4"/>
      <c r="O205" s="3" t="str">
        <f t="shared" si="132"/>
        <v/>
      </c>
      <c r="P205" s="3" t="str">
        <f t="shared" si="133"/>
        <v/>
      </c>
      <c r="Q205" s="3" t="str">
        <f t="shared" si="134"/>
        <v/>
      </c>
      <c r="R205" s="3" t="str">
        <f t="shared" si="135"/>
        <v/>
      </c>
      <c r="S205" s="3" t="str">
        <f t="shared" si="136"/>
        <v/>
      </c>
      <c r="T205" s="3" t="str">
        <f t="shared" si="137"/>
        <v/>
      </c>
      <c r="U205" s="3" t="str">
        <f t="shared" si="138"/>
        <v/>
      </c>
      <c r="V205" s="3" t="str">
        <f t="shared" si="139"/>
        <v/>
      </c>
      <c r="W205" s="3" t="str">
        <f t="shared" si="140"/>
        <v/>
      </c>
      <c r="X205" s="3" t="str">
        <f t="shared" si="141"/>
        <v/>
      </c>
      <c r="Y205" s="3" t="str">
        <f t="shared" si="142"/>
        <v/>
      </c>
      <c r="Z205" s="3" t="str">
        <f t="shared" si="143"/>
        <v/>
      </c>
      <c r="AA205" s="1" t="str">
        <f t="shared" si="120"/>
        <v/>
      </c>
      <c r="AB205" s="1" t="str">
        <f t="shared" si="121"/>
        <v/>
      </c>
      <c r="AC205" s="1" t="str">
        <f t="shared" si="122"/>
        <v/>
      </c>
      <c r="AD205" s="1" t="str">
        <f t="shared" si="123"/>
        <v/>
      </c>
      <c r="AE205" s="1" t="str">
        <f t="shared" si="124"/>
        <v/>
      </c>
      <c r="AF205" s="1" t="str">
        <f t="shared" si="125"/>
        <v/>
      </c>
      <c r="AG205" s="1" t="str">
        <f t="shared" si="126"/>
        <v/>
      </c>
      <c r="AH205" s="1" t="str">
        <f t="shared" si="127"/>
        <v/>
      </c>
      <c r="AI205" s="1" t="str">
        <f t="shared" si="128"/>
        <v/>
      </c>
      <c r="AJ205" s="1" t="str">
        <f t="shared" si="129"/>
        <v/>
      </c>
      <c r="AK205" s="1" t="str">
        <f t="shared" si="130"/>
        <v/>
      </c>
      <c r="AL205" s="1" t="str">
        <f t="shared" si="131"/>
        <v/>
      </c>
      <c r="AN205" s="10" t="str">
        <f>IF(AA205="","",IF(AA205&gt;Inputs!$D$9,0,1))</f>
        <v/>
      </c>
      <c r="AO205" s="10" t="str">
        <f>IF(AB205="","",IF(AB205&gt;Inputs!$D$9,0,1))</f>
        <v/>
      </c>
      <c r="AP205" s="10" t="str">
        <f>IF(AC205="","",IF(AC205&gt;Inputs!$D$9,0,1))</f>
        <v/>
      </c>
      <c r="AQ205" s="10" t="str">
        <f>IF(AD205="","",IF(AD205&gt;Inputs!$D$9,0,1))</f>
        <v/>
      </c>
      <c r="AR205" s="10" t="str">
        <f>IF(AE205="","",IF(AE205&gt;Inputs!$D$9,0,1))</f>
        <v/>
      </c>
      <c r="AS205" s="10" t="str">
        <f>IF(AF205="","",IF(AF205&gt;Inputs!$D$9,0,1))</f>
        <v/>
      </c>
      <c r="AT205" s="10" t="str">
        <f>IF(AG205="","",IF(AG205&gt;Inputs!$D$9,0,1))</f>
        <v/>
      </c>
      <c r="AU205" s="10" t="str">
        <f>IF(AH205="","",IF(AH205&gt;Inputs!$D$9,0,1))</f>
        <v/>
      </c>
      <c r="AV205" s="10" t="str">
        <f>IF(AI205="","",IF(AI205&gt;Inputs!$D$9,0,1))</f>
        <v/>
      </c>
      <c r="AW205" s="10" t="str">
        <f>IF(AJ205="","",IF(AJ205&gt;Inputs!$D$9,0,1))</f>
        <v/>
      </c>
      <c r="AX205" s="10" t="str">
        <f>IF(AK205="","",IF(AK205&gt;Inputs!$D$9,0,1))</f>
        <v/>
      </c>
      <c r="AY205" s="10" t="str">
        <f>IF(AL205="","",IF(AL205&gt;Inputs!$D$9,0,1))</f>
        <v/>
      </c>
      <c r="AZ205" s="12" t="str">
        <f t="shared" si="144"/>
        <v/>
      </c>
      <c r="BA205">
        <f t="shared" si="145"/>
        <v>0</v>
      </c>
      <c r="BC205" s="29" t="str">
        <f t="shared" si="146"/>
        <v/>
      </c>
      <c r="BD205" s="29" t="str">
        <f t="shared" si="147"/>
        <v/>
      </c>
      <c r="BE205" s="29" t="str">
        <f t="shared" si="148"/>
        <v/>
      </c>
      <c r="BF205" s="29" t="str">
        <f t="shared" si="149"/>
        <v/>
      </c>
      <c r="BG205" s="29" t="str">
        <f t="shared" si="150"/>
        <v/>
      </c>
      <c r="BH205" s="29" t="str">
        <f t="shared" si="151"/>
        <v/>
      </c>
      <c r="BI205" s="29" t="str">
        <f t="shared" si="152"/>
        <v/>
      </c>
      <c r="BJ205" s="29" t="str">
        <f t="shared" si="153"/>
        <v/>
      </c>
      <c r="BK205" s="29" t="str">
        <f t="shared" si="154"/>
        <v/>
      </c>
      <c r="BL205" s="29" t="str">
        <f t="shared" si="155"/>
        <v/>
      </c>
      <c r="BM205" s="29" t="str">
        <f t="shared" si="156"/>
        <v/>
      </c>
      <c r="BN205" s="29" t="str">
        <f t="shared" si="157"/>
        <v/>
      </c>
      <c r="BO205" s="11" t="str">
        <f t="shared" si="158"/>
        <v/>
      </c>
      <c r="BP205">
        <f t="shared" si="159"/>
        <v>0</v>
      </c>
    </row>
    <row r="206" spans="1:68">
      <c r="A206" s="4"/>
      <c r="O206" s="3" t="str">
        <f t="shared" si="132"/>
        <v/>
      </c>
      <c r="P206" s="3" t="str">
        <f t="shared" si="133"/>
        <v/>
      </c>
      <c r="Q206" s="3" t="str">
        <f t="shared" si="134"/>
        <v/>
      </c>
      <c r="R206" s="3" t="str">
        <f t="shared" si="135"/>
        <v/>
      </c>
      <c r="S206" s="3" t="str">
        <f t="shared" si="136"/>
        <v/>
      </c>
      <c r="T206" s="3" t="str">
        <f t="shared" si="137"/>
        <v/>
      </c>
      <c r="U206" s="3" t="str">
        <f t="shared" si="138"/>
        <v/>
      </c>
      <c r="V206" s="3" t="str">
        <f t="shared" si="139"/>
        <v/>
      </c>
      <c r="W206" s="3" t="str">
        <f t="shared" si="140"/>
        <v/>
      </c>
      <c r="X206" s="3" t="str">
        <f t="shared" si="141"/>
        <v/>
      </c>
      <c r="Y206" s="3" t="str">
        <f t="shared" si="142"/>
        <v/>
      </c>
      <c r="Z206" s="3" t="str">
        <f t="shared" si="143"/>
        <v/>
      </c>
      <c r="AA206" s="1" t="str">
        <f t="shared" si="120"/>
        <v/>
      </c>
      <c r="AB206" s="1" t="str">
        <f t="shared" si="121"/>
        <v/>
      </c>
      <c r="AC206" s="1" t="str">
        <f t="shared" si="122"/>
        <v/>
      </c>
      <c r="AD206" s="1" t="str">
        <f t="shared" si="123"/>
        <v/>
      </c>
      <c r="AE206" s="1" t="str">
        <f t="shared" si="124"/>
        <v/>
      </c>
      <c r="AF206" s="1" t="str">
        <f t="shared" si="125"/>
        <v/>
      </c>
      <c r="AG206" s="1" t="str">
        <f t="shared" si="126"/>
        <v/>
      </c>
      <c r="AH206" s="1" t="str">
        <f t="shared" si="127"/>
        <v/>
      </c>
      <c r="AI206" s="1" t="str">
        <f t="shared" si="128"/>
        <v/>
      </c>
      <c r="AJ206" s="1" t="str">
        <f t="shared" si="129"/>
        <v/>
      </c>
      <c r="AK206" s="1" t="str">
        <f t="shared" si="130"/>
        <v/>
      </c>
      <c r="AL206" s="1" t="str">
        <f t="shared" si="131"/>
        <v/>
      </c>
      <c r="AN206" s="10" t="str">
        <f>IF(AA206="","",IF(AA206&gt;Inputs!$D$9,0,1))</f>
        <v/>
      </c>
      <c r="AO206" s="10" t="str">
        <f>IF(AB206="","",IF(AB206&gt;Inputs!$D$9,0,1))</f>
        <v/>
      </c>
      <c r="AP206" s="10" t="str">
        <f>IF(AC206="","",IF(AC206&gt;Inputs!$D$9,0,1))</f>
        <v/>
      </c>
      <c r="AQ206" s="10" t="str">
        <f>IF(AD206="","",IF(AD206&gt;Inputs!$D$9,0,1))</f>
        <v/>
      </c>
      <c r="AR206" s="10" t="str">
        <f>IF(AE206="","",IF(AE206&gt;Inputs!$D$9,0,1))</f>
        <v/>
      </c>
      <c r="AS206" s="10" t="str">
        <f>IF(AF206="","",IF(AF206&gt;Inputs!$D$9,0,1))</f>
        <v/>
      </c>
      <c r="AT206" s="10" t="str">
        <f>IF(AG206="","",IF(AG206&gt;Inputs!$D$9,0,1))</f>
        <v/>
      </c>
      <c r="AU206" s="10" t="str">
        <f>IF(AH206="","",IF(AH206&gt;Inputs!$D$9,0,1))</f>
        <v/>
      </c>
      <c r="AV206" s="10" t="str">
        <f>IF(AI206="","",IF(AI206&gt;Inputs!$D$9,0,1))</f>
        <v/>
      </c>
      <c r="AW206" s="10" t="str">
        <f>IF(AJ206="","",IF(AJ206&gt;Inputs!$D$9,0,1))</f>
        <v/>
      </c>
      <c r="AX206" s="10" t="str">
        <f>IF(AK206="","",IF(AK206&gt;Inputs!$D$9,0,1))</f>
        <v/>
      </c>
      <c r="AY206" s="10" t="str">
        <f>IF(AL206="","",IF(AL206&gt;Inputs!$D$9,0,1))</f>
        <v/>
      </c>
      <c r="AZ206" s="12" t="str">
        <f t="shared" si="144"/>
        <v/>
      </c>
      <c r="BA206">
        <f t="shared" si="145"/>
        <v>0</v>
      </c>
      <c r="BC206" s="29" t="str">
        <f t="shared" si="146"/>
        <v/>
      </c>
      <c r="BD206" s="29" t="str">
        <f t="shared" si="147"/>
        <v/>
      </c>
      <c r="BE206" s="29" t="str">
        <f t="shared" si="148"/>
        <v/>
      </c>
      <c r="BF206" s="29" t="str">
        <f t="shared" si="149"/>
        <v/>
      </c>
      <c r="BG206" s="29" t="str">
        <f t="shared" si="150"/>
        <v/>
      </c>
      <c r="BH206" s="29" t="str">
        <f t="shared" si="151"/>
        <v/>
      </c>
      <c r="BI206" s="29" t="str">
        <f t="shared" si="152"/>
        <v/>
      </c>
      <c r="BJ206" s="29" t="str">
        <f t="shared" si="153"/>
        <v/>
      </c>
      <c r="BK206" s="29" t="str">
        <f t="shared" si="154"/>
        <v/>
      </c>
      <c r="BL206" s="29" t="str">
        <f t="shared" si="155"/>
        <v/>
      </c>
      <c r="BM206" s="29" t="str">
        <f t="shared" si="156"/>
        <v/>
      </c>
      <c r="BN206" s="29" t="str">
        <f t="shared" si="157"/>
        <v/>
      </c>
      <c r="BO206" s="11" t="str">
        <f t="shared" si="158"/>
        <v/>
      </c>
      <c r="BP206">
        <f t="shared" si="159"/>
        <v>0</v>
      </c>
    </row>
    <row r="207" spans="1:68">
      <c r="A207" s="4"/>
      <c r="O207" s="3" t="str">
        <f t="shared" si="132"/>
        <v/>
      </c>
      <c r="P207" s="3" t="str">
        <f t="shared" si="133"/>
        <v/>
      </c>
      <c r="Q207" s="3" t="str">
        <f t="shared" si="134"/>
        <v/>
      </c>
      <c r="R207" s="3" t="str">
        <f t="shared" si="135"/>
        <v/>
      </c>
      <c r="S207" s="3" t="str">
        <f t="shared" si="136"/>
        <v/>
      </c>
      <c r="T207" s="3" t="str">
        <f t="shared" si="137"/>
        <v/>
      </c>
      <c r="U207" s="3" t="str">
        <f t="shared" si="138"/>
        <v/>
      </c>
      <c r="V207" s="3" t="str">
        <f t="shared" si="139"/>
        <v/>
      </c>
      <c r="W207" s="3" t="str">
        <f t="shared" si="140"/>
        <v/>
      </c>
      <c r="X207" s="3" t="str">
        <f t="shared" si="141"/>
        <v/>
      </c>
      <c r="Y207" s="3" t="str">
        <f t="shared" si="142"/>
        <v/>
      </c>
      <c r="Z207" s="3" t="str">
        <f t="shared" si="143"/>
        <v/>
      </c>
      <c r="AA207" s="1" t="str">
        <f t="shared" si="120"/>
        <v/>
      </c>
      <c r="AB207" s="1" t="str">
        <f t="shared" si="121"/>
        <v/>
      </c>
      <c r="AC207" s="1" t="str">
        <f t="shared" si="122"/>
        <v/>
      </c>
      <c r="AD207" s="1" t="str">
        <f t="shared" si="123"/>
        <v/>
      </c>
      <c r="AE207" s="1" t="str">
        <f t="shared" si="124"/>
        <v/>
      </c>
      <c r="AF207" s="1" t="str">
        <f t="shared" si="125"/>
        <v/>
      </c>
      <c r="AG207" s="1" t="str">
        <f t="shared" si="126"/>
        <v/>
      </c>
      <c r="AH207" s="1" t="str">
        <f t="shared" si="127"/>
        <v/>
      </c>
      <c r="AI207" s="1" t="str">
        <f t="shared" si="128"/>
        <v/>
      </c>
      <c r="AJ207" s="1" t="str">
        <f t="shared" si="129"/>
        <v/>
      </c>
      <c r="AK207" s="1" t="str">
        <f t="shared" si="130"/>
        <v/>
      </c>
      <c r="AL207" s="1" t="str">
        <f t="shared" si="131"/>
        <v/>
      </c>
      <c r="AN207" s="10" t="str">
        <f>IF(AA207="","",IF(AA207&gt;Inputs!$D$9,0,1))</f>
        <v/>
      </c>
      <c r="AO207" s="10" t="str">
        <f>IF(AB207="","",IF(AB207&gt;Inputs!$D$9,0,1))</f>
        <v/>
      </c>
      <c r="AP207" s="10" t="str">
        <f>IF(AC207="","",IF(AC207&gt;Inputs!$D$9,0,1))</f>
        <v/>
      </c>
      <c r="AQ207" s="10" t="str">
        <f>IF(AD207="","",IF(AD207&gt;Inputs!$D$9,0,1))</f>
        <v/>
      </c>
      <c r="AR207" s="10" t="str">
        <f>IF(AE207="","",IF(AE207&gt;Inputs!$D$9,0,1))</f>
        <v/>
      </c>
      <c r="AS207" s="10" t="str">
        <f>IF(AF207="","",IF(AF207&gt;Inputs!$D$9,0,1))</f>
        <v/>
      </c>
      <c r="AT207" s="10" t="str">
        <f>IF(AG207="","",IF(AG207&gt;Inputs!$D$9,0,1))</f>
        <v/>
      </c>
      <c r="AU207" s="10" t="str">
        <f>IF(AH207="","",IF(AH207&gt;Inputs!$D$9,0,1))</f>
        <v/>
      </c>
      <c r="AV207" s="10" t="str">
        <f>IF(AI207="","",IF(AI207&gt;Inputs!$D$9,0,1))</f>
        <v/>
      </c>
      <c r="AW207" s="10" t="str">
        <f>IF(AJ207="","",IF(AJ207&gt;Inputs!$D$9,0,1))</f>
        <v/>
      </c>
      <c r="AX207" s="10" t="str">
        <f>IF(AK207="","",IF(AK207&gt;Inputs!$D$9,0,1))</f>
        <v/>
      </c>
      <c r="AY207" s="10" t="str">
        <f>IF(AL207="","",IF(AL207&gt;Inputs!$D$9,0,1))</f>
        <v/>
      </c>
      <c r="AZ207" s="12" t="str">
        <f t="shared" si="144"/>
        <v/>
      </c>
      <c r="BA207">
        <f t="shared" si="145"/>
        <v>0</v>
      </c>
      <c r="BC207" s="29" t="str">
        <f t="shared" si="146"/>
        <v/>
      </c>
      <c r="BD207" s="29" t="str">
        <f t="shared" si="147"/>
        <v/>
      </c>
      <c r="BE207" s="29" t="str">
        <f t="shared" si="148"/>
        <v/>
      </c>
      <c r="BF207" s="29" t="str">
        <f t="shared" si="149"/>
        <v/>
      </c>
      <c r="BG207" s="29" t="str">
        <f t="shared" si="150"/>
        <v/>
      </c>
      <c r="BH207" s="29" t="str">
        <f t="shared" si="151"/>
        <v/>
      </c>
      <c r="BI207" s="29" t="str">
        <f t="shared" si="152"/>
        <v/>
      </c>
      <c r="BJ207" s="29" t="str">
        <f t="shared" si="153"/>
        <v/>
      </c>
      <c r="BK207" s="29" t="str">
        <f t="shared" si="154"/>
        <v/>
      </c>
      <c r="BL207" s="29" t="str">
        <f t="shared" si="155"/>
        <v/>
      </c>
      <c r="BM207" s="29" t="str">
        <f t="shared" si="156"/>
        <v/>
      </c>
      <c r="BN207" s="29" t="str">
        <f t="shared" si="157"/>
        <v/>
      </c>
      <c r="BO207" s="11" t="str">
        <f t="shared" si="158"/>
        <v/>
      </c>
      <c r="BP207">
        <f t="shared" si="159"/>
        <v>0</v>
      </c>
    </row>
    <row r="208" spans="1:68">
      <c r="A208" s="4"/>
      <c r="O208" s="3" t="str">
        <f t="shared" si="132"/>
        <v/>
      </c>
      <c r="P208" s="3" t="str">
        <f t="shared" si="133"/>
        <v/>
      </c>
      <c r="Q208" s="3" t="str">
        <f t="shared" si="134"/>
        <v/>
      </c>
      <c r="R208" s="3" t="str">
        <f t="shared" si="135"/>
        <v/>
      </c>
      <c r="S208" s="3" t="str">
        <f t="shared" si="136"/>
        <v/>
      </c>
      <c r="T208" s="3" t="str">
        <f t="shared" si="137"/>
        <v/>
      </c>
      <c r="U208" s="3" t="str">
        <f t="shared" si="138"/>
        <v/>
      </c>
      <c r="V208" s="3" t="str">
        <f t="shared" si="139"/>
        <v/>
      </c>
      <c r="W208" s="3" t="str">
        <f t="shared" si="140"/>
        <v/>
      </c>
      <c r="X208" s="3" t="str">
        <f t="shared" si="141"/>
        <v/>
      </c>
      <c r="Y208" s="3" t="str">
        <f t="shared" si="142"/>
        <v/>
      </c>
      <c r="Z208" s="3" t="str">
        <f t="shared" si="143"/>
        <v/>
      </c>
      <c r="AA208" s="1" t="str">
        <f t="shared" si="120"/>
        <v/>
      </c>
      <c r="AB208" s="1" t="str">
        <f t="shared" si="121"/>
        <v/>
      </c>
      <c r="AC208" s="1" t="str">
        <f t="shared" si="122"/>
        <v/>
      </c>
      <c r="AD208" s="1" t="str">
        <f t="shared" si="123"/>
        <v/>
      </c>
      <c r="AE208" s="1" t="str">
        <f t="shared" si="124"/>
        <v/>
      </c>
      <c r="AF208" s="1" t="str">
        <f t="shared" si="125"/>
        <v/>
      </c>
      <c r="AG208" s="1" t="str">
        <f t="shared" si="126"/>
        <v/>
      </c>
      <c r="AH208" s="1" t="str">
        <f t="shared" si="127"/>
        <v/>
      </c>
      <c r="AI208" s="1" t="str">
        <f t="shared" si="128"/>
        <v/>
      </c>
      <c r="AJ208" s="1" t="str">
        <f t="shared" si="129"/>
        <v/>
      </c>
      <c r="AK208" s="1" t="str">
        <f t="shared" si="130"/>
        <v/>
      </c>
      <c r="AL208" s="1" t="str">
        <f t="shared" si="131"/>
        <v/>
      </c>
      <c r="AN208" s="10" t="str">
        <f>IF(AA208="","",IF(AA208&gt;Inputs!$D$9,0,1))</f>
        <v/>
      </c>
      <c r="AO208" s="10" t="str">
        <f>IF(AB208="","",IF(AB208&gt;Inputs!$D$9,0,1))</f>
        <v/>
      </c>
      <c r="AP208" s="10" t="str">
        <f>IF(AC208="","",IF(AC208&gt;Inputs!$D$9,0,1))</f>
        <v/>
      </c>
      <c r="AQ208" s="10" t="str">
        <f>IF(AD208="","",IF(AD208&gt;Inputs!$D$9,0,1))</f>
        <v/>
      </c>
      <c r="AR208" s="10" t="str">
        <f>IF(AE208="","",IF(AE208&gt;Inputs!$D$9,0,1))</f>
        <v/>
      </c>
      <c r="AS208" s="10" t="str">
        <f>IF(AF208="","",IF(AF208&gt;Inputs!$D$9,0,1))</f>
        <v/>
      </c>
      <c r="AT208" s="10" t="str">
        <f>IF(AG208="","",IF(AG208&gt;Inputs!$D$9,0,1))</f>
        <v/>
      </c>
      <c r="AU208" s="10" t="str">
        <f>IF(AH208="","",IF(AH208&gt;Inputs!$D$9,0,1))</f>
        <v/>
      </c>
      <c r="AV208" s="10" t="str">
        <f>IF(AI208="","",IF(AI208&gt;Inputs!$D$9,0,1))</f>
        <v/>
      </c>
      <c r="AW208" s="10" t="str">
        <f>IF(AJ208="","",IF(AJ208&gt;Inputs!$D$9,0,1))</f>
        <v/>
      </c>
      <c r="AX208" s="10" t="str">
        <f>IF(AK208="","",IF(AK208&gt;Inputs!$D$9,0,1))</f>
        <v/>
      </c>
      <c r="AY208" s="10" t="str">
        <f>IF(AL208="","",IF(AL208&gt;Inputs!$D$9,0,1))</f>
        <v/>
      </c>
      <c r="AZ208" s="12" t="str">
        <f t="shared" si="144"/>
        <v/>
      </c>
      <c r="BA208">
        <f t="shared" si="145"/>
        <v>0</v>
      </c>
      <c r="BC208" s="29" t="str">
        <f t="shared" si="146"/>
        <v/>
      </c>
      <c r="BD208" s="29" t="str">
        <f t="shared" si="147"/>
        <v/>
      </c>
      <c r="BE208" s="29" t="str">
        <f t="shared" si="148"/>
        <v/>
      </c>
      <c r="BF208" s="29" t="str">
        <f t="shared" si="149"/>
        <v/>
      </c>
      <c r="BG208" s="29" t="str">
        <f t="shared" si="150"/>
        <v/>
      </c>
      <c r="BH208" s="29" t="str">
        <f t="shared" si="151"/>
        <v/>
      </c>
      <c r="BI208" s="29" t="str">
        <f t="shared" si="152"/>
        <v/>
      </c>
      <c r="BJ208" s="29" t="str">
        <f t="shared" si="153"/>
        <v/>
      </c>
      <c r="BK208" s="29" t="str">
        <f t="shared" si="154"/>
        <v/>
      </c>
      <c r="BL208" s="29" t="str">
        <f t="shared" si="155"/>
        <v/>
      </c>
      <c r="BM208" s="29" t="str">
        <f t="shared" si="156"/>
        <v/>
      </c>
      <c r="BN208" s="29" t="str">
        <f t="shared" si="157"/>
        <v/>
      </c>
      <c r="BO208" s="11" t="str">
        <f t="shared" si="158"/>
        <v/>
      </c>
      <c r="BP208">
        <f t="shared" si="159"/>
        <v>0</v>
      </c>
    </row>
    <row r="209" spans="1:68">
      <c r="A209" s="4"/>
      <c r="O209" s="3" t="str">
        <f t="shared" si="132"/>
        <v/>
      </c>
      <c r="P209" s="3" t="str">
        <f t="shared" si="133"/>
        <v/>
      </c>
      <c r="Q209" s="3" t="str">
        <f t="shared" si="134"/>
        <v/>
      </c>
      <c r="R209" s="3" t="str">
        <f t="shared" si="135"/>
        <v/>
      </c>
      <c r="S209" s="3" t="str">
        <f t="shared" si="136"/>
        <v/>
      </c>
      <c r="T209" s="3" t="str">
        <f t="shared" si="137"/>
        <v/>
      </c>
      <c r="U209" s="3" t="str">
        <f t="shared" si="138"/>
        <v/>
      </c>
      <c r="V209" s="3" t="str">
        <f t="shared" si="139"/>
        <v/>
      </c>
      <c r="W209" s="3" t="str">
        <f t="shared" si="140"/>
        <v/>
      </c>
      <c r="X209" s="3" t="str">
        <f t="shared" si="141"/>
        <v/>
      </c>
      <c r="Y209" s="3" t="str">
        <f t="shared" si="142"/>
        <v/>
      </c>
      <c r="Z209" s="3" t="str">
        <f t="shared" si="143"/>
        <v/>
      </c>
      <c r="AA209" s="1" t="str">
        <f t="shared" si="120"/>
        <v/>
      </c>
      <c r="AB209" s="1" t="str">
        <f t="shared" si="121"/>
        <v/>
      </c>
      <c r="AC209" s="1" t="str">
        <f t="shared" si="122"/>
        <v/>
      </c>
      <c r="AD209" s="1" t="str">
        <f t="shared" si="123"/>
        <v/>
      </c>
      <c r="AE209" s="1" t="str">
        <f t="shared" si="124"/>
        <v/>
      </c>
      <c r="AF209" s="1" t="str">
        <f t="shared" si="125"/>
        <v/>
      </c>
      <c r="AG209" s="1" t="str">
        <f t="shared" si="126"/>
        <v/>
      </c>
      <c r="AH209" s="1" t="str">
        <f t="shared" si="127"/>
        <v/>
      </c>
      <c r="AI209" s="1" t="str">
        <f t="shared" si="128"/>
        <v/>
      </c>
      <c r="AJ209" s="1" t="str">
        <f t="shared" si="129"/>
        <v/>
      </c>
      <c r="AK209" s="1" t="str">
        <f t="shared" si="130"/>
        <v/>
      </c>
      <c r="AL209" s="1" t="str">
        <f t="shared" si="131"/>
        <v/>
      </c>
      <c r="AN209" s="10" t="str">
        <f>IF(AA209="","",IF(AA209&gt;Inputs!$D$9,0,1))</f>
        <v/>
      </c>
      <c r="AO209" s="10" t="str">
        <f>IF(AB209="","",IF(AB209&gt;Inputs!$D$9,0,1))</f>
        <v/>
      </c>
      <c r="AP209" s="10" t="str">
        <f>IF(AC209="","",IF(AC209&gt;Inputs!$D$9,0,1))</f>
        <v/>
      </c>
      <c r="AQ209" s="10" t="str">
        <f>IF(AD209="","",IF(AD209&gt;Inputs!$D$9,0,1))</f>
        <v/>
      </c>
      <c r="AR209" s="10" t="str">
        <f>IF(AE209="","",IF(AE209&gt;Inputs!$D$9,0,1))</f>
        <v/>
      </c>
      <c r="AS209" s="10" t="str">
        <f>IF(AF209="","",IF(AF209&gt;Inputs!$D$9,0,1))</f>
        <v/>
      </c>
      <c r="AT209" s="10" t="str">
        <f>IF(AG209="","",IF(AG209&gt;Inputs!$D$9,0,1))</f>
        <v/>
      </c>
      <c r="AU209" s="10" t="str">
        <f>IF(AH209="","",IF(AH209&gt;Inputs!$D$9,0,1))</f>
        <v/>
      </c>
      <c r="AV209" s="10" t="str">
        <f>IF(AI209="","",IF(AI209&gt;Inputs!$D$9,0,1))</f>
        <v/>
      </c>
      <c r="AW209" s="10" t="str">
        <f>IF(AJ209="","",IF(AJ209&gt;Inputs!$D$9,0,1))</f>
        <v/>
      </c>
      <c r="AX209" s="10" t="str">
        <f>IF(AK209="","",IF(AK209&gt;Inputs!$D$9,0,1))</f>
        <v/>
      </c>
      <c r="AY209" s="10" t="str">
        <f>IF(AL209="","",IF(AL209&gt;Inputs!$D$9,0,1))</f>
        <v/>
      </c>
      <c r="AZ209" s="12" t="str">
        <f t="shared" si="144"/>
        <v/>
      </c>
      <c r="BA209">
        <f t="shared" si="145"/>
        <v>0</v>
      </c>
      <c r="BC209" s="29" t="str">
        <f t="shared" si="146"/>
        <v/>
      </c>
      <c r="BD209" s="29" t="str">
        <f t="shared" si="147"/>
        <v/>
      </c>
      <c r="BE209" s="29" t="str">
        <f t="shared" si="148"/>
        <v/>
      </c>
      <c r="BF209" s="29" t="str">
        <f t="shared" si="149"/>
        <v/>
      </c>
      <c r="BG209" s="29" t="str">
        <f t="shared" si="150"/>
        <v/>
      </c>
      <c r="BH209" s="29" t="str">
        <f t="shared" si="151"/>
        <v/>
      </c>
      <c r="BI209" s="29" t="str">
        <f t="shared" si="152"/>
        <v/>
      </c>
      <c r="BJ209" s="29" t="str">
        <f t="shared" si="153"/>
        <v/>
      </c>
      <c r="BK209" s="29" t="str">
        <f t="shared" si="154"/>
        <v/>
      </c>
      <c r="BL209" s="29" t="str">
        <f t="shared" si="155"/>
        <v/>
      </c>
      <c r="BM209" s="29" t="str">
        <f t="shared" si="156"/>
        <v/>
      </c>
      <c r="BN209" s="29" t="str">
        <f t="shared" si="157"/>
        <v/>
      </c>
      <c r="BO209" s="11" t="str">
        <f t="shared" si="158"/>
        <v/>
      </c>
      <c r="BP209">
        <f t="shared" si="159"/>
        <v>0</v>
      </c>
    </row>
    <row r="210" spans="1:68">
      <c r="A210" s="4"/>
      <c r="O210" s="3" t="str">
        <f t="shared" si="132"/>
        <v/>
      </c>
      <c r="P210" s="3" t="str">
        <f t="shared" si="133"/>
        <v/>
      </c>
      <c r="Q210" s="3" t="str">
        <f t="shared" si="134"/>
        <v/>
      </c>
      <c r="R210" s="3" t="str">
        <f t="shared" si="135"/>
        <v/>
      </c>
      <c r="S210" s="3" t="str">
        <f t="shared" si="136"/>
        <v/>
      </c>
      <c r="T210" s="3" t="str">
        <f t="shared" si="137"/>
        <v/>
      </c>
      <c r="U210" s="3" t="str">
        <f t="shared" si="138"/>
        <v/>
      </c>
      <c r="V210" s="3" t="str">
        <f t="shared" si="139"/>
        <v/>
      </c>
      <c r="W210" s="3" t="str">
        <f t="shared" si="140"/>
        <v/>
      </c>
      <c r="X210" s="3" t="str">
        <f t="shared" si="141"/>
        <v/>
      </c>
      <c r="Y210" s="3" t="str">
        <f t="shared" si="142"/>
        <v/>
      </c>
      <c r="Z210" s="3" t="str">
        <f t="shared" si="143"/>
        <v/>
      </c>
      <c r="AA210" s="1" t="str">
        <f t="shared" si="120"/>
        <v/>
      </c>
      <c r="AB210" s="1" t="str">
        <f t="shared" si="121"/>
        <v/>
      </c>
      <c r="AC210" s="1" t="str">
        <f t="shared" si="122"/>
        <v/>
      </c>
      <c r="AD210" s="1" t="str">
        <f t="shared" si="123"/>
        <v/>
      </c>
      <c r="AE210" s="1" t="str">
        <f t="shared" si="124"/>
        <v/>
      </c>
      <c r="AF210" s="1" t="str">
        <f t="shared" si="125"/>
        <v/>
      </c>
      <c r="AG210" s="1" t="str">
        <f t="shared" si="126"/>
        <v/>
      </c>
      <c r="AH210" s="1" t="str">
        <f t="shared" si="127"/>
        <v/>
      </c>
      <c r="AI210" s="1" t="str">
        <f t="shared" si="128"/>
        <v/>
      </c>
      <c r="AJ210" s="1" t="str">
        <f t="shared" si="129"/>
        <v/>
      </c>
      <c r="AK210" s="1" t="str">
        <f t="shared" si="130"/>
        <v/>
      </c>
      <c r="AL210" s="1" t="str">
        <f t="shared" si="131"/>
        <v/>
      </c>
      <c r="AN210" s="10" t="str">
        <f>IF(AA210="","",IF(AA210&gt;Inputs!$D$9,0,1))</f>
        <v/>
      </c>
      <c r="AO210" s="10" t="str">
        <f>IF(AB210="","",IF(AB210&gt;Inputs!$D$9,0,1))</f>
        <v/>
      </c>
      <c r="AP210" s="10" t="str">
        <f>IF(AC210="","",IF(AC210&gt;Inputs!$D$9,0,1))</f>
        <v/>
      </c>
      <c r="AQ210" s="10" t="str">
        <f>IF(AD210="","",IF(AD210&gt;Inputs!$D$9,0,1))</f>
        <v/>
      </c>
      <c r="AR210" s="10" t="str">
        <f>IF(AE210="","",IF(AE210&gt;Inputs!$D$9,0,1))</f>
        <v/>
      </c>
      <c r="AS210" s="10" t="str">
        <f>IF(AF210="","",IF(AF210&gt;Inputs!$D$9,0,1))</f>
        <v/>
      </c>
      <c r="AT210" s="10" t="str">
        <f>IF(AG210="","",IF(AG210&gt;Inputs!$D$9,0,1))</f>
        <v/>
      </c>
      <c r="AU210" s="10" t="str">
        <f>IF(AH210="","",IF(AH210&gt;Inputs!$D$9,0,1))</f>
        <v/>
      </c>
      <c r="AV210" s="10" t="str">
        <f>IF(AI210="","",IF(AI210&gt;Inputs!$D$9,0,1))</f>
        <v/>
      </c>
      <c r="AW210" s="10" t="str">
        <f>IF(AJ210="","",IF(AJ210&gt;Inputs!$D$9,0,1))</f>
        <v/>
      </c>
      <c r="AX210" s="10" t="str">
        <f>IF(AK210="","",IF(AK210&gt;Inputs!$D$9,0,1))</f>
        <v/>
      </c>
      <c r="AY210" s="10" t="str">
        <f>IF(AL210="","",IF(AL210&gt;Inputs!$D$9,0,1))</f>
        <v/>
      </c>
      <c r="AZ210" s="12" t="str">
        <f t="shared" si="144"/>
        <v/>
      </c>
      <c r="BA210">
        <f t="shared" si="145"/>
        <v>0</v>
      </c>
      <c r="BC210" s="29" t="str">
        <f t="shared" si="146"/>
        <v/>
      </c>
      <c r="BD210" s="29" t="str">
        <f t="shared" si="147"/>
        <v/>
      </c>
      <c r="BE210" s="29" t="str">
        <f t="shared" si="148"/>
        <v/>
      </c>
      <c r="BF210" s="29" t="str">
        <f t="shared" si="149"/>
        <v/>
      </c>
      <c r="BG210" s="29" t="str">
        <f t="shared" si="150"/>
        <v/>
      </c>
      <c r="BH210" s="29" t="str">
        <f t="shared" si="151"/>
        <v/>
      </c>
      <c r="BI210" s="29" t="str">
        <f t="shared" si="152"/>
        <v/>
      </c>
      <c r="BJ210" s="29" t="str">
        <f t="shared" si="153"/>
        <v/>
      </c>
      <c r="BK210" s="29" t="str">
        <f t="shared" si="154"/>
        <v/>
      </c>
      <c r="BL210" s="29" t="str">
        <f t="shared" si="155"/>
        <v/>
      </c>
      <c r="BM210" s="29" t="str">
        <f t="shared" si="156"/>
        <v/>
      </c>
      <c r="BN210" s="29" t="str">
        <f t="shared" si="157"/>
        <v/>
      </c>
      <c r="BO210" s="11" t="str">
        <f t="shared" si="158"/>
        <v/>
      </c>
      <c r="BP210">
        <f t="shared" si="159"/>
        <v>0</v>
      </c>
    </row>
    <row r="211" spans="1:68">
      <c r="A211" s="4"/>
      <c r="O211" s="3" t="str">
        <f t="shared" si="132"/>
        <v/>
      </c>
      <c r="P211" s="3" t="str">
        <f t="shared" si="133"/>
        <v/>
      </c>
      <c r="Q211" s="3" t="str">
        <f t="shared" si="134"/>
        <v/>
      </c>
      <c r="R211" s="3" t="str">
        <f t="shared" si="135"/>
        <v/>
      </c>
      <c r="S211" s="3" t="str">
        <f t="shared" si="136"/>
        <v/>
      </c>
      <c r="T211" s="3" t="str">
        <f t="shared" si="137"/>
        <v/>
      </c>
      <c r="U211" s="3" t="str">
        <f t="shared" si="138"/>
        <v/>
      </c>
      <c r="V211" s="3" t="str">
        <f t="shared" si="139"/>
        <v/>
      </c>
      <c r="W211" s="3" t="str">
        <f t="shared" si="140"/>
        <v/>
      </c>
      <c r="X211" s="3" t="str">
        <f t="shared" si="141"/>
        <v/>
      </c>
      <c r="Y211" s="3" t="str">
        <f t="shared" si="142"/>
        <v/>
      </c>
      <c r="Z211" s="3" t="str">
        <f t="shared" si="143"/>
        <v/>
      </c>
      <c r="AA211" s="1" t="str">
        <f t="shared" si="120"/>
        <v/>
      </c>
      <c r="AB211" s="1" t="str">
        <f t="shared" si="121"/>
        <v/>
      </c>
      <c r="AC211" s="1" t="str">
        <f t="shared" si="122"/>
        <v/>
      </c>
      <c r="AD211" s="1" t="str">
        <f t="shared" si="123"/>
        <v/>
      </c>
      <c r="AE211" s="1" t="str">
        <f t="shared" si="124"/>
        <v/>
      </c>
      <c r="AF211" s="1" t="str">
        <f t="shared" si="125"/>
        <v/>
      </c>
      <c r="AG211" s="1" t="str">
        <f t="shared" si="126"/>
        <v/>
      </c>
      <c r="AH211" s="1" t="str">
        <f t="shared" si="127"/>
        <v/>
      </c>
      <c r="AI211" s="1" t="str">
        <f t="shared" si="128"/>
        <v/>
      </c>
      <c r="AJ211" s="1" t="str">
        <f t="shared" si="129"/>
        <v/>
      </c>
      <c r="AK211" s="1" t="str">
        <f t="shared" si="130"/>
        <v/>
      </c>
      <c r="AL211" s="1" t="str">
        <f t="shared" si="131"/>
        <v/>
      </c>
      <c r="AN211" s="10" t="str">
        <f>IF(AA211="","",IF(AA211&gt;Inputs!$D$9,0,1))</f>
        <v/>
      </c>
      <c r="AO211" s="10" t="str">
        <f>IF(AB211="","",IF(AB211&gt;Inputs!$D$9,0,1))</f>
        <v/>
      </c>
      <c r="AP211" s="10" t="str">
        <f>IF(AC211="","",IF(AC211&gt;Inputs!$D$9,0,1))</f>
        <v/>
      </c>
      <c r="AQ211" s="10" t="str">
        <f>IF(AD211="","",IF(AD211&gt;Inputs!$D$9,0,1))</f>
        <v/>
      </c>
      <c r="AR211" s="10" t="str">
        <f>IF(AE211="","",IF(AE211&gt;Inputs!$D$9,0,1))</f>
        <v/>
      </c>
      <c r="AS211" s="10" t="str">
        <f>IF(AF211="","",IF(AF211&gt;Inputs!$D$9,0,1))</f>
        <v/>
      </c>
      <c r="AT211" s="10" t="str">
        <f>IF(AG211="","",IF(AG211&gt;Inputs!$D$9,0,1))</f>
        <v/>
      </c>
      <c r="AU211" s="10" t="str">
        <f>IF(AH211="","",IF(AH211&gt;Inputs!$D$9,0,1))</f>
        <v/>
      </c>
      <c r="AV211" s="10" t="str">
        <f>IF(AI211="","",IF(AI211&gt;Inputs!$D$9,0,1))</f>
        <v/>
      </c>
      <c r="AW211" s="10" t="str">
        <f>IF(AJ211="","",IF(AJ211&gt;Inputs!$D$9,0,1))</f>
        <v/>
      </c>
      <c r="AX211" s="10" t="str">
        <f>IF(AK211="","",IF(AK211&gt;Inputs!$D$9,0,1))</f>
        <v/>
      </c>
      <c r="AY211" s="10" t="str">
        <f>IF(AL211="","",IF(AL211&gt;Inputs!$D$9,0,1))</f>
        <v/>
      </c>
      <c r="AZ211" s="12" t="str">
        <f t="shared" si="144"/>
        <v/>
      </c>
      <c r="BA211">
        <f t="shared" si="145"/>
        <v>0</v>
      </c>
      <c r="BC211" s="29" t="str">
        <f t="shared" si="146"/>
        <v/>
      </c>
      <c r="BD211" s="29" t="str">
        <f t="shared" si="147"/>
        <v/>
      </c>
      <c r="BE211" s="29" t="str">
        <f t="shared" si="148"/>
        <v/>
      </c>
      <c r="BF211" s="29" t="str">
        <f t="shared" si="149"/>
        <v/>
      </c>
      <c r="BG211" s="29" t="str">
        <f t="shared" si="150"/>
        <v/>
      </c>
      <c r="BH211" s="29" t="str">
        <f t="shared" si="151"/>
        <v/>
      </c>
      <c r="BI211" s="29" t="str">
        <f t="shared" si="152"/>
        <v/>
      </c>
      <c r="BJ211" s="29" t="str">
        <f t="shared" si="153"/>
        <v/>
      </c>
      <c r="BK211" s="29" t="str">
        <f t="shared" si="154"/>
        <v/>
      </c>
      <c r="BL211" s="29" t="str">
        <f t="shared" si="155"/>
        <v/>
      </c>
      <c r="BM211" s="29" t="str">
        <f t="shared" si="156"/>
        <v/>
      </c>
      <c r="BN211" s="29" t="str">
        <f t="shared" si="157"/>
        <v/>
      </c>
      <c r="BO211" s="11" t="str">
        <f t="shared" si="158"/>
        <v/>
      </c>
      <c r="BP211">
        <f t="shared" si="159"/>
        <v>0</v>
      </c>
    </row>
    <row r="212" spans="1:68">
      <c r="A212" s="4"/>
      <c r="O212" s="3" t="str">
        <f t="shared" si="132"/>
        <v/>
      </c>
      <c r="P212" s="3" t="str">
        <f t="shared" si="133"/>
        <v/>
      </c>
      <c r="Q212" s="3" t="str">
        <f t="shared" si="134"/>
        <v/>
      </c>
      <c r="R212" s="3" t="str">
        <f t="shared" si="135"/>
        <v/>
      </c>
      <c r="S212" s="3" t="str">
        <f t="shared" si="136"/>
        <v/>
      </c>
      <c r="T212" s="3" t="str">
        <f t="shared" si="137"/>
        <v/>
      </c>
      <c r="U212" s="3" t="str">
        <f t="shared" si="138"/>
        <v/>
      </c>
      <c r="V212" s="3" t="str">
        <f t="shared" si="139"/>
        <v/>
      </c>
      <c r="W212" s="3" t="str">
        <f t="shared" si="140"/>
        <v/>
      </c>
      <c r="X212" s="3" t="str">
        <f t="shared" si="141"/>
        <v/>
      </c>
      <c r="Y212" s="3" t="str">
        <f t="shared" si="142"/>
        <v/>
      </c>
      <c r="Z212" s="3" t="str">
        <f t="shared" si="143"/>
        <v/>
      </c>
      <c r="AA212" s="1" t="str">
        <f t="shared" si="120"/>
        <v/>
      </c>
      <c r="AB212" s="1" t="str">
        <f t="shared" si="121"/>
        <v/>
      </c>
      <c r="AC212" s="1" t="str">
        <f t="shared" si="122"/>
        <v/>
      </c>
      <c r="AD212" s="1" t="str">
        <f t="shared" si="123"/>
        <v/>
      </c>
      <c r="AE212" s="1" t="str">
        <f t="shared" si="124"/>
        <v/>
      </c>
      <c r="AF212" s="1" t="str">
        <f t="shared" si="125"/>
        <v/>
      </c>
      <c r="AG212" s="1" t="str">
        <f t="shared" si="126"/>
        <v/>
      </c>
      <c r="AH212" s="1" t="str">
        <f t="shared" si="127"/>
        <v/>
      </c>
      <c r="AI212" s="1" t="str">
        <f t="shared" si="128"/>
        <v/>
      </c>
      <c r="AJ212" s="1" t="str">
        <f t="shared" si="129"/>
        <v/>
      </c>
      <c r="AK212" s="1" t="str">
        <f t="shared" si="130"/>
        <v/>
      </c>
      <c r="AL212" s="1" t="str">
        <f t="shared" si="131"/>
        <v/>
      </c>
      <c r="AN212" s="10" t="str">
        <f>IF(AA212="","",IF(AA212&gt;Inputs!$D$9,0,1))</f>
        <v/>
      </c>
      <c r="AO212" s="10" t="str">
        <f>IF(AB212="","",IF(AB212&gt;Inputs!$D$9,0,1))</f>
        <v/>
      </c>
      <c r="AP212" s="10" t="str">
        <f>IF(AC212="","",IF(AC212&gt;Inputs!$D$9,0,1))</f>
        <v/>
      </c>
      <c r="AQ212" s="10" t="str">
        <f>IF(AD212="","",IF(AD212&gt;Inputs!$D$9,0,1))</f>
        <v/>
      </c>
      <c r="AR212" s="10" t="str">
        <f>IF(AE212="","",IF(AE212&gt;Inputs!$D$9,0,1))</f>
        <v/>
      </c>
      <c r="AS212" s="10" t="str">
        <f>IF(AF212="","",IF(AF212&gt;Inputs!$D$9,0,1))</f>
        <v/>
      </c>
      <c r="AT212" s="10" t="str">
        <f>IF(AG212="","",IF(AG212&gt;Inputs!$D$9,0,1))</f>
        <v/>
      </c>
      <c r="AU212" s="10" t="str">
        <f>IF(AH212="","",IF(AH212&gt;Inputs!$D$9,0,1))</f>
        <v/>
      </c>
      <c r="AV212" s="10" t="str">
        <f>IF(AI212="","",IF(AI212&gt;Inputs!$D$9,0,1))</f>
        <v/>
      </c>
      <c r="AW212" s="10" t="str">
        <f>IF(AJ212="","",IF(AJ212&gt;Inputs!$D$9,0,1))</f>
        <v/>
      </c>
      <c r="AX212" s="10" t="str">
        <f>IF(AK212="","",IF(AK212&gt;Inputs!$D$9,0,1))</f>
        <v/>
      </c>
      <c r="AY212" s="10" t="str">
        <f>IF(AL212="","",IF(AL212&gt;Inputs!$D$9,0,1))</f>
        <v/>
      </c>
      <c r="AZ212" s="12" t="str">
        <f t="shared" si="144"/>
        <v/>
      </c>
      <c r="BA212">
        <f t="shared" si="145"/>
        <v>0</v>
      </c>
      <c r="BC212" s="29" t="str">
        <f t="shared" si="146"/>
        <v/>
      </c>
      <c r="BD212" s="29" t="str">
        <f t="shared" si="147"/>
        <v/>
      </c>
      <c r="BE212" s="29" t="str">
        <f t="shared" si="148"/>
        <v/>
      </c>
      <c r="BF212" s="29" t="str">
        <f t="shared" si="149"/>
        <v/>
      </c>
      <c r="BG212" s="29" t="str">
        <f t="shared" si="150"/>
        <v/>
      </c>
      <c r="BH212" s="29" t="str">
        <f t="shared" si="151"/>
        <v/>
      </c>
      <c r="BI212" s="29" t="str">
        <f t="shared" si="152"/>
        <v/>
      </c>
      <c r="BJ212" s="29" t="str">
        <f t="shared" si="153"/>
        <v/>
      </c>
      <c r="BK212" s="29" t="str">
        <f t="shared" si="154"/>
        <v/>
      </c>
      <c r="BL212" s="29" t="str">
        <f t="shared" si="155"/>
        <v/>
      </c>
      <c r="BM212" s="29" t="str">
        <f t="shared" si="156"/>
        <v/>
      </c>
      <c r="BN212" s="29" t="str">
        <f t="shared" si="157"/>
        <v/>
      </c>
      <c r="BO212" s="11" t="str">
        <f t="shared" si="158"/>
        <v/>
      </c>
      <c r="BP212">
        <f t="shared" si="159"/>
        <v>0</v>
      </c>
    </row>
    <row r="213" spans="1:68">
      <c r="A213" s="4"/>
      <c r="O213" s="3" t="str">
        <f t="shared" si="132"/>
        <v/>
      </c>
      <c r="P213" s="3" t="str">
        <f t="shared" si="133"/>
        <v/>
      </c>
      <c r="Q213" s="3" t="str">
        <f t="shared" si="134"/>
        <v/>
      </c>
      <c r="R213" s="3" t="str">
        <f t="shared" si="135"/>
        <v/>
      </c>
      <c r="S213" s="3" t="str">
        <f t="shared" si="136"/>
        <v/>
      </c>
      <c r="T213" s="3" t="str">
        <f t="shared" si="137"/>
        <v/>
      </c>
      <c r="U213" s="3" t="str">
        <f t="shared" si="138"/>
        <v/>
      </c>
      <c r="V213" s="3" t="str">
        <f t="shared" si="139"/>
        <v/>
      </c>
      <c r="W213" s="3" t="str">
        <f t="shared" si="140"/>
        <v/>
      </c>
      <c r="X213" s="3" t="str">
        <f t="shared" si="141"/>
        <v/>
      </c>
      <c r="Y213" s="3" t="str">
        <f t="shared" si="142"/>
        <v/>
      </c>
      <c r="Z213" s="3" t="str">
        <f t="shared" si="143"/>
        <v/>
      </c>
      <c r="AA213" s="1" t="str">
        <f t="shared" si="120"/>
        <v/>
      </c>
      <c r="AB213" s="1" t="str">
        <f t="shared" si="121"/>
        <v/>
      </c>
      <c r="AC213" s="1" t="str">
        <f t="shared" si="122"/>
        <v/>
      </c>
      <c r="AD213" s="1" t="str">
        <f t="shared" si="123"/>
        <v/>
      </c>
      <c r="AE213" s="1" t="str">
        <f t="shared" si="124"/>
        <v/>
      </c>
      <c r="AF213" s="1" t="str">
        <f t="shared" si="125"/>
        <v/>
      </c>
      <c r="AG213" s="1" t="str">
        <f t="shared" si="126"/>
        <v/>
      </c>
      <c r="AH213" s="1" t="str">
        <f t="shared" si="127"/>
        <v/>
      </c>
      <c r="AI213" s="1" t="str">
        <f t="shared" si="128"/>
        <v/>
      </c>
      <c r="AJ213" s="1" t="str">
        <f t="shared" si="129"/>
        <v/>
      </c>
      <c r="AK213" s="1" t="str">
        <f t="shared" si="130"/>
        <v/>
      </c>
      <c r="AL213" s="1" t="str">
        <f t="shared" si="131"/>
        <v/>
      </c>
      <c r="AN213" s="10" t="str">
        <f>IF(AA213="","",IF(AA213&gt;Inputs!$D$9,0,1))</f>
        <v/>
      </c>
      <c r="AO213" s="10" t="str">
        <f>IF(AB213="","",IF(AB213&gt;Inputs!$D$9,0,1))</f>
        <v/>
      </c>
      <c r="AP213" s="10" t="str">
        <f>IF(AC213="","",IF(AC213&gt;Inputs!$D$9,0,1))</f>
        <v/>
      </c>
      <c r="AQ213" s="10" t="str">
        <f>IF(AD213="","",IF(AD213&gt;Inputs!$D$9,0,1))</f>
        <v/>
      </c>
      <c r="AR213" s="10" t="str">
        <f>IF(AE213="","",IF(AE213&gt;Inputs!$D$9,0,1))</f>
        <v/>
      </c>
      <c r="AS213" s="10" t="str">
        <f>IF(AF213="","",IF(AF213&gt;Inputs!$D$9,0,1))</f>
        <v/>
      </c>
      <c r="AT213" s="10" t="str">
        <f>IF(AG213="","",IF(AG213&gt;Inputs!$D$9,0,1))</f>
        <v/>
      </c>
      <c r="AU213" s="10" t="str">
        <f>IF(AH213="","",IF(AH213&gt;Inputs!$D$9,0,1))</f>
        <v/>
      </c>
      <c r="AV213" s="10" t="str">
        <f>IF(AI213="","",IF(AI213&gt;Inputs!$D$9,0,1))</f>
        <v/>
      </c>
      <c r="AW213" s="10" t="str">
        <f>IF(AJ213="","",IF(AJ213&gt;Inputs!$D$9,0,1))</f>
        <v/>
      </c>
      <c r="AX213" s="10" t="str">
        <f>IF(AK213="","",IF(AK213&gt;Inputs!$D$9,0,1))</f>
        <v/>
      </c>
      <c r="AY213" s="10" t="str">
        <f>IF(AL213="","",IF(AL213&gt;Inputs!$D$9,0,1))</f>
        <v/>
      </c>
      <c r="AZ213" s="12" t="str">
        <f t="shared" si="144"/>
        <v/>
      </c>
      <c r="BA213">
        <f t="shared" si="145"/>
        <v>0</v>
      </c>
      <c r="BC213" s="29" t="str">
        <f t="shared" si="146"/>
        <v/>
      </c>
      <c r="BD213" s="29" t="str">
        <f t="shared" si="147"/>
        <v/>
      </c>
      <c r="BE213" s="29" t="str">
        <f t="shared" si="148"/>
        <v/>
      </c>
      <c r="BF213" s="29" t="str">
        <f t="shared" si="149"/>
        <v/>
      </c>
      <c r="BG213" s="29" t="str">
        <f t="shared" si="150"/>
        <v/>
      </c>
      <c r="BH213" s="29" t="str">
        <f t="shared" si="151"/>
        <v/>
      </c>
      <c r="BI213" s="29" t="str">
        <f t="shared" si="152"/>
        <v/>
      </c>
      <c r="BJ213" s="29" t="str">
        <f t="shared" si="153"/>
        <v/>
      </c>
      <c r="BK213" s="29" t="str">
        <f t="shared" si="154"/>
        <v/>
      </c>
      <c r="BL213" s="29" t="str">
        <f t="shared" si="155"/>
        <v/>
      </c>
      <c r="BM213" s="29" t="str">
        <f t="shared" si="156"/>
        <v/>
      </c>
      <c r="BN213" s="29" t="str">
        <f t="shared" si="157"/>
        <v/>
      </c>
      <c r="BO213" s="11" t="str">
        <f t="shared" si="158"/>
        <v/>
      </c>
      <c r="BP213">
        <f t="shared" si="159"/>
        <v>0</v>
      </c>
    </row>
    <row r="214" spans="1:68">
      <c r="A214" s="4"/>
      <c r="O214" s="3" t="str">
        <f t="shared" si="132"/>
        <v/>
      </c>
      <c r="P214" s="3" t="str">
        <f t="shared" si="133"/>
        <v/>
      </c>
      <c r="Q214" s="3" t="str">
        <f t="shared" si="134"/>
        <v/>
      </c>
      <c r="R214" s="3" t="str">
        <f t="shared" si="135"/>
        <v/>
      </c>
      <c r="S214" s="3" t="str">
        <f t="shared" si="136"/>
        <v/>
      </c>
      <c r="T214" s="3" t="str">
        <f t="shared" si="137"/>
        <v/>
      </c>
      <c r="U214" s="3" t="str">
        <f t="shared" si="138"/>
        <v/>
      </c>
      <c r="V214" s="3" t="str">
        <f t="shared" si="139"/>
        <v/>
      </c>
      <c r="W214" s="3" t="str">
        <f t="shared" si="140"/>
        <v/>
      </c>
      <c r="X214" s="3" t="str">
        <f t="shared" si="141"/>
        <v/>
      </c>
      <c r="Y214" s="3" t="str">
        <f t="shared" si="142"/>
        <v/>
      </c>
      <c r="Z214" s="3" t="str">
        <f t="shared" si="143"/>
        <v/>
      </c>
      <c r="AA214" s="1" t="str">
        <f t="shared" si="120"/>
        <v/>
      </c>
      <c r="AB214" s="1" t="str">
        <f t="shared" si="121"/>
        <v/>
      </c>
      <c r="AC214" s="1" t="str">
        <f t="shared" si="122"/>
        <v/>
      </c>
      <c r="AD214" s="1" t="str">
        <f t="shared" si="123"/>
        <v/>
      </c>
      <c r="AE214" s="1" t="str">
        <f t="shared" si="124"/>
        <v/>
      </c>
      <c r="AF214" s="1" t="str">
        <f t="shared" si="125"/>
        <v/>
      </c>
      <c r="AG214" s="1" t="str">
        <f t="shared" si="126"/>
        <v/>
      </c>
      <c r="AH214" s="1" t="str">
        <f t="shared" si="127"/>
        <v/>
      </c>
      <c r="AI214" s="1" t="str">
        <f t="shared" si="128"/>
        <v/>
      </c>
      <c r="AJ214" s="1" t="str">
        <f t="shared" si="129"/>
        <v/>
      </c>
      <c r="AK214" s="1" t="str">
        <f t="shared" si="130"/>
        <v/>
      </c>
      <c r="AL214" s="1" t="str">
        <f t="shared" si="131"/>
        <v/>
      </c>
      <c r="AN214" s="10" t="str">
        <f>IF(AA214="","",IF(AA214&gt;Inputs!$D$9,0,1))</f>
        <v/>
      </c>
      <c r="AO214" s="10" t="str">
        <f>IF(AB214="","",IF(AB214&gt;Inputs!$D$9,0,1))</f>
        <v/>
      </c>
      <c r="AP214" s="10" t="str">
        <f>IF(AC214="","",IF(AC214&gt;Inputs!$D$9,0,1))</f>
        <v/>
      </c>
      <c r="AQ214" s="10" t="str">
        <f>IF(AD214="","",IF(AD214&gt;Inputs!$D$9,0,1))</f>
        <v/>
      </c>
      <c r="AR214" s="10" t="str">
        <f>IF(AE214="","",IF(AE214&gt;Inputs!$D$9,0,1))</f>
        <v/>
      </c>
      <c r="AS214" s="10" t="str">
        <f>IF(AF214="","",IF(AF214&gt;Inputs!$D$9,0,1))</f>
        <v/>
      </c>
      <c r="AT214" s="10" t="str">
        <f>IF(AG214="","",IF(AG214&gt;Inputs!$D$9,0,1))</f>
        <v/>
      </c>
      <c r="AU214" s="10" t="str">
        <f>IF(AH214="","",IF(AH214&gt;Inputs!$D$9,0,1))</f>
        <v/>
      </c>
      <c r="AV214" s="10" t="str">
        <f>IF(AI214="","",IF(AI214&gt;Inputs!$D$9,0,1))</f>
        <v/>
      </c>
      <c r="AW214" s="10" t="str">
        <f>IF(AJ214="","",IF(AJ214&gt;Inputs!$D$9,0,1))</f>
        <v/>
      </c>
      <c r="AX214" s="10" t="str">
        <f>IF(AK214="","",IF(AK214&gt;Inputs!$D$9,0,1))</f>
        <v/>
      </c>
      <c r="AY214" s="10" t="str">
        <f>IF(AL214="","",IF(AL214&gt;Inputs!$D$9,0,1))</f>
        <v/>
      </c>
      <c r="AZ214" s="12" t="str">
        <f t="shared" si="144"/>
        <v/>
      </c>
      <c r="BA214">
        <f t="shared" si="145"/>
        <v>0</v>
      </c>
      <c r="BC214" s="29" t="str">
        <f t="shared" si="146"/>
        <v/>
      </c>
      <c r="BD214" s="29" t="str">
        <f t="shared" si="147"/>
        <v/>
      </c>
      <c r="BE214" s="29" t="str">
        <f t="shared" si="148"/>
        <v/>
      </c>
      <c r="BF214" s="29" t="str">
        <f t="shared" si="149"/>
        <v/>
      </c>
      <c r="BG214" s="29" t="str">
        <f t="shared" si="150"/>
        <v/>
      </c>
      <c r="BH214" s="29" t="str">
        <f t="shared" si="151"/>
        <v/>
      </c>
      <c r="BI214" s="29" t="str">
        <f t="shared" si="152"/>
        <v/>
      </c>
      <c r="BJ214" s="29" t="str">
        <f t="shared" si="153"/>
        <v/>
      </c>
      <c r="BK214" s="29" t="str">
        <f t="shared" si="154"/>
        <v/>
      </c>
      <c r="BL214" s="29" t="str">
        <f t="shared" si="155"/>
        <v/>
      </c>
      <c r="BM214" s="29" t="str">
        <f t="shared" si="156"/>
        <v/>
      </c>
      <c r="BN214" s="29" t="str">
        <f t="shared" si="157"/>
        <v/>
      </c>
      <c r="BO214" s="11" t="str">
        <f t="shared" si="158"/>
        <v/>
      </c>
      <c r="BP214">
        <f t="shared" si="159"/>
        <v>0</v>
      </c>
    </row>
    <row r="215" spans="1:68">
      <c r="A215" s="4"/>
      <c r="O215" s="3" t="str">
        <f t="shared" si="132"/>
        <v/>
      </c>
      <c r="P215" s="3" t="str">
        <f t="shared" si="133"/>
        <v/>
      </c>
      <c r="Q215" s="3" t="str">
        <f t="shared" si="134"/>
        <v/>
      </c>
      <c r="R215" s="3" t="str">
        <f t="shared" si="135"/>
        <v/>
      </c>
      <c r="S215" s="3" t="str">
        <f t="shared" si="136"/>
        <v/>
      </c>
      <c r="T215" s="3" t="str">
        <f t="shared" si="137"/>
        <v/>
      </c>
      <c r="U215" s="3" t="str">
        <f t="shared" si="138"/>
        <v/>
      </c>
      <c r="V215" s="3" t="str">
        <f t="shared" si="139"/>
        <v/>
      </c>
      <c r="W215" s="3" t="str">
        <f t="shared" si="140"/>
        <v/>
      </c>
      <c r="X215" s="3" t="str">
        <f t="shared" si="141"/>
        <v/>
      </c>
      <c r="Y215" s="3" t="str">
        <f t="shared" si="142"/>
        <v/>
      </c>
      <c r="Z215" s="3" t="str">
        <f t="shared" si="143"/>
        <v/>
      </c>
      <c r="AA215" s="1" t="str">
        <f t="shared" si="120"/>
        <v/>
      </c>
      <c r="AB215" s="1" t="str">
        <f t="shared" si="121"/>
        <v/>
      </c>
      <c r="AC215" s="1" t="str">
        <f t="shared" si="122"/>
        <v/>
      </c>
      <c r="AD215" s="1" t="str">
        <f t="shared" si="123"/>
        <v/>
      </c>
      <c r="AE215" s="1" t="str">
        <f t="shared" si="124"/>
        <v/>
      </c>
      <c r="AF215" s="1" t="str">
        <f t="shared" si="125"/>
        <v/>
      </c>
      <c r="AG215" s="1" t="str">
        <f t="shared" si="126"/>
        <v/>
      </c>
      <c r="AH215" s="1" t="str">
        <f t="shared" si="127"/>
        <v/>
      </c>
      <c r="AI215" s="1" t="str">
        <f t="shared" si="128"/>
        <v/>
      </c>
      <c r="AJ215" s="1" t="str">
        <f t="shared" si="129"/>
        <v/>
      </c>
      <c r="AK215" s="1" t="str">
        <f t="shared" si="130"/>
        <v/>
      </c>
      <c r="AL215" s="1" t="str">
        <f t="shared" si="131"/>
        <v/>
      </c>
      <c r="AN215" s="10" t="str">
        <f>IF(AA215="","",IF(AA215&gt;Inputs!$D$9,0,1))</f>
        <v/>
      </c>
      <c r="AO215" s="10" t="str">
        <f>IF(AB215="","",IF(AB215&gt;Inputs!$D$9,0,1))</f>
        <v/>
      </c>
      <c r="AP215" s="10" t="str">
        <f>IF(AC215="","",IF(AC215&gt;Inputs!$D$9,0,1))</f>
        <v/>
      </c>
      <c r="AQ215" s="10" t="str">
        <f>IF(AD215="","",IF(AD215&gt;Inputs!$D$9,0,1))</f>
        <v/>
      </c>
      <c r="AR215" s="10" t="str">
        <f>IF(AE215="","",IF(AE215&gt;Inputs!$D$9,0,1))</f>
        <v/>
      </c>
      <c r="AS215" s="10" t="str">
        <f>IF(AF215="","",IF(AF215&gt;Inputs!$D$9,0,1))</f>
        <v/>
      </c>
      <c r="AT215" s="10" t="str">
        <f>IF(AG215="","",IF(AG215&gt;Inputs!$D$9,0,1))</f>
        <v/>
      </c>
      <c r="AU215" s="10" t="str">
        <f>IF(AH215="","",IF(AH215&gt;Inputs!$D$9,0,1))</f>
        <v/>
      </c>
      <c r="AV215" s="10" t="str">
        <f>IF(AI215="","",IF(AI215&gt;Inputs!$D$9,0,1))</f>
        <v/>
      </c>
      <c r="AW215" s="10" t="str">
        <f>IF(AJ215="","",IF(AJ215&gt;Inputs!$D$9,0,1))</f>
        <v/>
      </c>
      <c r="AX215" s="10" t="str">
        <f>IF(AK215="","",IF(AK215&gt;Inputs!$D$9,0,1))</f>
        <v/>
      </c>
      <c r="AY215" s="10" t="str">
        <f>IF(AL215="","",IF(AL215&gt;Inputs!$D$9,0,1))</f>
        <v/>
      </c>
      <c r="AZ215" s="12" t="str">
        <f t="shared" si="144"/>
        <v/>
      </c>
      <c r="BA215">
        <f t="shared" si="145"/>
        <v>0</v>
      </c>
      <c r="BC215" s="29" t="str">
        <f t="shared" si="146"/>
        <v/>
      </c>
      <c r="BD215" s="29" t="str">
        <f t="shared" si="147"/>
        <v/>
      </c>
      <c r="BE215" s="29" t="str">
        <f t="shared" si="148"/>
        <v/>
      </c>
      <c r="BF215" s="29" t="str">
        <f t="shared" si="149"/>
        <v/>
      </c>
      <c r="BG215" s="29" t="str">
        <f t="shared" si="150"/>
        <v/>
      </c>
      <c r="BH215" s="29" t="str">
        <f t="shared" si="151"/>
        <v/>
      </c>
      <c r="BI215" s="29" t="str">
        <f t="shared" si="152"/>
        <v/>
      </c>
      <c r="BJ215" s="29" t="str">
        <f t="shared" si="153"/>
        <v/>
      </c>
      <c r="BK215" s="29" t="str">
        <f t="shared" si="154"/>
        <v/>
      </c>
      <c r="BL215" s="29" t="str">
        <f t="shared" si="155"/>
        <v/>
      </c>
      <c r="BM215" s="29" t="str">
        <f t="shared" si="156"/>
        <v/>
      </c>
      <c r="BN215" s="29" t="str">
        <f t="shared" si="157"/>
        <v/>
      </c>
      <c r="BO215" s="11" t="str">
        <f t="shared" si="158"/>
        <v/>
      </c>
      <c r="BP215">
        <f t="shared" si="159"/>
        <v>0</v>
      </c>
    </row>
    <row r="216" spans="1:68">
      <c r="A216" s="4"/>
      <c r="O216" s="3" t="str">
        <f t="shared" si="132"/>
        <v/>
      </c>
      <c r="P216" s="3" t="str">
        <f t="shared" si="133"/>
        <v/>
      </c>
      <c r="Q216" s="3" t="str">
        <f t="shared" si="134"/>
        <v/>
      </c>
      <c r="R216" s="3" t="str">
        <f t="shared" si="135"/>
        <v/>
      </c>
      <c r="S216" s="3" t="str">
        <f t="shared" si="136"/>
        <v/>
      </c>
      <c r="T216" s="3" t="str">
        <f t="shared" si="137"/>
        <v/>
      </c>
      <c r="U216" s="3" t="str">
        <f t="shared" si="138"/>
        <v/>
      </c>
      <c r="V216" s="3" t="str">
        <f t="shared" si="139"/>
        <v/>
      </c>
      <c r="W216" s="3" t="str">
        <f t="shared" si="140"/>
        <v/>
      </c>
      <c r="X216" s="3" t="str">
        <f t="shared" si="141"/>
        <v/>
      </c>
      <c r="Y216" s="3" t="str">
        <f t="shared" si="142"/>
        <v/>
      </c>
      <c r="Z216" s="3" t="str">
        <f t="shared" si="143"/>
        <v/>
      </c>
      <c r="AA216" s="1" t="str">
        <f t="shared" si="120"/>
        <v/>
      </c>
      <c r="AB216" s="1" t="str">
        <f t="shared" si="121"/>
        <v/>
      </c>
      <c r="AC216" s="1" t="str">
        <f t="shared" si="122"/>
        <v/>
      </c>
      <c r="AD216" s="1" t="str">
        <f t="shared" si="123"/>
        <v/>
      </c>
      <c r="AE216" s="1" t="str">
        <f t="shared" si="124"/>
        <v/>
      </c>
      <c r="AF216" s="1" t="str">
        <f t="shared" si="125"/>
        <v/>
      </c>
      <c r="AG216" s="1" t="str">
        <f t="shared" si="126"/>
        <v/>
      </c>
      <c r="AH216" s="1" t="str">
        <f t="shared" si="127"/>
        <v/>
      </c>
      <c r="AI216" s="1" t="str">
        <f t="shared" si="128"/>
        <v/>
      </c>
      <c r="AJ216" s="1" t="str">
        <f t="shared" si="129"/>
        <v/>
      </c>
      <c r="AK216" s="1" t="str">
        <f t="shared" si="130"/>
        <v/>
      </c>
      <c r="AL216" s="1" t="str">
        <f t="shared" si="131"/>
        <v/>
      </c>
      <c r="AN216" s="10" t="str">
        <f>IF(AA216="","",IF(AA216&gt;Inputs!$D$9,0,1))</f>
        <v/>
      </c>
      <c r="AO216" s="10" t="str">
        <f>IF(AB216="","",IF(AB216&gt;Inputs!$D$9,0,1))</f>
        <v/>
      </c>
      <c r="AP216" s="10" t="str">
        <f>IF(AC216="","",IF(AC216&gt;Inputs!$D$9,0,1))</f>
        <v/>
      </c>
      <c r="AQ216" s="10" t="str">
        <f>IF(AD216="","",IF(AD216&gt;Inputs!$D$9,0,1))</f>
        <v/>
      </c>
      <c r="AR216" s="10" t="str">
        <f>IF(AE216="","",IF(AE216&gt;Inputs!$D$9,0,1))</f>
        <v/>
      </c>
      <c r="AS216" s="10" t="str">
        <f>IF(AF216="","",IF(AF216&gt;Inputs!$D$9,0,1))</f>
        <v/>
      </c>
      <c r="AT216" s="10" t="str">
        <f>IF(AG216="","",IF(AG216&gt;Inputs!$D$9,0,1))</f>
        <v/>
      </c>
      <c r="AU216" s="10" t="str">
        <f>IF(AH216="","",IF(AH216&gt;Inputs!$D$9,0,1))</f>
        <v/>
      </c>
      <c r="AV216" s="10" t="str">
        <f>IF(AI216="","",IF(AI216&gt;Inputs!$D$9,0,1))</f>
        <v/>
      </c>
      <c r="AW216" s="10" t="str">
        <f>IF(AJ216="","",IF(AJ216&gt;Inputs!$D$9,0,1))</f>
        <v/>
      </c>
      <c r="AX216" s="10" t="str">
        <f>IF(AK216="","",IF(AK216&gt;Inputs!$D$9,0,1))</f>
        <v/>
      </c>
      <c r="AY216" s="10" t="str">
        <f>IF(AL216="","",IF(AL216&gt;Inputs!$D$9,0,1))</f>
        <v/>
      </c>
      <c r="AZ216" s="12" t="str">
        <f t="shared" si="144"/>
        <v/>
      </c>
      <c r="BA216">
        <f t="shared" si="145"/>
        <v>0</v>
      </c>
      <c r="BC216" s="29" t="str">
        <f t="shared" si="146"/>
        <v/>
      </c>
      <c r="BD216" s="29" t="str">
        <f t="shared" si="147"/>
        <v/>
      </c>
      <c r="BE216" s="29" t="str">
        <f t="shared" si="148"/>
        <v/>
      </c>
      <c r="BF216" s="29" t="str">
        <f t="shared" si="149"/>
        <v/>
      </c>
      <c r="BG216" s="29" t="str">
        <f t="shared" si="150"/>
        <v/>
      </c>
      <c r="BH216" s="29" t="str">
        <f t="shared" si="151"/>
        <v/>
      </c>
      <c r="BI216" s="29" t="str">
        <f t="shared" si="152"/>
        <v/>
      </c>
      <c r="BJ216" s="29" t="str">
        <f t="shared" si="153"/>
        <v/>
      </c>
      <c r="BK216" s="29" t="str">
        <f t="shared" si="154"/>
        <v/>
      </c>
      <c r="BL216" s="29" t="str">
        <f t="shared" si="155"/>
        <v/>
      </c>
      <c r="BM216" s="29" t="str">
        <f t="shared" si="156"/>
        <v/>
      </c>
      <c r="BN216" s="29" t="str">
        <f t="shared" si="157"/>
        <v/>
      </c>
      <c r="BO216" s="11" t="str">
        <f t="shared" si="158"/>
        <v/>
      </c>
      <c r="BP216">
        <f t="shared" si="159"/>
        <v>0</v>
      </c>
    </row>
    <row r="217" spans="1:68">
      <c r="A217" s="4"/>
      <c r="O217" s="3" t="str">
        <f t="shared" si="132"/>
        <v/>
      </c>
      <c r="P217" s="3" t="str">
        <f t="shared" si="133"/>
        <v/>
      </c>
      <c r="Q217" s="3" t="str">
        <f t="shared" si="134"/>
        <v/>
      </c>
      <c r="R217" s="3" t="str">
        <f t="shared" si="135"/>
        <v/>
      </c>
      <c r="S217" s="3" t="str">
        <f t="shared" si="136"/>
        <v/>
      </c>
      <c r="T217" s="3" t="str">
        <f t="shared" si="137"/>
        <v/>
      </c>
      <c r="U217" s="3" t="str">
        <f t="shared" si="138"/>
        <v/>
      </c>
      <c r="V217" s="3" t="str">
        <f t="shared" si="139"/>
        <v/>
      </c>
      <c r="W217" s="3" t="str">
        <f t="shared" si="140"/>
        <v/>
      </c>
      <c r="X217" s="3" t="str">
        <f t="shared" si="141"/>
        <v/>
      </c>
      <c r="Y217" s="3" t="str">
        <f t="shared" si="142"/>
        <v/>
      </c>
      <c r="Z217" s="3" t="str">
        <f t="shared" si="143"/>
        <v/>
      </c>
      <c r="AA217" s="1" t="str">
        <f t="shared" si="120"/>
        <v/>
      </c>
      <c r="AB217" s="1" t="str">
        <f t="shared" si="121"/>
        <v/>
      </c>
      <c r="AC217" s="1" t="str">
        <f t="shared" si="122"/>
        <v/>
      </c>
      <c r="AD217" s="1" t="str">
        <f t="shared" si="123"/>
        <v/>
      </c>
      <c r="AE217" s="1" t="str">
        <f t="shared" si="124"/>
        <v/>
      </c>
      <c r="AF217" s="1" t="str">
        <f t="shared" si="125"/>
        <v/>
      </c>
      <c r="AG217" s="1" t="str">
        <f t="shared" si="126"/>
        <v/>
      </c>
      <c r="AH217" s="1" t="str">
        <f t="shared" si="127"/>
        <v/>
      </c>
      <c r="AI217" s="1" t="str">
        <f t="shared" si="128"/>
        <v/>
      </c>
      <c r="AJ217" s="1" t="str">
        <f t="shared" si="129"/>
        <v/>
      </c>
      <c r="AK217" s="1" t="str">
        <f t="shared" si="130"/>
        <v/>
      </c>
      <c r="AL217" s="1" t="str">
        <f t="shared" si="131"/>
        <v/>
      </c>
      <c r="AN217" s="10" t="str">
        <f>IF(AA217="","",IF(AA217&gt;Inputs!$D$9,0,1))</f>
        <v/>
      </c>
      <c r="AO217" s="10" t="str">
        <f>IF(AB217="","",IF(AB217&gt;Inputs!$D$9,0,1))</f>
        <v/>
      </c>
      <c r="AP217" s="10" t="str">
        <f>IF(AC217="","",IF(AC217&gt;Inputs!$D$9,0,1))</f>
        <v/>
      </c>
      <c r="AQ217" s="10" t="str">
        <f>IF(AD217="","",IF(AD217&gt;Inputs!$D$9,0,1))</f>
        <v/>
      </c>
      <c r="AR217" s="10" t="str">
        <f>IF(AE217="","",IF(AE217&gt;Inputs!$D$9,0,1))</f>
        <v/>
      </c>
      <c r="AS217" s="10" t="str">
        <f>IF(AF217="","",IF(AF217&gt;Inputs!$D$9,0,1))</f>
        <v/>
      </c>
      <c r="AT217" s="10" t="str">
        <f>IF(AG217="","",IF(AG217&gt;Inputs!$D$9,0,1))</f>
        <v/>
      </c>
      <c r="AU217" s="10" t="str">
        <f>IF(AH217="","",IF(AH217&gt;Inputs!$D$9,0,1))</f>
        <v/>
      </c>
      <c r="AV217" s="10" t="str">
        <f>IF(AI217="","",IF(AI217&gt;Inputs!$D$9,0,1))</f>
        <v/>
      </c>
      <c r="AW217" s="10" t="str">
        <f>IF(AJ217="","",IF(AJ217&gt;Inputs!$D$9,0,1))</f>
        <v/>
      </c>
      <c r="AX217" s="10" t="str">
        <f>IF(AK217="","",IF(AK217&gt;Inputs!$D$9,0,1))</f>
        <v/>
      </c>
      <c r="AY217" s="10" t="str">
        <f>IF(AL217="","",IF(AL217&gt;Inputs!$D$9,0,1))</f>
        <v/>
      </c>
      <c r="AZ217" s="12" t="str">
        <f t="shared" si="144"/>
        <v/>
      </c>
      <c r="BA217">
        <f t="shared" si="145"/>
        <v>0</v>
      </c>
      <c r="BC217" s="29" t="str">
        <f t="shared" si="146"/>
        <v/>
      </c>
      <c r="BD217" s="29" t="str">
        <f t="shared" si="147"/>
        <v/>
      </c>
      <c r="BE217" s="29" t="str">
        <f t="shared" si="148"/>
        <v/>
      </c>
      <c r="BF217" s="29" t="str">
        <f t="shared" si="149"/>
        <v/>
      </c>
      <c r="BG217" s="29" t="str">
        <f t="shared" si="150"/>
        <v/>
      </c>
      <c r="BH217" s="29" t="str">
        <f t="shared" si="151"/>
        <v/>
      </c>
      <c r="BI217" s="29" t="str">
        <f t="shared" si="152"/>
        <v/>
      </c>
      <c r="BJ217" s="29" t="str">
        <f t="shared" si="153"/>
        <v/>
      </c>
      <c r="BK217" s="29" t="str">
        <f t="shared" si="154"/>
        <v/>
      </c>
      <c r="BL217" s="29" t="str">
        <f t="shared" si="155"/>
        <v/>
      </c>
      <c r="BM217" s="29" t="str">
        <f t="shared" si="156"/>
        <v/>
      </c>
      <c r="BN217" s="29" t="str">
        <f t="shared" si="157"/>
        <v/>
      </c>
      <c r="BO217" s="11" t="str">
        <f t="shared" si="158"/>
        <v/>
      </c>
      <c r="BP217">
        <f t="shared" si="159"/>
        <v>0</v>
      </c>
    </row>
    <row r="218" spans="1:68">
      <c r="A218" s="4"/>
      <c r="O218" s="3" t="str">
        <f t="shared" si="132"/>
        <v/>
      </c>
      <c r="P218" s="3" t="str">
        <f t="shared" si="133"/>
        <v/>
      </c>
      <c r="Q218" s="3" t="str">
        <f t="shared" si="134"/>
        <v/>
      </c>
      <c r="R218" s="3" t="str">
        <f t="shared" si="135"/>
        <v/>
      </c>
      <c r="S218" s="3" t="str">
        <f t="shared" si="136"/>
        <v/>
      </c>
      <c r="T218" s="3" t="str">
        <f t="shared" si="137"/>
        <v/>
      </c>
      <c r="U218" s="3" t="str">
        <f t="shared" si="138"/>
        <v/>
      </c>
      <c r="V218" s="3" t="str">
        <f t="shared" si="139"/>
        <v/>
      </c>
      <c r="W218" s="3" t="str">
        <f t="shared" si="140"/>
        <v/>
      </c>
      <c r="X218" s="3" t="str">
        <f t="shared" si="141"/>
        <v/>
      </c>
      <c r="Y218" s="3" t="str">
        <f t="shared" si="142"/>
        <v/>
      </c>
      <c r="Z218" s="3" t="str">
        <f t="shared" si="143"/>
        <v/>
      </c>
      <c r="AA218" s="1" t="str">
        <f t="shared" si="120"/>
        <v/>
      </c>
      <c r="AB218" s="1" t="str">
        <f t="shared" si="121"/>
        <v/>
      </c>
      <c r="AC218" s="1" t="str">
        <f t="shared" si="122"/>
        <v/>
      </c>
      <c r="AD218" s="1" t="str">
        <f t="shared" si="123"/>
        <v/>
      </c>
      <c r="AE218" s="1" t="str">
        <f t="shared" si="124"/>
        <v/>
      </c>
      <c r="AF218" s="1" t="str">
        <f t="shared" si="125"/>
        <v/>
      </c>
      <c r="AG218" s="1" t="str">
        <f t="shared" si="126"/>
        <v/>
      </c>
      <c r="AH218" s="1" t="str">
        <f t="shared" si="127"/>
        <v/>
      </c>
      <c r="AI218" s="1" t="str">
        <f t="shared" si="128"/>
        <v/>
      </c>
      <c r="AJ218" s="1" t="str">
        <f t="shared" si="129"/>
        <v/>
      </c>
      <c r="AK218" s="1" t="str">
        <f t="shared" si="130"/>
        <v/>
      </c>
      <c r="AL218" s="1" t="str">
        <f t="shared" si="131"/>
        <v/>
      </c>
      <c r="AN218" s="10" t="str">
        <f>IF(AA218="","",IF(AA218&gt;Inputs!$D$9,0,1))</f>
        <v/>
      </c>
      <c r="AO218" s="10" t="str">
        <f>IF(AB218="","",IF(AB218&gt;Inputs!$D$9,0,1))</f>
        <v/>
      </c>
      <c r="AP218" s="10" t="str">
        <f>IF(AC218="","",IF(AC218&gt;Inputs!$D$9,0,1))</f>
        <v/>
      </c>
      <c r="AQ218" s="10" t="str">
        <f>IF(AD218="","",IF(AD218&gt;Inputs!$D$9,0,1))</f>
        <v/>
      </c>
      <c r="AR218" s="10" t="str">
        <f>IF(AE218="","",IF(AE218&gt;Inputs!$D$9,0,1))</f>
        <v/>
      </c>
      <c r="AS218" s="10" t="str">
        <f>IF(AF218="","",IF(AF218&gt;Inputs!$D$9,0,1))</f>
        <v/>
      </c>
      <c r="AT218" s="10" t="str">
        <f>IF(AG218="","",IF(AG218&gt;Inputs!$D$9,0,1))</f>
        <v/>
      </c>
      <c r="AU218" s="10" t="str">
        <f>IF(AH218="","",IF(AH218&gt;Inputs!$D$9,0,1))</f>
        <v/>
      </c>
      <c r="AV218" s="10" t="str">
        <f>IF(AI218="","",IF(AI218&gt;Inputs!$D$9,0,1))</f>
        <v/>
      </c>
      <c r="AW218" s="10" t="str">
        <f>IF(AJ218="","",IF(AJ218&gt;Inputs!$D$9,0,1))</f>
        <v/>
      </c>
      <c r="AX218" s="10" t="str">
        <f>IF(AK218="","",IF(AK218&gt;Inputs!$D$9,0,1))</f>
        <v/>
      </c>
      <c r="AY218" s="10" t="str">
        <f>IF(AL218="","",IF(AL218&gt;Inputs!$D$9,0,1))</f>
        <v/>
      </c>
      <c r="AZ218" s="12" t="str">
        <f t="shared" si="144"/>
        <v/>
      </c>
      <c r="BA218">
        <f t="shared" si="145"/>
        <v>0</v>
      </c>
      <c r="BC218" s="29" t="str">
        <f t="shared" si="146"/>
        <v/>
      </c>
      <c r="BD218" s="29" t="str">
        <f t="shared" si="147"/>
        <v/>
      </c>
      <c r="BE218" s="29" t="str">
        <f t="shared" si="148"/>
        <v/>
      </c>
      <c r="BF218" s="29" t="str">
        <f t="shared" si="149"/>
        <v/>
      </c>
      <c r="BG218" s="29" t="str">
        <f t="shared" si="150"/>
        <v/>
      </c>
      <c r="BH218" s="29" t="str">
        <f t="shared" si="151"/>
        <v/>
      </c>
      <c r="BI218" s="29" t="str">
        <f t="shared" si="152"/>
        <v/>
      </c>
      <c r="BJ218" s="29" t="str">
        <f t="shared" si="153"/>
        <v/>
      </c>
      <c r="BK218" s="29" t="str">
        <f t="shared" si="154"/>
        <v/>
      </c>
      <c r="BL218" s="29" t="str">
        <f t="shared" si="155"/>
        <v/>
      </c>
      <c r="BM218" s="29" t="str">
        <f t="shared" si="156"/>
        <v/>
      </c>
      <c r="BN218" s="29" t="str">
        <f t="shared" si="157"/>
        <v/>
      </c>
      <c r="BO218" s="11" t="str">
        <f t="shared" si="158"/>
        <v/>
      </c>
      <c r="BP218">
        <f t="shared" si="159"/>
        <v>0</v>
      </c>
    </row>
    <row r="219" spans="1:68">
      <c r="A219" s="4"/>
      <c r="O219" s="3" t="str">
        <f t="shared" si="132"/>
        <v/>
      </c>
      <c r="P219" s="3" t="str">
        <f t="shared" si="133"/>
        <v/>
      </c>
      <c r="Q219" s="3" t="str">
        <f t="shared" si="134"/>
        <v/>
      </c>
      <c r="R219" s="3" t="str">
        <f t="shared" si="135"/>
        <v/>
      </c>
      <c r="S219" s="3" t="str">
        <f t="shared" si="136"/>
        <v/>
      </c>
      <c r="T219" s="3" t="str">
        <f t="shared" si="137"/>
        <v/>
      </c>
      <c r="U219" s="3" t="str">
        <f t="shared" si="138"/>
        <v/>
      </c>
      <c r="V219" s="3" t="str">
        <f t="shared" si="139"/>
        <v/>
      </c>
      <c r="W219" s="3" t="str">
        <f t="shared" si="140"/>
        <v/>
      </c>
      <c r="X219" s="3" t="str">
        <f t="shared" si="141"/>
        <v/>
      </c>
      <c r="Y219" s="3" t="str">
        <f t="shared" si="142"/>
        <v/>
      </c>
      <c r="Z219" s="3" t="str">
        <f t="shared" si="143"/>
        <v/>
      </c>
      <c r="AA219" s="1" t="str">
        <f t="shared" si="120"/>
        <v/>
      </c>
      <c r="AB219" s="1" t="str">
        <f t="shared" si="121"/>
        <v/>
      </c>
      <c r="AC219" s="1" t="str">
        <f t="shared" si="122"/>
        <v/>
      </c>
      <c r="AD219" s="1" t="str">
        <f t="shared" si="123"/>
        <v/>
      </c>
      <c r="AE219" s="1" t="str">
        <f t="shared" si="124"/>
        <v/>
      </c>
      <c r="AF219" s="1" t="str">
        <f t="shared" si="125"/>
        <v/>
      </c>
      <c r="AG219" s="1" t="str">
        <f t="shared" si="126"/>
        <v/>
      </c>
      <c r="AH219" s="1" t="str">
        <f t="shared" si="127"/>
        <v/>
      </c>
      <c r="AI219" s="1" t="str">
        <f t="shared" si="128"/>
        <v/>
      </c>
      <c r="AJ219" s="1" t="str">
        <f t="shared" si="129"/>
        <v/>
      </c>
      <c r="AK219" s="1" t="str">
        <f t="shared" si="130"/>
        <v/>
      </c>
      <c r="AL219" s="1" t="str">
        <f t="shared" si="131"/>
        <v/>
      </c>
      <c r="AN219" s="10" t="str">
        <f>IF(AA219="","",IF(AA219&gt;Inputs!$D$9,0,1))</f>
        <v/>
      </c>
      <c r="AO219" s="10" t="str">
        <f>IF(AB219="","",IF(AB219&gt;Inputs!$D$9,0,1))</f>
        <v/>
      </c>
      <c r="AP219" s="10" t="str">
        <f>IF(AC219="","",IF(AC219&gt;Inputs!$D$9,0,1))</f>
        <v/>
      </c>
      <c r="AQ219" s="10" t="str">
        <f>IF(AD219="","",IF(AD219&gt;Inputs!$D$9,0,1))</f>
        <v/>
      </c>
      <c r="AR219" s="10" t="str">
        <f>IF(AE219="","",IF(AE219&gt;Inputs!$D$9,0,1))</f>
        <v/>
      </c>
      <c r="AS219" s="10" t="str">
        <f>IF(AF219="","",IF(AF219&gt;Inputs!$D$9,0,1))</f>
        <v/>
      </c>
      <c r="AT219" s="10" t="str">
        <f>IF(AG219="","",IF(AG219&gt;Inputs!$D$9,0,1))</f>
        <v/>
      </c>
      <c r="AU219" s="10" t="str">
        <f>IF(AH219="","",IF(AH219&gt;Inputs!$D$9,0,1))</f>
        <v/>
      </c>
      <c r="AV219" s="10" t="str">
        <f>IF(AI219="","",IF(AI219&gt;Inputs!$D$9,0,1))</f>
        <v/>
      </c>
      <c r="AW219" s="10" t="str">
        <f>IF(AJ219="","",IF(AJ219&gt;Inputs!$D$9,0,1))</f>
        <v/>
      </c>
      <c r="AX219" s="10" t="str">
        <f>IF(AK219="","",IF(AK219&gt;Inputs!$D$9,0,1))</f>
        <v/>
      </c>
      <c r="AY219" s="10" t="str">
        <f>IF(AL219="","",IF(AL219&gt;Inputs!$D$9,0,1))</f>
        <v/>
      </c>
      <c r="AZ219" s="12" t="str">
        <f t="shared" si="144"/>
        <v/>
      </c>
      <c r="BA219">
        <f t="shared" si="145"/>
        <v>0</v>
      </c>
      <c r="BC219" s="29" t="str">
        <f t="shared" si="146"/>
        <v/>
      </c>
      <c r="BD219" s="29" t="str">
        <f t="shared" si="147"/>
        <v/>
      </c>
      <c r="BE219" s="29" t="str">
        <f t="shared" si="148"/>
        <v/>
      </c>
      <c r="BF219" s="29" t="str">
        <f t="shared" si="149"/>
        <v/>
      </c>
      <c r="BG219" s="29" t="str">
        <f t="shared" si="150"/>
        <v/>
      </c>
      <c r="BH219" s="29" t="str">
        <f t="shared" si="151"/>
        <v/>
      </c>
      <c r="BI219" s="29" t="str">
        <f t="shared" si="152"/>
        <v/>
      </c>
      <c r="BJ219" s="29" t="str">
        <f t="shared" si="153"/>
        <v/>
      </c>
      <c r="BK219" s="29" t="str">
        <f t="shared" si="154"/>
        <v/>
      </c>
      <c r="BL219" s="29" t="str">
        <f t="shared" si="155"/>
        <v/>
      </c>
      <c r="BM219" s="29" t="str">
        <f t="shared" si="156"/>
        <v/>
      </c>
      <c r="BN219" s="29" t="str">
        <f t="shared" si="157"/>
        <v/>
      </c>
      <c r="BO219" s="11" t="str">
        <f t="shared" si="158"/>
        <v/>
      </c>
      <c r="BP219">
        <f t="shared" si="159"/>
        <v>0</v>
      </c>
    </row>
    <row r="220" spans="1:68">
      <c r="A220" s="4"/>
      <c r="O220" s="3" t="str">
        <f t="shared" si="132"/>
        <v/>
      </c>
      <c r="P220" s="3" t="str">
        <f t="shared" si="133"/>
        <v/>
      </c>
      <c r="Q220" s="3" t="str">
        <f t="shared" si="134"/>
        <v/>
      </c>
      <c r="R220" s="3" t="str">
        <f t="shared" si="135"/>
        <v/>
      </c>
      <c r="S220" s="3" t="str">
        <f t="shared" si="136"/>
        <v/>
      </c>
      <c r="T220" s="3" t="str">
        <f t="shared" si="137"/>
        <v/>
      </c>
      <c r="U220" s="3" t="str">
        <f t="shared" si="138"/>
        <v/>
      </c>
      <c r="V220" s="3" t="str">
        <f t="shared" si="139"/>
        <v/>
      </c>
      <c r="W220" s="3" t="str">
        <f t="shared" si="140"/>
        <v/>
      </c>
      <c r="X220" s="3" t="str">
        <f t="shared" si="141"/>
        <v/>
      </c>
      <c r="Y220" s="3" t="str">
        <f t="shared" si="142"/>
        <v/>
      </c>
      <c r="Z220" s="3" t="str">
        <f t="shared" si="143"/>
        <v/>
      </c>
      <c r="AA220" s="1" t="str">
        <f t="shared" si="120"/>
        <v/>
      </c>
      <c r="AB220" s="1" t="str">
        <f t="shared" si="121"/>
        <v/>
      </c>
      <c r="AC220" s="1" t="str">
        <f t="shared" si="122"/>
        <v/>
      </c>
      <c r="AD220" s="1" t="str">
        <f t="shared" si="123"/>
        <v/>
      </c>
      <c r="AE220" s="1" t="str">
        <f t="shared" si="124"/>
        <v/>
      </c>
      <c r="AF220" s="1" t="str">
        <f t="shared" si="125"/>
        <v/>
      </c>
      <c r="AG220" s="1" t="str">
        <f t="shared" si="126"/>
        <v/>
      </c>
      <c r="AH220" s="1" t="str">
        <f t="shared" si="127"/>
        <v/>
      </c>
      <c r="AI220" s="1" t="str">
        <f t="shared" si="128"/>
        <v/>
      </c>
      <c r="AJ220" s="1" t="str">
        <f t="shared" si="129"/>
        <v/>
      </c>
      <c r="AK220" s="1" t="str">
        <f t="shared" si="130"/>
        <v/>
      </c>
      <c r="AL220" s="1" t="str">
        <f t="shared" si="131"/>
        <v/>
      </c>
      <c r="AN220" s="10" t="str">
        <f>IF(AA220="","",IF(AA220&gt;Inputs!$D$9,0,1))</f>
        <v/>
      </c>
      <c r="AO220" s="10" t="str">
        <f>IF(AB220="","",IF(AB220&gt;Inputs!$D$9,0,1))</f>
        <v/>
      </c>
      <c r="AP220" s="10" t="str">
        <f>IF(AC220="","",IF(AC220&gt;Inputs!$D$9,0,1))</f>
        <v/>
      </c>
      <c r="AQ220" s="10" t="str">
        <f>IF(AD220="","",IF(AD220&gt;Inputs!$D$9,0,1))</f>
        <v/>
      </c>
      <c r="AR220" s="10" t="str">
        <f>IF(AE220="","",IF(AE220&gt;Inputs!$D$9,0,1))</f>
        <v/>
      </c>
      <c r="AS220" s="10" t="str">
        <f>IF(AF220="","",IF(AF220&gt;Inputs!$D$9,0,1))</f>
        <v/>
      </c>
      <c r="AT220" s="10" t="str">
        <f>IF(AG220="","",IF(AG220&gt;Inputs!$D$9,0,1))</f>
        <v/>
      </c>
      <c r="AU220" s="10" t="str">
        <f>IF(AH220="","",IF(AH220&gt;Inputs!$D$9,0,1))</f>
        <v/>
      </c>
      <c r="AV220" s="10" t="str">
        <f>IF(AI220="","",IF(AI220&gt;Inputs!$D$9,0,1))</f>
        <v/>
      </c>
      <c r="AW220" s="10" t="str">
        <f>IF(AJ220="","",IF(AJ220&gt;Inputs!$D$9,0,1))</f>
        <v/>
      </c>
      <c r="AX220" s="10" t="str">
        <f>IF(AK220="","",IF(AK220&gt;Inputs!$D$9,0,1))</f>
        <v/>
      </c>
      <c r="AY220" s="10" t="str">
        <f>IF(AL220="","",IF(AL220&gt;Inputs!$D$9,0,1))</f>
        <v/>
      </c>
      <c r="AZ220" s="12" t="str">
        <f t="shared" si="144"/>
        <v/>
      </c>
      <c r="BA220">
        <f t="shared" si="145"/>
        <v>0</v>
      </c>
      <c r="BC220" s="29" t="str">
        <f t="shared" si="146"/>
        <v/>
      </c>
      <c r="BD220" s="29" t="str">
        <f t="shared" si="147"/>
        <v/>
      </c>
      <c r="BE220" s="29" t="str">
        <f t="shared" si="148"/>
        <v/>
      </c>
      <c r="BF220" s="29" t="str">
        <f t="shared" si="149"/>
        <v/>
      </c>
      <c r="BG220" s="29" t="str">
        <f t="shared" si="150"/>
        <v/>
      </c>
      <c r="BH220" s="29" t="str">
        <f t="shared" si="151"/>
        <v/>
      </c>
      <c r="BI220" s="29" t="str">
        <f t="shared" si="152"/>
        <v/>
      </c>
      <c r="BJ220" s="29" t="str">
        <f t="shared" si="153"/>
        <v/>
      </c>
      <c r="BK220" s="29" t="str">
        <f t="shared" si="154"/>
        <v/>
      </c>
      <c r="BL220" s="29" t="str">
        <f t="shared" si="155"/>
        <v/>
      </c>
      <c r="BM220" s="29" t="str">
        <f t="shared" si="156"/>
        <v/>
      </c>
      <c r="BN220" s="29" t="str">
        <f t="shared" si="157"/>
        <v/>
      </c>
      <c r="BO220" s="11" t="str">
        <f t="shared" si="158"/>
        <v/>
      </c>
      <c r="BP220">
        <f t="shared" si="159"/>
        <v>0</v>
      </c>
    </row>
    <row r="221" spans="1:68">
      <c r="A221" s="4"/>
      <c r="O221" s="3" t="str">
        <f t="shared" si="132"/>
        <v/>
      </c>
      <c r="P221" s="3" t="str">
        <f t="shared" si="133"/>
        <v/>
      </c>
      <c r="Q221" s="3" t="str">
        <f t="shared" si="134"/>
        <v/>
      </c>
      <c r="R221" s="3" t="str">
        <f t="shared" si="135"/>
        <v/>
      </c>
      <c r="S221" s="3" t="str">
        <f t="shared" si="136"/>
        <v/>
      </c>
      <c r="T221" s="3" t="str">
        <f t="shared" si="137"/>
        <v/>
      </c>
      <c r="U221" s="3" t="str">
        <f t="shared" si="138"/>
        <v/>
      </c>
      <c r="V221" s="3" t="str">
        <f t="shared" si="139"/>
        <v/>
      </c>
      <c r="W221" s="3" t="str">
        <f t="shared" si="140"/>
        <v/>
      </c>
      <c r="X221" s="3" t="str">
        <f t="shared" si="141"/>
        <v/>
      </c>
      <c r="Y221" s="3" t="str">
        <f t="shared" si="142"/>
        <v/>
      </c>
      <c r="Z221" s="3" t="str">
        <f t="shared" si="143"/>
        <v/>
      </c>
      <c r="AA221" s="1" t="str">
        <f t="shared" si="120"/>
        <v/>
      </c>
      <c r="AB221" s="1" t="str">
        <f t="shared" si="121"/>
        <v/>
      </c>
      <c r="AC221" s="1" t="str">
        <f t="shared" si="122"/>
        <v/>
      </c>
      <c r="AD221" s="1" t="str">
        <f t="shared" si="123"/>
        <v/>
      </c>
      <c r="AE221" s="1" t="str">
        <f t="shared" si="124"/>
        <v/>
      </c>
      <c r="AF221" s="1" t="str">
        <f t="shared" si="125"/>
        <v/>
      </c>
      <c r="AG221" s="1" t="str">
        <f t="shared" si="126"/>
        <v/>
      </c>
      <c r="AH221" s="1" t="str">
        <f t="shared" si="127"/>
        <v/>
      </c>
      <c r="AI221" s="1" t="str">
        <f t="shared" si="128"/>
        <v/>
      </c>
      <c r="AJ221" s="1" t="str">
        <f t="shared" si="129"/>
        <v/>
      </c>
      <c r="AK221" s="1" t="str">
        <f t="shared" si="130"/>
        <v/>
      </c>
      <c r="AL221" s="1" t="str">
        <f t="shared" si="131"/>
        <v/>
      </c>
      <c r="AN221" s="10" t="str">
        <f>IF(AA221="","",IF(AA221&gt;Inputs!$D$9,0,1))</f>
        <v/>
      </c>
      <c r="AO221" s="10" t="str">
        <f>IF(AB221="","",IF(AB221&gt;Inputs!$D$9,0,1))</f>
        <v/>
      </c>
      <c r="AP221" s="10" t="str">
        <f>IF(AC221="","",IF(AC221&gt;Inputs!$D$9,0,1))</f>
        <v/>
      </c>
      <c r="AQ221" s="10" t="str">
        <f>IF(AD221="","",IF(AD221&gt;Inputs!$D$9,0,1))</f>
        <v/>
      </c>
      <c r="AR221" s="10" t="str">
        <f>IF(AE221="","",IF(AE221&gt;Inputs!$D$9,0,1))</f>
        <v/>
      </c>
      <c r="AS221" s="10" t="str">
        <f>IF(AF221="","",IF(AF221&gt;Inputs!$D$9,0,1))</f>
        <v/>
      </c>
      <c r="AT221" s="10" t="str">
        <f>IF(AG221="","",IF(AG221&gt;Inputs!$D$9,0,1))</f>
        <v/>
      </c>
      <c r="AU221" s="10" t="str">
        <f>IF(AH221="","",IF(AH221&gt;Inputs!$D$9,0,1))</f>
        <v/>
      </c>
      <c r="AV221" s="10" t="str">
        <f>IF(AI221="","",IF(AI221&gt;Inputs!$D$9,0,1))</f>
        <v/>
      </c>
      <c r="AW221" s="10" t="str">
        <f>IF(AJ221="","",IF(AJ221&gt;Inputs!$D$9,0,1))</f>
        <v/>
      </c>
      <c r="AX221" s="10" t="str">
        <f>IF(AK221="","",IF(AK221&gt;Inputs!$D$9,0,1))</f>
        <v/>
      </c>
      <c r="AY221" s="10" t="str">
        <f>IF(AL221="","",IF(AL221&gt;Inputs!$D$9,0,1))</f>
        <v/>
      </c>
      <c r="AZ221" s="12" t="str">
        <f t="shared" si="144"/>
        <v/>
      </c>
      <c r="BA221">
        <f t="shared" si="145"/>
        <v>0</v>
      </c>
      <c r="BC221" s="29" t="str">
        <f t="shared" si="146"/>
        <v/>
      </c>
      <c r="BD221" s="29" t="str">
        <f t="shared" si="147"/>
        <v/>
      </c>
      <c r="BE221" s="29" t="str">
        <f t="shared" si="148"/>
        <v/>
      </c>
      <c r="BF221" s="29" t="str">
        <f t="shared" si="149"/>
        <v/>
      </c>
      <c r="BG221" s="29" t="str">
        <f t="shared" si="150"/>
        <v/>
      </c>
      <c r="BH221" s="29" t="str">
        <f t="shared" si="151"/>
        <v/>
      </c>
      <c r="BI221" s="29" t="str">
        <f t="shared" si="152"/>
        <v/>
      </c>
      <c r="BJ221" s="29" t="str">
        <f t="shared" si="153"/>
        <v/>
      </c>
      <c r="BK221" s="29" t="str">
        <f t="shared" si="154"/>
        <v/>
      </c>
      <c r="BL221" s="29" t="str">
        <f t="shared" si="155"/>
        <v/>
      </c>
      <c r="BM221" s="29" t="str">
        <f t="shared" si="156"/>
        <v/>
      </c>
      <c r="BN221" s="29" t="str">
        <f t="shared" si="157"/>
        <v/>
      </c>
      <c r="BO221" s="11" t="str">
        <f t="shared" si="158"/>
        <v/>
      </c>
      <c r="BP221">
        <f t="shared" si="159"/>
        <v>0</v>
      </c>
    </row>
    <row r="222" spans="1:68">
      <c r="A222" s="4"/>
      <c r="O222" s="3" t="str">
        <f t="shared" si="132"/>
        <v/>
      </c>
      <c r="P222" s="3" t="str">
        <f t="shared" si="133"/>
        <v/>
      </c>
      <c r="Q222" s="3" t="str">
        <f t="shared" si="134"/>
        <v/>
      </c>
      <c r="R222" s="3" t="str">
        <f t="shared" si="135"/>
        <v/>
      </c>
      <c r="S222" s="3" t="str">
        <f t="shared" si="136"/>
        <v/>
      </c>
      <c r="T222" s="3" t="str">
        <f t="shared" si="137"/>
        <v/>
      </c>
      <c r="U222" s="3" t="str">
        <f t="shared" si="138"/>
        <v/>
      </c>
      <c r="V222" s="3" t="str">
        <f t="shared" si="139"/>
        <v/>
      </c>
      <c r="W222" s="3" t="str">
        <f t="shared" si="140"/>
        <v/>
      </c>
      <c r="X222" s="3" t="str">
        <f t="shared" si="141"/>
        <v/>
      </c>
      <c r="Y222" s="3" t="str">
        <f t="shared" si="142"/>
        <v/>
      </c>
      <c r="Z222" s="3" t="str">
        <f t="shared" si="143"/>
        <v/>
      </c>
      <c r="AA222" s="1" t="str">
        <f t="shared" si="120"/>
        <v/>
      </c>
      <c r="AB222" s="1" t="str">
        <f t="shared" si="121"/>
        <v/>
      </c>
      <c r="AC222" s="1" t="str">
        <f t="shared" si="122"/>
        <v/>
      </c>
      <c r="AD222" s="1" t="str">
        <f t="shared" si="123"/>
        <v/>
      </c>
      <c r="AE222" s="1" t="str">
        <f t="shared" si="124"/>
        <v/>
      </c>
      <c r="AF222" s="1" t="str">
        <f t="shared" si="125"/>
        <v/>
      </c>
      <c r="AG222" s="1" t="str">
        <f t="shared" si="126"/>
        <v/>
      </c>
      <c r="AH222" s="1" t="str">
        <f t="shared" si="127"/>
        <v/>
      </c>
      <c r="AI222" s="1" t="str">
        <f t="shared" si="128"/>
        <v/>
      </c>
      <c r="AJ222" s="1" t="str">
        <f t="shared" si="129"/>
        <v/>
      </c>
      <c r="AK222" s="1" t="str">
        <f t="shared" si="130"/>
        <v/>
      </c>
      <c r="AL222" s="1" t="str">
        <f t="shared" si="131"/>
        <v/>
      </c>
      <c r="AN222" s="10" t="str">
        <f>IF(AA222="","",IF(AA222&gt;Inputs!$D$9,0,1))</f>
        <v/>
      </c>
      <c r="AO222" s="10" t="str">
        <f>IF(AB222="","",IF(AB222&gt;Inputs!$D$9,0,1))</f>
        <v/>
      </c>
      <c r="AP222" s="10" t="str">
        <f>IF(AC222="","",IF(AC222&gt;Inputs!$D$9,0,1))</f>
        <v/>
      </c>
      <c r="AQ222" s="10" t="str">
        <f>IF(AD222="","",IF(AD222&gt;Inputs!$D$9,0,1))</f>
        <v/>
      </c>
      <c r="AR222" s="10" t="str">
        <f>IF(AE222="","",IF(AE222&gt;Inputs!$D$9,0,1))</f>
        <v/>
      </c>
      <c r="AS222" s="10" t="str">
        <f>IF(AF222="","",IF(AF222&gt;Inputs!$D$9,0,1))</f>
        <v/>
      </c>
      <c r="AT222" s="10" t="str">
        <f>IF(AG222="","",IF(AG222&gt;Inputs!$D$9,0,1))</f>
        <v/>
      </c>
      <c r="AU222" s="10" t="str">
        <f>IF(AH222="","",IF(AH222&gt;Inputs!$D$9,0,1))</f>
        <v/>
      </c>
      <c r="AV222" s="10" t="str">
        <f>IF(AI222="","",IF(AI222&gt;Inputs!$D$9,0,1))</f>
        <v/>
      </c>
      <c r="AW222" s="10" t="str">
        <f>IF(AJ222="","",IF(AJ222&gt;Inputs!$D$9,0,1))</f>
        <v/>
      </c>
      <c r="AX222" s="10" t="str">
        <f>IF(AK222="","",IF(AK222&gt;Inputs!$D$9,0,1))</f>
        <v/>
      </c>
      <c r="AY222" s="10" t="str">
        <f>IF(AL222="","",IF(AL222&gt;Inputs!$D$9,0,1))</f>
        <v/>
      </c>
      <c r="AZ222" s="12" t="str">
        <f t="shared" si="144"/>
        <v/>
      </c>
      <c r="BA222">
        <f t="shared" si="145"/>
        <v>0</v>
      </c>
      <c r="BC222" s="29" t="str">
        <f t="shared" si="146"/>
        <v/>
      </c>
      <c r="BD222" s="29" t="str">
        <f t="shared" si="147"/>
        <v/>
      </c>
      <c r="BE222" s="29" t="str">
        <f t="shared" si="148"/>
        <v/>
      </c>
      <c r="BF222" s="29" t="str">
        <f t="shared" si="149"/>
        <v/>
      </c>
      <c r="BG222" s="29" t="str">
        <f t="shared" si="150"/>
        <v/>
      </c>
      <c r="BH222" s="29" t="str">
        <f t="shared" si="151"/>
        <v/>
      </c>
      <c r="BI222" s="29" t="str">
        <f t="shared" si="152"/>
        <v/>
      </c>
      <c r="BJ222" s="29" t="str">
        <f t="shared" si="153"/>
        <v/>
      </c>
      <c r="BK222" s="29" t="str">
        <f t="shared" si="154"/>
        <v/>
      </c>
      <c r="BL222" s="29" t="str">
        <f t="shared" si="155"/>
        <v/>
      </c>
      <c r="BM222" s="29" t="str">
        <f t="shared" si="156"/>
        <v/>
      </c>
      <c r="BN222" s="29" t="str">
        <f t="shared" si="157"/>
        <v/>
      </c>
      <c r="BO222" s="11" t="str">
        <f t="shared" si="158"/>
        <v/>
      </c>
      <c r="BP222">
        <f t="shared" si="159"/>
        <v>0</v>
      </c>
    </row>
    <row r="223" spans="1:68">
      <c r="A223" s="4"/>
      <c r="O223" s="3" t="str">
        <f t="shared" si="132"/>
        <v/>
      </c>
      <c r="P223" s="3" t="str">
        <f t="shared" si="133"/>
        <v/>
      </c>
      <c r="Q223" s="3" t="str">
        <f t="shared" si="134"/>
        <v/>
      </c>
      <c r="R223" s="3" t="str">
        <f t="shared" si="135"/>
        <v/>
      </c>
      <c r="S223" s="3" t="str">
        <f t="shared" si="136"/>
        <v/>
      </c>
      <c r="T223" s="3" t="str">
        <f t="shared" si="137"/>
        <v/>
      </c>
      <c r="U223" s="3" t="str">
        <f t="shared" si="138"/>
        <v/>
      </c>
      <c r="V223" s="3" t="str">
        <f t="shared" si="139"/>
        <v/>
      </c>
      <c r="W223" s="3" t="str">
        <f t="shared" si="140"/>
        <v/>
      </c>
      <c r="X223" s="3" t="str">
        <f t="shared" si="141"/>
        <v/>
      </c>
      <c r="Y223" s="3" t="str">
        <f t="shared" si="142"/>
        <v/>
      </c>
      <c r="Z223" s="3" t="str">
        <f t="shared" si="143"/>
        <v/>
      </c>
      <c r="AA223" s="1" t="str">
        <f t="shared" si="120"/>
        <v/>
      </c>
      <c r="AB223" s="1" t="str">
        <f t="shared" si="121"/>
        <v/>
      </c>
      <c r="AC223" s="1" t="str">
        <f t="shared" si="122"/>
        <v/>
      </c>
      <c r="AD223" s="1" t="str">
        <f t="shared" si="123"/>
        <v/>
      </c>
      <c r="AE223" s="1" t="str">
        <f t="shared" si="124"/>
        <v/>
      </c>
      <c r="AF223" s="1" t="str">
        <f t="shared" si="125"/>
        <v/>
      </c>
      <c r="AG223" s="1" t="str">
        <f t="shared" si="126"/>
        <v/>
      </c>
      <c r="AH223" s="1" t="str">
        <f t="shared" si="127"/>
        <v/>
      </c>
      <c r="AI223" s="1" t="str">
        <f t="shared" si="128"/>
        <v/>
      </c>
      <c r="AJ223" s="1" t="str">
        <f t="shared" si="129"/>
        <v/>
      </c>
      <c r="AK223" s="1" t="str">
        <f t="shared" si="130"/>
        <v/>
      </c>
      <c r="AL223" s="1" t="str">
        <f t="shared" si="131"/>
        <v/>
      </c>
      <c r="AN223" s="10" t="str">
        <f>IF(AA223="","",IF(AA223&gt;Inputs!$D$9,0,1))</f>
        <v/>
      </c>
      <c r="AO223" s="10" t="str">
        <f>IF(AB223="","",IF(AB223&gt;Inputs!$D$9,0,1))</f>
        <v/>
      </c>
      <c r="AP223" s="10" t="str">
        <f>IF(AC223="","",IF(AC223&gt;Inputs!$D$9,0,1))</f>
        <v/>
      </c>
      <c r="AQ223" s="10" t="str">
        <f>IF(AD223="","",IF(AD223&gt;Inputs!$D$9,0,1))</f>
        <v/>
      </c>
      <c r="AR223" s="10" t="str">
        <f>IF(AE223="","",IF(AE223&gt;Inputs!$D$9,0,1))</f>
        <v/>
      </c>
      <c r="AS223" s="10" t="str">
        <f>IF(AF223="","",IF(AF223&gt;Inputs!$D$9,0,1))</f>
        <v/>
      </c>
      <c r="AT223" s="10" t="str">
        <f>IF(AG223="","",IF(AG223&gt;Inputs!$D$9,0,1))</f>
        <v/>
      </c>
      <c r="AU223" s="10" t="str">
        <f>IF(AH223="","",IF(AH223&gt;Inputs!$D$9,0,1))</f>
        <v/>
      </c>
      <c r="AV223" s="10" t="str">
        <f>IF(AI223="","",IF(AI223&gt;Inputs!$D$9,0,1))</f>
        <v/>
      </c>
      <c r="AW223" s="10" t="str">
        <f>IF(AJ223="","",IF(AJ223&gt;Inputs!$D$9,0,1))</f>
        <v/>
      </c>
      <c r="AX223" s="10" t="str">
        <f>IF(AK223="","",IF(AK223&gt;Inputs!$D$9,0,1))</f>
        <v/>
      </c>
      <c r="AY223" s="10" t="str">
        <f>IF(AL223="","",IF(AL223&gt;Inputs!$D$9,0,1))</f>
        <v/>
      </c>
      <c r="AZ223" s="12" t="str">
        <f t="shared" si="144"/>
        <v/>
      </c>
      <c r="BA223">
        <f t="shared" si="145"/>
        <v>0</v>
      </c>
      <c r="BC223" s="29" t="str">
        <f t="shared" si="146"/>
        <v/>
      </c>
      <c r="BD223" s="29" t="str">
        <f t="shared" si="147"/>
        <v/>
      </c>
      <c r="BE223" s="29" t="str">
        <f t="shared" si="148"/>
        <v/>
      </c>
      <c r="BF223" s="29" t="str">
        <f t="shared" si="149"/>
        <v/>
      </c>
      <c r="BG223" s="29" t="str">
        <f t="shared" si="150"/>
        <v/>
      </c>
      <c r="BH223" s="29" t="str">
        <f t="shared" si="151"/>
        <v/>
      </c>
      <c r="BI223" s="29" t="str">
        <f t="shared" si="152"/>
        <v/>
      </c>
      <c r="BJ223" s="29" t="str">
        <f t="shared" si="153"/>
        <v/>
      </c>
      <c r="BK223" s="29" t="str">
        <f t="shared" si="154"/>
        <v/>
      </c>
      <c r="BL223" s="29" t="str">
        <f t="shared" si="155"/>
        <v/>
      </c>
      <c r="BM223" s="29" t="str">
        <f t="shared" si="156"/>
        <v/>
      </c>
      <c r="BN223" s="29" t="str">
        <f t="shared" si="157"/>
        <v/>
      </c>
      <c r="BO223" s="11" t="str">
        <f t="shared" si="158"/>
        <v/>
      </c>
      <c r="BP223">
        <f t="shared" si="159"/>
        <v>0</v>
      </c>
    </row>
    <row r="224" spans="1:68">
      <c r="A224" s="4"/>
      <c r="O224" s="3" t="str">
        <f t="shared" si="132"/>
        <v/>
      </c>
      <c r="P224" s="3" t="str">
        <f t="shared" si="133"/>
        <v/>
      </c>
      <c r="Q224" s="3" t="str">
        <f t="shared" si="134"/>
        <v/>
      </c>
      <c r="R224" s="3" t="str">
        <f t="shared" si="135"/>
        <v/>
      </c>
      <c r="S224" s="3" t="str">
        <f t="shared" si="136"/>
        <v/>
      </c>
      <c r="T224" s="3" t="str">
        <f t="shared" si="137"/>
        <v/>
      </c>
      <c r="U224" s="3" t="str">
        <f t="shared" si="138"/>
        <v/>
      </c>
      <c r="V224" s="3" t="str">
        <f t="shared" si="139"/>
        <v/>
      </c>
      <c r="W224" s="3" t="str">
        <f t="shared" si="140"/>
        <v/>
      </c>
      <c r="X224" s="3" t="str">
        <f t="shared" si="141"/>
        <v/>
      </c>
      <c r="Y224" s="3" t="str">
        <f t="shared" si="142"/>
        <v/>
      </c>
      <c r="Z224" s="3" t="str">
        <f t="shared" si="143"/>
        <v/>
      </c>
      <c r="AA224" s="1" t="str">
        <f t="shared" si="120"/>
        <v/>
      </c>
      <c r="AB224" s="1" t="str">
        <f t="shared" si="121"/>
        <v/>
      </c>
      <c r="AC224" s="1" t="str">
        <f t="shared" si="122"/>
        <v/>
      </c>
      <c r="AD224" s="1" t="str">
        <f t="shared" si="123"/>
        <v/>
      </c>
      <c r="AE224" s="1" t="str">
        <f t="shared" si="124"/>
        <v/>
      </c>
      <c r="AF224" s="1" t="str">
        <f t="shared" si="125"/>
        <v/>
      </c>
      <c r="AG224" s="1" t="str">
        <f t="shared" si="126"/>
        <v/>
      </c>
      <c r="AH224" s="1" t="str">
        <f t="shared" si="127"/>
        <v/>
      </c>
      <c r="AI224" s="1" t="str">
        <f t="shared" si="128"/>
        <v/>
      </c>
      <c r="AJ224" s="1" t="str">
        <f t="shared" si="129"/>
        <v/>
      </c>
      <c r="AK224" s="1" t="str">
        <f t="shared" si="130"/>
        <v/>
      </c>
      <c r="AL224" s="1" t="str">
        <f t="shared" si="131"/>
        <v/>
      </c>
      <c r="AN224" s="10" t="str">
        <f>IF(AA224="","",IF(AA224&gt;Inputs!$D$9,0,1))</f>
        <v/>
      </c>
      <c r="AO224" s="10" t="str">
        <f>IF(AB224="","",IF(AB224&gt;Inputs!$D$9,0,1))</f>
        <v/>
      </c>
      <c r="AP224" s="10" t="str">
        <f>IF(AC224="","",IF(AC224&gt;Inputs!$D$9,0,1))</f>
        <v/>
      </c>
      <c r="AQ224" s="10" t="str">
        <f>IF(AD224="","",IF(AD224&gt;Inputs!$D$9,0,1))</f>
        <v/>
      </c>
      <c r="AR224" s="10" t="str">
        <f>IF(AE224="","",IF(AE224&gt;Inputs!$D$9,0,1))</f>
        <v/>
      </c>
      <c r="AS224" s="10" t="str">
        <f>IF(AF224="","",IF(AF224&gt;Inputs!$D$9,0,1))</f>
        <v/>
      </c>
      <c r="AT224" s="10" t="str">
        <f>IF(AG224="","",IF(AG224&gt;Inputs!$D$9,0,1))</f>
        <v/>
      </c>
      <c r="AU224" s="10" t="str">
        <f>IF(AH224="","",IF(AH224&gt;Inputs!$D$9,0,1))</f>
        <v/>
      </c>
      <c r="AV224" s="10" t="str">
        <f>IF(AI224="","",IF(AI224&gt;Inputs!$D$9,0,1))</f>
        <v/>
      </c>
      <c r="AW224" s="10" t="str">
        <f>IF(AJ224="","",IF(AJ224&gt;Inputs!$D$9,0,1))</f>
        <v/>
      </c>
      <c r="AX224" s="10" t="str">
        <f>IF(AK224="","",IF(AK224&gt;Inputs!$D$9,0,1))</f>
        <v/>
      </c>
      <c r="AY224" s="10" t="str">
        <f>IF(AL224="","",IF(AL224&gt;Inputs!$D$9,0,1))</f>
        <v/>
      </c>
      <c r="AZ224" s="12" t="str">
        <f t="shared" si="144"/>
        <v/>
      </c>
      <c r="BA224">
        <f t="shared" si="145"/>
        <v>0</v>
      </c>
      <c r="BC224" s="29" t="str">
        <f t="shared" si="146"/>
        <v/>
      </c>
      <c r="BD224" s="29" t="str">
        <f t="shared" si="147"/>
        <v/>
      </c>
      <c r="BE224" s="29" t="str">
        <f t="shared" si="148"/>
        <v/>
      </c>
      <c r="BF224" s="29" t="str">
        <f t="shared" si="149"/>
        <v/>
      </c>
      <c r="BG224" s="29" t="str">
        <f t="shared" si="150"/>
        <v/>
      </c>
      <c r="BH224" s="29" t="str">
        <f t="shared" si="151"/>
        <v/>
      </c>
      <c r="BI224" s="29" t="str">
        <f t="shared" si="152"/>
        <v/>
      </c>
      <c r="BJ224" s="29" t="str">
        <f t="shared" si="153"/>
        <v/>
      </c>
      <c r="BK224" s="29" t="str">
        <f t="shared" si="154"/>
        <v/>
      </c>
      <c r="BL224" s="29" t="str">
        <f t="shared" si="155"/>
        <v/>
      </c>
      <c r="BM224" s="29" t="str">
        <f t="shared" si="156"/>
        <v/>
      </c>
      <c r="BN224" s="29" t="str">
        <f t="shared" si="157"/>
        <v/>
      </c>
      <c r="BO224" s="11" t="str">
        <f t="shared" si="158"/>
        <v/>
      </c>
      <c r="BP224">
        <f t="shared" si="159"/>
        <v>0</v>
      </c>
    </row>
    <row r="225" spans="1:68">
      <c r="A225" s="4"/>
      <c r="O225" s="3" t="str">
        <f t="shared" si="132"/>
        <v/>
      </c>
      <c r="P225" s="3" t="str">
        <f t="shared" si="133"/>
        <v/>
      </c>
      <c r="Q225" s="3" t="str">
        <f t="shared" si="134"/>
        <v/>
      </c>
      <c r="R225" s="3" t="str">
        <f t="shared" si="135"/>
        <v/>
      </c>
      <c r="S225" s="3" t="str">
        <f t="shared" si="136"/>
        <v/>
      </c>
      <c r="T225" s="3" t="str">
        <f t="shared" si="137"/>
        <v/>
      </c>
      <c r="U225" s="3" t="str">
        <f t="shared" si="138"/>
        <v/>
      </c>
      <c r="V225" s="3" t="str">
        <f t="shared" si="139"/>
        <v/>
      </c>
      <c r="W225" s="3" t="str">
        <f t="shared" si="140"/>
        <v/>
      </c>
      <c r="X225" s="3" t="str">
        <f t="shared" si="141"/>
        <v/>
      </c>
      <c r="Y225" s="3" t="str">
        <f t="shared" si="142"/>
        <v/>
      </c>
      <c r="Z225" s="3" t="str">
        <f t="shared" si="143"/>
        <v/>
      </c>
      <c r="AA225" s="1" t="str">
        <f t="shared" si="120"/>
        <v/>
      </c>
      <c r="AB225" s="1" t="str">
        <f t="shared" si="121"/>
        <v/>
      </c>
      <c r="AC225" s="1" t="str">
        <f t="shared" si="122"/>
        <v/>
      </c>
      <c r="AD225" s="1" t="str">
        <f t="shared" si="123"/>
        <v/>
      </c>
      <c r="AE225" s="1" t="str">
        <f t="shared" si="124"/>
        <v/>
      </c>
      <c r="AF225" s="1" t="str">
        <f t="shared" si="125"/>
        <v/>
      </c>
      <c r="AG225" s="1" t="str">
        <f t="shared" si="126"/>
        <v/>
      </c>
      <c r="AH225" s="1" t="str">
        <f t="shared" si="127"/>
        <v/>
      </c>
      <c r="AI225" s="1" t="str">
        <f t="shared" si="128"/>
        <v/>
      </c>
      <c r="AJ225" s="1" t="str">
        <f t="shared" si="129"/>
        <v/>
      </c>
      <c r="AK225" s="1" t="str">
        <f t="shared" si="130"/>
        <v/>
      </c>
      <c r="AL225" s="1" t="str">
        <f t="shared" si="131"/>
        <v/>
      </c>
      <c r="AN225" s="10" t="str">
        <f>IF(AA225="","",IF(AA225&gt;Inputs!$D$9,0,1))</f>
        <v/>
      </c>
      <c r="AO225" s="10" t="str">
        <f>IF(AB225="","",IF(AB225&gt;Inputs!$D$9,0,1))</f>
        <v/>
      </c>
      <c r="AP225" s="10" t="str">
        <f>IF(AC225="","",IF(AC225&gt;Inputs!$D$9,0,1))</f>
        <v/>
      </c>
      <c r="AQ225" s="10" t="str">
        <f>IF(AD225="","",IF(AD225&gt;Inputs!$D$9,0,1))</f>
        <v/>
      </c>
      <c r="AR225" s="10" t="str">
        <f>IF(AE225="","",IF(AE225&gt;Inputs!$D$9,0,1))</f>
        <v/>
      </c>
      <c r="AS225" s="10" t="str">
        <f>IF(AF225="","",IF(AF225&gt;Inputs!$D$9,0,1))</f>
        <v/>
      </c>
      <c r="AT225" s="10" t="str">
        <f>IF(AG225="","",IF(AG225&gt;Inputs!$D$9,0,1))</f>
        <v/>
      </c>
      <c r="AU225" s="10" t="str">
        <f>IF(AH225="","",IF(AH225&gt;Inputs!$D$9,0,1))</f>
        <v/>
      </c>
      <c r="AV225" s="10" t="str">
        <f>IF(AI225="","",IF(AI225&gt;Inputs!$D$9,0,1))</f>
        <v/>
      </c>
      <c r="AW225" s="10" t="str">
        <f>IF(AJ225="","",IF(AJ225&gt;Inputs!$D$9,0,1))</f>
        <v/>
      </c>
      <c r="AX225" s="10" t="str">
        <f>IF(AK225="","",IF(AK225&gt;Inputs!$D$9,0,1))</f>
        <v/>
      </c>
      <c r="AY225" s="10" t="str">
        <f>IF(AL225="","",IF(AL225&gt;Inputs!$D$9,0,1))</f>
        <v/>
      </c>
      <c r="AZ225" s="12" t="str">
        <f t="shared" si="144"/>
        <v/>
      </c>
      <c r="BA225">
        <f t="shared" si="145"/>
        <v>0</v>
      </c>
      <c r="BC225" s="29" t="str">
        <f t="shared" si="146"/>
        <v/>
      </c>
      <c r="BD225" s="29" t="str">
        <f t="shared" si="147"/>
        <v/>
      </c>
      <c r="BE225" s="29" t="str">
        <f t="shared" si="148"/>
        <v/>
      </c>
      <c r="BF225" s="29" t="str">
        <f t="shared" si="149"/>
        <v/>
      </c>
      <c r="BG225" s="29" t="str">
        <f t="shared" si="150"/>
        <v/>
      </c>
      <c r="BH225" s="29" t="str">
        <f t="shared" si="151"/>
        <v/>
      </c>
      <c r="BI225" s="29" t="str">
        <f t="shared" si="152"/>
        <v/>
      </c>
      <c r="BJ225" s="29" t="str">
        <f t="shared" si="153"/>
        <v/>
      </c>
      <c r="BK225" s="29" t="str">
        <f t="shared" si="154"/>
        <v/>
      </c>
      <c r="BL225" s="29" t="str">
        <f t="shared" si="155"/>
        <v/>
      </c>
      <c r="BM225" s="29" t="str">
        <f t="shared" si="156"/>
        <v/>
      </c>
      <c r="BN225" s="29" t="str">
        <f t="shared" si="157"/>
        <v/>
      </c>
      <c r="BO225" s="11" t="str">
        <f t="shared" si="158"/>
        <v/>
      </c>
      <c r="BP225">
        <f t="shared" si="159"/>
        <v>0</v>
      </c>
    </row>
    <row r="226" spans="1:68">
      <c r="A226" s="4"/>
      <c r="O226" s="3" t="str">
        <f t="shared" si="132"/>
        <v/>
      </c>
      <c r="P226" s="3" t="str">
        <f t="shared" si="133"/>
        <v/>
      </c>
      <c r="Q226" s="3" t="str">
        <f t="shared" si="134"/>
        <v/>
      </c>
      <c r="R226" s="3" t="str">
        <f t="shared" si="135"/>
        <v/>
      </c>
      <c r="S226" s="3" t="str">
        <f t="shared" si="136"/>
        <v/>
      </c>
      <c r="T226" s="3" t="str">
        <f t="shared" si="137"/>
        <v/>
      </c>
      <c r="U226" s="3" t="str">
        <f t="shared" si="138"/>
        <v/>
      </c>
      <c r="V226" s="3" t="str">
        <f t="shared" si="139"/>
        <v/>
      </c>
      <c r="W226" s="3" t="str">
        <f t="shared" si="140"/>
        <v/>
      </c>
      <c r="X226" s="3" t="str">
        <f t="shared" si="141"/>
        <v/>
      </c>
      <c r="Y226" s="3" t="str">
        <f t="shared" si="142"/>
        <v/>
      </c>
      <c r="Z226" s="3" t="str">
        <f t="shared" si="143"/>
        <v/>
      </c>
      <c r="AA226" s="1" t="str">
        <f t="shared" si="120"/>
        <v/>
      </c>
      <c r="AB226" s="1" t="str">
        <f t="shared" si="121"/>
        <v/>
      </c>
      <c r="AC226" s="1" t="str">
        <f t="shared" si="122"/>
        <v/>
      </c>
      <c r="AD226" s="1" t="str">
        <f t="shared" si="123"/>
        <v/>
      </c>
      <c r="AE226" s="1" t="str">
        <f t="shared" si="124"/>
        <v/>
      </c>
      <c r="AF226" s="1" t="str">
        <f t="shared" si="125"/>
        <v/>
      </c>
      <c r="AG226" s="1" t="str">
        <f t="shared" si="126"/>
        <v/>
      </c>
      <c r="AH226" s="1" t="str">
        <f t="shared" si="127"/>
        <v/>
      </c>
      <c r="AI226" s="1" t="str">
        <f t="shared" si="128"/>
        <v/>
      </c>
      <c r="AJ226" s="1" t="str">
        <f t="shared" si="129"/>
        <v/>
      </c>
      <c r="AK226" s="1" t="str">
        <f t="shared" si="130"/>
        <v/>
      </c>
      <c r="AL226" s="1" t="str">
        <f t="shared" si="131"/>
        <v/>
      </c>
      <c r="AN226" s="10" t="str">
        <f>IF(AA226="","",IF(AA226&gt;Inputs!$D$9,0,1))</f>
        <v/>
      </c>
      <c r="AO226" s="10" t="str">
        <f>IF(AB226="","",IF(AB226&gt;Inputs!$D$9,0,1))</f>
        <v/>
      </c>
      <c r="AP226" s="10" t="str">
        <f>IF(AC226="","",IF(AC226&gt;Inputs!$D$9,0,1))</f>
        <v/>
      </c>
      <c r="AQ226" s="10" t="str">
        <f>IF(AD226="","",IF(AD226&gt;Inputs!$D$9,0,1))</f>
        <v/>
      </c>
      <c r="AR226" s="10" t="str">
        <f>IF(AE226="","",IF(AE226&gt;Inputs!$D$9,0,1))</f>
        <v/>
      </c>
      <c r="AS226" s="10" t="str">
        <f>IF(AF226="","",IF(AF226&gt;Inputs!$D$9,0,1))</f>
        <v/>
      </c>
      <c r="AT226" s="10" t="str">
        <f>IF(AG226="","",IF(AG226&gt;Inputs!$D$9,0,1))</f>
        <v/>
      </c>
      <c r="AU226" s="10" t="str">
        <f>IF(AH226="","",IF(AH226&gt;Inputs!$D$9,0,1))</f>
        <v/>
      </c>
      <c r="AV226" s="10" t="str">
        <f>IF(AI226="","",IF(AI226&gt;Inputs!$D$9,0,1))</f>
        <v/>
      </c>
      <c r="AW226" s="10" t="str">
        <f>IF(AJ226="","",IF(AJ226&gt;Inputs!$D$9,0,1))</f>
        <v/>
      </c>
      <c r="AX226" s="10" t="str">
        <f>IF(AK226="","",IF(AK226&gt;Inputs!$D$9,0,1))</f>
        <v/>
      </c>
      <c r="AY226" s="10" t="str">
        <f>IF(AL226="","",IF(AL226&gt;Inputs!$D$9,0,1))</f>
        <v/>
      </c>
      <c r="AZ226" s="12" t="str">
        <f t="shared" ref="AZ226:AZ289" si="160">IF(COUNT(AN226:AY226)=0,"",SUM(AN226:AY226)/COUNT(AN226:AY226))</f>
        <v/>
      </c>
      <c r="BA226">
        <f t="shared" si="145"/>
        <v>0</v>
      </c>
      <c r="BC226" s="29" t="str">
        <f t="shared" si="146"/>
        <v/>
      </c>
      <c r="BD226" s="29" t="str">
        <f t="shared" si="147"/>
        <v/>
      </c>
      <c r="BE226" s="29" t="str">
        <f t="shared" si="148"/>
        <v/>
      </c>
      <c r="BF226" s="29" t="str">
        <f t="shared" si="149"/>
        <v/>
      </c>
      <c r="BG226" s="29" t="str">
        <f t="shared" si="150"/>
        <v/>
      </c>
      <c r="BH226" s="29" t="str">
        <f t="shared" si="151"/>
        <v/>
      </c>
      <c r="BI226" s="29" t="str">
        <f t="shared" si="152"/>
        <v/>
      </c>
      <c r="BJ226" s="29" t="str">
        <f t="shared" si="153"/>
        <v/>
      </c>
      <c r="BK226" s="29" t="str">
        <f t="shared" si="154"/>
        <v/>
      </c>
      <c r="BL226" s="29" t="str">
        <f t="shared" si="155"/>
        <v/>
      </c>
      <c r="BM226" s="29" t="str">
        <f t="shared" si="156"/>
        <v/>
      </c>
      <c r="BN226" s="29" t="str">
        <f t="shared" si="157"/>
        <v/>
      </c>
      <c r="BO226" s="11" t="str">
        <f t="shared" si="158"/>
        <v/>
      </c>
      <c r="BP226">
        <f t="shared" si="159"/>
        <v>0</v>
      </c>
    </row>
    <row r="227" spans="1:68">
      <c r="A227" s="4"/>
      <c r="O227" s="3" t="str">
        <f t="shared" si="132"/>
        <v/>
      </c>
      <c r="P227" s="3" t="str">
        <f t="shared" si="133"/>
        <v/>
      </c>
      <c r="Q227" s="3" t="str">
        <f t="shared" si="134"/>
        <v/>
      </c>
      <c r="R227" s="3" t="str">
        <f t="shared" si="135"/>
        <v/>
      </c>
      <c r="S227" s="3" t="str">
        <f t="shared" si="136"/>
        <v/>
      </c>
      <c r="T227" s="3" t="str">
        <f t="shared" si="137"/>
        <v/>
      </c>
      <c r="U227" s="3" t="str">
        <f t="shared" si="138"/>
        <v/>
      </c>
      <c r="V227" s="3" t="str">
        <f t="shared" si="139"/>
        <v/>
      </c>
      <c r="W227" s="3" t="str">
        <f t="shared" si="140"/>
        <v/>
      </c>
      <c r="X227" s="3" t="str">
        <f t="shared" si="141"/>
        <v/>
      </c>
      <c r="Y227" s="3" t="str">
        <f t="shared" si="142"/>
        <v/>
      </c>
      <c r="Z227" s="3" t="str">
        <f t="shared" si="143"/>
        <v/>
      </c>
      <c r="AA227" s="1" t="str">
        <f t="shared" ref="AA227:AA290" si="161">IF($A227="","",IF(ISERROR(RANK(O227,$O$2:$O$1000,0)),"",RANK(O227,$O$2:$O$1000,0)))</f>
        <v/>
      </c>
      <c r="AB227" s="1" t="str">
        <f t="shared" ref="AB227:AB290" si="162">IF($A227="","",IF(ISERROR(RANK(P227,$P$2:$P$1000,0)),"",RANK(P227,$P$2:$P$1000,0)))</f>
        <v/>
      </c>
      <c r="AC227" s="1" t="str">
        <f t="shared" ref="AC227:AC290" si="163">IF($A227="","",IF(ISERROR(RANK(Q227,$Q$2:$Q$1000,0)),"",RANK(Q227,$Q$2:$Q$1000,0)))</f>
        <v/>
      </c>
      <c r="AD227" s="1" t="str">
        <f t="shared" ref="AD227:AD290" si="164">IF($A227="","",IF(ISERROR(RANK(R227,$R$2:$R$1000,0)),"",RANK(R227,$R$2:$R$1000,0)))</f>
        <v/>
      </c>
      <c r="AE227" s="1" t="str">
        <f t="shared" ref="AE227:AE290" si="165">IF($A227="","",IF(ISERROR(RANK(S227,$S$2:$S$1000,0)),"",RANK(S227,$S$2:$S$1000,0)))</f>
        <v/>
      </c>
      <c r="AF227" s="1" t="str">
        <f t="shared" ref="AF227:AF290" si="166">IF($A227="","",IF(ISERROR(RANK(T227,$T$2:$T$1000,0)),"",RANK(T227,$T$2:$T$1000,0)))</f>
        <v/>
      </c>
      <c r="AG227" s="1" t="str">
        <f t="shared" ref="AG227:AG290" si="167">IF($A227="","",IF(ISERROR(RANK(U227,$U$2:$U$1000,0)),"",RANK(U227,$U$2:$U$1000,0)))</f>
        <v/>
      </c>
      <c r="AH227" s="1" t="str">
        <f t="shared" ref="AH227:AH290" si="168">IF($A227="","",IF(ISERROR(RANK(V227,$V$2:$V$1000,0)),"",RANK(V227,$V$2:$V$1000,0)))</f>
        <v/>
      </c>
      <c r="AI227" s="1" t="str">
        <f t="shared" ref="AI227:AI290" si="169">IF($A227="","",IF(ISERROR(RANK(W227,$W$2:$W$1000,0)),"",RANK(W227,$W$2:$W$1000,0)))</f>
        <v/>
      </c>
      <c r="AJ227" s="1" t="str">
        <f t="shared" ref="AJ227:AJ290" si="170">IF($A227="","",IF(ISERROR(RANK(X227,$X$2:$X$1000,0)),"",RANK(X227,$X$2:$X$1000,0)))</f>
        <v/>
      </c>
      <c r="AK227" s="1" t="str">
        <f t="shared" ref="AK227:AK290" si="171">IF($A227="","",IF(ISERROR(RANK(Y227,$Y$2:$Y$1000,0)),"",RANK(Y227,$Y$2:$Y$1000,0)))</f>
        <v/>
      </c>
      <c r="AL227" s="1" t="str">
        <f t="shared" ref="AL227:AL290" si="172">IF($A227="","",IF(ISERROR(RANK(Z227,$Z$2:$Z$1000,0)),"",RANK(Z227,$Z$2:$Z$1000,0)))</f>
        <v/>
      </c>
      <c r="AN227" s="10" t="str">
        <f>IF(AA227="","",IF(AA227&gt;Inputs!$D$9,0,1))</f>
        <v/>
      </c>
      <c r="AO227" s="10" t="str">
        <f>IF(AB227="","",IF(AB227&gt;Inputs!$D$9,0,1))</f>
        <v/>
      </c>
      <c r="AP227" s="10" t="str">
        <f>IF(AC227="","",IF(AC227&gt;Inputs!$D$9,0,1))</f>
        <v/>
      </c>
      <c r="AQ227" s="10" t="str">
        <f>IF(AD227="","",IF(AD227&gt;Inputs!$D$9,0,1))</f>
        <v/>
      </c>
      <c r="AR227" s="10" t="str">
        <f>IF(AE227="","",IF(AE227&gt;Inputs!$D$9,0,1))</f>
        <v/>
      </c>
      <c r="AS227" s="10" t="str">
        <f>IF(AF227="","",IF(AF227&gt;Inputs!$D$9,0,1))</f>
        <v/>
      </c>
      <c r="AT227" s="10" t="str">
        <f>IF(AG227="","",IF(AG227&gt;Inputs!$D$9,0,1))</f>
        <v/>
      </c>
      <c r="AU227" s="10" t="str">
        <f>IF(AH227="","",IF(AH227&gt;Inputs!$D$9,0,1))</f>
        <v/>
      </c>
      <c r="AV227" s="10" t="str">
        <f>IF(AI227="","",IF(AI227&gt;Inputs!$D$9,0,1))</f>
        <v/>
      </c>
      <c r="AW227" s="10" t="str">
        <f>IF(AJ227="","",IF(AJ227&gt;Inputs!$D$9,0,1))</f>
        <v/>
      </c>
      <c r="AX227" s="10" t="str">
        <f>IF(AK227="","",IF(AK227&gt;Inputs!$D$9,0,1))</f>
        <v/>
      </c>
      <c r="AY227" s="10" t="str">
        <f>IF(AL227="","",IF(AL227&gt;Inputs!$D$9,0,1))</f>
        <v/>
      </c>
      <c r="AZ227" s="12" t="str">
        <f t="shared" si="160"/>
        <v/>
      </c>
      <c r="BA227">
        <f t="shared" si="145"/>
        <v>0</v>
      </c>
      <c r="BC227" s="29" t="str">
        <f t="shared" si="146"/>
        <v/>
      </c>
      <c r="BD227" s="29" t="str">
        <f t="shared" si="147"/>
        <v/>
      </c>
      <c r="BE227" s="29" t="str">
        <f t="shared" si="148"/>
        <v/>
      </c>
      <c r="BF227" s="29" t="str">
        <f t="shared" si="149"/>
        <v/>
      </c>
      <c r="BG227" s="29" t="str">
        <f t="shared" si="150"/>
        <v/>
      </c>
      <c r="BH227" s="29" t="str">
        <f t="shared" si="151"/>
        <v/>
      </c>
      <c r="BI227" s="29" t="str">
        <f t="shared" si="152"/>
        <v/>
      </c>
      <c r="BJ227" s="29" t="str">
        <f t="shared" si="153"/>
        <v/>
      </c>
      <c r="BK227" s="29" t="str">
        <f t="shared" si="154"/>
        <v/>
      </c>
      <c r="BL227" s="29" t="str">
        <f t="shared" si="155"/>
        <v/>
      </c>
      <c r="BM227" s="29" t="str">
        <f t="shared" si="156"/>
        <v/>
      </c>
      <c r="BN227" s="29" t="str">
        <f t="shared" si="157"/>
        <v/>
      </c>
      <c r="BO227" s="11" t="str">
        <f t="shared" si="158"/>
        <v/>
      </c>
      <c r="BP227">
        <f t="shared" si="159"/>
        <v>0</v>
      </c>
    </row>
    <row r="228" spans="1:68">
      <c r="A228" s="4"/>
      <c r="O228" s="3" t="str">
        <f t="shared" si="132"/>
        <v/>
      </c>
      <c r="P228" s="3" t="str">
        <f t="shared" si="133"/>
        <v/>
      </c>
      <c r="Q228" s="3" t="str">
        <f t="shared" si="134"/>
        <v/>
      </c>
      <c r="R228" s="3" t="str">
        <f t="shared" si="135"/>
        <v/>
      </c>
      <c r="S228" s="3" t="str">
        <f t="shared" si="136"/>
        <v/>
      </c>
      <c r="T228" s="3" t="str">
        <f t="shared" si="137"/>
        <v/>
      </c>
      <c r="U228" s="3" t="str">
        <f t="shared" si="138"/>
        <v/>
      </c>
      <c r="V228" s="3" t="str">
        <f t="shared" si="139"/>
        <v/>
      </c>
      <c r="W228" s="3" t="str">
        <f t="shared" si="140"/>
        <v/>
      </c>
      <c r="X228" s="3" t="str">
        <f t="shared" si="141"/>
        <v/>
      </c>
      <c r="Y228" s="3" t="str">
        <f t="shared" si="142"/>
        <v/>
      </c>
      <c r="Z228" s="3" t="str">
        <f t="shared" si="143"/>
        <v/>
      </c>
      <c r="AA228" s="1" t="str">
        <f t="shared" si="161"/>
        <v/>
      </c>
      <c r="AB228" s="1" t="str">
        <f t="shared" si="162"/>
        <v/>
      </c>
      <c r="AC228" s="1" t="str">
        <f t="shared" si="163"/>
        <v/>
      </c>
      <c r="AD228" s="1" t="str">
        <f t="shared" si="164"/>
        <v/>
      </c>
      <c r="AE228" s="1" t="str">
        <f t="shared" si="165"/>
        <v/>
      </c>
      <c r="AF228" s="1" t="str">
        <f t="shared" si="166"/>
        <v/>
      </c>
      <c r="AG228" s="1" t="str">
        <f t="shared" si="167"/>
        <v/>
      </c>
      <c r="AH228" s="1" t="str">
        <f t="shared" si="168"/>
        <v/>
      </c>
      <c r="AI228" s="1" t="str">
        <f t="shared" si="169"/>
        <v/>
      </c>
      <c r="AJ228" s="1" t="str">
        <f t="shared" si="170"/>
        <v/>
      </c>
      <c r="AK228" s="1" t="str">
        <f t="shared" si="171"/>
        <v/>
      </c>
      <c r="AL228" s="1" t="str">
        <f t="shared" si="172"/>
        <v/>
      </c>
      <c r="AN228" s="10" t="str">
        <f>IF(AA228="","",IF(AA228&gt;Inputs!$D$9,0,1))</f>
        <v/>
      </c>
      <c r="AO228" s="10" t="str">
        <f>IF(AB228="","",IF(AB228&gt;Inputs!$D$9,0,1))</f>
        <v/>
      </c>
      <c r="AP228" s="10" t="str">
        <f>IF(AC228="","",IF(AC228&gt;Inputs!$D$9,0,1))</f>
        <v/>
      </c>
      <c r="AQ228" s="10" t="str">
        <f>IF(AD228="","",IF(AD228&gt;Inputs!$D$9,0,1))</f>
        <v/>
      </c>
      <c r="AR228" s="10" t="str">
        <f>IF(AE228="","",IF(AE228&gt;Inputs!$D$9,0,1))</f>
        <v/>
      </c>
      <c r="AS228" s="10" t="str">
        <f>IF(AF228="","",IF(AF228&gt;Inputs!$D$9,0,1))</f>
        <v/>
      </c>
      <c r="AT228" s="10" t="str">
        <f>IF(AG228="","",IF(AG228&gt;Inputs!$D$9,0,1))</f>
        <v/>
      </c>
      <c r="AU228" s="10" t="str">
        <f>IF(AH228="","",IF(AH228&gt;Inputs!$D$9,0,1))</f>
        <v/>
      </c>
      <c r="AV228" s="10" t="str">
        <f>IF(AI228="","",IF(AI228&gt;Inputs!$D$9,0,1))</f>
        <v/>
      </c>
      <c r="AW228" s="10" t="str">
        <f>IF(AJ228="","",IF(AJ228&gt;Inputs!$D$9,0,1))</f>
        <v/>
      </c>
      <c r="AX228" s="10" t="str">
        <f>IF(AK228="","",IF(AK228&gt;Inputs!$D$9,0,1))</f>
        <v/>
      </c>
      <c r="AY228" s="10" t="str">
        <f>IF(AL228="","",IF(AL228&gt;Inputs!$D$9,0,1))</f>
        <v/>
      </c>
      <c r="AZ228" s="12" t="str">
        <f t="shared" si="160"/>
        <v/>
      </c>
      <c r="BA228">
        <f t="shared" si="145"/>
        <v>0</v>
      </c>
      <c r="BC228" s="29" t="str">
        <f t="shared" si="146"/>
        <v/>
      </c>
      <c r="BD228" s="29" t="str">
        <f t="shared" si="147"/>
        <v/>
      </c>
      <c r="BE228" s="29" t="str">
        <f t="shared" si="148"/>
        <v/>
      </c>
      <c r="BF228" s="29" t="str">
        <f t="shared" si="149"/>
        <v/>
      </c>
      <c r="BG228" s="29" t="str">
        <f t="shared" si="150"/>
        <v/>
      </c>
      <c r="BH228" s="29" t="str">
        <f t="shared" si="151"/>
        <v/>
      </c>
      <c r="BI228" s="29" t="str">
        <f t="shared" si="152"/>
        <v/>
      </c>
      <c r="BJ228" s="29" t="str">
        <f t="shared" si="153"/>
        <v/>
      </c>
      <c r="BK228" s="29" t="str">
        <f t="shared" si="154"/>
        <v/>
      </c>
      <c r="BL228" s="29" t="str">
        <f t="shared" si="155"/>
        <v/>
      </c>
      <c r="BM228" s="29" t="str">
        <f t="shared" si="156"/>
        <v/>
      </c>
      <c r="BN228" s="29" t="str">
        <f t="shared" si="157"/>
        <v/>
      </c>
      <c r="BO228" s="11" t="str">
        <f t="shared" si="158"/>
        <v/>
      </c>
      <c r="BP228">
        <f t="shared" si="159"/>
        <v>0</v>
      </c>
    </row>
    <row r="229" spans="1:68">
      <c r="A229" s="4"/>
      <c r="O229" s="3" t="str">
        <f t="shared" si="132"/>
        <v/>
      </c>
      <c r="P229" s="3" t="str">
        <f t="shared" si="133"/>
        <v/>
      </c>
      <c r="Q229" s="3" t="str">
        <f t="shared" si="134"/>
        <v/>
      </c>
      <c r="R229" s="3" t="str">
        <f t="shared" si="135"/>
        <v/>
      </c>
      <c r="S229" s="3" t="str">
        <f t="shared" si="136"/>
        <v/>
      </c>
      <c r="T229" s="3" t="str">
        <f t="shared" si="137"/>
        <v/>
      </c>
      <c r="U229" s="3" t="str">
        <f t="shared" si="138"/>
        <v/>
      </c>
      <c r="V229" s="3" t="str">
        <f t="shared" si="139"/>
        <v/>
      </c>
      <c r="W229" s="3" t="str">
        <f t="shared" si="140"/>
        <v/>
      </c>
      <c r="X229" s="3" t="str">
        <f t="shared" si="141"/>
        <v/>
      </c>
      <c r="Y229" s="3" t="str">
        <f t="shared" si="142"/>
        <v/>
      </c>
      <c r="Z229" s="3" t="str">
        <f t="shared" si="143"/>
        <v/>
      </c>
      <c r="AA229" s="1" t="str">
        <f t="shared" si="161"/>
        <v/>
      </c>
      <c r="AB229" s="1" t="str">
        <f t="shared" si="162"/>
        <v/>
      </c>
      <c r="AC229" s="1" t="str">
        <f t="shared" si="163"/>
        <v/>
      </c>
      <c r="AD229" s="1" t="str">
        <f t="shared" si="164"/>
        <v/>
      </c>
      <c r="AE229" s="1" t="str">
        <f t="shared" si="165"/>
        <v/>
      </c>
      <c r="AF229" s="1" t="str">
        <f t="shared" si="166"/>
        <v/>
      </c>
      <c r="AG229" s="1" t="str">
        <f t="shared" si="167"/>
        <v/>
      </c>
      <c r="AH229" s="1" t="str">
        <f t="shared" si="168"/>
        <v/>
      </c>
      <c r="AI229" s="1" t="str">
        <f t="shared" si="169"/>
        <v/>
      </c>
      <c r="AJ229" s="1" t="str">
        <f t="shared" si="170"/>
        <v/>
      </c>
      <c r="AK229" s="1" t="str">
        <f t="shared" si="171"/>
        <v/>
      </c>
      <c r="AL229" s="1" t="str">
        <f t="shared" si="172"/>
        <v/>
      </c>
      <c r="AN229" s="10" t="str">
        <f>IF(AA229="","",IF(AA229&gt;Inputs!$D$9,0,1))</f>
        <v/>
      </c>
      <c r="AO229" s="10" t="str">
        <f>IF(AB229="","",IF(AB229&gt;Inputs!$D$9,0,1))</f>
        <v/>
      </c>
      <c r="AP229" s="10" t="str">
        <f>IF(AC229="","",IF(AC229&gt;Inputs!$D$9,0,1))</f>
        <v/>
      </c>
      <c r="AQ229" s="10" t="str">
        <f>IF(AD229="","",IF(AD229&gt;Inputs!$D$9,0,1))</f>
        <v/>
      </c>
      <c r="AR229" s="10" t="str">
        <f>IF(AE229="","",IF(AE229&gt;Inputs!$D$9,0,1))</f>
        <v/>
      </c>
      <c r="AS229" s="10" t="str">
        <f>IF(AF229="","",IF(AF229&gt;Inputs!$D$9,0,1))</f>
        <v/>
      </c>
      <c r="AT229" s="10" t="str">
        <f>IF(AG229="","",IF(AG229&gt;Inputs!$D$9,0,1))</f>
        <v/>
      </c>
      <c r="AU229" s="10" t="str">
        <f>IF(AH229="","",IF(AH229&gt;Inputs!$D$9,0,1))</f>
        <v/>
      </c>
      <c r="AV229" s="10" t="str">
        <f>IF(AI229="","",IF(AI229&gt;Inputs!$D$9,0,1))</f>
        <v/>
      </c>
      <c r="AW229" s="10" t="str">
        <f>IF(AJ229="","",IF(AJ229&gt;Inputs!$D$9,0,1))</f>
        <v/>
      </c>
      <c r="AX229" s="10" t="str">
        <f>IF(AK229="","",IF(AK229&gt;Inputs!$D$9,0,1))</f>
        <v/>
      </c>
      <c r="AY229" s="10" t="str">
        <f>IF(AL229="","",IF(AL229&gt;Inputs!$D$9,0,1))</f>
        <v/>
      </c>
      <c r="AZ229" s="12" t="str">
        <f t="shared" si="160"/>
        <v/>
      </c>
      <c r="BA229">
        <f t="shared" si="145"/>
        <v>0</v>
      </c>
      <c r="BC229" s="29" t="str">
        <f t="shared" si="146"/>
        <v/>
      </c>
      <c r="BD229" s="29" t="str">
        <f t="shared" si="147"/>
        <v/>
      </c>
      <c r="BE229" s="29" t="str">
        <f t="shared" si="148"/>
        <v/>
      </c>
      <c r="BF229" s="29" t="str">
        <f t="shared" si="149"/>
        <v/>
      </c>
      <c r="BG229" s="29" t="str">
        <f t="shared" si="150"/>
        <v/>
      </c>
      <c r="BH229" s="29" t="str">
        <f t="shared" si="151"/>
        <v/>
      </c>
      <c r="BI229" s="29" t="str">
        <f t="shared" si="152"/>
        <v/>
      </c>
      <c r="BJ229" s="29" t="str">
        <f t="shared" si="153"/>
        <v/>
      </c>
      <c r="BK229" s="29" t="str">
        <f t="shared" si="154"/>
        <v/>
      </c>
      <c r="BL229" s="29" t="str">
        <f t="shared" si="155"/>
        <v/>
      </c>
      <c r="BM229" s="29" t="str">
        <f t="shared" si="156"/>
        <v/>
      </c>
      <c r="BN229" s="29" t="str">
        <f t="shared" si="157"/>
        <v/>
      </c>
      <c r="BO229" s="11" t="str">
        <f t="shared" si="158"/>
        <v/>
      </c>
      <c r="BP229">
        <f t="shared" si="159"/>
        <v>0</v>
      </c>
    </row>
    <row r="230" spans="1:68">
      <c r="A230" s="4"/>
      <c r="O230" s="3" t="str">
        <f t="shared" si="132"/>
        <v/>
      </c>
      <c r="P230" s="3" t="str">
        <f t="shared" si="133"/>
        <v/>
      </c>
      <c r="Q230" s="3" t="str">
        <f t="shared" si="134"/>
        <v/>
      </c>
      <c r="R230" s="3" t="str">
        <f t="shared" si="135"/>
        <v/>
      </c>
      <c r="S230" s="3" t="str">
        <f t="shared" si="136"/>
        <v/>
      </c>
      <c r="T230" s="3" t="str">
        <f t="shared" si="137"/>
        <v/>
      </c>
      <c r="U230" s="3" t="str">
        <f t="shared" si="138"/>
        <v/>
      </c>
      <c r="V230" s="3" t="str">
        <f t="shared" si="139"/>
        <v/>
      </c>
      <c r="W230" s="3" t="str">
        <f t="shared" si="140"/>
        <v/>
      </c>
      <c r="X230" s="3" t="str">
        <f t="shared" si="141"/>
        <v/>
      </c>
      <c r="Y230" s="3" t="str">
        <f t="shared" si="142"/>
        <v/>
      </c>
      <c r="Z230" s="3" t="str">
        <f t="shared" si="143"/>
        <v/>
      </c>
      <c r="AA230" s="1" t="str">
        <f t="shared" si="161"/>
        <v/>
      </c>
      <c r="AB230" s="1" t="str">
        <f t="shared" si="162"/>
        <v/>
      </c>
      <c r="AC230" s="1" t="str">
        <f t="shared" si="163"/>
        <v/>
      </c>
      <c r="AD230" s="1" t="str">
        <f t="shared" si="164"/>
        <v/>
      </c>
      <c r="AE230" s="1" t="str">
        <f t="shared" si="165"/>
        <v/>
      </c>
      <c r="AF230" s="1" t="str">
        <f t="shared" si="166"/>
        <v/>
      </c>
      <c r="AG230" s="1" t="str">
        <f t="shared" si="167"/>
        <v/>
      </c>
      <c r="AH230" s="1" t="str">
        <f t="shared" si="168"/>
        <v/>
      </c>
      <c r="AI230" s="1" t="str">
        <f t="shared" si="169"/>
        <v/>
      </c>
      <c r="AJ230" s="1" t="str">
        <f t="shared" si="170"/>
        <v/>
      </c>
      <c r="AK230" s="1" t="str">
        <f t="shared" si="171"/>
        <v/>
      </c>
      <c r="AL230" s="1" t="str">
        <f t="shared" si="172"/>
        <v/>
      </c>
      <c r="AN230" s="10" t="str">
        <f>IF(AA230="","",IF(AA230&gt;Inputs!$D$9,0,1))</f>
        <v/>
      </c>
      <c r="AO230" s="10" t="str">
        <f>IF(AB230="","",IF(AB230&gt;Inputs!$D$9,0,1))</f>
        <v/>
      </c>
      <c r="AP230" s="10" t="str">
        <f>IF(AC230="","",IF(AC230&gt;Inputs!$D$9,0,1))</f>
        <v/>
      </c>
      <c r="AQ230" s="10" t="str">
        <f>IF(AD230="","",IF(AD230&gt;Inputs!$D$9,0,1))</f>
        <v/>
      </c>
      <c r="AR230" s="10" t="str">
        <f>IF(AE230="","",IF(AE230&gt;Inputs!$D$9,0,1))</f>
        <v/>
      </c>
      <c r="AS230" s="10" t="str">
        <f>IF(AF230="","",IF(AF230&gt;Inputs!$D$9,0,1))</f>
        <v/>
      </c>
      <c r="AT230" s="10" t="str">
        <f>IF(AG230="","",IF(AG230&gt;Inputs!$D$9,0,1))</f>
        <v/>
      </c>
      <c r="AU230" s="10" t="str">
        <f>IF(AH230="","",IF(AH230&gt;Inputs!$D$9,0,1))</f>
        <v/>
      </c>
      <c r="AV230" s="10" t="str">
        <f>IF(AI230="","",IF(AI230&gt;Inputs!$D$9,0,1))</f>
        <v/>
      </c>
      <c r="AW230" s="10" t="str">
        <f>IF(AJ230="","",IF(AJ230&gt;Inputs!$D$9,0,1))</f>
        <v/>
      </c>
      <c r="AX230" s="10" t="str">
        <f>IF(AK230="","",IF(AK230&gt;Inputs!$D$9,0,1))</f>
        <v/>
      </c>
      <c r="AY230" s="10" t="str">
        <f>IF(AL230="","",IF(AL230&gt;Inputs!$D$9,0,1))</f>
        <v/>
      </c>
      <c r="AZ230" s="12" t="str">
        <f t="shared" si="160"/>
        <v/>
      </c>
      <c r="BA230">
        <f t="shared" si="145"/>
        <v>0</v>
      </c>
      <c r="BC230" s="29" t="str">
        <f t="shared" si="146"/>
        <v/>
      </c>
      <c r="BD230" s="29" t="str">
        <f t="shared" si="147"/>
        <v/>
      </c>
      <c r="BE230" s="29" t="str">
        <f t="shared" si="148"/>
        <v/>
      </c>
      <c r="BF230" s="29" t="str">
        <f t="shared" si="149"/>
        <v/>
      </c>
      <c r="BG230" s="29" t="str">
        <f t="shared" si="150"/>
        <v/>
      </c>
      <c r="BH230" s="29" t="str">
        <f t="shared" si="151"/>
        <v/>
      </c>
      <c r="BI230" s="29" t="str">
        <f t="shared" si="152"/>
        <v/>
      </c>
      <c r="BJ230" s="29" t="str">
        <f t="shared" si="153"/>
        <v/>
      </c>
      <c r="BK230" s="29" t="str">
        <f t="shared" si="154"/>
        <v/>
      </c>
      <c r="BL230" s="29" t="str">
        <f t="shared" si="155"/>
        <v/>
      </c>
      <c r="BM230" s="29" t="str">
        <f t="shared" si="156"/>
        <v/>
      </c>
      <c r="BN230" s="29" t="str">
        <f t="shared" si="157"/>
        <v/>
      </c>
      <c r="BO230" s="11" t="str">
        <f t="shared" si="158"/>
        <v/>
      </c>
      <c r="BP230">
        <f t="shared" si="159"/>
        <v>0</v>
      </c>
    </row>
    <row r="231" spans="1:68">
      <c r="A231" s="4"/>
      <c r="O231" s="3" t="str">
        <f t="shared" si="132"/>
        <v/>
      </c>
      <c r="P231" s="3" t="str">
        <f t="shared" si="133"/>
        <v/>
      </c>
      <c r="Q231" s="3" t="str">
        <f t="shared" si="134"/>
        <v/>
      </c>
      <c r="R231" s="3" t="str">
        <f t="shared" si="135"/>
        <v/>
      </c>
      <c r="S231" s="3" t="str">
        <f t="shared" si="136"/>
        <v/>
      </c>
      <c r="T231" s="3" t="str">
        <f t="shared" si="137"/>
        <v/>
      </c>
      <c r="U231" s="3" t="str">
        <f t="shared" si="138"/>
        <v/>
      </c>
      <c r="V231" s="3" t="str">
        <f t="shared" si="139"/>
        <v/>
      </c>
      <c r="W231" s="3" t="str">
        <f t="shared" si="140"/>
        <v/>
      </c>
      <c r="X231" s="3" t="str">
        <f t="shared" si="141"/>
        <v/>
      </c>
      <c r="Y231" s="3" t="str">
        <f t="shared" si="142"/>
        <v/>
      </c>
      <c r="Z231" s="3" t="str">
        <f t="shared" si="143"/>
        <v/>
      </c>
      <c r="AA231" s="1" t="str">
        <f t="shared" si="161"/>
        <v/>
      </c>
      <c r="AB231" s="1" t="str">
        <f t="shared" si="162"/>
        <v/>
      </c>
      <c r="AC231" s="1" t="str">
        <f t="shared" si="163"/>
        <v/>
      </c>
      <c r="AD231" s="1" t="str">
        <f t="shared" si="164"/>
        <v/>
      </c>
      <c r="AE231" s="1" t="str">
        <f t="shared" si="165"/>
        <v/>
      </c>
      <c r="AF231" s="1" t="str">
        <f t="shared" si="166"/>
        <v/>
      </c>
      <c r="AG231" s="1" t="str">
        <f t="shared" si="167"/>
        <v/>
      </c>
      <c r="AH231" s="1" t="str">
        <f t="shared" si="168"/>
        <v/>
      </c>
      <c r="AI231" s="1" t="str">
        <f t="shared" si="169"/>
        <v/>
      </c>
      <c r="AJ231" s="1" t="str">
        <f t="shared" si="170"/>
        <v/>
      </c>
      <c r="AK231" s="1" t="str">
        <f t="shared" si="171"/>
        <v/>
      </c>
      <c r="AL231" s="1" t="str">
        <f t="shared" si="172"/>
        <v/>
      </c>
      <c r="AN231" s="10" t="str">
        <f>IF(AA231="","",IF(AA231&gt;Inputs!$D$9,0,1))</f>
        <v/>
      </c>
      <c r="AO231" s="10" t="str">
        <f>IF(AB231="","",IF(AB231&gt;Inputs!$D$9,0,1))</f>
        <v/>
      </c>
      <c r="AP231" s="10" t="str">
        <f>IF(AC231="","",IF(AC231&gt;Inputs!$D$9,0,1))</f>
        <v/>
      </c>
      <c r="AQ231" s="10" t="str">
        <f>IF(AD231="","",IF(AD231&gt;Inputs!$D$9,0,1))</f>
        <v/>
      </c>
      <c r="AR231" s="10" t="str">
        <f>IF(AE231="","",IF(AE231&gt;Inputs!$D$9,0,1))</f>
        <v/>
      </c>
      <c r="AS231" s="10" t="str">
        <f>IF(AF231="","",IF(AF231&gt;Inputs!$D$9,0,1))</f>
        <v/>
      </c>
      <c r="AT231" s="10" t="str">
        <f>IF(AG231="","",IF(AG231&gt;Inputs!$D$9,0,1))</f>
        <v/>
      </c>
      <c r="AU231" s="10" t="str">
        <f>IF(AH231="","",IF(AH231&gt;Inputs!$D$9,0,1))</f>
        <v/>
      </c>
      <c r="AV231" s="10" t="str">
        <f>IF(AI231="","",IF(AI231&gt;Inputs!$D$9,0,1))</f>
        <v/>
      </c>
      <c r="AW231" s="10" t="str">
        <f>IF(AJ231="","",IF(AJ231&gt;Inputs!$D$9,0,1))</f>
        <v/>
      </c>
      <c r="AX231" s="10" t="str">
        <f>IF(AK231="","",IF(AK231&gt;Inputs!$D$9,0,1))</f>
        <v/>
      </c>
      <c r="AY231" s="10" t="str">
        <f>IF(AL231="","",IF(AL231&gt;Inputs!$D$9,0,1))</f>
        <v/>
      </c>
      <c r="AZ231" s="12" t="str">
        <f t="shared" si="160"/>
        <v/>
      </c>
      <c r="BA231">
        <f t="shared" si="145"/>
        <v>0</v>
      </c>
      <c r="BC231" s="29" t="str">
        <f t="shared" si="146"/>
        <v/>
      </c>
      <c r="BD231" s="29" t="str">
        <f t="shared" si="147"/>
        <v/>
      </c>
      <c r="BE231" s="29" t="str">
        <f t="shared" si="148"/>
        <v/>
      </c>
      <c r="BF231" s="29" t="str">
        <f t="shared" si="149"/>
        <v/>
      </c>
      <c r="BG231" s="29" t="str">
        <f t="shared" si="150"/>
        <v/>
      </c>
      <c r="BH231" s="29" t="str">
        <f t="shared" si="151"/>
        <v/>
      </c>
      <c r="BI231" s="29" t="str">
        <f t="shared" si="152"/>
        <v/>
      </c>
      <c r="BJ231" s="29" t="str">
        <f t="shared" si="153"/>
        <v/>
      </c>
      <c r="BK231" s="29" t="str">
        <f t="shared" si="154"/>
        <v/>
      </c>
      <c r="BL231" s="29" t="str">
        <f t="shared" si="155"/>
        <v/>
      </c>
      <c r="BM231" s="29" t="str">
        <f t="shared" si="156"/>
        <v/>
      </c>
      <c r="BN231" s="29" t="str">
        <f t="shared" si="157"/>
        <v/>
      </c>
      <c r="BO231" s="11" t="str">
        <f t="shared" si="158"/>
        <v/>
      </c>
      <c r="BP231">
        <f t="shared" si="159"/>
        <v>0</v>
      </c>
    </row>
    <row r="232" spans="1:68">
      <c r="A232" s="4"/>
      <c r="O232" s="3" t="str">
        <f t="shared" si="132"/>
        <v/>
      </c>
      <c r="P232" s="3" t="str">
        <f t="shared" si="133"/>
        <v/>
      </c>
      <c r="Q232" s="3" t="str">
        <f t="shared" si="134"/>
        <v/>
      </c>
      <c r="R232" s="3" t="str">
        <f t="shared" si="135"/>
        <v/>
      </c>
      <c r="S232" s="3" t="str">
        <f t="shared" si="136"/>
        <v/>
      </c>
      <c r="T232" s="3" t="str">
        <f t="shared" si="137"/>
        <v/>
      </c>
      <c r="U232" s="3" t="str">
        <f t="shared" si="138"/>
        <v/>
      </c>
      <c r="V232" s="3" t="str">
        <f t="shared" si="139"/>
        <v/>
      </c>
      <c r="W232" s="3" t="str">
        <f t="shared" si="140"/>
        <v/>
      </c>
      <c r="X232" s="3" t="str">
        <f t="shared" si="141"/>
        <v/>
      </c>
      <c r="Y232" s="3" t="str">
        <f t="shared" si="142"/>
        <v/>
      </c>
      <c r="Z232" s="3" t="str">
        <f t="shared" si="143"/>
        <v/>
      </c>
      <c r="AA232" s="1" t="str">
        <f t="shared" si="161"/>
        <v/>
      </c>
      <c r="AB232" s="1" t="str">
        <f t="shared" si="162"/>
        <v/>
      </c>
      <c r="AC232" s="1" t="str">
        <f t="shared" si="163"/>
        <v/>
      </c>
      <c r="AD232" s="1" t="str">
        <f t="shared" si="164"/>
        <v/>
      </c>
      <c r="AE232" s="1" t="str">
        <f t="shared" si="165"/>
        <v/>
      </c>
      <c r="AF232" s="1" t="str">
        <f t="shared" si="166"/>
        <v/>
      </c>
      <c r="AG232" s="1" t="str">
        <f t="shared" si="167"/>
        <v/>
      </c>
      <c r="AH232" s="1" t="str">
        <f t="shared" si="168"/>
        <v/>
      </c>
      <c r="AI232" s="1" t="str">
        <f t="shared" si="169"/>
        <v/>
      </c>
      <c r="AJ232" s="1" t="str">
        <f t="shared" si="170"/>
        <v/>
      </c>
      <c r="AK232" s="1" t="str">
        <f t="shared" si="171"/>
        <v/>
      </c>
      <c r="AL232" s="1" t="str">
        <f t="shared" si="172"/>
        <v/>
      </c>
      <c r="AN232" s="10" t="str">
        <f>IF(AA232="","",IF(AA232&gt;Inputs!$D$9,0,1))</f>
        <v/>
      </c>
      <c r="AO232" s="10" t="str">
        <f>IF(AB232="","",IF(AB232&gt;Inputs!$D$9,0,1))</f>
        <v/>
      </c>
      <c r="AP232" s="10" t="str">
        <f>IF(AC232="","",IF(AC232&gt;Inputs!$D$9,0,1))</f>
        <v/>
      </c>
      <c r="AQ232" s="10" t="str">
        <f>IF(AD232="","",IF(AD232&gt;Inputs!$D$9,0,1))</f>
        <v/>
      </c>
      <c r="AR232" s="10" t="str">
        <f>IF(AE232="","",IF(AE232&gt;Inputs!$D$9,0,1))</f>
        <v/>
      </c>
      <c r="AS232" s="10" t="str">
        <f>IF(AF232="","",IF(AF232&gt;Inputs!$D$9,0,1))</f>
        <v/>
      </c>
      <c r="AT232" s="10" t="str">
        <f>IF(AG232="","",IF(AG232&gt;Inputs!$D$9,0,1))</f>
        <v/>
      </c>
      <c r="AU232" s="10" t="str">
        <f>IF(AH232="","",IF(AH232&gt;Inputs!$D$9,0,1))</f>
        <v/>
      </c>
      <c r="AV232" s="10" t="str">
        <f>IF(AI232="","",IF(AI232&gt;Inputs!$D$9,0,1))</f>
        <v/>
      </c>
      <c r="AW232" s="10" t="str">
        <f>IF(AJ232="","",IF(AJ232&gt;Inputs!$D$9,0,1))</f>
        <v/>
      </c>
      <c r="AX232" s="10" t="str">
        <f>IF(AK232="","",IF(AK232&gt;Inputs!$D$9,0,1))</f>
        <v/>
      </c>
      <c r="AY232" s="10" t="str">
        <f>IF(AL232="","",IF(AL232&gt;Inputs!$D$9,0,1))</f>
        <v/>
      </c>
      <c r="AZ232" s="12" t="str">
        <f t="shared" si="160"/>
        <v/>
      </c>
      <c r="BA232">
        <f t="shared" si="145"/>
        <v>0</v>
      </c>
      <c r="BC232" s="29" t="str">
        <f t="shared" si="146"/>
        <v/>
      </c>
      <c r="BD232" s="29" t="str">
        <f t="shared" si="147"/>
        <v/>
      </c>
      <c r="BE232" s="29" t="str">
        <f t="shared" si="148"/>
        <v/>
      </c>
      <c r="BF232" s="29" t="str">
        <f t="shared" si="149"/>
        <v/>
      </c>
      <c r="BG232" s="29" t="str">
        <f t="shared" si="150"/>
        <v/>
      </c>
      <c r="BH232" s="29" t="str">
        <f t="shared" si="151"/>
        <v/>
      </c>
      <c r="BI232" s="29" t="str">
        <f t="shared" si="152"/>
        <v/>
      </c>
      <c r="BJ232" s="29" t="str">
        <f t="shared" si="153"/>
        <v/>
      </c>
      <c r="BK232" s="29" t="str">
        <f t="shared" si="154"/>
        <v/>
      </c>
      <c r="BL232" s="29" t="str">
        <f t="shared" si="155"/>
        <v/>
      </c>
      <c r="BM232" s="29" t="str">
        <f t="shared" si="156"/>
        <v/>
      </c>
      <c r="BN232" s="29" t="str">
        <f t="shared" si="157"/>
        <v/>
      </c>
      <c r="BO232" s="11" t="str">
        <f t="shared" si="158"/>
        <v/>
      </c>
      <c r="BP232">
        <f t="shared" si="159"/>
        <v>0</v>
      </c>
    </row>
    <row r="233" spans="1:68">
      <c r="A233" s="4"/>
      <c r="O233" s="3" t="str">
        <f t="shared" si="132"/>
        <v/>
      </c>
      <c r="P233" s="3" t="str">
        <f t="shared" si="133"/>
        <v/>
      </c>
      <c r="Q233" s="3" t="str">
        <f t="shared" si="134"/>
        <v/>
      </c>
      <c r="R233" s="3" t="str">
        <f t="shared" si="135"/>
        <v/>
      </c>
      <c r="S233" s="3" t="str">
        <f t="shared" si="136"/>
        <v/>
      </c>
      <c r="T233" s="3" t="str">
        <f t="shared" si="137"/>
        <v/>
      </c>
      <c r="U233" s="3" t="str">
        <f t="shared" si="138"/>
        <v/>
      </c>
      <c r="V233" s="3" t="str">
        <f t="shared" si="139"/>
        <v/>
      </c>
      <c r="W233" s="3" t="str">
        <f t="shared" si="140"/>
        <v/>
      </c>
      <c r="X233" s="3" t="str">
        <f t="shared" si="141"/>
        <v/>
      </c>
      <c r="Y233" s="3" t="str">
        <f t="shared" si="142"/>
        <v/>
      </c>
      <c r="Z233" s="3" t="str">
        <f t="shared" si="143"/>
        <v/>
      </c>
      <c r="AA233" s="1" t="str">
        <f t="shared" si="161"/>
        <v/>
      </c>
      <c r="AB233" s="1" t="str">
        <f t="shared" si="162"/>
        <v/>
      </c>
      <c r="AC233" s="1" t="str">
        <f t="shared" si="163"/>
        <v/>
      </c>
      <c r="AD233" s="1" t="str">
        <f t="shared" si="164"/>
        <v/>
      </c>
      <c r="AE233" s="1" t="str">
        <f t="shared" si="165"/>
        <v/>
      </c>
      <c r="AF233" s="1" t="str">
        <f t="shared" si="166"/>
        <v/>
      </c>
      <c r="AG233" s="1" t="str">
        <f t="shared" si="167"/>
        <v/>
      </c>
      <c r="AH233" s="1" t="str">
        <f t="shared" si="168"/>
        <v/>
      </c>
      <c r="AI233" s="1" t="str">
        <f t="shared" si="169"/>
        <v/>
      </c>
      <c r="AJ233" s="1" t="str">
        <f t="shared" si="170"/>
        <v/>
      </c>
      <c r="AK233" s="1" t="str">
        <f t="shared" si="171"/>
        <v/>
      </c>
      <c r="AL233" s="1" t="str">
        <f t="shared" si="172"/>
        <v/>
      </c>
      <c r="AN233" s="10" t="str">
        <f>IF(AA233="","",IF(AA233&gt;Inputs!$D$9,0,1))</f>
        <v/>
      </c>
      <c r="AO233" s="10" t="str">
        <f>IF(AB233="","",IF(AB233&gt;Inputs!$D$9,0,1))</f>
        <v/>
      </c>
      <c r="AP233" s="10" t="str">
        <f>IF(AC233="","",IF(AC233&gt;Inputs!$D$9,0,1))</f>
        <v/>
      </c>
      <c r="AQ233" s="10" t="str">
        <f>IF(AD233="","",IF(AD233&gt;Inputs!$D$9,0,1))</f>
        <v/>
      </c>
      <c r="AR233" s="10" t="str">
        <f>IF(AE233="","",IF(AE233&gt;Inputs!$D$9,0,1))</f>
        <v/>
      </c>
      <c r="AS233" s="10" t="str">
        <f>IF(AF233="","",IF(AF233&gt;Inputs!$D$9,0,1))</f>
        <v/>
      </c>
      <c r="AT233" s="10" t="str">
        <f>IF(AG233="","",IF(AG233&gt;Inputs!$D$9,0,1))</f>
        <v/>
      </c>
      <c r="AU233" s="10" t="str">
        <f>IF(AH233="","",IF(AH233&gt;Inputs!$D$9,0,1))</f>
        <v/>
      </c>
      <c r="AV233" s="10" t="str">
        <f>IF(AI233="","",IF(AI233&gt;Inputs!$D$9,0,1))</f>
        <v/>
      </c>
      <c r="AW233" s="10" t="str">
        <f>IF(AJ233="","",IF(AJ233&gt;Inputs!$D$9,0,1))</f>
        <v/>
      </c>
      <c r="AX233" s="10" t="str">
        <f>IF(AK233="","",IF(AK233&gt;Inputs!$D$9,0,1))</f>
        <v/>
      </c>
      <c r="AY233" s="10" t="str">
        <f>IF(AL233="","",IF(AL233&gt;Inputs!$D$9,0,1))</f>
        <v/>
      </c>
      <c r="AZ233" s="12" t="str">
        <f t="shared" si="160"/>
        <v/>
      </c>
      <c r="BA233">
        <f t="shared" si="145"/>
        <v>0</v>
      </c>
      <c r="BC233" s="29" t="str">
        <f t="shared" si="146"/>
        <v/>
      </c>
      <c r="BD233" s="29" t="str">
        <f t="shared" si="147"/>
        <v/>
      </c>
      <c r="BE233" s="29" t="str">
        <f t="shared" si="148"/>
        <v/>
      </c>
      <c r="BF233" s="29" t="str">
        <f t="shared" si="149"/>
        <v/>
      </c>
      <c r="BG233" s="29" t="str">
        <f t="shared" si="150"/>
        <v/>
      </c>
      <c r="BH233" s="29" t="str">
        <f t="shared" si="151"/>
        <v/>
      </c>
      <c r="BI233" s="29" t="str">
        <f t="shared" si="152"/>
        <v/>
      </c>
      <c r="BJ233" s="29" t="str">
        <f t="shared" si="153"/>
        <v/>
      </c>
      <c r="BK233" s="29" t="str">
        <f t="shared" si="154"/>
        <v/>
      </c>
      <c r="BL233" s="29" t="str">
        <f t="shared" si="155"/>
        <v/>
      </c>
      <c r="BM233" s="29" t="str">
        <f t="shared" si="156"/>
        <v/>
      </c>
      <c r="BN233" s="29" t="str">
        <f t="shared" si="157"/>
        <v/>
      </c>
      <c r="BO233" s="11" t="str">
        <f t="shared" si="158"/>
        <v/>
      </c>
      <c r="BP233">
        <f t="shared" si="159"/>
        <v>0</v>
      </c>
    </row>
    <row r="234" spans="1:68">
      <c r="A234" s="4"/>
      <c r="O234" s="3" t="str">
        <f t="shared" si="132"/>
        <v/>
      </c>
      <c r="P234" s="3" t="str">
        <f t="shared" si="133"/>
        <v/>
      </c>
      <c r="Q234" s="3" t="str">
        <f t="shared" si="134"/>
        <v/>
      </c>
      <c r="R234" s="3" t="str">
        <f t="shared" si="135"/>
        <v/>
      </c>
      <c r="S234" s="3" t="str">
        <f t="shared" si="136"/>
        <v/>
      </c>
      <c r="T234" s="3" t="str">
        <f t="shared" si="137"/>
        <v/>
      </c>
      <c r="U234" s="3" t="str">
        <f t="shared" si="138"/>
        <v/>
      </c>
      <c r="V234" s="3" t="str">
        <f t="shared" si="139"/>
        <v/>
      </c>
      <c r="W234" s="3" t="str">
        <f t="shared" si="140"/>
        <v/>
      </c>
      <c r="X234" s="3" t="str">
        <f t="shared" si="141"/>
        <v/>
      </c>
      <c r="Y234" s="3" t="str">
        <f t="shared" si="142"/>
        <v/>
      </c>
      <c r="Z234" s="3" t="str">
        <f t="shared" si="143"/>
        <v/>
      </c>
      <c r="AA234" s="1" t="str">
        <f t="shared" si="161"/>
        <v/>
      </c>
      <c r="AB234" s="1" t="str">
        <f t="shared" si="162"/>
        <v/>
      </c>
      <c r="AC234" s="1" t="str">
        <f t="shared" si="163"/>
        <v/>
      </c>
      <c r="AD234" s="1" t="str">
        <f t="shared" si="164"/>
        <v/>
      </c>
      <c r="AE234" s="1" t="str">
        <f t="shared" si="165"/>
        <v/>
      </c>
      <c r="AF234" s="1" t="str">
        <f t="shared" si="166"/>
        <v/>
      </c>
      <c r="AG234" s="1" t="str">
        <f t="shared" si="167"/>
        <v/>
      </c>
      <c r="AH234" s="1" t="str">
        <f t="shared" si="168"/>
        <v/>
      </c>
      <c r="AI234" s="1" t="str">
        <f t="shared" si="169"/>
        <v/>
      </c>
      <c r="AJ234" s="1" t="str">
        <f t="shared" si="170"/>
        <v/>
      </c>
      <c r="AK234" s="1" t="str">
        <f t="shared" si="171"/>
        <v/>
      </c>
      <c r="AL234" s="1" t="str">
        <f t="shared" si="172"/>
        <v/>
      </c>
      <c r="AN234" s="10" t="str">
        <f>IF(AA234="","",IF(AA234&gt;Inputs!$D$9,0,1))</f>
        <v/>
      </c>
      <c r="AO234" s="10" t="str">
        <f>IF(AB234="","",IF(AB234&gt;Inputs!$D$9,0,1))</f>
        <v/>
      </c>
      <c r="AP234" s="10" t="str">
        <f>IF(AC234="","",IF(AC234&gt;Inputs!$D$9,0,1))</f>
        <v/>
      </c>
      <c r="AQ234" s="10" t="str">
        <f>IF(AD234="","",IF(AD234&gt;Inputs!$D$9,0,1))</f>
        <v/>
      </c>
      <c r="AR234" s="10" t="str">
        <f>IF(AE234="","",IF(AE234&gt;Inputs!$D$9,0,1))</f>
        <v/>
      </c>
      <c r="AS234" s="10" t="str">
        <f>IF(AF234="","",IF(AF234&gt;Inputs!$D$9,0,1))</f>
        <v/>
      </c>
      <c r="AT234" s="10" t="str">
        <f>IF(AG234="","",IF(AG234&gt;Inputs!$D$9,0,1))</f>
        <v/>
      </c>
      <c r="AU234" s="10" t="str">
        <f>IF(AH234="","",IF(AH234&gt;Inputs!$D$9,0,1))</f>
        <v/>
      </c>
      <c r="AV234" s="10" t="str">
        <f>IF(AI234="","",IF(AI234&gt;Inputs!$D$9,0,1))</f>
        <v/>
      </c>
      <c r="AW234" s="10" t="str">
        <f>IF(AJ234="","",IF(AJ234&gt;Inputs!$D$9,0,1))</f>
        <v/>
      </c>
      <c r="AX234" s="10" t="str">
        <f>IF(AK234="","",IF(AK234&gt;Inputs!$D$9,0,1))</f>
        <v/>
      </c>
      <c r="AY234" s="10" t="str">
        <f>IF(AL234="","",IF(AL234&gt;Inputs!$D$9,0,1))</f>
        <v/>
      </c>
      <c r="AZ234" s="12" t="str">
        <f t="shared" si="160"/>
        <v/>
      </c>
      <c r="BA234">
        <f t="shared" si="145"/>
        <v>0</v>
      </c>
      <c r="BC234" s="29" t="str">
        <f t="shared" si="146"/>
        <v/>
      </c>
      <c r="BD234" s="29" t="str">
        <f t="shared" si="147"/>
        <v/>
      </c>
      <c r="BE234" s="29" t="str">
        <f t="shared" si="148"/>
        <v/>
      </c>
      <c r="BF234" s="29" t="str">
        <f t="shared" si="149"/>
        <v/>
      </c>
      <c r="BG234" s="29" t="str">
        <f t="shared" si="150"/>
        <v/>
      </c>
      <c r="BH234" s="29" t="str">
        <f t="shared" si="151"/>
        <v/>
      </c>
      <c r="BI234" s="29" t="str">
        <f t="shared" si="152"/>
        <v/>
      </c>
      <c r="BJ234" s="29" t="str">
        <f t="shared" si="153"/>
        <v/>
      </c>
      <c r="BK234" s="29" t="str">
        <f t="shared" si="154"/>
        <v/>
      </c>
      <c r="BL234" s="29" t="str">
        <f t="shared" si="155"/>
        <v/>
      </c>
      <c r="BM234" s="29" t="str">
        <f t="shared" si="156"/>
        <v/>
      </c>
      <c r="BN234" s="29" t="str">
        <f t="shared" si="157"/>
        <v/>
      </c>
      <c r="BO234" s="11" t="str">
        <f t="shared" si="158"/>
        <v/>
      </c>
      <c r="BP234">
        <f t="shared" si="159"/>
        <v>0</v>
      </c>
    </row>
    <row r="235" spans="1:68">
      <c r="A235" s="4"/>
      <c r="O235" s="3" t="str">
        <f t="shared" si="132"/>
        <v/>
      </c>
      <c r="P235" s="3" t="str">
        <f t="shared" si="133"/>
        <v/>
      </c>
      <c r="Q235" s="3" t="str">
        <f t="shared" si="134"/>
        <v/>
      </c>
      <c r="R235" s="3" t="str">
        <f t="shared" si="135"/>
        <v/>
      </c>
      <c r="S235" s="3" t="str">
        <f t="shared" si="136"/>
        <v/>
      </c>
      <c r="T235" s="3" t="str">
        <f t="shared" si="137"/>
        <v/>
      </c>
      <c r="U235" s="3" t="str">
        <f t="shared" si="138"/>
        <v/>
      </c>
      <c r="V235" s="3" t="str">
        <f t="shared" si="139"/>
        <v/>
      </c>
      <c r="W235" s="3" t="str">
        <f t="shared" si="140"/>
        <v/>
      </c>
      <c r="X235" s="3" t="str">
        <f t="shared" si="141"/>
        <v/>
      </c>
      <c r="Y235" s="3" t="str">
        <f t="shared" si="142"/>
        <v/>
      </c>
      <c r="Z235" s="3" t="str">
        <f t="shared" si="143"/>
        <v/>
      </c>
      <c r="AA235" s="1" t="str">
        <f t="shared" si="161"/>
        <v/>
      </c>
      <c r="AB235" s="1" t="str">
        <f t="shared" si="162"/>
        <v/>
      </c>
      <c r="AC235" s="1" t="str">
        <f t="shared" si="163"/>
        <v/>
      </c>
      <c r="AD235" s="1" t="str">
        <f t="shared" si="164"/>
        <v/>
      </c>
      <c r="AE235" s="1" t="str">
        <f t="shared" si="165"/>
        <v/>
      </c>
      <c r="AF235" s="1" t="str">
        <f t="shared" si="166"/>
        <v/>
      </c>
      <c r="AG235" s="1" t="str">
        <f t="shared" si="167"/>
        <v/>
      </c>
      <c r="AH235" s="1" t="str">
        <f t="shared" si="168"/>
        <v/>
      </c>
      <c r="AI235" s="1" t="str">
        <f t="shared" si="169"/>
        <v/>
      </c>
      <c r="AJ235" s="1" t="str">
        <f t="shared" si="170"/>
        <v/>
      </c>
      <c r="AK235" s="1" t="str">
        <f t="shared" si="171"/>
        <v/>
      </c>
      <c r="AL235" s="1" t="str">
        <f t="shared" si="172"/>
        <v/>
      </c>
      <c r="AN235" s="10" t="str">
        <f>IF(AA235="","",IF(AA235&gt;Inputs!$D$9,0,1))</f>
        <v/>
      </c>
      <c r="AO235" s="10" t="str">
        <f>IF(AB235="","",IF(AB235&gt;Inputs!$D$9,0,1))</f>
        <v/>
      </c>
      <c r="AP235" s="10" t="str">
        <f>IF(AC235="","",IF(AC235&gt;Inputs!$D$9,0,1))</f>
        <v/>
      </c>
      <c r="AQ235" s="10" t="str">
        <f>IF(AD235="","",IF(AD235&gt;Inputs!$D$9,0,1))</f>
        <v/>
      </c>
      <c r="AR235" s="10" t="str">
        <f>IF(AE235="","",IF(AE235&gt;Inputs!$D$9,0,1))</f>
        <v/>
      </c>
      <c r="AS235" s="10" t="str">
        <f>IF(AF235="","",IF(AF235&gt;Inputs!$D$9,0,1))</f>
        <v/>
      </c>
      <c r="AT235" s="10" t="str">
        <f>IF(AG235="","",IF(AG235&gt;Inputs!$D$9,0,1))</f>
        <v/>
      </c>
      <c r="AU235" s="10" t="str">
        <f>IF(AH235="","",IF(AH235&gt;Inputs!$D$9,0,1))</f>
        <v/>
      </c>
      <c r="AV235" s="10" t="str">
        <f>IF(AI235="","",IF(AI235&gt;Inputs!$D$9,0,1))</f>
        <v/>
      </c>
      <c r="AW235" s="10" t="str">
        <f>IF(AJ235="","",IF(AJ235&gt;Inputs!$D$9,0,1))</f>
        <v/>
      </c>
      <c r="AX235" s="10" t="str">
        <f>IF(AK235="","",IF(AK235&gt;Inputs!$D$9,0,1))</f>
        <v/>
      </c>
      <c r="AY235" s="10" t="str">
        <f>IF(AL235="","",IF(AL235&gt;Inputs!$D$9,0,1))</f>
        <v/>
      </c>
      <c r="AZ235" s="12" t="str">
        <f t="shared" si="160"/>
        <v/>
      </c>
      <c r="BA235">
        <f t="shared" si="145"/>
        <v>0</v>
      </c>
      <c r="BC235" s="29" t="str">
        <f t="shared" si="146"/>
        <v/>
      </c>
      <c r="BD235" s="29" t="str">
        <f t="shared" si="147"/>
        <v/>
      </c>
      <c r="BE235" s="29" t="str">
        <f t="shared" si="148"/>
        <v/>
      </c>
      <c r="BF235" s="29" t="str">
        <f t="shared" si="149"/>
        <v/>
      </c>
      <c r="BG235" s="29" t="str">
        <f t="shared" si="150"/>
        <v/>
      </c>
      <c r="BH235" s="29" t="str">
        <f t="shared" si="151"/>
        <v/>
      </c>
      <c r="BI235" s="29" t="str">
        <f t="shared" si="152"/>
        <v/>
      </c>
      <c r="BJ235" s="29" t="str">
        <f t="shared" si="153"/>
        <v/>
      </c>
      <c r="BK235" s="29" t="str">
        <f t="shared" si="154"/>
        <v/>
      </c>
      <c r="BL235" s="29" t="str">
        <f t="shared" si="155"/>
        <v/>
      </c>
      <c r="BM235" s="29" t="str">
        <f t="shared" si="156"/>
        <v/>
      </c>
      <c r="BN235" s="29" t="str">
        <f t="shared" si="157"/>
        <v/>
      </c>
      <c r="BO235" s="11" t="str">
        <f t="shared" si="158"/>
        <v/>
      </c>
      <c r="BP235">
        <f t="shared" si="159"/>
        <v>0</v>
      </c>
    </row>
    <row r="236" spans="1:68">
      <c r="A236" s="4"/>
      <c r="O236" s="3" t="str">
        <f t="shared" si="132"/>
        <v/>
      </c>
      <c r="P236" s="3" t="str">
        <f t="shared" si="133"/>
        <v/>
      </c>
      <c r="Q236" s="3" t="str">
        <f t="shared" si="134"/>
        <v/>
      </c>
      <c r="R236" s="3" t="str">
        <f t="shared" si="135"/>
        <v/>
      </c>
      <c r="S236" s="3" t="str">
        <f t="shared" si="136"/>
        <v/>
      </c>
      <c r="T236" s="3" t="str">
        <f t="shared" si="137"/>
        <v/>
      </c>
      <c r="U236" s="3" t="str">
        <f t="shared" si="138"/>
        <v/>
      </c>
      <c r="V236" s="3" t="str">
        <f t="shared" si="139"/>
        <v/>
      </c>
      <c r="W236" s="3" t="str">
        <f t="shared" si="140"/>
        <v/>
      </c>
      <c r="X236" s="3" t="str">
        <f t="shared" si="141"/>
        <v/>
      </c>
      <c r="Y236" s="3" t="str">
        <f t="shared" si="142"/>
        <v/>
      </c>
      <c r="Z236" s="3" t="str">
        <f t="shared" si="143"/>
        <v/>
      </c>
      <c r="AA236" s="1" t="str">
        <f t="shared" si="161"/>
        <v/>
      </c>
      <c r="AB236" s="1" t="str">
        <f t="shared" si="162"/>
        <v/>
      </c>
      <c r="AC236" s="1" t="str">
        <f t="shared" si="163"/>
        <v/>
      </c>
      <c r="AD236" s="1" t="str">
        <f t="shared" si="164"/>
        <v/>
      </c>
      <c r="AE236" s="1" t="str">
        <f t="shared" si="165"/>
        <v/>
      </c>
      <c r="AF236" s="1" t="str">
        <f t="shared" si="166"/>
        <v/>
      </c>
      <c r="AG236" s="1" t="str">
        <f t="shared" si="167"/>
        <v/>
      </c>
      <c r="AH236" s="1" t="str">
        <f t="shared" si="168"/>
        <v/>
      </c>
      <c r="AI236" s="1" t="str">
        <f t="shared" si="169"/>
        <v/>
      </c>
      <c r="AJ236" s="1" t="str">
        <f t="shared" si="170"/>
        <v/>
      </c>
      <c r="AK236" s="1" t="str">
        <f t="shared" si="171"/>
        <v/>
      </c>
      <c r="AL236" s="1" t="str">
        <f t="shared" si="172"/>
        <v/>
      </c>
      <c r="AN236" s="10" t="str">
        <f>IF(AA236="","",IF(AA236&gt;Inputs!$D$9,0,1))</f>
        <v/>
      </c>
      <c r="AO236" s="10" t="str">
        <f>IF(AB236="","",IF(AB236&gt;Inputs!$D$9,0,1))</f>
        <v/>
      </c>
      <c r="AP236" s="10" t="str">
        <f>IF(AC236="","",IF(AC236&gt;Inputs!$D$9,0,1))</f>
        <v/>
      </c>
      <c r="AQ236" s="10" t="str">
        <f>IF(AD236="","",IF(AD236&gt;Inputs!$D$9,0,1))</f>
        <v/>
      </c>
      <c r="AR236" s="10" t="str">
        <f>IF(AE236="","",IF(AE236&gt;Inputs!$D$9,0,1))</f>
        <v/>
      </c>
      <c r="AS236" s="10" t="str">
        <f>IF(AF236="","",IF(AF236&gt;Inputs!$D$9,0,1))</f>
        <v/>
      </c>
      <c r="AT236" s="10" t="str">
        <f>IF(AG236="","",IF(AG236&gt;Inputs!$D$9,0,1))</f>
        <v/>
      </c>
      <c r="AU236" s="10" t="str">
        <f>IF(AH236="","",IF(AH236&gt;Inputs!$D$9,0,1))</f>
        <v/>
      </c>
      <c r="AV236" s="10" t="str">
        <f>IF(AI236="","",IF(AI236&gt;Inputs!$D$9,0,1))</f>
        <v/>
      </c>
      <c r="AW236" s="10" t="str">
        <f>IF(AJ236="","",IF(AJ236&gt;Inputs!$D$9,0,1))</f>
        <v/>
      </c>
      <c r="AX236" s="10" t="str">
        <f>IF(AK236="","",IF(AK236&gt;Inputs!$D$9,0,1))</f>
        <v/>
      </c>
      <c r="AY236" s="10" t="str">
        <f>IF(AL236="","",IF(AL236&gt;Inputs!$D$9,0,1))</f>
        <v/>
      </c>
      <c r="AZ236" s="12" t="str">
        <f t="shared" si="160"/>
        <v/>
      </c>
      <c r="BA236">
        <f t="shared" si="145"/>
        <v>0</v>
      </c>
      <c r="BC236" s="29" t="str">
        <f t="shared" si="146"/>
        <v/>
      </c>
      <c r="BD236" s="29" t="str">
        <f t="shared" si="147"/>
        <v/>
      </c>
      <c r="BE236" s="29" t="str">
        <f t="shared" si="148"/>
        <v/>
      </c>
      <c r="BF236" s="29" t="str">
        <f t="shared" si="149"/>
        <v/>
      </c>
      <c r="BG236" s="29" t="str">
        <f t="shared" si="150"/>
        <v/>
      </c>
      <c r="BH236" s="29" t="str">
        <f t="shared" si="151"/>
        <v/>
      </c>
      <c r="BI236" s="29" t="str">
        <f t="shared" si="152"/>
        <v/>
      </c>
      <c r="BJ236" s="29" t="str">
        <f t="shared" si="153"/>
        <v/>
      </c>
      <c r="BK236" s="29" t="str">
        <f t="shared" si="154"/>
        <v/>
      </c>
      <c r="BL236" s="29" t="str">
        <f t="shared" si="155"/>
        <v/>
      </c>
      <c r="BM236" s="29" t="str">
        <f t="shared" si="156"/>
        <v/>
      </c>
      <c r="BN236" s="29" t="str">
        <f t="shared" si="157"/>
        <v/>
      </c>
      <c r="BO236" s="11" t="str">
        <f t="shared" si="158"/>
        <v/>
      </c>
      <c r="BP236">
        <f t="shared" si="159"/>
        <v>0</v>
      </c>
    </row>
    <row r="237" spans="1:68">
      <c r="A237" s="4"/>
      <c r="O237" s="3" t="str">
        <f t="shared" si="132"/>
        <v/>
      </c>
      <c r="P237" s="3" t="str">
        <f t="shared" si="133"/>
        <v/>
      </c>
      <c r="Q237" s="3" t="str">
        <f t="shared" si="134"/>
        <v/>
      </c>
      <c r="R237" s="3" t="str">
        <f t="shared" si="135"/>
        <v/>
      </c>
      <c r="S237" s="3" t="str">
        <f t="shared" si="136"/>
        <v/>
      </c>
      <c r="T237" s="3" t="str">
        <f t="shared" si="137"/>
        <v/>
      </c>
      <c r="U237" s="3" t="str">
        <f t="shared" si="138"/>
        <v/>
      </c>
      <c r="V237" s="3" t="str">
        <f t="shared" si="139"/>
        <v/>
      </c>
      <c r="W237" s="3" t="str">
        <f t="shared" si="140"/>
        <v/>
      </c>
      <c r="X237" s="3" t="str">
        <f t="shared" si="141"/>
        <v/>
      </c>
      <c r="Y237" s="3" t="str">
        <f t="shared" si="142"/>
        <v/>
      </c>
      <c r="Z237" s="3" t="str">
        <f t="shared" si="143"/>
        <v/>
      </c>
      <c r="AA237" s="1" t="str">
        <f t="shared" si="161"/>
        <v/>
      </c>
      <c r="AB237" s="1" t="str">
        <f t="shared" si="162"/>
        <v/>
      </c>
      <c r="AC237" s="1" t="str">
        <f t="shared" si="163"/>
        <v/>
      </c>
      <c r="AD237" s="1" t="str">
        <f t="shared" si="164"/>
        <v/>
      </c>
      <c r="AE237" s="1" t="str">
        <f t="shared" si="165"/>
        <v/>
      </c>
      <c r="AF237" s="1" t="str">
        <f t="shared" si="166"/>
        <v/>
      </c>
      <c r="AG237" s="1" t="str">
        <f t="shared" si="167"/>
        <v/>
      </c>
      <c r="AH237" s="1" t="str">
        <f t="shared" si="168"/>
        <v/>
      </c>
      <c r="AI237" s="1" t="str">
        <f t="shared" si="169"/>
        <v/>
      </c>
      <c r="AJ237" s="1" t="str">
        <f t="shared" si="170"/>
        <v/>
      </c>
      <c r="AK237" s="1" t="str">
        <f t="shared" si="171"/>
        <v/>
      </c>
      <c r="AL237" s="1" t="str">
        <f t="shared" si="172"/>
        <v/>
      </c>
      <c r="AN237" s="10" t="str">
        <f>IF(AA237="","",IF(AA237&gt;Inputs!$D$9,0,1))</f>
        <v/>
      </c>
      <c r="AO237" s="10" t="str">
        <f>IF(AB237="","",IF(AB237&gt;Inputs!$D$9,0,1))</f>
        <v/>
      </c>
      <c r="AP237" s="10" t="str">
        <f>IF(AC237="","",IF(AC237&gt;Inputs!$D$9,0,1))</f>
        <v/>
      </c>
      <c r="AQ237" s="10" t="str">
        <f>IF(AD237="","",IF(AD237&gt;Inputs!$D$9,0,1))</f>
        <v/>
      </c>
      <c r="AR237" s="10" t="str">
        <f>IF(AE237="","",IF(AE237&gt;Inputs!$D$9,0,1))</f>
        <v/>
      </c>
      <c r="AS237" s="10" t="str">
        <f>IF(AF237="","",IF(AF237&gt;Inputs!$D$9,0,1))</f>
        <v/>
      </c>
      <c r="AT237" s="10" t="str">
        <f>IF(AG237="","",IF(AG237&gt;Inputs!$D$9,0,1))</f>
        <v/>
      </c>
      <c r="AU237" s="10" t="str">
        <f>IF(AH237="","",IF(AH237&gt;Inputs!$D$9,0,1))</f>
        <v/>
      </c>
      <c r="AV237" s="10" t="str">
        <f>IF(AI237="","",IF(AI237&gt;Inputs!$D$9,0,1))</f>
        <v/>
      </c>
      <c r="AW237" s="10" t="str">
        <f>IF(AJ237="","",IF(AJ237&gt;Inputs!$D$9,0,1))</f>
        <v/>
      </c>
      <c r="AX237" s="10" t="str">
        <f>IF(AK237="","",IF(AK237&gt;Inputs!$D$9,0,1))</f>
        <v/>
      </c>
      <c r="AY237" s="10" t="str">
        <f>IF(AL237="","",IF(AL237&gt;Inputs!$D$9,0,1))</f>
        <v/>
      </c>
      <c r="AZ237" s="12" t="str">
        <f t="shared" si="160"/>
        <v/>
      </c>
      <c r="BA237">
        <f t="shared" si="145"/>
        <v>0</v>
      </c>
      <c r="BC237" s="29" t="str">
        <f t="shared" si="146"/>
        <v/>
      </c>
      <c r="BD237" s="29" t="str">
        <f t="shared" si="147"/>
        <v/>
      </c>
      <c r="BE237" s="29" t="str">
        <f t="shared" si="148"/>
        <v/>
      </c>
      <c r="BF237" s="29" t="str">
        <f t="shared" si="149"/>
        <v/>
      </c>
      <c r="BG237" s="29" t="str">
        <f t="shared" si="150"/>
        <v/>
      </c>
      <c r="BH237" s="29" t="str">
        <f t="shared" si="151"/>
        <v/>
      </c>
      <c r="BI237" s="29" t="str">
        <f t="shared" si="152"/>
        <v/>
      </c>
      <c r="BJ237" s="29" t="str">
        <f t="shared" si="153"/>
        <v/>
      </c>
      <c r="BK237" s="29" t="str">
        <f t="shared" si="154"/>
        <v/>
      </c>
      <c r="BL237" s="29" t="str">
        <f t="shared" si="155"/>
        <v/>
      </c>
      <c r="BM237" s="29" t="str">
        <f t="shared" si="156"/>
        <v/>
      </c>
      <c r="BN237" s="29" t="str">
        <f t="shared" si="157"/>
        <v/>
      </c>
      <c r="BO237" s="11" t="str">
        <f t="shared" si="158"/>
        <v/>
      </c>
      <c r="BP237">
        <f t="shared" si="159"/>
        <v>0</v>
      </c>
    </row>
    <row r="238" spans="1:68">
      <c r="A238" s="4"/>
      <c r="O238" s="3" t="str">
        <f t="shared" si="132"/>
        <v/>
      </c>
      <c r="P238" s="3" t="str">
        <f t="shared" si="133"/>
        <v/>
      </c>
      <c r="Q238" s="3" t="str">
        <f t="shared" si="134"/>
        <v/>
      </c>
      <c r="R238" s="3" t="str">
        <f t="shared" si="135"/>
        <v/>
      </c>
      <c r="S238" s="3" t="str">
        <f t="shared" si="136"/>
        <v/>
      </c>
      <c r="T238" s="3" t="str">
        <f t="shared" si="137"/>
        <v/>
      </c>
      <c r="U238" s="3" t="str">
        <f t="shared" si="138"/>
        <v/>
      </c>
      <c r="V238" s="3" t="str">
        <f t="shared" si="139"/>
        <v/>
      </c>
      <c r="W238" s="3" t="str">
        <f t="shared" si="140"/>
        <v/>
      </c>
      <c r="X238" s="3" t="str">
        <f t="shared" si="141"/>
        <v/>
      </c>
      <c r="Y238" s="3" t="str">
        <f t="shared" si="142"/>
        <v/>
      </c>
      <c r="Z238" s="3" t="str">
        <f t="shared" si="143"/>
        <v/>
      </c>
      <c r="AA238" s="1" t="str">
        <f t="shared" si="161"/>
        <v/>
      </c>
      <c r="AB238" s="1" t="str">
        <f t="shared" si="162"/>
        <v/>
      </c>
      <c r="AC238" s="1" t="str">
        <f t="shared" si="163"/>
        <v/>
      </c>
      <c r="AD238" s="1" t="str">
        <f t="shared" si="164"/>
        <v/>
      </c>
      <c r="AE238" s="1" t="str">
        <f t="shared" si="165"/>
        <v/>
      </c>
      <c r="AF238" s="1" t="str">
        <f t="shared" si="166"/>
        <v/>
      </c>
      <c r="AG238" s="1" t="str">
        <f t="shared" si="167"/>
        <v/>
      </c>
      <c r="AH238" s="1" t="str">
        <f t="shared" si="168"/>
        <v/>
      </c>
      <c r="AI238" s="1" t="str">
        <f t="shared" si="169"/>
        <v/>
      </c>
      <c r="AJ238" s="1" t="str">
        <f t="shared" si="170"/>
        <v/>
      </c>
      <c r="AK238" s="1" t="str">
        <f t="shared" si="171"/>
        <v/>
      </c>
      <c r="AL238" s="1" t="str">
        <f t="shared" si="172"/>
        <v/>
      </c>
      <c r="AN238" s="10" t="str">
        <f>IF(AA238="","",IF(AA238&gt;Inputs!$D$9,0,1))</f>
        <v/>
      </c>
      <c r="AO238" s="10" t="str">
        <f>IF(AB238="","",IF(AB238&gt;Inputs!$D$9,0,1))</f>
        <v/>
      </c>
      <c r="AP238" s="10" t="str">
        <f>IF(AC238="","",IF(AC238&gt;Inputs!$D$9,0,1))</f>
        <v/>
      </c>
      <c r="AQ238" s="10" t="str">
        <f>IF(AD238="","",IF(AD238&gt;Inputs!$D$9,0,1))</f>
        <v/>
      </c>
      <c r="AR238" s="10" t="str">
        <f>IF(AE238="","",IF(AE238&gt;Inputs!$D$9,0,1))</f>
        <v/>
      </c>
      <c r="AS238" s="10" t="str">
        <f>IF(AF238="","",IF(AF238&gt;Inputs!$D$9,0,1))</f>
        <v/>
      </c>
      <c r="AT238" s="10" t="str">
        <f>IF(AG238="","",IF(AG238&gt;Inputs!$D$9,0,1))</f>
        <v/>
      </c>
      <c r="AU238" s="10" t="str">
        <f>IF(AH238="","",IF(AH238&gt;Inputs!$D$9,0,1))</f>
        <v/>
      </c>
      <c r="AV238" s="10" t="str">
        <f>IF(AI238="","",IF(AI238&gt;Inputs!$D$9,0,1))</f>
        <v/>
      </c>
      <c r="AW238" s="10" t="str">
        <f>IF(AJ238="","",IF(AJ238&gt;Inputs!$D$9,0,1))</f>
        <v/>
      </c>
      <c r="AX238" s="10" t="str">
        <f>IF(AK238="","",IF(AK238&gt;Inputs!$D$9,0,1))</f>
        <v/>
      </c>
      <c r="AY238" s="10" t="str">
        <f>IF(AL238="","",IF(AL238&gt;Inputs!$D$9,0,1))</f>
        <v/>
      </c>
      <c r="AZ238" s="12" t="str">
        <f t="shared" si="160"/>
        <v/>
      </c>
      <c r="BA238">
        <f t="shared" si="145"/>
        <v>0</v>
      </c>
      <c r="BC238" s="29" t="str">
        <f t="shared" si="146"/>
        <v/>
      </c>
      <c r="BD238" s="29" t="str">
        <f t="shared" si="147"/>
        <v/>
      </c>
      <c r="BE238" s="29" t="str">
        <f t="shared" si="148"/>
        <v/>
      </c>
      <c r="BF238" s="29" t="str">
        <f t="shared" si="149"/>
        <v/>
      </c>
      <c r="BG238" s="29" t="str">
        <f t="shared" si="150"/>
        <v/>
      </c>
      <c r="BH238" s="29" t="str">
        <f t="shared" si="151"/>
        <v/>
      </c>
      <c r="BI238" s="29" t="str">
        <f t="shared" si="152"/>
        <v/>
      </c>
      <c r="BJ238" s="29" t="str">
        <f t="shared" si="153"/>
        <v/>
      </c>
      <c r="BK238" s="29" t="str">
        <f t="shared" si="154"/>
        <v/>
      </c>
      <c r="BL238" s="29" t="str">
        <f t="shared" si="155"/>
        <v/>
      </c>
      <c r="BM238" s="29" t="str">
        <f t="shared" si="156"/>
        <v/>
      </c>
      <c r="BN238" s="29" t="str">
        <f t="shared" si="157"/>
        <v/>
      </c>
      <c r="BO238" s="11" t="str">
        <f t="shared" si="158"/>
        <v/>
      </c>
      <c r="BP238">
        <f t="shared" si="159"/>
        <v>0</v>
      </c>
    </row>
    <row r="239" spans="1:68">
      <c r="A239" s="4"/>
      <c r="O239" s="3" t="str">
        <f t="shared" si="132"/>
        <v/>
      </c>
      <c r="P239" s="3" t="str">
        <f t="shared" si="133"/>
        <v/>
      </c>
      <c r="Q239" s="3" t="str">
        <f t="shared" si="134"/>
        <v/>
      </c>
      <c r="R239" s="3" t="str">
        <f t="shared" si="135"/>
        <v/>
      </c>
      <c r="S239" s="3" t="str">
        <f t="shared" si="136"/>
        <v/>
      </c>
      <c r="T239" s="3" t="str">
        <f t="shared" si="137"/>
        <v/>
      </c>
      <c r="U239" s="3" t="str">
        <f t="shared" si="138"/>
        <v/>
      </c>
      <c r="V239" s="3" t="str">
        <f t="shared" si="139"/>
        <v/>
      </c>
      <c r="W239" s="3" t="str">
        <f t="shared" si="140"/>
        <v/>
      </c>
      <c r="X239" s="3" t="str">
        <f t="shared" si="141"/>
        <v/>
      </c>
      <c r="Y239" s="3" t="str">
        <f t="shared" si="142"/>
        <v/>
      </c>
      <c r="Z239" s="3" t="str">
        <f t="shared" si="143"/>
        <v/>
      </c>
      <c r="AA239" s="1" t="str">
        <f t="shared" si="161"/>
        <v/>
      </c>
      <c r="AB239" s="1" t="str">
        <f t="shared" si="162"/>
        <v/>
      </c>
      <c r="AC239" s="1" t="str">
        <f t="shared" si="163"/>
        <v/>
      </c>
      <c r="AD239" s="1" t="str">
        <f t="shared" si="164"/>
        <v/>
      </c>
      <c r="AE239" s="1" t="str">
        <f t="shared" si="165"/>
        <v/>
      </c>
      <c r="AF239" s="1" t="str">
        <f t="shared" si="166"/>
        <v/>
      </c>
      <c r="AG239" s="1" t="str">
        <f t="shared" si="167"/>
        <v/>
      </c>
      <c r="AH239" s="1" t="str">
        <f t="shared" si="168"/>
        <v/>
      </c>
      <c r="AI239" s="1" t="str">
        <f t="shared" si="169"/>
        <v/>
      </c>
      <c r="AJ239" s="1" t="str">
        <f t="shared" si="170"/>
        <v/>
      </c>
      <c r="AK239" s="1" t="str">
        <f t="shared" si="171"/>
        <v/>
      </c>
      <c r="AL239" s="1" t="str">
        <f t="shared" si="172"/>
        <v/>
      </c>
      <c r="AN239" s="10" t="str">
        <f>IF(AA239="","",IF(AA239&gt;Inputs!$D$9,0,1))</f>
        <v/>
      </c>
      <c r="AO239" s="10" t="str">
        <f>IF(AB239="","",IF(AB239&gt;Inputs!$D$9,0,1))</f>
        <v/>
      </c>
      <c r="AP239" s="10" t="str">
        <f>IF(AC239="","",IF(AC239&gt;Inputs!$D$9,0,1))</f>
        <v/>
      </c>
      <c r="AQ239" s="10" t="str">
        <f>IF(AD239="","",IF(AD239&gt;Inputs!$D$9,0,1))</f>
        <v/>
      </c>
      <c r="AR239" s="10" t="str">
        <f>IF(AE239="","",IF(AE239&gt;Inputs!$D$9,0,1))</f>
        <v/>
      </c>
      <c r="AS239" s="10" t="str">
        <f>IF(AF239="","",IF(AF239&gt;Inputs!$D$9,0,1))</f>
        <v/>
      </c>
      <c r="AT239" s="10" t="str">
        <f>IF(AG239="","",IF(AG239&gt;Inputs!$D$9,0,1))</f>
        <v/>
      </c>
      <c r="AU239" s="10" t="str">
        <f>IF(AH239="","",IF(AH239&gt;Inputs!$D$9,0,1))</f>
        <v/>
      </c>
      <c r="AV239" s="10" t="str">
        <f>IF(AI239="","",IF(AI239&gt;Inputs!$D$9,0,1))</f>
        <v/>
      </c>
      <c r="AW239" s="10" t="str">
        <f>IF(AJ239="","",IF(AJ239&gt;Inputs!$D$9,0,1))</f>
        <v/>
      </c>
      <c r="AX239" s="10" t="str">
        <f>IF(AK239="","",IF(AK239&gt;Inputs!$D$9,0,1))</f>
        <v/>
      </c>
      <c r="AY239" s="10" t="str">
        <f>IF(AL239="","",IF(AL239&gt;Inputs!$D$9,0,1))</f>
        <v/>
      </c>
      <c r="AZ239" s="12" t="str">
        <f t="shared" si="160"/>
        <v/>
      </c>
      <c r="BA239">
        <f t="shared" si="145"/>
        <v>0</v>
      </c>
      <c r="BC239" s="29" t="str">
        <f t="shared" si="146"/>
        <v/>
      </c>
      <c r="BD239" s="29" t="str">
        <f t="shared" si="147"/>
        <v/>
      </c>
      <c r="BE239" s="29" t="str">
        <f t="shared" si="148"/>
        <v/>
      </c>
      <c r="BF239" s="29" t="str">
        <f t="shared" si="149"/>
        <v/>
      </c>
      <c r="BG239" s="29" t="str">
        <f t="shared" si="150"/>
        <v/>
      </c>
      <c r="BH239" s="29" t="str">
        <f t="shared" si="151"/>
        <v/>
      </c>
      <c r="BI239" s="29" t="str">
        <f t="shared" si="152"/>
        <v/>
      </c>
      <c r="BJ239" s="29" t="str">
        <f t="shared" si="153"/>
        <v/>
      </c>
      <c r="BK239" s="29" t="str">
        <f t="shared" si="154"/>
        <v/>
      </c>
      <c r="BL239" s="29" t="str">
        <f t="shared" si="155"/>
        <v/>
      </c>
      <c r="BM239" s="29" t="str">
        <f t="shared" si="156"/>
        <v/>
      </c>
      <c r="BN239" s="29" t="str">
        <f t="shared" si="157"/>
        <v/>
      </c>
      <c r="BO239" s="11" t="str">
        <f t="shared" si="158"/>
        <v/>
      </c>
      <c r="BP239">
        <f t="shared" si="159"/>
        <v>0</v>
      </c>
    </row>
    <row r="240" spans="1:68">
      <c r="A240" s="4"/>
      <c r="O240" s="3" t="str">
        <f t="shared" si="132"/>
        <v/>
      </c>
      <c r="P240" s="3" t="str">
        <f t="shared" si="133"/>
        <v/>
      </c>
      <c r="Q240" s="3" t="str">
        <f t="shared" si="134"/>
        <v/>
      </c>
      <c r="R240" s="3" t="str">
        <f t="shared" si="135"/>
        <v/>
      </c>
      <c r="S240" s="3" t="str">
        <f t="shared" si="136"/>
        <v/>
      </c>
      <c r="T240" s="3" t="str">
        <f t="shared" si="137"/>
        <v/>
      </c>
      <c r="U240" s="3" t="str">
        <f t="shared" si="138"/>
        <v/>
      </c>
      <c r="V240" s="3" t="str">
        <f t="shared" si="139"/>
        <v/>
      </c>
      <c r="W240" s="3" t="str">
        <f t="shared" si="140"/>
        <v/>
      </c>
      <c r="X240" s="3" t="str">
        <f t="shared" si="141"/>
        <v/>
      </c>
      <c r="Y240" s="3" t="str">
        <f t="shared" si="142"/>
        <v/>
      </c>
      <c r="Z240" s="3" t="str">
        <f t="shared" si="143"/>
        <v/>
      </c>
      <c r="AA240" s="1" t="str">
        <f t="shared" si="161"/>
        <v/>
      </c>
      <c r="AB240" s="1" t="str">
        <f t="shared" si="162"/>
        <v/>
      </c>
      <c r="AC240" s="1" t="str">
        <f t="shared" si="163"/>
        <v/>
      </c>
      <c r="AD240" s="1" t="str">
        <f t="shared" si="164"/>
        <v/>
      </c>
      <c r="AE240" s="1" t="str">
        <f t="shared" si="165"/>
        <v/>
      </c>
      <c r="AF240" s="1" t="str">
        <f t="shared" si="166"/>
        <v/>
      </c>
      <c r="AG240" s="1" t="str">
        <f t="shared" si="167"/>
        <v/>
      </c>
      <c r="AH240" s="1" t="str">
        <f t="shared" si="168"/>
        <v/>
      </c>
      <c r="AI240" s="1" t="str">
        <f t="shared" si="169"/>
        <v/>
      </c>
      <c r="AJ240" s="1" t="str">
        <f t="shared" si="170"/>
        <v/>
      </c>
      <c r="AK240" s="1" t="str">
        <f t="shared" si="171"/>
        <v/>
      </c>
      <c r="AL240" s="1" t="str">
        <f t="shared" si="172"/>
        <v/>
      </c>
      <c r="AN240" s="10" t="str">
        <f>IF(AA240="","",IF(AA240&gt;Inputs!$D$9,0,1))</f>
        <v/>
      </c>
      <c r="AO240" s="10" t="str">
        <f>IF(AB240="","",IF(AB240&gt;Inputs!$D$9,0,1))</f>
        <v/>
      </c>
      <c r="AP240" s="10" t="str">
        <f>IF(AC240="","",IF(AC240&gt;Inputs!$D$9,0,1))</f>
        <v/>
      </c>
      <c r="AQ240" s="10" t="str">
        <f>IF(AD240="","",IF(AD240&gt;Inputs!$D$9,0,1))</f>
        <v/>
      </c>
      <c r="AR240" s="10" t="str">
        <f>IF(AE240="","",IF(AE240&gt;Inputs!$D$9,0,1))</f>
        <v/>
      </c>
      <c r="AS240" s="10" t="str">
        <f>IF(AF240="","",IF(AF240&gt;Inputs!$D$9,0,1))</f>
        <v/>
      </c>
      <c r="AT240" s="10" t="str">
        <f>IF(AG240="","",IF(AG240&gt;Inputs!$D$9,0,1))</f>
        <v/>
      </c>
      <c r="AU240" s="10" t="str">
        <f>IF(AH240="","",IF(AH240&gt;Inputs!$D$9,0,1))</f>
        <v/>
      </c>
      <c r="AV240" s="10" t="str">
        <f>IF(AI240="","",IF(AI240&gt;Inputs!$D$9,0,1))</f>
        <v/>
      </c>
      <c r="AW240" s="10" t="str">
        <f>IF(AJ240="","",IF(AJ240&gt;Inputs!$D$9,0,1))</f>
        <v/>
      </c>
      <c r="AX240" s="10" t="str">
        <f>IF(AK240="","",IF(AK240&gt;Inputs!$D$9,0,1))</f>
        <v/>
      </c>
      <c r="AY240" s="10" t="str">
        <f>IF(AL240="","",IF(AL240&gt;Inputs!$D$9,0,1))</f>
        <v/>
      </c>
      <c r="AZ240" s="12" t="str">
        <f t="shared" si="160"/>
        <v/>
      </c>
      <c r="BA240">
        <f t="shared" si="145"/>
        <v>0</v>
      </c>
      <c r="BC240" s="29" t="str">
        <f t="shared" si="146"/>
        <v/>
      </c>
      <c r="BD240" s="29" t="str">
        <f t="shared" si="147"/>
        <v/>
      </c>
      <c r="BE240" s="29" t="str">
        <f t="shared" si="148"/>
        <v/>
      </c>
      <c r="BF240" s="29" t="str">
        <f t="shared" si="149"/>
        <v/>
      </c>
      <c r="BG240" s="29" t="str">
        <f t="shared" si="150"/>
        <v/>
      </c>
      <c r="BH240" s="29" t="str">
        <f t="shared" si="151"/>
        <v/>
      </c>
      <c r="BI240" s="29" t="str">
        <f t="shared" si="152"/>
        <v/>
      </c>
      <c r="BJ240" s="29" t="str">
        <f t="shared" si="153"/>
        <v/>
      </c>
      <c r="BK240" s="29" t="str">
        <f t="shared" si="154"/>
        <v/>
      </c>
      <c r="BL240" s="29" t="str">
        <f t="shared" si="155"/>
        <v/>
      </c>
      <c r="BM240" s="29" t="str">
        <f t="shared" si="156"/>
        <v/>
      </c>
      <c r="BN240" s="29" t="str">
        <f t="shared" si="157"/>
        <v/>
      </c>
      <c r="BO240" s="11" t="str">
        <f t="shared" si="158"/>
        <v/>
      </c>
      <c r="BP240">
        <f t="shared" si="159"/>
        <v>0</v>
      </c>
    </row>
    <row r="241" spans="1:68">
      <c r="A241" s="4"/>
      <c r="O241" s="3" t="str">
        <f t="shared" si="132"/>
        <v/>
      </c>
      <c r="P241" s="3" t="str">
        <f t="shared" si="133"/>
        <v/>
      </c>
      <c r="Q241" s="3" t="str">
        <f t="shared" si="134"/>
        <v/>
      </c>
      <c r="R241" s="3" t="str">
        <f t="shared" si="135"/>
        <v/>
      </c>
      <c r="S241" s="3" t="str">
        <f t="shared" si="136"/>
        <v/>
      </c>
      <c r="T241" s="3" t="str">
        <f t="shared" si="137"/>
        <v/>
      </c>
      <c r="U241" s="3" t="str">
        <f t="shared" si="138"/>
        <v/>
      </c>
      <c r="V241" s="3" t="str">
        <f t="shared" si="139"/>
        <v/>
      </c>
      <c r="W241" s="3" t="str">
        <f t="shared" si="140"/>
        <v/>
      </c>
      <c r="X241" s="3" t="str">
        <f t="shared" si="141"/>
        <v/>
      </c>
      <c r="Y241" s="3" t="str">
        <f t="shared" si="142"/>
        <v/>
      </c>
      <c r="Z241" s="3" t="str">
        <f t="shared" si="143"/>
        <v/>
      </c>
      <c r="AA241" s="1" t="str">
        <f t="shared" si="161"/>
        <v/>
      </c>
      <c r="AB241" s="1" t="str">
        <f t="shared" si="162"/>
        <v/>
      </c>
      <c r="AC241" s="1" t="str">
        <f t="shared" si="163"/>
        <v/>
      </c>
      <c r="AD241" s="1" t="str">
        <f t="shared" si="164"/>
        <v/>
      </c>
      <c r="AE241" s="1" t="str">
        <f t="shared" si="165"/>
        <v/>
      </c>
      <c r="AF241" s="1" t="str">
        <f t="shared" si="166"/>
        <v/>
      </c>
      <c r="AG241" s="1" t="str">
        <f t="shared" si="167"/>
        <v/>
      </c>
      <c r="AH241" s="1" t="str">
        <f t="shared" si="168"/>
        <v/>
      </c>
      <c r="AI241" s="1" t="str">
        <f t="shared" si="169"/>
        <v/>
      </c>
      <c r="AJ241" s="1" t="str">
        <f t="shared" si="170"/>
        <v/>
      </c>
      <c r="AK241" s="1" t="str">
        <f t="shared" si="171"/>
        <v/>
      </c>
      <c r="AL241" s="1" t="str">
        <f t="shared" si="172"/>
        <v/>
      </c>
      <c r="AN241" s="10" t="str">
        <f>IF(AA241="","",IF(AA241&gt;Inputs!$D$9,0,1))</f>
        <v/>
      </c>
      <c r="AO241" s="10" t="str">
        <f>IF(AB241="","",IF(AB241&gt;Inputs!$D$9,0,1))</f>
        <v/>
      </c>
      <c r="AP241" s="10" t="str">
        <f>IF(AC241="","",IF(AC241&gt;Inputs!$D$9,0,1))</f>
        <v/>
      </c>
      <c r="AQ241" s="10" t="str">
        <f>IF(AD241="","",IF(AD241&gt;Inputs!$D$9,0,1))</f>
        <v/>
      </c>
      <c r="AR241" s="10" t="str">
        <f>IF(AE241="","",IF(AE241&gt;Inputs!$D$9,0,1))</f>
        <v/>
      </c>
      <c r="AS241" s="10" t="str">
        <f>IF(AF241="","",IF(AF241&gt;Inputs!$D$9,0,1))</f>
        <v/>
      </c>
      <c r="AT241" s="10" t="str">
        <f>IF(AG241="","",IF(AG241&gt;Inputs!$D$9,0,1))</f>
        <v/>
      </c>
      <c r="AU241" s="10" t="str">
        <f>IF(AH241="","",IF(AH241&gt;Inputs!$D$9,0,1))</f>
        <v/>
      </c>
      <c r="AV241" s="10" t="str">
        <f>IF(AI241="","",IF(AI241&gt;Inputs!$D$9,0,1))</f>
        <v/>
      </c>
      <c r="AW241" s="10" t="str">
        <f>IF(AJ241="","",IF(AJ241&gt;Inputs!$D$9,0,1))</f>
        <v/>
      </c>
      <c r="AX241" s="10" t="str">
        <f>IF(AK241="","",IF(AK241&gt;Inputs!$D$9,0,1))</f>
        <v/>
      </c>
      <c r="AY241" s="10" t="str">
        <f>IF(AL241="","",IF(AL241&gt;Inputs!$D$9,0,1))</f>
        <v/>
      </c>
      <c r="AZ241" s="12" t="str">
        <f t="shared" si="160"/>
        <v/>
      </c>
      <c r="BA241">
        <f t="shared" si="145"/>
        <v>0</v>
      </c>
      <c r="BC241" s="29" t="str">
        <f t="shared" si="146"/>
        <v/>
      </c>
      <c r="BD241" s="29" t="str">
        <f t="shared" si="147"/>
        <v/>
      </c>
      <c r="BE241" s="29" t="str">
        <f t="shared" si="148"/>
        <v/>
      </c>
      <c r="BF241" s="29" t="str">
        <f t="shared" si="149"/>
        <v/>
      </c>
      <c r="BG241" s="29" t="str">
        <f t="shared" si="150"/>
        <v/>
      </c>
      <c r="BH241" s="29" t="str">
        <f t="shared" si="151"/>
        <v/>
      </c>
      <c r="BI241" s="29" t="str">
        <f t="shared" si="152"/>
        <v/>
      </c>
      <c r="BJ241" s="29" t="str">
        <f t="shared" si="153"/>
        <v/>
      </c>
      <c r="BK241" s="29" t="str">
        <f t="shared" si="154"/>
        <v/>
      </c>
      <c r="BL241" s="29" t="str">
        <f t="shared" si="155"/>
        <v/>
      </c>
      <c r="BM241" s="29" t="str">
        <f t="shared" si="156"/>
        <v/>
      </c>
      <c r="BN241" s="29" t="str">
        <f t="shared" si="157"/>
        <v/>
      </c>
      <c r="BO241" s="11" t="str">
        <f t="shared" si="158"/>
        <v/>
      </c>
      <c r="BP241">
        <f t="shared" si="159"/>
        <v>0</v>
      </c>
    </row>
    <row r="242" spans="1:68">
      <c r="A242" s="4"/>
      <c r="O242" s="3" t="str">
        <f t="shared" si="132"/>
        <v/>
      </c>
      <c r="P242" s="3" t="str">
        <f t="shared" si="133"/>
        <v/>
      </c>
      <c r="Q242" s="3" t="str">
        <f t="shared" si="134"/>
        <v/>
      </c>
      <c r="R242" s="3" t="str">
        <f t="shared" si="135"/>
        <v/>
      </c>
      <c r="S242" s="3" t="str">
        <f t="shared" si="136"/>
        <v/>
      </c>
      <c r="T242" s="3" t="str">
        <f t="shared" si="137"/>
        <v/>
      </c>
      <c r="U242" s="3" t="str">
        <f t="shared" si="138"/>
        <v/>
      </c>
      <c r="V242" s="3" t="str">
        <f t="shared" si="139"/>
        <v/>
      </c>
      <c r="W242" s="3" t="str">
        <f t="shared" si="140"/>
        <v/>
      </c>
      <c r="X242" s="3" t="str">
        <f t="shared" si="141"/>
        <v/>
      </c>
      <c r="Y242" s="3" t="str">
        <f t="shared" si="142"/>
        <v/>
      </c>
      <c r="Z242" s="3" t="str">
        <f t="shared" si="143"/>
        <v/>
      </c>
      <c r="AA242" s="1" t="str">
        <f t="shared" si="161"/>
        <v/>
      </c>
      <c r="AB242" s="1" t="str">
        <f t="shared" si="162"/>
        <v/>
      </c>
      <c r="AC242" s="1" t="str">
        <f t="shared" si="163"/>
        <v/>
      </c>
      <c r="AD242" s="1" t="str">
        <f t="shared" si="164"/>
        <v/>
      </c>
      <c r="AE242" s="1" t="str">
        <f t="shared" si="165"/>
        <v/>
      </c>
      <c r="AF242" s="1" t="str">
        <f t="shared" si="166"/>
        <v/>
      </c>
      <c r="AG242" s="1" t="str">
        <f t="shared" si="167"/>
        <v/>
      </c>
      <c r="AH242" s="1" t="str">
        <f t="shared" si="168"/>
        <v/>
      </c>
      <c r="AI242" s="1" t="str">
        <f t="shared" si="169"/>
        <v/>
      </c>
      <c r="AJ242" s="1" t="str">
        <f t="shared" si="170"/>
        <v/>
      </c>
      <c r="AK242" s="1" t="str">
        <f t="shared" si="171"/>
        <v/>
      </c>
      <c r="AL242" s="1" t="str">
        <f t="shared" si="172"/>
        <v/>
      </c>
      <c r="AN242" s="10" t="str">
        <f>IF(AA242="","",IF(AA242&gt;Inputs!$D$9,0,1))</f>
        <v/>
      </c>
      <c r="AO242" s="10" t="str">
        <f>IF(AB242="","",IF(AB242&gt;Inputs!$D$9,0,1))</f>
        <v/>
      </c>
      <c r="AP242" s="10" t="str">
        <f>IF(AC242="","",IF(AC242&gt;Inputs!$D$9,0,1))</f>
        <v/>
      </c>
      <c r="AQ242" s="10" t="str">
        <f>IF(AD242="","",IF(AD242&gt;Inputs!$D$9,0,1))</f>
        <v/>
      </c>
      <c r="AR242" s="10" t="str">
        <f>IF(AE242="","",IF(AE242&gt;Inputs!$D$9,0,1))</f>
        <v/>
      </c>
      <c r="AS242" s="10" t="str">
        <f>IF(AF242="","",IF(AF242&gt;Inputs!$D$9,0,1))</f>
        <v/>
      </c>
      <c r="AT242" s="10" t="str">
        <f>IF(AG242="","",IF(AG242&gt;Inputs!$D$9,0,1))</f>
        <v/>
      </c>
      <c r="AU242" s="10" t="str">
        <f>IF(AH242="","",IF(AH242&gt;Inputs!$D$9,0,1))</f>
        <v/>
      </c>
      <c r="AV242" s="10" t="str">
        <f>IF(AI242="","",IF(AI242&gt;Inputs!$D$9,0,1))</f>
        <v/>
      </c>
      <c r="AW242" s="10" t="str">
        <f>IF(AJ242="","",IF(AJ242&gt;Inputs!$D$9,0,1))</f>
        <v/>
      </c>
      <c r="AX242" s="10" t="str">
        <f>IF(AK242="","",IF(AK242&gt;Inputs!$D$9,0,1))</f>
        <v/>
      </c>
      <c r="AY242" s="10" t="str">
        <f>IF(AL242="","",IF(AL242&gt;Inputs!$D$9,0,1))</f>
        <v/>
      </c>
      <c r="AZ242" s="12" t="str">
        <f t="shared" si="160"/>
        <v/>
      </c>
      <c r="BA242">
        <f t="shared" si="145"/>
        <v>0</v>
      </c>
      <c r="BC242" s="29" t="str">
        <f t="shared" si="146"/>
        <v/>
      </c>
      <c r="BD242" s="29" t="str">
        <f t="shared" si="147"/>
        <v/>
      </c>
      <c r="BE242" s="29" t="str">
        <f t="shared" si="148"/>
        <v/>
      </c>
      <c r="BF242" s="29" t="str">
        <f t="shared" si="149"/>
        <v/>
      </c>
      <c r="BG242" s="29" t="str">
        <f t="shared" si="150"/>
        <v/>
      </c>
      <c r="BH242" s="29" t="str">
        <f t="shared" si="151"/>
        <v/>
      </c>
      <c r="BI242" s="29" t="str">
        <f t="shared" si="152"/>
        <v/>
      </c>
      <c r="BJ242" s="29" t="str">
        <f t="shared" si="153"/>
        <v/>
      </c>
      <c r="BK242" s="29" t="str">
        <f t="shared" si="154"/>
        <v/>
      </c>
      <c r="BL242" s="29" t="str">
        <f t="shared" si="155"/>
        <v/>
      </c>
      <c r="BM242" s="29" t="str">
        <f t="shared" si="156"/>
        <v/>
      </c>
      <c r="BN242" s="29" t="str">
        <f t="shared" si="157"/>
        <v/>
      </c>
      <c r="BO242" s="11" t="str">
        <f t="shared" si="158"/>
        <v/>
      </c>
      <c r="BP242">
        <f t="shared" si="159"/>
        <v>0</v>
      </c>
    </row>
    <row r="243" spans="1:68">
      <c r="A243" s="4"/>
      <c r="O243" s="3" t="str">
        <f t="shared" si="132"/>
        <v/>
      </c>
      <c r="P243" s="3" t="str">
        <f t="shared" si="133"/>
        <v/>
      </c>
      <c r="Q243" s="3" t="str">
        <f t="shared" si="134"/>
        <v/>
      </c>
      <c r="R243" s="3" t="str">
        <f t="shared" si="135"/>
        <v/>
      </c>
      <c r="S243" s="3" t="str">
        <f t="shared" si="136"/>
        <v/>
      </c>
      <c r="T243" s="3" t="str">
        <f t="shared" si="137"/>
        <v/>
      </c>
      <c r="U243" s="3" t="str">
        <f t="shared" si="138"/>
        <v/>
      </c>
      <c r="V243" s="3" t="str">
        <f t="shared" si="139"/>
        <v/>
      </c>
      <c r="W243" s="3" t="str">
        <f t="shared" si="140"/>
        <v/>
      </c>
      <c r="X243" s="3" t="str">
        <f t="shared" si="141"/>
        <v/>
      </c>
      <c r="Y243" s="3" t="str">
        <f t="shared" si="142"/>
        <v/>
      </c>
      <c r="Z243" s="3" t="str">
        <f t="shared" si="143"/>
        <v/>
      </c>
      <c r="AA243" s="1" t="str">
        <f t="shared" si="161"/>
        <v/>
      </c>
      <c r="AB243" s="1" t="str">
        <f t="shared" si="162"/>
        <v/>
      </c>
      <c r="AC243" s="1" t="str">
        <f t="shared" si="163"/>
        <v/>
      </c>
      <c r="AD243" s="1" t="str">
        <f t="shared" si="164"/>
        <v/>
      </c>
      <c r="AE243" s="1" t="str">
        <f t="shared" si="165"/>
        <v/>
      </c>
      <c r="AF243" s="1" t="str">
        <f t="shared" si="166"/>
        <v/>
      </c>
      <c r="AG243" s="1" t="str">
        <f t="shared" si="167"/>
        <v/>
      </c>
      <c r="AH243" s="1" t="str">
        <f t="shared" si="168"/>
        <v/>
      </c>
      <c r="AI243" s="1" t="str">
        <f t="shared" si="169"/>
        <v/>
      </c>
      <c r="AJ243" s="1" t="str">
        <f t="shared" si="170"/>
        <v/>
      </c>
      <c r="AK243" s="1" t="str">
        <f t="shared" si="171"/>
        <v/>
      </c>
      <c r="AL243" s="1" t="str">
        <f t="shared" si="172"/>
        <v/>
      </c>
      <c r="AN243" s="10" t="str">
        <f>IF(AA243="","",IF(AA243&gt;Inputs!$D$9,0,1))</f>
        <v/>
      </c>
      <c r="AO243" s="10" t="str">
        <f>IF(AB243="","",IF(AB243&gt;Inputs!$D$9,0,1))</f>
        <v/>
      </c>
      <c r="AP243" s="10" t="str">
        <f>IF(AC243="","",IF(AC243&gt;Inputs!$D$9,0,1))</f>
        <v/>
      </c>
      <c r="AQ243" s="10" t="str">
        <f>IF(AD243="","",IF(AD243&gt;Inputs!$D$9,0,1))</f>
        <v/>
      </c>
      <c r="AR243" s="10" t="str">
        <f>IF(AE243="","",IF(AE243&gt;Inputs!$D$9,0,1))</f>
        <v/>
      </c>
      <c r="AS243" s="10" t="str">
        <f>IF(AF243="","",IF(AF243&gt;Inputs!$D$9,0,1))</f>
        <v/>
      </c>
      <c r="AT243" s="10" t="str">
        <f>IF(AG243="","",IF(AG243&gt;Inputs!$D$9,0,1))</f>
        <v/>
      </c>
      <c r="AU243" s="10" t="str">
        <f>IF(AH243="","",IF(AH243&gt;Inputs!$D$9,0,1))</f>
        <v/>
      </c>
      <c r="AV243" s="10" t="str">
        <f>IF(AI243="","",IF(AI243&gt;Inputs!$D$9,0,1))</f>
        <v/>
      </c>
      <c r="AW243" s="10" t="str">
        <f>IF(AJ243="","",IF(AJ243&gt;Inputs!$D$9,0,1))</f>
        <v/>
      </c>
      <c r="AX243" s="10" t="str">
        <f>IF(AK243="","",IF(AK243&gt;Inputs!$D$9,0,1))</f>
        <v/>
      </c>
      <c r="AY243" s="10" t="str">
        <f>IF(AL243="","",IF(AL243&gt;Inputs!$D$9,0,1))</f>
        <v/>
      </c>
      <c r="AZ243" s="12" t="str">
        <f t="shared" si="160"/>
        <v/>
      </c>
      <c r="BA243">
        <f t="shared" si="145"/>
        <v>0</v>
      </c>
      <c r="BC243" s="29" t="str">
        <f t="shared" si="146"/>
        <v/>
      </c>
      <c r="BD243" s="29" t="str">
        <f t="shared" si="147"/>
        <v/>
      </c>
      <c r="BE243" s="29" t="str">
        <f t="shared" si="148"/>
        <v/>
      </c>
      <c r="BF243" s="29" t="str">
        <f t="shared" si="149"/>
        <v/>
      </c>
      <c r="BG243" s="29" t="str">
        <f t="shared" si="150"/>
        <v/>
      </c>
      <c r="BH243" s="29" t="str">
        <f t="shared" si="151"/>
        <v/>
      </c>
      <c r="BI243" s="29" t="str">
        <f t="shared" si="152"/>
        <v/>
      </c>
      <c r="BJ243" s="29" t="str">
        <f t="shared" si="153"/>
        <v/>
      </c>
      <c r="BK243" s="29" t="str">
        <f t="shared" si="154"/>
        <v/>
      </c>
      <c r="BL243" s="29" t="str">
        <f t="shared" si="155"/>
        <v/>
      </c>
      <c r="BM243" s="29" t="str">
        <f t="shared" si="156"/>
        <v/>
      </c>
      <c r="BN243" s="29" t="str">
        <f t="shared" si="157"/>
        <v/>
      </c>
      <c r="BO243" s="11" t="str">
        <f t="shared" si="158"/>
        <v/>
      </c>
      <c r="BP243">
        <f t="shared" si="159"/>
        <v>0</v>
      </c>
    </row>
    <row r="244" spans="1:68">
      <c r="A244" s="4"/>
      <c r="O244" s="3" t="str">
        <f t="shared" si="132"/>
        <v/>
      </c>
      <c r="P244" s="3" t="str">
        <f t="shared" si="133"/>
        <v/>
      </c>
      <c r="Q244" s="3" t="str">
        <f t="shared" si="134"/>
        <v/>
      </c>
      <c r="R244" s="3" t="str">
        <f t="shared" si="135"/>
        <v/>
      </c>
      <c r="S244" s="3" t="str">
        <f t="shared" si="136"/>
        <v/>
      </c>
      <c r="T244" s="3" t="str">
        <f t="shared" si="137"/>
        <v/>
      </c>
      <c r="U244" s="3" t="str">
        <f t="shared" si="138"/>
        <v/>
      </c>
      <c r="V244" s="3" t="str">
        <f t="shared" si="139"/>
        <v/>
      </c>
      <c r="W244" s="3" t="str">
        <f t="shared" si="140"/>
        <v/>
      </c>
      <c r="X244" s="3" t="str">
        <f t="shared" si="141"/>
        <v/>
      </c>
      <c r="Y244" s="3" t="str">
        <f t="shared" si="142"/>
        <v/>
      </c>
      <c r="Z244" s="3" t="str">
        <f t="shared" si="143"/>
        <v/>
      </c>
      <c r="AA244" s="1" t="str">
        <f t="shared" si="161"/>
        <v/>
      </c>
      <c r="AB244" s="1" t="str">
        <f t="shared" si="162"/>
        <v/>
      </c>
      <c r="AC244" s="1" t="str">
        <f t="shared" si="163"/>
        <v/>
      </c>
      <c r="AD244" s="1" t="str">
        <f t="shared" si="164"/>
        <v/>
      </c>
      <c r="AE244" s="1" t="str">
        <f t="shared" si="165"/>
        <v/>
      </c>
      <c r="AF244" s="1" t="str">
        <f t="shared" si="166"/>
        <v/>
      </c>
      <c r="AG244" s="1" t="str">
        <f t="shared" si="167"/>
        <v/>
      </c>
      <c r="AH244" s="1" t="str">
        <f t="shared" si="168"/>
        <v/>
      </c>
      <c r="AI244" s="1" t="str">
        <f t="shared" si="169"/>
        <v/>
      </c>
      <c r="AJ244" s="1" t="str">
        <f t="shared" si="170"/>
        <v/>
      </c>
      <c r="AK244" s="1" t="str">
        <f t="shared" si="171"/>
        <v/>
      </c>
      <c r="AL244" s="1" t="str">
        <f t="shared" si="172"/>
        <v/>
      </c>
      <c r="AN244" s="10" t="str">
        <f>IF(AA244="","",IF(AA244&gt;Inputs!$D$9,0,1))</f>
        <v/>
      </c>
      <c r="AO244" s="10" t="str">
        <f>IF(AB244="","",IF(AB244&gt;Inputs!$D$9,0,1))</f>
        <v/>
      </c>
      <c r="AP244" s="10" t="str">
        <f>IF(AC244="","",IF(AC244&gt;Inputs!$D$9,0,1))</f>
        <v/>
      </c>
      <c r="AQ244" s="10" t="str">
        <f>IF(AD244="","",IF(AD244&gt;Inputs!$D$9,0,1))</f>
        <v/>
      </c>
      <c r="AR244" s="10" t="str">
        <f>IF(AE244="","",IF(AE244&gt;Inputs!$D$9,0,1))</f>
        <v/>
      </c>
      <c r="AS244" s="10" t="str">
        <f>IF(AF244="","",IF(AF244&gt;Inputs!$D$9,0,1))</f>
        <v/>
      </c>
      <c r="AT244" s="10" t="str">
        <f>IF(AG244="","",IF(AG244&gt;Inputs!$D$9,0,1))</f>
        <v/>
      </c>
      <c r="AU244" s="10" t="str">
        <f>IF(AH244="","",IF(AH244&gt;Inputs!$D$9,0,1))</f>
        <v/>
      </c>
      <c r="AV244" s="10" t="str">
        <f>IF(AI244="","",IF(AI244&gt;Inputs!$D$9,0,1))</f>
        <v/>
      </c>
      <c r="AW244" s="10" t="str">
        <f>IF(AJ244="","",IF(AJ244&gt;Inputs!$D$9,0,1))</f>
        <v/>
      </c>
      <c r="AX244" s="10" t="str">
        <f>IF(AK244="","",IF(AK244&gt;Inputs!$D$9,0,1))</f>
        <v/>
      </c>
      <c r="AY244" s="10" t="str">
        <f>IF(AL244="","",IF(AL244&gt;Inputs!$D$9,0,1))</f>
        <v/>
      </c>
      <c r="AZ244" s="12" t="str">
        <f t="shared" si="160"/>
        <v/>
      </c>
      <c r="BA244">
        <f t="shared" si="145"/>
        <v>0</v>
      </c>
      <c r="BC244" s="29" t="str">
        <f t="shared" si="146"/>
        <v/>
      </c>
      <c r="BD244" s="29" t="str">
        <f t="shared" si="147"/>
        <v/>
      </c>
      <c r="BE244" s="29" t="str">
        <f t="shared" si="148"/>
        <v/>
      </c>
      <c r="BF244" s="29" t="str">
        <f t="shared" si="149"/>
        <v/>
      </c>
      <c r="BG244" s="29" t="str">
        <f t="shared" si="150"/>
        <v/>
      </c>
      <c r="BH244" s="29" t="str">
        <f t="shared" si="151"/>
        <v/>
      </c>
      <c r="BI244" s="29" t="str">
        <f t="shared" si="152"/>
        <v/>
      </c>
      <c r="BJ244" s="29" t="str">
        <f t="shared" si="153"/>
        <v/>
      </c>
      <c r="BK244" s="29" t="str">
        <f t="shared" si="154"/>
        <v/>
      </c>
      <c r="BL244" s="29" t="str">
        <f t="shared" si="155"/>
        <v/>
      </c>
      <c r="BM244" s="29" t="str">
        <f t="shared" si="156"/>
        <v/>
      </c>
      <c r="BN244" s="29" t="str">
        <f t="shared" si="157"/>
        <v/>
      </c>
      <c r="BO244" s="11" t="str">
        <f t="shared" si="158"/>
        <v/>
      </c>
      <c r="BP244">
        <f t="shared" si="159"/>
        <v>0</v>
      </c>
    </row>
    <row r="245" spans="1:68">
      <c r="A245" s="4"/>
      <c r="O245" s="3" t="str">
        <f t="shared" si="132"/>
        <v/>
      </c>
      <c r="P245" s="3" t="str">
        <f t="shared" si="133"/>
        <v/>
      </c>
      <c r="Q245" s="3" t="str">
        <f t="shared" si="134"/>
        <v/>
      </c>
      <c r="R245" s="3" t="str">
        <f t="shared" si="135"/>
        <v/>
      </c>
      <c r="S245" s="3" t="str">
        <f t="shared" si="136"/>
        <v/>
      </c>
      <c r="T245" s="3" t="str">
        <f t="shared" si="137"/>
        <v/>
      </c>
      <c r="U245" s="3" t="str">
        <f t="shared" si="138"/>
        <v/>
      </c>
      <c r="V245" s="3" t="str">
        <f t="shared" si="139"/>
        <v/>
      </c>
      <c r="W245" s="3" t="str">
        <f t="shared" si="140"/>
        <v/>
      </c>
      <c r="X245" s="3" t="str">
        <f t="shared" si="141"/>
        <v/>
      </c>
      <c r="Y245" s="3" t="str">
        <f t="shared" si="142"/>
        <v/>
      </c>
      <c r="Z245" s="3" t="str">
        <f t="shared" si="143"/>
        <v/>
      </c>
      <c r="AA245" s="1" t="str">
        <f t="shared" si="161"/>
        <v/>
      </c>
      <c r="AB245" s="1" t="str">
        <f t="shared" si="162"/>
        <v/>
      </c>
      <c r="AC245" s="1" t="str">
        <f t="shared" si="163"/>
        <v/>
      </c>
      <c r="AD245" s="1" t="str">
        <f t="shared" si="164"/>
        <v/>
      </c>
      <c r="AE245" s="1" t="str">
        <f t="shared" si="165"/>
        <v/>
      </c>
      <c r="AF245" s="1" t="str">
        <f t="shared" si="166"/>
        <v/>
      </c>
      <c r="AG245" s="1" t="str">
        <f t="shared" si="167"/>
        <v/>
      </c>
      <c r="AH245" s="1" t="str">
        <f t="shared" si="168"/>
        <v/>
      </c>
      <c r="AI245" s="1" t="str">
        <f t="shared" si="169"/>
        <v/>
      </c>
      <c r="AJ245" s="1" t="str">
        <f t="shared" si="170"/>
        <v/>
      </c>
      <c r="AK245" s="1" t="str">
        <f t="shared" si="171"/>
        <v/>
      </c>
      <c r="AL245" s="1" t="str">
        <f t="shared" si="172"/>
        <v/>
      </c>
      <c r="AN245" s="10" t="str">
        <f>IF(AA245="","",IF(AA245&gt;Inputs!$D$9,0,1))</f>
        <v/>
      </c>
      <c r="AO245" s="10" t="str">
        <f>IF(AB245="","",IF(AB245&gt;Inputs!$D$9,0,1))</f>
        <v/>
      </c>
      <c r="AP245" s="10" t="str">
        <f>IF(AC245="","",IF(AC245&gt;Inputs!$D$9,0,1))</f>
        <v/>
      </c>
      <c r="AQ245" s="10" t="str">
        <f>IF(AD245="","",IF(AD245&gt;Inputs!$D$9,0,1))</f>
        <v/>
      </c>
      <c r="AR245" s="10" t="str">
        <f>IF(AE245="","",IF(AE245&gt;Inputs!$D$9,0,1))</f>
        <v/>
      </c>
      <c r="AS245" s="10" t="str">
        <f>IF(AF245="","",IF(AF245&gt;Inputs!$D$9,0,1))</f>
        <v/>
      </c>
      <c r="AT245" s="10" t="str">
        <f>IF(AG245="","",IF(AG245&gt;Inputs!$D$9,0,1))</f>
        <v/>
      </c>
      <c r="AU245" s="10" t="str">
        <f>IF(AH245="","",IF(AH245&gt;Inputs!$D$9,0,1))</f>
        <v/>
      </c>
      <c r="AV245" s="10" t="str">
        <f>IF(AI245="","",IF(AI245&gt;Inputs!$D$9,0,1))</f>
        <v/>
      </c>
      <c r="AW245" s="10" t="str">
        <f>IF(AJ245="","",IF(AJ245&gt;Inputs!$D$9,0,1))</f>
        <v/>
      </c>
      <c r="AX245" s="10" t="str">
        <f>IF(AK245="","",IF(AK245&gt;Inputs!$D$9,0,1))</f>
        <v/>
      </c>
      <c r="AY245" s="10" t="str">
        <f>IF(AL245="","",IF(AL245&gt;Inputs!$D$9,0,1))</f>
        <v/>
      </c>
      <c r="AZ245" s="12" t="str">
        <f t="shared" si="160"/>
        <v/>
      </c>
      <c r="BA245">
        <f t="shared" si="145"/>
        <v>0</v>
      </c>
      <c r="BC245" s="29" t="str">
        <f t="shared" si="146"/>
        <v/>
      </c>
      <c r="BD245" s="29" t="str">
        <f t="shared" si="147"/>
        <v/>
      </c>
      <c r="BE245" s="29" t="str">
        <f t="shared" si="148"/>
        <v/>
      </c>
      <c r="BF245" s="29" t="str">
        <f t="shared" si="149"/>
        <v/>
      </c>
      <c r="BG245" s="29" t="str">
        <f t="shared" si="150"/>
        <v/>
      </c>
      <c r="BH245" s="29" t="str">
        <f t="shared" si="151"/>
        <v/>
      </c>
      <c r="BI245" s="29" t="str">
        <f t="shared" si="152"/>
        <v/>
      </c>
      <c r="BJ245" s="29" t="str">
        <f t="shared" si="153"/>
        <v/>
      </c>
      <c r="BK245" s="29" t="str">
        <f t="shared" si="154"/>
        <v/>
      </c>
      <c r="BL245" s="29" t="str">
        <f t="shared" si="155"/>
        <v/>
      </c>
      <c r="BM245" s="29" t="str">
        <f t="shared" si="156"/>
        <v/>
      </c>
      <c r="BN245" s="29" t="str">
        <f t="shared" si="157"/>
        <v/>
      </c>
      <c r="BO245" s="11" t="str">
        <f t="shared" si="158"/>
        <v/>
      </c>
      <c r="BP245">
        <f t="shared" si="159"/>
        <v>0</v>
      </c>
    </row>
    <row r="246" spans="1:68">
      <c r="A246" s="4"/>
      <c r="O246" s="3" t="str">
        <f t="shared" si="132"/>
        <v/>
      </c>
      <c r="P246" s="3" t="str">
        <f t="shared" si="133"/>
        <v/>
      </c>
      <c r="Q246" s="3" t="str">
        <f t="shared" si="134"/>
        <v/>
      </c>
      <c r="R246" s="3" t="str">
        <f t="shared" si="135"/>
        <v/>
      </c>
      <c r="S246" s="3" t="str">
        <f t="shared" si="136"/>
        <v/>
      </c>
      <c r="T246" s="3" t="str">
        <f t="shared" si="137"/>
        <v/>
      </c>
      <c r="U246" s="3" t="str">
        <f t="shared" si="138"/>
        <v/>
      </c>
      <c r="V246" s="3" t="str">
        <f t="shared" si="139"/>
        <v/>
      </c>
      <c r="W246" s="3" t="str">
        <f t="shared" si="140"/>
        <v/>
      </c>
      <c r="X246" s="3" t="str">
        <f t="shared" si="141"/>
        <v/>
      </c>
      <c r="Y246" s="3" t="str">
        <f t="shared" si="142"/>
        <v/>
      </c>
      <c r="Z246" s="3" t="str">
        <f t="shared" si="143"/>
        <v/>
      </c>
      <c r="AA246" s="1" t="str">
        <f t="shared" si="161"/>
        <v/>
      </c>
      <c r="AB246" s="1" t="str">
        <f t="shared" si="162"/>
        <v/>
      </c>
      <c r="AC246" s="1" t="str">
        <f t="shared" si="163"/>
        <v/>
      </c>
      <c r="AD246" s="1" t="str">
        <f t="shared" si="164"/>
        <v/>
      </c>
      <c r="AE246" s="1" t="str">
        <f t="shared" si="165"/>
        <v/>
      </c>
      <c r="AF246" s="1" t="str">
        <f t="shared" si="166"/>
        <v/>
      </c>
      <c r="AG246" s="1" t="str">
        <f t="shared" si="167"/>
        <v/>
      </c>
      <c r="AH246" s="1" t="str">
        <f t="shared" si="168"/>
        <v/>
      </c>
      <c r="AI246" s="1" t="str">
        <f t="shared" si="169"/>
        <v/>
      </c>
      <c r="AJ246" s="1" t="str">
        <f t="shared" si="170"/>
        <v/>
      </c>
      <c r="AK246" s="1" t="str">
        <f t="shared" si="171"/>
        <v/>
      </c>
      <c r="AL246" s="1" t="str">
        <f t="shared" si="172"/>
        <v/>
      </c>
      <c r="AN246" s="10" t="str">
        <f>IF(AA246="","",IF(AA246&gt;Inputs!$D$9,0,1))</f>
        <v/>
      </c>
      <c r="AO246" s="10" t="str">
        <f>IF(AB246="","",IF(AB246&gt;Inputs!$D$9,0,1))</f>
        <v/>
      </c>
      <c r="AP246" s="10" t="str">
        <f>IF(AC246="","",IF(AC246&gt;Inputs!$D$9,0,1))</f>
        <v/>
      </c>
      <c r="AQ246" s="10" t="str">
        <f>IF(AD246="","",IF(AD246&gt;Inputs!$D$9,0,1))</f>
        <v/>
      </c>
      <c r="AR246" s="10" t="str">
        <f>IF(AE246="","",IF(AE246&gt;Inputs!$D$9,0,1))</f>
        <v/>
      </c>
      <c r="AS246" s="10" t="str">
        <f>IF(AF246="","",IF(AF246&gt;Inputs!$D$9,0,1))</f>
        <v/>
      </c>
      <c r="AT246" s="10" t="str">
        <f>IF(AG246="","",IF(AG246&gt;Inputs!$D$9,0,1))</f>
        <v/>
      </c>
      <c r="AU246" s="10" t="str">
        <f>IF(AH246="","",IF(AH246&gt;Inputs!$D$9,0,1))</f>
        <v/>
      </c>
      <c r="AV246" s="10" t="str">
        <f>IF(AI246="","",IF(AI246&gt;Inputs!$D$9,0,1))</f>
        <v/>
      </c>
      <c r="AW246" s="10" t="str">
        <f>IF(AJ246="","",IF(AJ246&gt;Inputs!$D$9,0,1))</f>
        <v/>
      </c>
      <c r="AX246" s="10" t="str">
        <f>IF(AK246="","",IF(AK246&gt;Inputs!$D$9,0,1))</f>
        <v/>
      </c>
      <c r="AY246" s="10" t="str">
        <f>IF(AL246="","",IF(AL246&gt;Inputs!$D$9,0,1))</f>
        <v/>
      </c>
      <c r="AZ246" s="12" t="str">
        <f t="shared" si="160"/>
        <v/>
      </c>
      <c r="BA246">
        <f t="shared" si="145"/>
        <v>0</v>
      </c>
      <c r="BC246" s="29" t="str">
        <f t="shared" si="146"/>
        <v/>
      </c>
      <c r="BD246" s="29" t="str">
        <f t="shared" si="147"/>
        <v/>
      </c>
      <c r="BE246" s="29" t="str">
        <f t="shared" si="148"/>
        <v/>
      </c>
      <c r="BF246" s="29" t="str">
        <f t="shared" si="149"/>
        <v/>
      </c>
      <c r="BG246" s="29" t="str">
        <f t="shared" si="150"/>
        <v/>
      </c>
      <c r="BH246" s="29" t="str">
        <f t="shared" si="151"/>
        <v/>
      </c>
      <c r="BI246" s="29" t="str">
        <f t="shared" si="152"/>
        <v/>
      </c>
      <c r="BJ246" s="29" t="str">
        <f t="shared" si="153"/>
        <v/>
      </c>
      <c r="BK246" s="29" t="str">
        <f t="shared" si="154"/>
        <v/>
      </c>
      <c r="BL246" s="29" t="str">
        <f t="shared" si="155"/>
        <v/>
      </c>
      <c r="BM246" s="29" t="str">
        <f t="shared" si="156"/>
        <v/>
      </c>
      <c r="BN246" s="29" t="str">
        <f t="shared" si="157"/>
        <v/>
      </c>
      <c r="BO246" s="11" t="str">
        <f t="shared" si="158"/>
        <v/>
      </c>
      <c r="BP246">
        <f t="shared" si="159"/>
        <v>0</v>
      </c>
    </row>
    <row r="247" spans="1:68">
      <c r="A247" s="4"/>
      <c r="O247" s="3" t="str">
        <f t="shared" si="132"/>
        <v/>
      </c>
      <c r="P247" s="3" t="str">
        <f t="shared" si="133"/>
        <v/>
      </c>
      <c r="Q247" s="3" t="str">
        <f t="shared" si="134"/>
        <v/>
      </c>
      <c r="R247" s="3" t="str">
        <f t="shared" si="135"/>
        <v/>
      </c>
      <c r="S247" s="3" t="str">
        <f t="shared" si="136"/>
        <v/>
      </c>
      <c r="T247" s="3" t="str">
        <f t="shared" si="137"/>
        <v/>
      </c>
      <c r="U247" s="3" t="str">
        <f t="shared" si="138"/>
        <v/>
      </c>
      <c r="V247" s="3" t="str">
        <f t="shared" si="139"/>
        <v/>
      </c>
      <c r="W247" s="3" t="str">
        <f t="shared" si="140"/>
        <v/>
      </c>
      <c r="X247" s="3" t="str">
        <f t="shared" si="141"/>
        <v/>
      </c>
      <c r="Y247" s="3" t="str">
        <f t="shared" si="142"/>
        <v/>
      </c>
      <c r="Z247" s="3" t="str">
        <f t="shared" si="143"/>
        <v/>
      </c>
      <c r="AA247" s="1" t="str">
        <f t="shared" si="161"/>
        <v/>
      </c>
      <c r="AB247" s="1" t="str">
        <f t="shared" si="162"/>
        <v/>
      </c>
      <c r="AC247" s="1" t="str">
        <f t="shared" si="163"/>
        <v/>
      </c>
      <c r="AD247" s="1" t="str">
        <f t="shared" si="164"/>
        <v/>
      </c>
      <c r="AE247" s="1" t="str">
        <f t="shared" si="165"/>
        <v/>
      </c>
      <c r="AF247" s="1" t="str">
        <f t="shared" si="166"/>
        <v/>
      </c>
      <c r="AG247" s="1" t="str">
        <f t="shared" si="167"/>
        <v/>
      </c>
      <c r="AH247" s="1" t="str">
        <f t="shared" si="168"/>
        <v/>
      </c>
      <c r="AI247" s="1" t="str">
        <f t="shared" si="169"/>
        <v/>
      </c>
      <c r="AJ247" s="1" t="str">
        <f t="shared" si="170"/>
        <v/>
      </c>
      <c r="AK247" s="1" t="str">
        <f t="shared" si="171"/>
        <v/>
      </c>
      <c r="AL247" s="1" t="str">
        <f t="shared" si="172"/>
        <v/>
      </c>
      <c r="AN247" s="10" t="str">
        <f>IF(AA247="","",IF(AA247&gt;Inputs!$D$9,0,1))</f>
        <v/>
      </c>
      <c r="AO247" s="10" t="str">
        <f>IF(AB247="","",IF(AB247&gt;Inputs!$D$9,0,1))</f>
        <v/>
      </c>
      <c r="AP247" s="10" t="str">
        <f>IF(AC247="","",IF(AC247&gt;Inputs!$D$9,0,1))</f>
        <v/>
      </c>
      <c r="AQ247" s="10" t="str">
        <f>IF(AD247="","",IF(AD247&gt;Inputs!$D$9,0,1))</f>
        <v/>
      </c>
      <c r="AR247" s="10" t="str">
        <f>IF(AE247="","",IF(AE247&gt;Inputs!$D$9,0,1))</f>
        <v/>
      </c>
      <c r="AS247" s="10" t="str">
        <f>IF(AF247="","",IF(AF247&gt;Inputs!$D$9,0,1))</f>
        <v/>
      </c>
      <c r="AT247" s="10" t="str">
        <f>IF(AG247="","",IF(AG247&gt;Inputs!$D$9,0,1))</f>
        <v/>
      </c>
      <c r="AU247" s="10" t="str">
        <f>IF(AH247="","",IF(AH247&gt;Inputs!$D$9,0,1))</f>
        <v/>
      </c>
      <c r="AV247" s="10" t="str">
        <f>IF(AI247="","",IF(AI247&gt;Inputs!$D$9,0,1))</f>
        <v/>
      </c>
      <c r="AW247" s="10" t="str">
        <f>IF(AJ247="","",IF(AJ247&gt;Inputs!$D$9,0,1))</f>
        <v/>
      </c>
      <c r="AX247" s="10" t="str">
        <f>IF(AK247="","",IF(AK247&gt;Inputs!$D$9,0,1))</f>
        <v/>
      </c>
      <c r="AY247" s="10" t="str">
        <f>IF(AL247="","",IF(AL247&gt;Inputs!$D$9,0,1))</f>
        <v/>
      </c>
      <c r="AZ247" s="12" t="str">
        <f t="shared" si="160"/>
        <v/>
      </c>
      <c r="BA247">
        <f t="shared" si="145"/>
        <v>0</v>
      </c>
      <c r="BC247" s="29" t="str">
        <f t="shared" si="146"/>
        <v/>
      </c>
      <c r="BD247" s="29" t="str">
        <f t="shared" si="147"/>
        <v/>
      </c>
      <c r="BE247" s="29" t="str">
        <f t="shared" si="148"/>
        <v/>
      </c>
      <c r="BF247" s="29" t="str">
        <f t="shared" si="149"/>
        <v/>
      </c>
      <c r="BG247" s="29" t="str">
        <f t="shared" si="150"/>
        <v/>
      </c>
      <c r="BH247" s="29" t="str">
        <f t="shared" si="151"/>
        <v/>
      </c>
      <c r="BI247" s="29" t="str">
        <f t="shared" si="152"/>
        <v/>
      </c>
      <c r="BJ247" s="29" t="str">
        <f t="shared" si="153"/>
        <v/>
      </c>
      <c r="BK247" s="29" t="str">
        <f t="shared" si="154"/>
        <v/>
      </c>
      <c r="BL247" s="29" t="str">
        <f t="shared" si="155"/>
        <v/>
      </c>
      <c r="BM247" s="29" t="str">
        <f t="shared" si="156"/>
        <v/>
      </c>
      <c r="BN247" s="29" t="str">
        <f t="shared" si="157"/>
        <v/>
      </c>
      <c r="BO247" s="11" t="str">
        <f t="shared" si="158"/>
        <v/>
      </c>
      <c r="BP247">
        <f t="shared" si="159"/>
        <v>0</v>
      </c>
    </row>
    <row r="248" spans="1:68">
      <c r="A248" s="4"/>
      <c r="O248" s="3" t="str">
        <f t="shared" si="132"/>
        <v/>
      </c>
      <c r="P248" s="3" t="str">
        <f t="shared" si="133"/>
        <v/>
      </c>
      <c r="Q248" s="3" t="str">
        <f t="shared" si="134"/>
        <v/>
      </c>
      <c r="R248" s="3" t="str">
        <f t="shared" si="135"/>
        <v/>
      </c>
      <c r="S248" s="3" t="str">
        <f t="shared" si="136"/>
        <v/>
      </c>
      <c r="T248" s="3" t="str">
        <f t="shared" si="137"/>
        <v/>
      </c>
      <c r="U248" s="3" t="str">
        <f t="shared" si="138"/>
        <v/>
      </c>
      <c r="V248" s="3" t="str">
        <f t="shared" si="139"/>
        <v/>
      </c>
      <c r="W248" s="3" t="str">
        <f t="shared" si="140"/>
        <v/>
      </c>
      <c r="X248" s="3" t="str">
        <f t="shared" si="141"/>
        <v/>
      </c>
      <c r="Y248" s="3" t="str">
        <f t="shared" si="142"/>
        <v/>
      </c>
      <c r="Z248" s="3" t="str">
        <f t="shared" si="143"/>
        <v/>
      </c>
      <c r="AA248" s="1" t="str">
        <f t="shared" si="161"/>
        <v/>
      </c>
      <c r="AB248" s="1" t="str">
        <f t="shared" si="162"/>
        <v/>
      </c>
      <c r="AC248" s="1" t="str">
        <f t="shared" si="163"/>
        <v/>
      </c>
      <c r="AD248" s="1" t="str">
        <f t="shared" si="164"/>
        <v/>
      </c>
      <c r="AE248" s="1" t="str">
        <f t="shared" si="165"/>
        <v/>
      </c>
      <c r="AF248" s="1" t="str">
        <f t="shared" si="166"/>
        <v/>
      </c>
      <c r="AG248" s="1" t="str">
        <f t="shared" si="167"/>
        <v/>
      </c>
      <c r="AH248" s="1" t="str">
        <f t="shared" si="168"/>
        <v/>
      </c>
      <c r="AI248" s="1" t="str">
        <f t="shared" si="169"/>
        <v/>
      </c>
      <c r="AJ248" s="1" t="str">
        <f t="shared" si="170"/>
        <v/>
      </c>
      <c r="AK248" s="1" t="str">
        <f t="shared" si="171"/>
        <v/>
      </c>
      <c r="AL248" s="1" t="str">
        <f t="shared" si="172"/>
        <v/>
      </c>
      <c r="AN248" s="10" t="str">
        <f>IF(AA248="","",IF(AA248&gt;Inputs!$D$9,0,1))</f>
        <v/>
      </c>
      <c r="AO248" s="10" t="str">
        <f>IF(AB248="","",IF(AB248&gt;Inputs!$D$9,0,1))</f>
        <v/>
      </c>
      <c r="AP248" s="10" t="str">
        <f>IF(AC248="","",IF(AC248&gt;Inputs!$D$9,0,1))</f>
        <v/>
      </c>
      <c r="AQ248" s="10" t="str">
        <f>IF(AD248="","",IF(AD248&gt;Inputs!$D$9,0,1))</f>
        <v/>
      </c>
      <c r="AR248" s="10" t="str">
        <f>IF(AE248="","",IF(AE248&gt;Inputs!$D$9,0,1))</f>
        <v/>
      </c>
      <c r="AS248" s="10" t="str">
        <f>IF(AF248="","",IF(AF248&gt;Inputs!$D$9,0,1))</f>
        <v/>
      </c>
      <c r="AT248" s="10" t="str">
        <f>IF(AG248="","",IF(AG248&gt;Inputs!$D$9,0,1))</f>
        <v/>
      </c>
      <c r="AU248" s="10" t="str">
        <f>IF(AH248="","",IF(AH248&gt;Inputs!$D$9,0,1))</f>
        <v/>
      </c>
      <c r="AV248" s="10" t="str">
        <f>IF(AI248="","",IF(AI248&gt;Inputs!$D$9,0,1))</f>
        <v/>
      </c>
      <c r="AW248" s="10" t="str">
        <f>IF(AJ248="","",IF(AJ248&gt;Inputs!$D$9,0,1))</f>
        <v/>
      </c>
      <c r="AX248" s="10" t="str">
        <f>IF(AK248="","",IF(AK248&gt;Inputs!$D$9,0,1))</f>
        <v/>
      </c>
      <c r="AY248" s="10" t="str">
        <f>IF(AL248="","",IF(AL248&gt;Inputs!$D$9,0,1))</f>
        <v/>
      </c>
      <c r="AZ248" s="12" t="str">
        <f t="shared" si="160"/>
        <v/>
      </c>
      <c r="BA248">
        <f t="shared" si="145"/>
        <v>0</v>
      </c>
      <c r="BC248" s="29" t="str">
        <f t="shared" si="146"/>
        <v/>
      </c>
      <c r="BD248" s="29" t="str">
        <f t="shared" si="147"/>
        <v/>
      </c>
      <c r="BE248" s="29" t="str">
        <f t="shared" si="148"/>
        <v/>
      </c>
      <c r="BF248" s="29" t="str">
        <f t="shared" si="149"/>
        <v/>
      </c>
      <c r="BG248" s="29" t="str">
        <f t="shared" si="150"/>
        <v/>
      </c>
      <c r="BH248" s="29" t="str">
        <f t="shared" si="151"/>
        <v/>
      </c>
      <c r="BI248" s="29" t="str">
        <f t="shared" si="152"/>
        <v/>
      </c>
      <c r="BJ248" s="29" t="str">
        <f t="shared" si="153"/>
        <v/>
      </c>
      <c r="BK248" s="29" t="str">
        <f t="shared" si="154"/>
        <v/>
      </c>
      <c r="BL248" s="29" t="str">
        <f t="shared" si="155"/>
        <v/>
      </c>
      <c r="BM248" s="29" t="str">
        <f t="shared" si="156"/>
        <v/>
      </c>
      <c r="BN248" s="29" t="str">
        <f t="shared" si="157"/>
        <v/>
      </c>
      <c r="BO248" s="11" t="str">
        <f t="shared" si="158"/>
        <v/>
      </c>
      <c r="BP248">
        <f t="shared" si="159"/>
        <v>0</v>
      </c>
    </row>
    <row r="249" spans="1:68">
      <c r="A249" s="4"/>
      <c r="O249" s="3" t="str">
        <f t="shared" si="132"/>
        <v/>
      </c>
      <c r="P249" s="3" t="str">
        <f t="shared" si="133"/>
        <v/>
      </c>
      <c r="Q249" s="3" t="str">
        <f t="shared" si="134"/>
        <v/>
      </c>
      <c r="R249" s="3" t="str">
        <f t="shared" si="135"/>
        <v/>
      </c>
      <c r="S249" s="3" t="str">
        <f t="shared" si="136"/>
        <v/>
      </c>
      <c r="T249" s="3" t="str">
        <f t="shared" si="137"/>
        <v/>
      </c>
      <c r="U249" s="3" t="str">
        <f t="shared" si="138"/>
        <v/>
      </c>
      <c r="V249" s="3" t="str">
        <f t="shared" si="139"/>
        <v/>
      </c>
      <c r="W249" s="3" t="str">
        <f t="shared" si="140"/>
        <v/>
      </c>
      <c r="X249" s="3" t="str">
        <f t="shared" si="141"/>
        <v/>
      </c>
      <c r="Y249" s="3" t="str">
        <f t="shared" si="142"/>
        <v/>
      </c>
      <c r="Z249" s="3" t="str">
        <f t="shared" si="143"/>
        <v/>
      </c>
      <c r="AA249" s="1" t="str">
        <f t="shared" si="161"/>
        <v/>
      </c>
      <c r="AB249" s="1" t="str">
        <f t="shared" si="162"/>
        <v/>
      </c>
      <c r="AC249" s="1" t="str">
        <f t="shared" si="163"/>
        <v/>
      </c>
      <c r="AD249" s="1" t="str">
        <f t="shared" si="164"/>
        <v/>
      </c>
      <c r="AE249" s="1" t="str">
        <f t="shared" si="165"/>
        <v/>
      </c>
      <c r="AF249" s="1" t="str">
        <f t="shared" si="166"/>
        <v/>
      </c>
      <c r="AG249" s="1" t="str">
        <f t="shared" si="167"/>
        <v/>
      </c>
      <c r="AH249" s="1" t="str">
        <f t="shared" si="168"/>
        <v/>
      </c>
      <c r="AI249" s="1" t="str">
        <f t="shared" si="169"/>
        <v/>
      </c>
      <c r="AJ249" s="1" t="str">
        <f t="shared" si="170"/>
        <v/>
      </c>
      <c r="AK249" s="1" t="str">
        <f t="shared" si="171"/>
        <v/>
      </c>
      <c r="AL249" s="1" t="str">
        <f t="shared" si="172"/>
        <v/>
      </c>
      <c r="AN249" s="10" t="str">
        <f>IF(AA249="","",IF(AA249&gt;Inputs!$D$9,0,1))</f>
        <v/>
      </c>
      <c r="AO249" s="10" t="str">
        <f>IF(AB249="","",IF(AB249&gt;Inputs!$D$9,0,1))</f>
        <v/>
      </c>
      <c r="AP249" s="10" t="str">
        <f>IF(AC249="","",IF(AC249&gt;Inputs!$D$9,0,1))</f>
        <v/>
      </c>
      <c r="AQ249" s="10" t="str">
        <f>IF(AD249="","",IF(AD249&gt;Inputs!$D$9,0,1))</f>
        <v/>
      </c>
      <c r="AR249" s="10" t="str">
        <f>IF(AE249="","",IF(AE249&gt;Inputs!$D$9,0,1))</f>
        <v/>
      </c>
      <c r="AS249" s="10" t="str">
        <f>IF(AF249="","",IF(AF249&gt;Inputs!$D$9,0,1))</f>
        <v/>
      </c>
      <c r="AT249" s="10" t="str">
        <f>IF(AG249="","",IF(AG249&gt;Inputs!$D$9,0,1))</f>
        <v/>
      </c>
      <c r="AU249" s="10" t="str">
        <f>IF(AH249="","",IF(AH249&gt;Inputs!$D$9,0,1))</f>
        <v/>
      </c>
      <c r="AV249" s="10" t="str">
        <f>IF(AI249="","",IF(AI249&gt;Inputs!$D$9,0,1))</f>
        <v/>
      </c>
      <c r="AW249" s="10" t="str">
        <f>IF(AJ249="","",IF(AJ249&gt;Inputs!$D$9,0,1))</f>
        <v/>
      </c>
      <c r="AX249" s="10" t="str">
        <f>IF(AK249="","",IF(AK249&gt;Inputs!$D$9,0,1))</f>
        <v/>
      </c>
      <c r="AY249" s="10" t="str">
        <f>IF(AL249="","",IF(AL249&gt;Inputs!$D$9,0,1))</f>
        <v/>
      </c>
      <c r="AZ249" s="12" t="str">
        <f t="shared" si="160"/>
        <v/>
      </c>
      <c r="BA249">
        <f t="shared" si="145"/>
        <v>0</v>
      </c>
      <c r="BC249" s="29" t="str">
        <f t="shared" si="146"/>
        <v/>
      </c>
      <c r="BD249" s="29" t="str">
        <f t="shared" si="147"/>
        <v/>
      </c>
      <c r="BE249" s="29" t="str">
        <f t="shared" si="148"/>
        <v/>
      </c>
      <c r="BF249" s="29" t="str">
        <f t="shared" si="149"/>
        <v/>
      </c>
      <c r="BG249" s="29" t="str">
        <f t="shared" si="150"/>
        <v/>
      </c>
      <c r="BH249" s="29" t="str">
        <f t="shared" si="151"/>
        <v/>
      </c>
      <c r="BI249" s="29" t="str">
        <f t="shared" si="152"/>
        <v/>
      </c>
      <c r="BJ249" s="29" t="str">
        <f t="shared" si="153"/>
        <v/>
      </c>
      <c r="BK249" s="29" t="str">
        <f t="shared" si="154"/>
        <v/>
      </c>
      <c r="BL249" s="29" t="str">
        <f t="shared" si="155"/>
        <v/>
      </c>
      <c r="BM249" s="29" t="str">
        <f t="shared" si="156"/>
        <v/>
      </c>
      <c r="BN249" s="29" t="str">
        <f t="shared" si="157"/>
        <v/>
      </c>
      <c r="BO249" s="11" t="str">
        <f t="shared" si="158"/>
        <v/>
      </c>
      <c r="BP249">
        <f t="shared" si="159"/>
        <v>0</v>
      </c>
    </row>
    <row r="250" spans="1:68">
      <c r="A250" s="4"/>
      <c r="O250" s="3" t="str">
        <f t="shared" si="132"/>
        <v/>
      </c>
      <c r="P250" s="3" t="str">
        <f t="shared" si="133"/>
        <v/>
      </c>
      <c r="Q250" s="3" t="str">
        <f t="shared" si="134"/>
        <v/>
      </c>
      <c r="R250" s="3" t="str">
        <f t="shared" si="135"/>
        <v/>
      </c>
      <c r="S250" s="3" t="str">
        <f t="shared" si="136"/>
        <v/>
      </c>
      <c r="T250" s="3" t="str">
        <f t="shared" si="137"/>
        <v/>
      </c>
      <c r="U250" s="3" t="str">
        <f t="shared" si="138"/>
        <v/>
      </c>
      <c r="V250" s="3" t="str">
        <f t="shared" si="139"/>
        <v/>
      </c>
      <c r="W250" s="3" t="str">
        <f t="shared" si="140"/>
        <v/>
      </c>
      <c r="X250" s="3" t="str">
        <f t="shared" si="141"/>
        <v/>
      </c>
      <c r="Y250" s="3" t="str">
        <f t="shared" si="142"/>
        <v/>
      </c>
      <c r="Z250" s="3" t="str">
        <f t="shared" si="143"/>
        <v/>
      </c>
      <c r="AA250" s="1" t="str">
        <f t="shared" si="161"/>
        <v/>
      </c>
      <c r="AB250" s="1" t="str">
        <f t="shared" si="162"/>
        <v/>
      </c>
      <c r="AC250" s="1" t="str">
        <f t="shared" si="163"/>
        <v/>
      </c>
      <c r="AD250" s="1" t="str">
        <f t="shared" si="164"/>
        <v/>
      </c>
      <c r="AE250" s="1" t="str">
        <f t="shared" si="165"/>
        <v/>
      </c>
      <c r="AF250" s="1" t="str">
        <f t="shared" si="166"/>
        <v/>
      </c>
      <c r="AG250" s="1" t="str">
        <f t="shared" si="167"/>
        <v/>
      </c>
      <c r="AH250" s="1" t="str">
        <f t="shared" si="168"/>
        <v/>
      </c>
      <c r="AI250" s="1" t="str">
        <f t="shared" si="169"/>
        <v/>
      </c>
      <c r="AJ250" s="1" t="str">
        <f t="shared" si="170"/>
        <v/>
      </c>
      <c r="AK250" s="1" t="str">
        <f t="shared" si="171"/>
        <v/>
      </c>
      <c r="AL250" s="1" t="str">
        <f t="shared" si="172"/>
        <v/>
      </c>
      <c r="AN250" s="10" t="str">
        <f>IF(AA250="","",IF(AA250&gt;Inputs!$D$9,0,1))</f>
        <v/>
      </c>
      <c r="AO250" s="10" t="str">
        <f>IF(AB250="","",IF(AB250&gt;Inputs!$D$9,0,1))</f>
        <v/>
      </c>
      <c r="AP250" s="10" t="str">
        <f>IF(AC250="","",IF(AC250&gt;Inputs!$D$9,0,1))</f>
        <v/>
      </c>
      <c r="AQ250" s="10" t="str">
        <f>IF(AD250="","",IF(AD250&gt;Inputs!$D$9,0,1))</f>
        <v/>
      </c>
      <c r="AR250" s="10" t="str">
        <f>IF(AE250="","",IF(AE250&gt;Inputs!$D$9,0,1))</f>
        <v/>
      </c>
      <c r="AS250" s="10" t="str">
        <f>IF(AF250="","",IF(AF250&gt;Inputs!$D$9,0,1))</f>
        <v/>
      </c>
      <c r="AT250" s="10" t="str">
        <f>IF(AG250="","",IF(AG250&gt;Inputs!$D$9,0,1))</f>
        <v/>
      </c>
      <c r="AU250" s="10" t="str">
        <f>IF(AH250="","",IF(AH250&gt;Inputs!$D$9,0,1))</f>
        <v/>
      </c>
      <c r="AV250" s="10" t="str">
        <f>IF(AI250="","",IF(AI250&gt;Inputs!$D$9,0,1))</f>
        <v/>
      </c>
      <c r="AW250" s="10" t="str">
        <f>IF(AJ250="","",IF(AJ250&gt;Inputs!$D$9,0,1))</f>
        <v/>
      </c>
      <c r="AX250" s="10" t="str">
        <f>IF(AK250="","",IF(AK250&gt;Inputs!$D$9,0,1))</f>
        <v/>
      </c>
      <c r="AY250" s="10" t="str">
        <f>IF(AL250="","",IF(AL250&gt;Inputs!$D$9,0,1))</f>
        <v/>
      </c>
      <c r="AZ250" s="12" t="str">
        <f t="shared" si="160"/>
        <v/>
      </c>
      <c r="BA250">
        <f t="shared" si="145"/>
        <v>0</v>
      </c>
      <c r="BC250" s="29" t="str">
        <f t="shared" si="146"/>
        <v/>
      </c>
      <c r="BD250" s="29" t="str">
        <f t="shared" si="147"/>
        <v/>
      </c>
      <c r="BE250" s="29" t="str">
        <f t="shared" si="148"/>
        <v/>
      </c>
      <c r="BF250" s="29" t="str">
        <f t="shared" si="149"/>
        <v/>
      </c>
      <c r="BG250" s="29" t="str">
        <f t="shared" si="150"/>
        <v/>
      </c>
      <c r="BH250" s="29" t="str">
        <f t="shared" si="151"/>
        <v/>
      </c>
      <c r="BI250" s="29" t="str">
        <f t="shared" si="152"/>
        <v/>
      </c>
      <c r="BJ250" s="29" t="str">
        <f t="shared" si="153"/>
        <v/>
      </c>
      <c r="BK250" s="29" t="str">
        <f t="shared" si="154"/>
        <v/>
      </c>
      <c r="BL250" s="29" t="str">
        <f t="shared" si="155"/>
        <v/>
      </c>
      <c r="BM250" s="29" t="str">
        <f t="shared" si="156"/>
        <v/>
      </c>
      <c r="BN250" s="29" t="str">
        <f t="shared" si="157"/>
        <v/>
      </c>
      <c r="BO250" s="11" t="str">
        <f t="shared" si="158"/>
        <v/>
      </c>
      <c r="BP250">
        <f t="shared" si="159"/>
        <v>0</v>
      </c>
    </row>
    <row r="251" spans="1:68">
      <c r="A251" s="4"/>
      <c r="O251" s="3" t="str">
        <f t="shared" si="132"/>
        <v/>
      </c>
      <c r="P251" s="3" t="str">
        <f t="shared" si="133"/>
        <v/>
      </c>
      <c r="Q251" s="3" t="str">
        <f t="shared" si="134"/>
        <v/>
      </c>
      <c r="R251" s="3" t="str">
        <f t="shared" si="135"/>
        <v/>
      </c>
      <c r="S251" s="3" t="str">
        <f t="shared" si="136"/>
        <v/>
      </c>
      <c r="T251" s="3" t="str">
        <f t="shared" si="137"/>
        <v/>
      </c>
      <c r="U251" s="3" t="str">
        <f t="shared" si="138"/>
        <v/>
      </c>
      <c r="V251" s="3" t="str">
        <f t="shared" si="139"/>
        <v/>
      </c>
      <c r="W251" s="3" t="str">
        <f t="shared" si="140"/>
        <v/>
      </c>
      <c r="X251" s="3" t="str">
        <f t="shared" si="141"/>
        <v/>
      </c>
      <c r="Y251" s="3" t="str">
        <f t="shared" si="142"/>
        <v/>
      </c>
      <c r="Z251" s="3" t="str">
        <f t="shared" si="143"/>
        <v/>
      </c>
      <c r="AA251" s="1" t="str">
        <f t="shared" si="161"/>
        <v/>
      </c>
      <c r="AB251" s="1" t="str">
        <f t="shared" si="162"/>
        <v/>
      </c>
      <c r="AC251" s="1" t="str">
        <f t="shared" si="163"/>
        <v/>
      </c>
      <c r="AD251" s="1" t="str">
        <f t="shared" si="164"/>
        <v/>
      </c>
      <c r="AE251" s="1" t="str">
        <f t="shared" si="165"/>
        <v/>
      </c>
      <c r="AF251" s="1" t="str">
        <f t="shared" si="166"/>
        <v/>
      </c>
      <c r="AG251" s="1" t="str">
        <f t="shared" si="167"/>
        <v/>
      </c>
      <c r="AH251" s="1" t="str">
        <f t="shared" si="168"/>
        <v/>
      </c>
      <c r="AI251" s="1" t="str">
        <f t="shared" si="169"/>
        <v/>
      </c>
      <c r="AJ251" s="1" t="str">
        <f t="shared" si="170"/>
        <v/>
      </c>
      <c r="AK251" s="1" t="str">
        <f t="shared" si="171"/>
        <v/>
      </c>
      <c r="AL251" s="1" t="str">
        <f t="shared" si="172"/>
        <v/>
      </c>
      <c r="AN251" s="10" t="str">
        <f>IF(AA251="","",IF(AA251&gt;Inputs!$D$9,0,1))</f>
        <v/>
      </c>
      <c r="AO251" s="10" t="str">
        <f>IF(AB251="","",IF(AB251&gt;Inputs!$D$9,0,1))</f>
        <v/>
      </c>
      <c r="AP251" s="10" t="str">
        <f>IF(AC251="","",IF(AC251&gt;Inputs!$D$9,0,1))</f>
        <v/>
      </c>
      <c r="AQ251" s="10" t="str">
        <f>IF(AD251="","",IF(AD251&gt;Inputs!$D$9,0,1))</f>
        <v/>
      </c>
      <c r="AR251" s="10" t="str">
        <f>IF(AE251="","",IF(AE251&gt;Inputs!$D$9,0,1))</f>
        <v/>
      </c>
      <c r="AS251" s="10" t="str">
        <f>IF(AF251="","",IF(AF251&gt;Inputs!$D$9,0,1))</f>
        <v/>
      </c>
      <c r="AT251" s="10" t="str">
        <f>IF(AG251="","",IF(AG251&gt;Inputs!$D$9,0,1))</f>
        <v/>
      </c>
      <c r="AU251" s="10" t="str">
        <f>IF(AH251="","",IF(AH251&gt;Inputs!$D$9,0,1))</f>
        <v/>
      </c>
      <c r="AV251" s="10" t="str">
        <f>IF(AI251="","",IF(AI251&gt;Inputs!$D$9,0,1))</f>
        <v/>
      </c>
      <c r="AW251" s="10" t="str">
        <f>IF(AJ251="","",IF(AJ251&gt;Inputs!$D$9,0,1))</f>
        <v/>
      </c>
      <c r="AX251" s="10" t="str">
        <f>IF(AK251="","",IF(AK251&gt;Inputs!$D$9,0,1))</f>
        <v/>
      </c>
      <c r="AY251" s="10" t="str">
        <f>IF(AL251="","",IF(AL251&gt;Inputs!$D$9,0,1))</f>
        <v/>
      </c>
      <c r="AZ251" s="12" t="str">
        <f t="shared" si="160"/>
        <v/>
      </c>
      <c r="BA251">
        <f t="shared" si="145"/>
        <v>0</v>
      </c>
      <c r="BC251" s="29" t="str">
        <f t="shared" si="146"/>
        <v/>
      </c>
      <c r="BD251" s="29" t="str">
        <f t="shared" si="147"/>
        <v/>
      </c>
      <c r="BE251" s="29" t="str">
        <f t="shared" si="148"/>
        <v/>
      </c>
      <c r="BF251" s="29" t="str">
        <f t="shared" si="149"/>
        <v/>
      </c>
      <c r="BG251" s="29" t="str">
        <f t="shared" si="150"/>
        <v/>
      </c>
      <c r="BH251" s="29" t="str">
        <f t="shared" si="151"/>
        <v/>
      </c>
      <c r="BI251" s="29" t="str">
        <f t="shared" si="152"/>
        <v/>
      </c>
      <c r="BJ251" s="29" t="str">
        <f t="shared" si="153"/>
        <v/>
      </c>
      <c r="BK251" s="29" t="str">
        <f t="shared" si="154"/>
        <v/>
      </c>
      <c r="BL251" s="29" t="str">
        <f t="shared" si="155"/>
        <v/>
      </c>
      <c r="BM251" s="29" t="str">
        <f t="shared" si="156"/>
        <v/>
      </c>
      <c r="BN251" s="29" t="str">
        <f t="shared" si="157"/>
        <v/>
      </c>
      <c r="BO251" s="11" t="str">
        <f t="shared" si="158"/>
        <v/>
      </c>
      <c r="BP251">
        <f t="shared" si="159"/>
        <v>0</v>
      </c>
    </row>
    <row r="252" spans="1:68">
      <c r="A252" s="4"/>
      <c r="O252" s="3" t="str">
        <f t="shared" si="132"/>
        <v/>
      </c>
      <c r="P252" s="3" t="str">
        <f t="shared" si="133"/>
        <v/>
      </c>
      <c r="Q252" s="3" t="str">
        <f t="shared" si="134"/>
        <v/>
      </c>
      <c r="R252" s="3" t="str">
        <f t="shared" si="135"/>
        <v/>
      </c>
      <c r="S252" s="3" t="str">
        <f t="shared" si="136"/>
        <v/>
      </c>
      <c r="T252" s="3" t="str">
        <f t="shared" si="137"/>
        <v/>
      </c>
      <c r="U252" s="3" t="str">
        <f t="shared" si="138"/>
        <v/>
      </c>
      <c r="V252" s="3" t="str">
        <f t="shared" si="139"/>
        <v/>
      </c>
      <c r="W252" s="3" t="str">
        <f t="shared" si="140"/>
        <v/>
      </c>
      <c r="X252" s="3" t="str">
        <f t="shared" si="141"/>
        <v/>
      </c>
      <c r="Y252" s="3" t="str">
        <f t="shared" si="142"/>
        <v/>
      </c>
      <c r="Z252" s="3" t="str">
        <f t="shared" si="143"/>
        <v/>
      </c>
      <c r="AA252" s="1" t="str">
        <f t="shared" si="161"/>
        <v/>
      </c>
      <c r="AB252" s="1" t="str">
        <f t="shared" si="162"/>
        <v/>
      </c>
      <c r="AC252" s="1" t="str">
        <f t="shared" si="163"/>
        <v/>
      </c>
      <c r="AD252" s="1" t="str">
        <f t="shared" si="164"/>
        <v/>
      </c>
      <c r="AE252" s="1" t="str">
        <f t="shared" si="165"/>
        <v/>
      </c>
      <c r="AF252" s="1" t="str">
        <f t="shared" si="166"/>
        <v/>
      </c>
      <c r="AG252" s="1" t="str">
        <f t="shared" si="167"/>
        <v/>
      </c>
      <c r="AH252" s="1" t="str">
        <f t="shared" si="168"/>
        <v/>
      </c>
      <c r="AI252" s="1" t="str">
        <f t="shared" si="169"/>
        <v/>
      </c>
      <c r="AJ252" s="1" t="str">
        <f t="shared" si="170"/>
        <v/>
      </c>
      <c r="AK252" s="1" t="str">
        <f t="shared" si="171"/>
        <v/>
      </c>
      <c r="AL252" s="1" t="str">
        <f t="shared" si="172"/>
        <v/>
      </c>
      <c r="AN252" s="10" t="str">
        <f>IF(AA252="","",IF(AA252&gt;Inputs!$D$9,0,1))</f>
        <v/>
      </c>
      <c r="AO252" s="10" t="str">
        <f>IF(AB252="","",IF(AB252&gt;Inputs!$D$9,0,1))</f>
        <v/>
      </c>
      <c r="AP252" s="10" t="str">
        <f>IF(AC252="","",IF(AC252&gt;Inputs!$D$9,0,1))</f>
        <v/>
      </c>
      <c r="AQ252" s="10" t="str">
        <f>IF(AD252="","",IF(AD252&gt;Inputs!$D$9,0,1))</f>
        <v/>
      </c>
      <c r="AR252" s="10" t="str">
        <f>IF(AE252="","",IF(AE252&gt;Inputs!$D$9,0,1))</f>
        <v/>
      </c>
      <c r="AS252" s="10" t="str">
        <f>IF(AF252="","",IF(AF252&gt;Inputs!$D$9,0,1))</f>
        <v/>
      </c>
      <c r="AT252" s="10" t="str">
        <f>IF(AG252="","",IF(AG252&gt;Inputs!$D$9,0,1))</f>
        <v/>
      </c>
      <c r="AU252" s="10" t="str">
        <f>IF(AH252="","",IF(AH252&gt;Inputs!$D$9,0,1))</f>
        <v/>
      </c>
      <c r="AV252" s="10" t="str">
        <f>IF(AI252="","",IF(AI252&gt;Inputs!$D$9,0,1))</f>
        <v/>
      </c>
      <c r="AW252" s="10" t="str">
        <f>IF(AJ252="","",IF(AJ252&gt;Inputs!$D$9,0,1))</f>
        <v/>
      </c>
      <c r="AX252" s="10" t="str">
        <f>IF(AK252="","",IF(AK252&gt;Inputs!$D$9,0,1))</f>
        <v/>
      </c>
      <c r="AY252" s="10" t="str">
        <f>IF(AL252="","",IF(AL252&gt;Inputs!$D$9,0,1))</f>
        <v/>
      </c>
      <c r="AZ252" s="12" t="str">
        <f t="shared" si="160"/>
        <v/>
      </c>
      <c r="BA252">
        <f t="shared" si="145"/>
        <v>0</v>
      </c>
      <c r="BC252" s="29" t="str">
        <f t="shared" si="146"/>
        <v/>
      </c>
      <c r="BD252" s="29" t="str">
        <f t="shared" si="147"/>
        <v/>
      </c>
      <c r="BE252" s="29" t="str">
        <f t="shared" si="148"/>
        <v/>
      </c>
      <c r="BF252" s="29" t="str">
        <f t="shared" si="149"/>
        <v/>
      </c>
      <c r="BG252" s="29" t="str">
        <f t="shared" si="150"/>
        <v/>
      </c>
      <c r="BH252" s="29" t="str">
        <f t="shared" si="151"/>
        <v/>
      </c>
      <c r="BI252" s="29" t="str">
        <f t="shared" si="152"/>
        <v/>
      </c>
      <c r="BJ252" s="29" t="str">
        <f t="shared" si="153"/>
        <v/>
      </c>
      <c r="BK252" s="29" t="str">
        <f t="shared" si="154"/>
        <v/>
      </c>
      <c r="BL252" s="29" t="str">
        <f t="shared" si="155"/>
        <v/>
      </c>
      <c r="BM252" s="29" t="str">
        <f t="shared" si="156"/>
        <v/>
      </c>
      <c r="BN252" s="29" t="str">
        <f t="shared" si="157"/>
        <v/>
      </c>
      <c r="BO252" s="11" t="str">
        <f t="shared" si="158"/>
        <v/>
      </c>
      <c r="BP252">
        <f t="shared" si="159"/>
        <v>0</v>
      </c>
    </row>
    <row r="253" spans="1:68">
      <c r="A253" s="4"/>
      <c r="O253" s="3" t="str">
        <f t="shared" si="132"/>
        <v/>
      </c>
      <c r="P253" s="3" t="str">
        <f t="shared" si="133"/>
        <v/>
      </c>
      <c r="Q253" s="3" t="str">
        <f t="shared" si="134"/>
        <v/>
      </c>
      <c r="R253" s="3" t="str">
        <f t="shared" si="135"/>
        <v/>
      </c>
      <c r="S253" s="3" t="str">
        <f t="shared" si="136"/>
        <v/>
      </c>
      <c r="T253" s="3" t="str">
        <f t="shared" si="137"/>
        <v/>
      </c>
      <c r="U253" s="3" t="str">
        <f t="shared" si="138"/>
        <v/>
      </c>
      <c r="V253" s="3" t="str">
        <f t="shared" si="139"/>
        <v/>
      </c>
      <c r="W253" s="3" t="str">
        <f t="shared" si="140"/>
        <v/>
      </c>
      <c r="X253" s="3" t="str">
        <f t="shared" si="141"/>
        <v/>
      </c>
      <c r="Y253" s="3" t="str">
        <f t="shared" si="142"/>
        <v/>
      </c>
      <c r="Z253" s="3" t="str">
        <f t="shared" si="143"/>
        <v/>
      </c>
      <c r="AA253" s="1" t="str">
        <f t="shared" si="161"/>
        <v/>
      </c>
      <c r="AB253" s="1" t="str">
        <f t="shared" si="162"/>
        <v/>
      </c>
      <c r="AC253" s="1" t="str">
        <f t="shared" si="163"/>
        <v/>
      </c>
      <c r="AD253" s="1" t="str">
        <f t="shared" si="164"/>
        <v/>
      </c>
      <c r="AE253" s="1" t="str">
        <f t="shared" si="165"/>
        <v/>
      </c>
      <c r="AF253" s="1" t="str">
        <f t="shared" si="166"/>
        <v/>
      </c>
      <c r="AG253" s="1" t="str">
        <f t="shared" si="167"/>
        <v/>
      </c>
      <c r="AH253" s="1" t="str">
        <f t="shared" si="168"/>
        <v/>
      </c>
      <c r="AI253" s="1" t="str">
        <f t="shared" si="169"/>
        <v/>
      </c>
      <c r="AJ253" s="1" t="str">
        <f t="shared" si="170"/>
        <v/>
      </c>
      <c r="AK253" s="1" t="str">
        <f t="shared" si="171"/>
        <v/>
      </c>
      <c r="AL253" s="1" t="str">
        <f t="shared" si="172"/>
        <v/>
      </c>
      <c r="AN253" s="10" t="str">
        <f>IF(AA253="","",IF(AA253&gt;Inputs!$D$9,0,1))</f>
        <v/>
      </c>
      <c r="AO253" s="10" t="str">
        <f>IF(AB253="","",IF(AB253&gt;Inputs!$D$9,0,1))</f>
        <v/>
      </c>
      <c r="AP253" s="10" t="str">
        <f>IF(AC253="","",IF(AC253&gt;Inputs!$D$9,0,1))</f>
        <v/>
      </c>
      <c r="AQ253" s="10" t="str">
        <f>IF(AD253="","",IF(AD253&gt;Inputs!$D$9,0,1))</f>
        <v/>
      </c>
      <c r="AR253" s="10" t="str">
        <f>IF(AE253="","",IF(AE253&gt;Inputs!$D$9,0,1))</f>
        <v/>
      </c>
      <c r="AS253" s="10" t="str">
        <f>IF(AF253="","",IF(AF253&gt;Inputs!$D$9,0,1))</f>
        <v/>
      </c>
      <c r="AT253" s="10" t="str">
        <f>IF(AG253="","",IF(AG253&gt;Inputs!$D$9,0,1))</f>
        <v/>
      </c>
      <c r="AU253" s="10" t="str">
        <f>IF(AH253="","",IF(AH253&gt;Inputs!$D$9,0,1))</f>
        <v/>
      </c>
      <c r="AV253" s="10" t="str">
        <f>IF(AI253="","",IF(AI253&gt;Inputs!$D$9,0,1))</f>
        <v/>
      </c>
      <c r="AW253" s="10" t="str">
        <f>IF(AJ253="","",IF(AJ253&gt;Inputs!$D$9,0,1))</f>
        <v/>
      </c>
      <c r="AX253" s="10" t="str">
        <f>IF(AK253="","",IF(AK253&gt;Inputs!$D$9,0,1))</f>
        <v/>
      </c>
      <c r="AY253" s="10" t="str">
        <f>IF(AL253="","",IF(AL253&gt;Inputs!$D$9,0,1))</f>
        <v/>
      </c>
      <c r="AZ253" s="12" t="str">
        <f t="shared" si="160"/>
        <v/>
      </c>
      <c r="BA253">
        <f t="shared" si="145"/>
        <v>0</v>
      </c>
      <c r="BC253" s="29" t="str">
        <f t="shared" si="146"/>
        <v/>
      </c>
      <c r="BD253" s="29" t="str">
        <f t="shared" si="147"/>
        <v/>
      </c>
      <c r="BE253" s="29" t="str">
        <f t="shared" si="148"/>
        <v/>
      </c>
      <c r="BF253" s="29" t="str">
        <f t="shared" si="149"/>
        <v/>
      </c>
      <c r="BG253" s="29" t="str">
        <f t="shared" si="150"/>
        <v/>
      </c>
      <c r="BH253" s="29" t="str">
        <f t="shared" si="151"/>
        <v/>
      </c>
      <c r="BI253" s="29" t="str">
        <f t="shared" si="152"/>
        <v/>
      </c>
      <c r="BJ253" s="29" t="str">
        <f t="shared" si="153"/>
        <v/>
      </c>
      <c r="BK253" s="29" t="str">
        <f t="shared" si="154"/>
        <v/>
      </c>
      <c r="BL253" s="29" t="str">
        <f t="shared" si="155"/>
        <v/>
      </c>
      <c r="BM253" s="29" t="str">
        <f t="shared" si="156"/>
        <v/>
      </c>
      <c r="BN253" s="29" t="str">
        <f t="shared" si="157"/>
        <v/>
      </c>
      <c r="BO253" s="11" t="str">
        <f t="shared" si="158"/>
        <v/>
      </c>
      <c r="BP253">
        <f t="shared" si="159"/>
        <v>0</v>
      </c>
    </row>
    <row r="254" spans="1:68">
      <c r="A254" s="4"/>
      <c r="O254" s="3" t="str">
        <f t="shared" si="132"/>
        <v/>
      </c>
      <c r="P254" s="3" t="str">
        <f t="shared" si="133"/>
        <v/>
      </c>
      <c r="Q254" s="3" t="str">
        <f t="shared" si="134"/>
        <v/>
      </c>
      <c r="R254" s="3" t="str">
        <f t="shared" si="135"/>
        <v/>
      </c>
      <c r="S254" s="3" t="str">
        <f t="shared" si="136"/>
        <v/>
      </c>
      <c r="T254" s="3" t="str">
        <f t="shared" si="137"/>
        <v/>
      </c>
      <c r="U254" s="3" t="str">
        <f t="shared" si="138"/>
        <v/>
      </c>
      <c r="V254" s="3" t="str">
        <f t="shared" si="139"/>
        <v/>
      </c>
      <c r="W254" s="3" t="str">
        <f t="shared" si="140"/>
        <v/>
      </c>
      <c r="X254" s="3" t="str">
        <f t="shared" si="141"/>
        <v/>
      </c>
      <c r="Y254" s="3" t="str">
        <f t="shared" si="142"/>
        <v/>
      </c>
      <c r="Z254" s="3" t="str">
        <f t="shared" si="143"/>
        <v/>
      </c>
      <c r="AA254" s="1" t="str">
        <f t="shared" si="161"/>
        <v/>
      </c>
      <c r="AB254" s="1" t="str">
        <f t="shared" si="162"/>
        <v/>
      </c>
      <c r="AC254" s="1" t="str">
        <f t="shared" si="163"/>
        <v/>
      </c>
      <c r="AD254" s="1" t="str">
        <f t="shared" si="164"/>
        <v/>
      </c>
      <c r="AE254" s="1" t="str">
        <f t="shared" si="165"/>
        <v/>
      </c>
      <c r="AF254" s="1" t="str">
        <f t="shared" si="166"/>
        <v/>
      </c>
      <c r="AG254" s="1" t="str">
        <f t="shared" si="167"/>
        <v/>
      </c>
      <c r="AH254" s="1" t="str">
        <f t="shared" si="168"/>
        <v/>
      </c>
      <c r="AI254" s="1" t="str">
        <f t="shared" si="169"/>
        <v/>
      </c>
      <c r="AJ254" s="1" t="str">
        <f t="shared" si="170"/>
        <v/>
      </c>
      <c r="AK254" s="1" t="str">
        <f t="shared" si="171"/>
        <v/>
      </c>
      <c r="AL254" s="1" t="str">
        <f t="shared" si="172"/>
        <v/>
      </c>
      <c r="AN254" s="10" t="str">
        <f>IF(AA254="","",IF(AA254&gt;Inputs!$D$9,0,1))</f>
        <v/>
      </c>
      <c r="AO254" s="10" t="str">
        <f>IF(AB254="","",IF(AB254&gt;Inputs!$D$9,0,1))</f>
        <v/>
      </c>
      <c r="AP254" s="10" t="str">
        <f>IF(AC254="","",IF(AC254&gt;Inputs!$D$9,0,1))</f>
        <v/>
      </c>
      <c r="AQ254" s="10" t="str">
        <f>IF(AD254="","",IF(AD254&gt;Inputs!$D$9,0,1))</f>
        <v/>
      </c>
      <c r="AR254" s="10" t="str">
        <f>IF(AE254="","",IF(AE254&gt;Inputs!$D$9,0,1))</f>
        <v/>
      </c>
      <c r="AS254" s="10" t="str">
        <f>IF(AF254="","",IF(AF254&gt;Inputs!$D$9,0,1))</f>
        <v/>
      </c>
      <c r="AT254" s="10" t="str">
        <f>IF(AG254="","",IF(AG254&gt;Inputs!$D$9,0,1))</f>
        <v/>
      </c>
      <c r="AU254" s="10" t="str">
        <f>IF(AH254="","",IF(AH254&gt;Inputs!$D$9,0,1))</f>
        <v/>
      </c>
      <c r="AV254" s="10" t="str">
        <f>IF(AI254="","",IF(AI254&gt;Inputs!$D$9,0,1))</f>
        <v/>
      </c>
      <c r="AW254" s="10" t="str">
        <f>IF(AJ254="","",IF(AJ254&gt;Inputs!$D$9,0,1))</f>
        <v/>
      </c>
      <c r="AX254" s="10" t="str">
        <f>IF(AK254="","",IF(AK254&gt;Inputs!$D$9,0,1))</f>
        <v/>
      </c>
      <c r="AY254" s="10" t="str">
        <f>IF(AL254="","",IF(AL254&gt;Inputs!$D$9,0,1))</f>
        <v/>
      </c>
      <c r="AZ254" s="12" t="str">
        <f t="shared" si="160"/>
        <v/>
      </c>
      <c r="BA254">
        <f t="shared" si="145"/>
        <v>0</v>
      </c>
      <c r="BC254" s="29" t="str">
        <f t="shared" si="146"/>
        <v/>
      </c>
      <c r="BD254" s="29" t="str">
        <f t="shared" si="147"/>
        <v/>
      </c>
      <c r="BE254" s="29" t="str">
        <f t="shared" si="148"/>
        <v/>
      </c>
      <c r="BF254" s="29" t="str">
        <f t="shared" si="149"/>
        <v/>
      </c>
      <c r="BG254" s="29" t="str">
        <f t="shared" si="150"/>
        <v/>
      </c>
      <c r="BH254" s="29" t="str">
        <f t="shared" si="151"/>
        <v/>
      </c>
      <c r="BI254" s="29" t="str">
        <f t="shared" si="152"/>
        <v/>
      </c>
      <c r="BJ254" s="29" t="str">
        <f t="shared" si="153"/>
        <v/>
      </c>
      <c r="BK254" s="29" t="str">
        <f t="shared" si="154"/>
        <v/>
      </c>
      <c r="BL254" s="29" t="str">
        <f t="shared" si="155"/>
        <v/>
      </c>
      <c r="BM254" s="29" t="str">
        <f t="shared" si="156"/>
        <v/>
      </c>
      <c r="BN254" s="29" t="str">
        <f t="shared" si="157"/>
        <v/>
      </c>
      <c r="BO254" s="11" t="str">
        <f t="shared" si="158"/>
        <v/>
      </c>
      <c r="BP254">
        <f t="shared" si="159"/>
        <v>0</v>
      </c>
    </row>
    <row r="255" spans="1:68">
      <c r="A255" s="4"/>
      <c r="O255" s="3" t="str">
        <f t="shared" si="132"/>
        <v/>
      </c>
      <c r="P255" s="3" t="str">
        <f t="shared" si="133"/>
        <v/>
      </c>
      <c r="Q255" s="3" t="str">
        <f t="shared" si="134"/>
        <v/>
      </c>
      <c r="R255" s="3" t="str">
        <f t="shared" si="135"/>
        <v/>
      </c>
      <c r="S255" s="3" t="str">
        <f t="shared" si="136"/>
        <v/>
      </c>
      <c r="T255" s="3" t="str">
        <f t="shared" si="137"/>
        <v/>
      </c>
      <c r="U255" s="3" t="str">
        <f t="shared" si="138"/>
        <v/>
      </c>
      <c r="V255" s="3" t="str">
        <f t="shared" si="139"/>
        <v/>
      </c>
      <c r="W255" s="3" t="str">
        <f t="shared" si="140"/>
        <v/>
      </c>
      <c r="X255" s="3" t="str">
        <f t="shared" si="141"/>
        <v/>
      </c>
      <c r="Y255" s="3" t="str">
        <f t="shared" si="142"/>
        <v/>
      </c>
      <c r="Z255" s="3" t="str">
        <f t="shared" si="143"/>
        <v/>
      </c>
      <c r="AA255" s="1" t="str">
        <f t="shared" si="161"/>
        <v/>
      </c>
      <c r="AB255" s="1" t="str">
        <f t="shared" si="162"/>
        <v/>
      </c>
      <c r="AC255" s="1" t="str">
        <f t="shared" si="163"/>
        <v/>
      </c>
      <c r="AD255" s="1" t="str">
        <f t="shared" si="164"/>
        <v/>
      </c>
      <c r="AE255" s="1" t="str">
        <f t="shared" si="165"/>
        <v/>
      </c>
      <c r="AF255" s="1" t="str">
        <f t="shared" si="166"/>
        <v/>
      </c>
      <c r="AG255" s="1" t="str">
        <f t="shared" si="167"/>
        <v/>
      </c>
      <c r="AH255" s="1" t="str">
        <f t="shared" si="168"/>
        <v/>
      </c>
      <c r="AI255" s="1" t="str">
        <f t="shared" si="169"/>
        <v/>
      </c>
      <c r="AJ255" s="1" t="str">
        <f t="shared" si="170"/>
        <v/>
      </c>
      <c r="AK255" s="1" t="str">
        <f t="shared" si="171"/>
        <v/>
      </c>
      <c r="AL255" s="1" t="str">
        <f t="shared" si="172"/>
        <v/>
      </c>
      <c r="AN255" s="10" t="str">
        <f>IF(AA255="","",IF(AA255&gt;Inputs!$D$9,0,1))</f>
        <v/>
      </c>
      <c r="AO255" s="10" t="str">
        <f>IF(AB255="","",IF(AB255&gt;Inputs!$D$9,0,1))</f>
        <v/>
      </c>
      <c r="AP255" s="10" t="str">
        <f>IF(AC255="","",IF(AC255&gt;Inputs!$D$9,0,1))</f>
        <v/>
      </c>
      <c r="AQ255" s="10" t="str">
        <f>IF(AD255="","",IF(AD255&gt;Inputs!$D$9,0,1))</f>
        <v/>
      </c>
      <c r="AR255" s="10" t="str">
        <f>IF(AE255="","",IF(AE255&gt;Inputs!$D$9,0,1))</f>
        <v/>
      </c>
      <c r="AS255" s="10" t="str">
        <f>IF(AF255="","",IF(AF255&gt;Inputs!$D$9,0,1))</f>
        <v/>
      </c>
      <c r="AT255" s="10" t="str">
        <f>IF(AG255="","",IF(AG255&gt;Inputs!$D$9,0,1))</f>
        <v/>
      </c>
      <c r="AU255" s="10" t="str">
        <f>IF(AH255="","",IF(AH255&gt;Inputs!$D$9,0,1))</f>
        <v/>
      </c>
      <c r="AV255" s="10" t="str">
        <f>IF(AI255="","",IF(AI255&gt;Inputs!$D$9,0,1))</f>
        <v/>
      </c>
      <c r="AW255" s="10" t="str">
        <f>IF(AJ255="","",IF(AJ255&gt;Inputs!$D$9,0,1))</f>
        <v/>
      </c>
      <c r="AX255" s="10" t="str">
        <f>IF(AK255="","",IF(AK255&gt;Inputs!$D$9,0,1))</f>
        <v/>
      </c>
      <c r="AY255" s="10" t="str">
        <f>IF(AL255="","",IF(AL255&gt;Inputs!$D$9,0,1))</f>
        <v/>
      </c>
      <c r="AZ255" s="12" t="str">
        <f t="shared" si="160"/>
        <v/>
      </c>
      <c r="BA255">
        <f t="shared" si="145"/>
        <v>0</v>
      </c>
      <c r="BC255" s="29" t="str">
        <f t="shared" si="146"/>
        <v/>
      </c>
      <c r="BD255" s="29" t="str">
        <f t="shared" si="147"/>
        <v/>
      </c>
      <c r="BE255" s="29" t="str">
        <f t="shared" si="148"/>
        <v/>
      </c>
      <c r="BF255" s="29" t="str">
        <f t="shared" si="149"/>
        <v/>
      </c>
      <c r="BG255" s="29" t="str">
        <f t="shared" si="150"/>
        <v/>
      </c>
      <c r="BH255" s="29" t="str">
        <f t="shared" si="151"/>
        <v/>
      </c>
      <c r="BI255" s="29" t="str">
        <f t="shared" si="152"/>
        <v/>
      </c>
      <c r="BJ255" s="29" t="str">
        <f t="shared" si="153"/>
        <v/>
      </c>
      <c r="BK255" s="29" t="str">
        <f t="shared" si="154"/>
        <v/>
      </c>
      <c r="BL255" s="29" t="str">
        <f t="shared" si="155"/>
        <v/>
      </c>
      <c r="BM255" s="29" t="str">
        <f t="shared" si="156"/>
        <v/>
      </c>
      <c r="BN255" s="29" t="str">
        <f t="shared" si="157"/>
        <v/>
      </c>
      <c r="BO255" s="11" t="str">
        <f t="shared" si="158"/>
        <v/>
      </c>
      <c r="BP255">
        <f t="shared" si="159"/>
        <v>0</v>
      </c>
    </row>
    <row r="256" spans="1:68">
      <c r="A256" s="4"/>
      <c r="O256" s="3" t="str">
        <f t="shared" si="132"/>
        <v/>
      </c>
      <c r="P256" s="3" t="str">
        <f t="shared" si="133"/>
        <v/>
      </c>
      <c r="Q256" s="3" t="str">
        <f t="shared" si="134"/>
        <v/>
      </c>
      <c r="R256" s="3" t="str">
        <f t="shared" si="135"/>
        <v/>
      </c>
      <c r="S256" s="3" t="str">
        <f t="shared" si="136"/>
        <v/>
      </c>
      <c r="T256" s="3" t="str">
        <f t="shared" si="137"/>
        <v/>
      </c>
      <c r="U256" s="3" t="str">
        <f t="shared" si="138"/>
        <v/>
      </c>
      <c r="V256" s="3" t="str">
        <f t="shared" si="139"/>
        <v/>
      </c>
      <c r="W256" s="3" t="str">
        <f t="shared" si="140"/>
        <v/>
      </c>
      <c r="X256" s="3" t="str">
        <f t="shared" si="141"/>
        <v/>
      </c>
      <c r="Y256" s="3" t="str">
        <f t="shared" si="142"/>
        <v/>
      </c>
      <c r="Z256" s="3" t="str">
        <f t="shared" si="143"/>
        <v/>
      </c>
      <c r="AA256" s="1" t="str">
        <f t="shared" si="161"/>
        <v/>
      </c>
      <c r="AB256" s="1" t="str">
        <f t="shared" si="162"/>
        <v/>
      </c>
      <c r="AC256" s="1" t="str">
        <f t="shared" si="163"/>
        <v/>
      </c>
      <c r="AD256" s="1" t="str">
        <f t="shared" si="164"/>
        <v/>
      </c>
      <c r="AE256" s="1" t="str">
        <f t="shared" si="165"/>
        <v/>
      </c>
      <c r="AF256" s="1" t="str">
        <f t="shared" si="166"/>
        <v/>
      </c>
      <c r="AG256" s="1" t="str">
        <f t="shared" si="167"/>
        <v/>
      </c>
      <c r="AH256" s="1" t="str">
        <f t="shared" si="168"/>
        <v/>
      </c>
      <c r="AI256" s="1" t="str">
        <f t="shared" si="169"/>
        <v/>
      </c>
      <c r="AJ256" s="1" t="str">
        <f t="shared" si="170"/>
        <v/>
      </c>
      <c r="AK256" s="1" t="str">
        <f t="shared" si="171"/>
        <v/>
      </c>
      <c r="AL256" s="1" t="str">
        <f t="shared" si="172"/>
        <v/>
      </c>
      <c r="AN256" s="10" t="str">
        <f>IF(AA256="","",IF(AA256&gt;Inputs!$D$9,0,1))</f>
        <v/>
      </c>
      <c r="AO256" s="10" t="str">
        <f>IF(AB256="","",IF(AB256&gt;Inputs!$D$9,0,1))</f>
        <v/>
      </c>
      <c r="AP256" s="10" t="str">
        <f>IF(AC256="","",IF(AC256&gt;Inputs!$D$9,0,1))</f>
        <v/>
      </c>
      <c r="AQ256" s="10" t="str">
        <f>IF(AD256="","",IF(AD256&gt;Inputs!$D$9,0,1))</f>
        <v/>
      </c>
      <c r="AR256" s="10" t="str">
        <f>IF(AE256="","",IF(AE256&gt;Inputs!$D$9,0,1))</f>
        <v/>
      </c>
      <c r="AS256" s="10" t="str">
        <f>IF(AF256="","",IF(AF256&gt;Inputs!$D$9,0,1))</f>
        <v/>
      </c>
      <c r="AT256" s="10" t="str">
        <f>IF(AG256="","",IF(AG256&gt;Inputs!$D$9,0,1))</f>
        <v/>
      </c>
      <c r="AU256" s="10" t="str">
        <f>IF(AH256="","",IF(AH256&gt;Inputs!$D$9,0,1))</f>
        <v/>
      </c>
      <c r="AV256" s="10" t="str">
        <f>IF(AI256="","",IF(AI256&gt;Inputs!$D$9,0,1))</f>
        <v/>
      </c>
      <c r="AW256" s="10" t="str">
        <f>IF(AJ256="","",IF(AJ256&gt;Inputs!$D$9,0,1))</f>
        <v/>
      </c>
      <c r="AX256" s="10" t="str">
        <f>IF(AK256="","",IF(AK256&gt;Inputs!$D$9,0,1))</f>
        <v/>
      </c>
      <c r="AY256" s="10" t="str">
        <f>IF(AL256="","",IF(AL256&gt;Inputs!$D$9,0,1))</f>
        <v/>
      </c>
      <c r="AZ256" s="12" t="str">
        <f t="shared" si="160"/>
        <v/>
      </c>
      <c r="BA256">
        <f t="shared" si="145"/>
        <v>0</v>
      </c>
      <c r="BC256" s="29" t="str">
        <f t="shared" si="146"/>
        <v/>
      </c>
      <c r="BD256" s="29" t="str">
        <f t="shared" si="147"/>
        <v/>
      </c>
      <c r="BE256" s="29" t="str">
        <f t="shared" si="148"/>
        <v/>
      </c>
      <c r="BF256" s="29" t="str">
        <f t="shared" si="149"/>
        <v/>
      </c>
      <c r="BG256" s="29" t="str">
        <f t="shared" si="150"/>
        <v/>
      </c>
      <c r="BH256" s="29" t="str">
        <f t="shared" si="151"/>
        <v/>
      </c>
      <c r="BI256" s="29" t="str">
        <f t="shared" si="152"/>
        <v/>
      </c>
      <c r="BJ256" s="29" t="str">
        <f t="shared" si="153"/>
        <v/>
      </c>
      <c r="BK256" s="29" t="str">
        <f t="shared" si="154"/>
        <v/>
      </c>
      <c r="BL256" s="29" t="str">
        <f t="shared" si="155"/>
        <v/>
      </c>
      <c r="BM256" s="29" t="str">
        <f t="shared" si="156"/>
        <v/>
      </c>
      <c r="BN256" s="29" t="str">
        <f t="shared" si="157"/>
        <v/>
      </c>
      <c r="BO256" s="11" t="str">
        <f t="shared" si="158"/>
        <v/>
      </c>
      <c r="BP256">
        <f t="shared" si="159"/>
        <v>0</v>
      </c>
    </row>
    <row r="257" spans="1:68">
      <c r="A257" s="4"/>
      <c r="O257" s="3" t="str">
        <f t="shared" si="132"/>
        <v/>
      </c>
      <c r="P257" s="3" t="str">
        <f t="shared" si="133"/>
        <v/>
      </c>
      <c r="Q257" s="3" t="str">
        <f t="shared" si="134"/>
        <v/>
      </c>
      <c r="R257" s="3" t="str">
        <f t="shared" si="135"/>
        <v/>
      </c>
      <c r="S257" s="3" t="str">
        <f t="shared" si="136"/>
        <v/>
      </c>
      <c r="T257" s="3" t="str">
        <f t="shared" si="137"/>
        <v/>
      </c>
      <c r="U257" s="3" t="str">
        <f t="shared" si="138"/>
        <v/>
      </c>
      <c r="V257" s="3" t="str">
        <f t="shared" si="139"/>
        <v/>
      </c>
      <c r="W257" s="3" t="str">
        <f t="shared" si="140"/>
        <v/>
      </c>
      <c r="X257" s="3" t="str">
        <f t="shared" si="141"/>
        <v/>
      </c>
      <c r="Y257" s="3" t="str">
        <f t="shared" si="142"/>
        <v/>
      </c>
      <c r="Z257" s="3" t="str">
        <f t="shared" si="143"/>
        <v/>
      </c>
      <c r="AA257" s="1" t="str">
        <f t="shared" si="161"/>
        <v/>
      </c>
      <c r="AB257" s="1" t="str">
        <f t="shared" si="162"/>
        <v/>
      </c>
      <c r="AC257" s="1" t="str">
        <f t="shared" si="163"/>
        <v/>
      </c>
      <c r="AD257" s="1" t="str">
        <f t="shared" si="164"/>
        <v/>
      </c>
      <c r="AE257" s="1" t="str">
        <f t="shared" si="165"/>
        <v/>
      </c>
      <c r="AF257" s="1" t="str">
        <f t="shared" si="166"/>
        <v/>
      </c>
      <c r="AG257" s="1" t="str">
        <f t="shared" si="167"/>
        <v/>
      </c>
      <c r="AH257" s="1" t="str">
        <f t="shared" si="168"/>
        <v/>
      </c>
      <c r="AI257" s="1" t="str">
        <f t="shared" si="169"/>
        <v/>
      </c>
      <c r="AJ257" s="1" t="str">
        <f t="shared" si="170"/>
        <v/>
      </c>
      <c r="AK257" s="1" t="str">
        <f t="shared" si="171"/>
        <v/>
      </c>
      <c r="AL257" s="1" t="str">
        <f t="shared" si="172"/>
        <v/>
      </c>
      <c r="AN257" s="10" t="str">
        <f>IF(AA257="","",IF(AA257&gt;Inputs!$D$9,0,1))</f>
        <v/>
      </c>
      <c r="AO257" s="10" t="str">
        <f>IF(AB257="","",IF(AB257&gt;Inputs!$D$9,0,1))</f>
        <v/>
      </c>
      <c r="AP257" s="10" t="str">
        <f>IF(AC257="","",IF(AC257&gt;Inputs!$D$9,0,1))</f>
        <v/>
      </c>
      <c r="AQ257" s="10" t="str">
        <f>IF(AD257="","",IF(AD257&gt;Inputs!$D$9,0,1))</f>
        <v/>
      </c>
      <c r="AR257" s="10" t="str">
        <f>IF(AE257="","",IF(AE257&gt;Inputs!$D$9,0,1))</f>
        <v/>
      </c>
      <c r="AS257" s="10" t="str">
        <f>IF(AF257="","",IF(AF257&gt;Inputs!$D$9,0,1))</f>
        <v/>
      </c>
      <c r="AT257" s="10" t="str">
        <f>IF(AG257="","",IF(AG257&gt;Inputs!$D$9,0,1))</f>
        <v/>
      </c>
      <c r="AU257" s="10" t="str">
        <f>IF(AH257="","",IF(AH257&gt;Inputs!$D$9,0,1))</f>
        <v/>
      </c>
      <c r="AV257" s="10" t="str">
        <f>IF(AI257="","",IF(AI257&gt;Inputs!$D$9,0,1))</f>
        <v/>
      </c>
      <c r="AW257" s="10" t="str">
        <f>IF(AJ257="","",IF(AJ257&gt;Inputs!$D$9,0,1))</f>
        <v/>
      </c>
      <c r="AX257" s="10" t="str">
        <f>IF(AK257="","",IF(AK257&gt;Inputs!$D$9,0,1))</f>
        <v/>
      </c>
      <c r="AY257" s="10" t="str">
        <f>IF(AL257="","",IF(AL257&gt;Inputs!$D$9,0,1))</f>
        <v/>
      </c>
      <c r="AZ257" s="12" t="str">
        <f t="shared" si="160"/>
        <v/>
      </c>
      <c r="BA257">
        <f t="shared" si="145"/>
        <v>0</v>
      </c>
      <c r="BC257" s="29" t="str">
        <f t="shared" si="146"/>
        <v/>
      </c>
      <c r="BD257" s="29" t="str">
        <f t="shared" si="147"/>
        <v/>
      </c>
      <c r="BE257" s="29" t="str">
        <f t="shared" si="148"/>
        <v/>
      </c>
      <c r="BF257" s="29" t="str">
        <f t="shared" si="149"/>
        <v/>
      </c>
      <c r="BG257" s="29" t="str">
        <f t="shared" si="150"/>
        <v/>
      </c>
      <c r="BH257" s="29" t="str">
        <f t="shared" si="151"/>
        <v/>
      </c>
      <c r="BI257" s="29" t="str">
        <f t="shared" si="152"/>
        <v/>
      </c>
      <c r="BJ257" s="29" t="str">
        <f t="shared" si="153"/>
        <v/>
      </c>
      <c r="BK257" s="29" t="str">
        <f t="shared" si="154"/>
        <v/>
      </c>
      <c r="BL257" s="29" t="str">
        <f t="shared" si="155"/>
        <v/>
      </c>
      <c r="BM257" s="29" t="str">
        <f t="shared" si="156"/>
        <v/>
      </c>
      <c r="BN257" s="29" t="str">
        <f t="shared" si="157"/>
        <v/>
      </c>
      <c r="BO257" s="11" t="str">
        <f t="shared" si="158"/>
        <v/>
      </c>
      <c r="BP257">
        <f t="shared" si="159"/>
        <v>0</v>
      </c>
    </row>
    <row r="258" spans="1:68">
      <c r="A258" s="4"/>
      <c r="O258" s="3" t="str">
        <f t="shared" si="132"/>
        <v/>
      </c>
      <c r="P258" s="3" t="str">
        <f t="shared" si="133"/>
        <v/>
      </c>
      <c r="Q258" s="3" t="str">
        <f t="shared" si="134"/>
        <v/>
      </c>
      <c r="R258" s="3" t="str">
        <f t="shared" si="135"/>
        <v/>
      </c>
      <c r="S258" s="3" t="str">
        <f t="shared" si="136"/>
        <v/>
      </c>
      <c r="T258" s="3" t="str">
        <f t="shared" si="137"/>
        <v/>
      </c>
      <c r="U258" s="3" t="str">
        <f t="shared" si="138"/>
        <v/>
      </c>
      <c r="V258" s="3" t="str">
        <f t="shared" si="139"/>
        <v/>
      </c>
      <c r="W258" s="3" t="str">
        <f t="shared" si="140"/>
        <v/>
      </c>
      <c r="X258" s="3" t="str">
        <f t="shared" si="141"/>
        <v/>
      </c>
      <c r="Y258" s="3" t="str">
        <f t="shared" si="142"/>
        <v/>
      </c>
      <c r="Z258" s="3" t="str">
        <f t="shared" si="143"/>
        <v/>
      </c>
      <c r="AA258" s="1" t="str">
        <f t="shared" si="161"/>
        <v/>
      </c>
      <c r="AB258" s="1" t="str">
        <f t="shared" si="162"/>
        <v/>
      </c>
      <c r="AC258" s="1" t="str">
        <f t="shared" si="163"/>
        <v/>
      </c>
      <c r="AD258" s="1" t="str">
        <f t="shared" si="164"/>
        <v/>
      </c>
      <c r="AE258" s="1" t="str">
        <f t="shared" si="165"/>
        <v/>
      </c>
      <c r="AF258" s="1" t="str">
        <f t="shared" si="166"/>
        <v/>
      </c>
      <c r="AG258" s="1" t="str">
        <f t="shared" si="167"/>
        <v/>
      </c>
      <c r="AH258" s="1" t="str">
        <f t="shared" si="168"/>
        <v/>
      </c>
      <c r="AI258" s="1" t="str">
        <f t="shared" si="169"/>
        <v/>
      </c>
      <c r="AJ258" s="1" t="str">
        <f t="shared" si="170"/>
        <v/>
      </c>
      <c r="AK258" s="1" t="str">
        <f t="shared" si="171"/>
        <v/>
      </c>
      <c r="AL258" s="1" t="str">
        <f t="shared" si="172"/>
        <v/>
      </c>
      <c r="AN258" s="10" t="str">
        <f>IF(AA258="","",IF(AA258&gt;Inputs!$D$9,0,1))</f>
        <v/>
      </c>
      <c r="AO258" s="10" t="str">
        <f>IF(AB258="","",IF(AB258&gt;Inputs!$D$9,0,1))</f>
        <v/>
      </c>
      <c r="AP258" s="10" t="str">
        <f>IF(AC258="","",IF(AC258&gt;Inputs!$D$9,0,1))</f>
        <v/>
      </c>
      <c r="AQ258" s="10" t="str">
        <f>IF(AD258="","",IF(AD258&gt;Inputs!$D$9,0,1))</f>
        <v/>
      </c>
      <c r="AR258" s="10" t="str">
        <f>IF(AE258="","",IF(AE258&gt;Inputs!$D$9,0,1))</f>
        <v/>
      </c>
      <c r="AS258" s="10" t="str">
        <f>IF(AF258="","",IF(AF258&gt;Inputs!$D$9,0,1))</f>
        <v/>
      </c>
      <c r="AT258" s="10" t="str">
        <f>IF(AG258="","",IF(AG258&gt;Inputs!$D$9,0,1))</f>
        <v/>
      </c>
      <c r="AU258" s="10" t="str">
        <f>IF(AH258="","",IF(AH258&gt;Inputs!$D$9,0,1))</f>
        <v/>
      </c>
      <c r="AV258" s="10" t="str">
        <f>IF(AI258="","",IF(AI258&gt;Inputs!$D$9,0,1))</f>
        <v/>
      </c>
      <c r="AW258" s="10" t="str">
        <f>IF(AJ258="","",IF(AJ258&gt;Inputs!$D$9,0,1))</f>
        <v/>
      </c>
      <c r="AX258" s="10" t="str">
        <f>IF(AK258="","",IF(AK258&gt;Inputs!$D$9,0,1))</f>
        <v/>
      </c>
      <c r="AY258" s="10" t="str">
        <f>IF(AL258="","",IF(AL258&gt;Inputs!$D$9,0,1))</f>
        <v/>
      </c>
      <c r="AZ258" s="12" t="str">
        <f t="shared" si="160"/>
        <v/>
      </c>
      <c r="BA258">
        <f t="shared" si="145"/>
        <v>0</v>
      </c>
      <c r="BC258" s="29" t="str">
        <f t="shared" si="146"/>
        <v/>
      </c>
      <c r="BD258" s="29" t="str">
        <f t="shared" si="147"/>
        <v/>
      </c>
      <c r="BE258" s="29" t="str">
        <f t="shared" si="148"/>
        <v/>
      </c>
      <c r="BF258" s="29" t="str">
        <f t="shared" si="149"/>
        <v/>
      </c>
      <c r="BG258" s="29" t="str">
        <f t="shared" si="150"/>
        <v/>
      </c>
      <c r="BH258" s="29" t="str">
        <f t="shared" si="151"/>
        <v/>
      </c>
      <c r="BI258" s="29" t="str">
        <f t="shared" si="152"/>
        <v/>
      </c>
      <c r="BJ258" s="29" t="str">
        <f t="shared" si="153"/>
        <v/>
      </c>
      <c r="BK258" s="29" t="str">
        <f t="shared" si="154"/>
        <v/>
      </c>
      <c r="BL258" s="29" t="str">
        <f t="shared" si="155"/>
        <v/>
      </c>
      <c r="BM258" s="29" t="str">
        <f t="shared" si="156"/>
        <v/>
      </c>
      <c r="BN258" s="29" t="str">
        <f t="shared" si="157"/>
        <v/>
      </c>
      <c r="BO258" s="11" t="str">
        <f t="shared" si="158"/>
        <v/>
      </c>
      <c r="BP258">
        <f t="shared" si="159"/>
        <v>0</v>
      </c>
    </row>
    <row r="259" spans="1:68">
      <c r="A259" s="4"/>
      <c r="O259" s="3" t="str">
        <f t="shared" ref="O259:O322" si="173">IF(A259="","",IF(ISERROR(1+C259),"",((1+C259/100)*(1+D259/100)*(1+E259/100)*(1+F259/100)*(1+G259/100)*(1+H259/100)*(1+I259/100)*(1+J259/100)*(1+K259/100)*(1+L259/100)*(1+M259/100)*(1+N259/100))^(1/12)-1))</f>
        <v/>
      </c>
      <c r="P259" s="3" t="str">
        <f t="shared" ref="P259:P322" si="174">IF(A259="","",IF(ISERROR(1+D259),"",((1+D259/100)*(1+E259/100)*(1+F259/100)*(1+G259/100)*(1+H259/100)*(1+I259/100)*(1+J259/100)*(1+K259/100)*(1+L259/100)*(1+M259/100)*(1+N259/100))^(1/11)-1))</f>
        <v/>
      </c>
      <c r="Q259" s="3" t="str">
        <f t="shared" ref="Q259:Q322" si="175">IF(A259="","",IF(ISERROR(1+E259),"",((1+E259/100)*(1+F259/100)*(1+G259/100)*(1+H259/100)*(1+I259/100)*(1+J259/100)*(1+K259/100)*(1+L259/100)*(1+M259/100)*(1+N259/100))^(1/10)-1))</f>
        <v/>
      </c>
      <c r="R259" s="3" t="str">
        <f t="shared" ref="R259:R322" si="176">IF(A259="","",IF(ISERROR(1+F259),"",((1+F259/100)*(1+G259/100)*(1+H259/100)*(1+I259/100)*(1+J259/100)*(1+K259/100)*(1+L259/100)*(1+M259/100)*(1+N259/100))^(1/9)-1))</f>
        <v/>
      </c>
      <c r="S259" s="3" t="str">
        <f t="shared" ref="S259:S322" si="177">IF(A259="","",IF(ISERROR(1+G259),"",((1+G259/100)*(1+H259/100)*(1+I259/100)*(1+J259/100)*(1+K259/100)*(1+L259/100)*(1+M259/100)*(1+N259/100))^(1/8)-1))</f>
        <v/>
      </c>
      <c r="T259" s="3" t="str">
        <f t="shared" ref="T259:T322" si="178">IF(A259="","",IF(ISERROR(1+H259),"",((1+H259/100)*(1+I259/100)*(1+J259/100)*(1+K259/100)*(1+L259/100)*(1+M259/100)*(1+N259/100))^(1/7)-1))</f>
        <v/>
      </c>
      <c r="U259" s="3" t="str">
        <f t="shared" ref="U259:U322" si="179">IF(A259="","",IF(ISERROR(1+I259),"",((1+I259/100)*(1+J259/100)*(1+K259/100)*(1+L259/100)*(1+M259/100)*(1+N259/100))^(1/6)-1))</f>
        <v/>
      </c>
      <c r="V259" s="3" t="str">
        <f t="shared" ref="V259:V322" si="180">IF(A259="","",IF(ISERROR(1+J259),"",((1+J259/100)*(1+K259/100)*(1+L259/100)*(1+M259/100)*(1+N259/100))^(1/5)-1))</f>
        <v/>
      </c>
      <c r="W259" s="3" t="str">
        <f t="shared" ref="W259:W322" si="181">IF(A259="","",IF(ISERROR(1+K259),"",((1+K259/100)*(1+L259/100)*(1+M259/100)*(1+N259/100))^(1/4)-1))</f>
        <v/>
      </c>
      <c r="X259" s="3" t="str">
        <f t="shared" ref="X259:X322" si="182">IF(A259="","",IF(ISERROR(1+L259),"",((1+L259/100)*(1+M259/100)*(1+N259/100))^(1/3)-1))</f>
        <v/>
      </c>
      <c r="Y259" s="3" t="str">
        <f t="shared" ref="Y259:Y322" si="183">IF(A259="","",IF(ISERROR(1+M259),"",((1+M259/100)*(1+N259/100))^(1/2)-1))</f>
        <v/>
      </c>
      <c r="Z259" s="3" t="str">
        <f t="shared" ref="Z259:Z322" si="184">IF(A259="","",IF(ISERROR(1+N259),"",((1+N259/100))^(1/1)-1))</f>
        <v/>
      </c>
      <c r="AA259" s="1" t="str">
        <f t="shared" si="161"/>
        <v/>
      </c>
      <c r="AB259" s="1" t="str">
        <f t="shared" si="162"/>
        <v/>
      </c>
      <c r="AC259" s="1" t="str">
        <f t="shared" si="163"/>
        <v/>
      </c>
      <c r="AD259" s="1" t="str">
        <f t="shared" si="164"/>
        <v/>
      </c>
      <c r="AE259" s="1" t="str">
        <f t="shared" si="165"/>
        <v/>
      </c>
      <c r="AF259" s="1" t="str">
        <f t="shared" si="166"/>
        <v/>
      </c>
      <c r="AG259" s="1" t="str">
        <f t="shared" si="167"/>
        <v/>
      </c>
      <c r="AH259" s="1" t="str">
        <f t="shared" si="168"/>
        <v/>
      </c>
      <c r="AI259" s="1" t="str">
        <f t="shared" si="169"/>
        <v/>
      </c>
      <c r="AJ259" s="1" t="str">
        <f t="shared" si="170"/>
        <v/>
      </c>
      <c r="AK259" s="1" t="str">
        <f t="shared" si="171"/>
        <v/>
      </c>
      <c r="AL259" s="1" t="str">
        <f t="shared" si="172"/>
        <v/>
      </c>
      <c r="AN259" s="10" t="str">
        <f>IF(AA259="","",IF(AA259&gt;Inputs!$D$9,0,1))</f>
        <v/>
      </c>
      <c r="AO259" s="10" t="str">
        <f>IF(AB259="","",IF(AB259&gt;Inputs!$D$9,0,1))</f>
        <v/>
      </c>
      <c r="AP259" s="10" t="str">
        <f>IF(AC259="","",IF(AC259&gt;Inputs!$D$9,0,1))</f>
        <v/>
      </c>
      <c r="AQ259" s="10" t="str">
        <f>IF(AD259="","",IF(AD259&gt;Inputs!$D$9,0,1))</f>
        <v/>
      </c>
      <c r="AR259" s="10" t="str">
        <f>IF(AE259="","",IF(AE259&gt;Inputs!$D$9,0,1))</f>
        <v/>
      </c>
      <c r="AS259" s="10" t="str">
        <f>IF(AF259="","",IF(AF259&gt;Inputs!$D$9,0,1))</f>
        <v/>
      </c>
      <c r="AT259" s="10" t="str">
        <f>IF(AG259="","",IF(AG259&gt;Inputs!$D$9,0,1))</f>
        <v/>
      </c>
      <c r="AU259" s="10" t="str">
        <f>IF(AH259="","",IF(AH259&gt;Inputs!$D$9,0,1))</f>
        <v/>
      </c>
      <c r="AV259" s="10" t="str">
        <f>IF(AI259="","",IF(AI259&gt;Inputs!$D$9,0,1))</f>
        <v/>
      </c>
      <c r="AW259" s="10" t="str">
        <f>IF(AJ259="","",IF(AJ259&gt;Inputs!$D$9,0,1))</f>
        <v/>
      </c>
      <c r="AX259" s="10" t="str">
        <f>IF(AK259="","",IF(AK259&gt;Inputs!$D$9,0,1))</f>
        <v/>
      </c>
      <c r="AY259" s="10" t="str">
        <f>IF(AL259="","",IF(AL259&gt;Inputs!$D$9,0,1))</f>
        <v/>
      </c>
      <c r="AZ259" s="12" t="str">
        <f t="shared" si="160"/>
        <v/>
      </c>
      <c r="BA259">
        <f t="shared" ref="BA259:BA322" si="185">COUNT(AN259:AY259)</f>
        <v>0</v>
      </c>
      <c r="BC259" s="29" t="str">
        <f t="shared" ref="BC259:BC322" si="186">IF(O259="","",IF(O259&gt;AVERAGE($O$2:$O$1000),1,0))</f>
        <v/>
      </c>
      <c r="BD259" s="29" t="str">
        <f t="shared" ref="BD259:BD322" si="187">IF(P259="","",IF(P259&gt;AVERAGE($P$2:$P$1000),1,0))</f>
        <v/>
      </c>
      <c r="BE259" s="29" t="str">
        <f t="shared" ref="BE259:BE322" si="188">IF(Q259="","",IF(Q259&gt;AVERAGE($Q$2:$Q$1000),1,0))</f>
        <v/>
      </c>
      <c r="BF259" s="29" t="str">
        <f t="shared" ref="BF259:BF322" si="189">IF(R259="","",IF(R259&gt;AVERAGE($R$2:$R$1000),1,0))</f>
        <v/>
      </c>
      <c r="BG259" s="29" t="str">
        <f t="shared" ref="BG259:BG322" si="190">IF(S259="","",IF(S259&gt;AVERAGE($S$2:$S$1000),1,0))</f>
        <v/>
      </c>
      <c r="BH259" s="29" t="str">
        <f t="shared" ref="BH259:BH322" si="191">IF(T259="","",IF(T259&gt;AVERAGE($T$2:$T$1000),1,0))</f>
        <v/>
      </c>
      <c r="BI259" s="29" t="str">
        <f t="shared" ref="BI259:BI322" si="192">IF(U259="","",IF(U259&gt;AVERAGE($U$2:$U$1000),1,0))</f>
        <v/>
      </c>
      <c r="BJ259" s="29" t="str">
        <f t="shared" ref="BJ259:BJ322" si="193">IF(V259="","",IF(V259&gt;AVERAGE($V$2:$V$1000),1,0))</f>
        <v/>
      </c>
      <c r="BK259" s="29" t="str">
        <f t="shared" ref="BK259:BK322" si="194">IF(W259="","",IF(W259&gt;AVERAGE($W$2:$W$1000),1,0))</f>
        <v/>
      </c>
      <c r="BL259" s="29" t="str">
        <f t="shared" ref="BL259:BL322" si="195">IF(X259="","",IF(X259&gt;AVERAGE($X$2:$X$1000),1,0))</f>
        <v/>
      </c>
      <c r="BM259" s="29" t="str">
        <f t="shared" ref="BM259:BM322" si="196">IF(Y259="","",IF(Y259&gt;AVERAGE($Y$2:$Y$1000),1,0))</f>
        <v/>
      </c>
      <c r="BN259" s="29" t="str">
        <f t="shared" ref="BN259:BN322" si="197">IF(Z259="","",IF(Z259&gt;AVERAGE($Z$2:$Z$1000),1,0))</f>
        <v/>
      </c>
      <c r="BO259" s="11" t="str">
        <f t="shared" ref="BO259:BO322" si="198">IF(COUNT(BC259:BN259)=0,"",SUM(BC259:BN259)/COUNT(BC259:BN259))</f>
        <v/>
      </c>
      <c r="BP259">
        <f t="shared" ref="BP259:BP322" si="199">COUNT(BC259:BN259)</f>
        <v>0</v>
      </c>
    </row>
    <row r="260" spans="1:68">
      <c r="A260" s="4"/>
      <c r="O260" s="3" t="str">
        <f t="shared" si="173"/>
        <v/>
      </c>
      <c r="P260" s="3" t="str">
        <f t="shared" si="174"/>
        <v/>
      </c>
      <c r="Q260" s="3" t="str">
        <f t="shared" si="175"/>
        <v/>
      </c>
      <c r="R260" s="3" t="str">
        <f t="shared" si="176"/>
        <v/>
      </c>
      <c r="S260" s="3" t="str">
        <f t="shared" si="177"/>
        <v/>
      </c>
      <c r="T260" s="3" t="str">
        <f t="shared" si="178"/>
        <v/>
      </c>
      <c r="U260" s="3" t="str">
        <f t="shared" si="179"/>
        <v/>
      </c>
      <c r="V260" s="3" t="str">
        <f t="shared" si="180"/>
        <v/>
      </c>
      <c r="W260" s="3" t="str">
        <f t="shared" si="181"/>
        <v/>
      </c>
      <c r="X260" s="3" t="str">
        <f t="shared" si="182"/>
        <v/>
      </c>
      <c r="Y260" s="3" t="str">
        <f t="shared" si="183"/>
        <v/>
      </c>
      <c r="Z260" s="3" t="str">
        <f t="shared" si="184"/>
        <v/>
      </c>
      <c r="AA260" s="1" t="str">
        <f t="shared" si="161"/>
        <v/>
      </c>
      <c r="AB260" s="1" t="str">
        <f t="shared" si="162"/>
        <v/>
      </c>
      <c r="AC260" s="1" t="str">
        <f t="shared" si="163"/>
        <v/>
      </c>
      <c r="AD260" s="1" t="str">
        <f t="shared" si="164"/>
        <v/>
      </c>
      <c r="AE260" s="1" t="str">
        <f t="shared" si="165"/>
        <v/>
      </c>
      <c r="AF260" s="1" t="str">
        <f t="shared" si="166"/>
        <v/>
      </c>
      <c r="AG260" s="1" t="str">
        <f t="shared" si="167"/>
        <v/>
      </c>
      <c r="AH260" s="1" t="str">
        <f t="shared" si="168"/>
        <v/>
      </c>
      <c r="AI260" s="1" t="str">
        <f t="shared" si="169"/>
        <v/>
      </c>
      <c r="AJ260" s="1" t="str">
        <f t="shared" si="170"/>
        <v/>
      </c>
      <c r="AK260" s="1" t="str">
        <f t="shared" si="171"/>
        <v/>
      </c>
      <c r="AL260" s="1" t="str">
        <f t="shared" si="172"/>
        <v/>
      </c>
      <c r="AN260" s="10" t="str">
        <f>IF(AA260="","",IF(AA260&gt;Inputs!$D$9,0,1))</f>
        <v/>
      </c>
      <c r="AO260" s="10" t="str">
        <f>IF(AB260="","",IF(AB260&gt;Inputs!$D$9,0,1))</f>
        <v/>
      </c>
      <c r="AP260" s="10" t="str">
        <f>IF(AC260="","",IF(AC260&gt;Inputs!$D$9,0,1))</f>
        <v/>
      </c>
      <c r="AQ260" s="10" t="str">
        <f>IF(AD260="","",IF(AD260&gt;Inputs!$D$9,0,1))</f>
        <v/>
      </c>
      <c r="AR260" s="10" t="str">
        <f>IF(AE260="","",IF(AE260&gt;Inputs!$D$9,0,1))</f>
        <v/>
      </c>
      <c r="AS260" s="10" t="str">
        <f>IF(AF260="","",IF(AF260&gt;Inputs!$D$9,0,1))</f>
        <v/>
      </c>
      <c r="AT260" s="10" t="str">
        <f>IF(AG260="","",IF(AG260&gt;Inputs!$D$9,0,1))</f>
        <v/>
      </c>
      <c r="AU260" s="10" t="str">
        <f>IF(AH260="","",IF(AH260&gt;Inputs!$D$9,0,1))</f>
        <v/>
      </c>
      <c r="AV260" s="10" t="str">
        <f>IF(AI260="","",IF(AI260&gt;Inputs!$D$9,0,1))</f>
        <v/>
      </c>
      <c r="AW260" s="10" t="str">
        <f>IF(AJ260="","",IF(AJ260&gt;Inputs!$D$9,0,1))</f>
        <v/>
      </c>
      <c r="AX260" s="10" t="str">
        <f>IF(AK260="","",IF(AK260&gt;Inputs!$D$9,0,1))</f>
        <v/>
      </c>
      <c r="AY260" s="10" t="str">
        <f>IF(AL260="","",IF(AL260&gt;Inputs!$D$9,0,1))</f>
        <v/>
      </c>
      <c r="AZ260" s="12" t="str">
        <f t="shared" si="160"/>
        <v/>
      </c>
      <c r="BA260">
        <f t="shared" si="185"/>
        <v>0</v>
      </c>
      <c r="BC260" s="29" t="str">
        <f t="shared" si="186"/>
        <v/>
      </c>
      <c r="BD260" s="29" t="str">
        <f t="shared" si="187"/>
        <v/>
      </c>
      <c r="BE260" s="29" t="str">
        <f t="shared" si="188"/>
        <v/>
      </c>
      <c r="BF260" s="29" t="str">
        <f t="shared" si="189"/>
        <v/>
      </c>
      <c r="BG260" s="29" t="str">
        <f t="shared" si="190"/>
        <v/>
      </c>
      <c r="BH260" s="29" t="str">
        <f t="shared" si="191"/>
        <v/>
      </c>
      <c r="BI260" s="29" t="str">
        <f t="shared" si="192"/>
        <v/>
      </c>
      <c r="BJ260" s="29" t="str">
        <f t="shared" si="193"/>
        <v/>
      </c>
      <c r="BK260" s="29" t="str">
        <f t="shared" si="194"/>
        <v/>
      </c>
      <c r="BL260" s="29" t="str">
        <f t="shared" si="195"/>
        <v/>
      </c>
      <c r="BM260" s="29" t="str">
        <f t="shared" si="196"/>
        <v/>
      </c>
      <c r="BN260" s="29" t="str">
        <f t="shared" si="197"/>
        <v/>
      </c>
      <c r="BO260" s="11" t="str">
        <f t="shared" si="198"/>
        <v/>
      </c>
      <c r="BP260">
        <f t="shared" si="199"/>
        <v>0</v>
      </c>
    </row>
    <row r="261" spans="1:68">
      <c r="A261" s="4"/>
      <c r="O261" s="3" t="str">
        <f t="shared" si="173"/>
        <v/>
      </c>
      <c r="P261" s="3" t="str">
        <f t="shared" si="174"/>
        <v/>
      </c>
      <c r="Q261" s="3" t="str">
        <f t="shared" si="175"/>
        <v/>
      </c>
      <c r="R261" s="3" t="str">
        <f t="shared" si="176"/>
        <v/>
      </c>
      <c r="S261" s="3" t="str">
        <f t="shared" si="177"/>
        <v/>
      </c>
      <c r="T261" s="3" t="str">
        <f t="shared" si="178"/>
        <v/>
      </c>
      <c r="U261" s="3" t="str">
        <f t="shared" si="179"/>
        <v/>
      </c>
      <c r="V261" s="3" t="str">
        <f t="shared" si="180"/>
        <v/>
      </c>
      <c r="W261" s="3" t="str">
        <f t="shared" si="181"/>
        <v/>
      </c>
      <c r="X261" s="3" t="str">
        <f t="shared" si="182"/>
        <v/>
      </c>
      <c r="Y261" s="3" t="str">
        <f t="shared" si="183"/>
        <v/>
      </c>
      <c r="Z261" s="3" t="str">
        <f t="shared" si="184"/>
        <v/>
      </c>
      <c r="AA261" s="1" t="str">
        <f t="shared" si="161"/>
        <v/>
      </c>
      <c r="AB261" s="1" t="str">
        <f t="shared" si="162"/>
        <v/>
      </c>
      <c r="AC261" s="1" t="str">
        <f t="shared" si="163"/>
        <v/>
      </c>
      <c r="AD261" s="1" t="str">
        <f t="shared" si="164"/>
        <v/>
      </c>
      <c r="AE261" s="1" t="str">
        <f t="shared" si="165"/>
        <v/>
      </c>
      <c r="AF261" s="1" t="str">
        <f t="shared" si="166"/>
        <v/>
      </c>
      <c r="AG261" s="1" t="str">
        <f t="shared" si="167"/>
        <v/>
      </c>
      <c r="AH261" s="1" t="str">
        <f t="shared" si="168"/>
        <v/>
      </c>
      <c r="AI261" s="1" t="str">
        <f t="shared" si="169"/>
        <v/>
      </c>
      <c r="AJ261" s="1" t="str">
        <f t="shared" si="170"/>
        <v/>
      </c>
      <c r="AK261" s="1" t="str">
        <f t="shared" si="171"/>
        <v/>
      </c>
      <c r="AL261" s="1" t="str">
        <f t="shared" si="172"/>
        <v/>
      </c>
      <c r="AN261" s="10" t="str">
        <f>IF(AA261="","",IF(AA261&gt;Inputs!$D$9,0,1))</f>
        <v/>
      </c>
      <c r="AO261" s="10" t="str">
        <f>IF(AB261="","",IF(AB261&gt;Inputs!$D$9,0,1))</f>
        <v/>
      </c>
      <c r="AP261" s="10" t="str">
        <f>IF(AC261="","",IF(AC261&gt;Inputs!$D$9,0,1))</f>
        <v/>
      </c>
      <c r="AQ261" s="10" t="str">
        <f>IF(AD261="","",IF(AD261&gt;Inputs!$D$9,0,1))</f>
        <v/>
      </c>
      <c r="AR261" s="10" t="str">
        <f>IF(AE261="","",IF(AE261&gt;Inputs!$D$9,0,1))</f>
        <v/>
      </c>
      <c r="AS261" s="10" t="str">
        <f>IF(AF261="","",IF(AF261&gt;Inputs!$D$9,0,1))</f>
        <v/>
      </c>
      <c r="AT261" s="10" t="str">
        <f>IF(AG261="","",IF(AG261&gt;Inputs!$D$9,0,1))</f>
        <v/>
      </c>
      <c r="AU261" s="10" t="str">
        <f>IF(AH261="","",IF(AH261&gt;Inputs!$D$9,0,1))</f>
        <v/>
      </c>
      <c r="AV261" s="10" t="str">
        <f>IF(AI261="","",IF(AI261&gt;Inputs!$D$9,0,1))</f>
        <v/>
      </c>
      <c r="AW261" s="10" t="str">
        <f>IF(AJ261="","",IF(AJ261&gt;Inputs!$D$9,0,1))</f>
        <v/>
      </c>
      <c r="AX261" s="10" t="str">
        <f>IF(AK261="","",IF(AK261&gt;Inputs!$D$9,0,1))</f>
        <v/>
      </c>
      <c r="AY261" s="10" t="str">
        <f>IF(AL261="","",IF(AL261&gt;Inputs!$D$9,0,1))</f>
        <v/>
      </c>
      <c r="AZ261" s="12" t="str">
        <f t="shared" si="160"/>
        <v/>
      </c>
      <c r="BA261">
        <f t="shared" si="185"/>
        <v>0</v>
      </c>
      <c r="BC261" s="29" t="str">
        <f t="shared" si="186"/>
        <v/>
      </c>
      <c r="BD261" s="29" t="str">
        <f t="shared" si="187"/>
        <v/>
      </c>
      <c r="BE261" s="29" t="str">
        <f t="shared" si="188"/>
        <v/>
      </c>
      <c r="BF261" s="29" t="str">
        <f t="shared" si="189"/>
        <v/>
      </c>
      <c r="BG261" s="29" t="str">
        <f t="shared" si="190"/>
        <v/>
      </c>
      <c r="BH261" s="29" t="str">
        <f t="shared" si="191"/>
        <v/>
      </c>
      <c r="BI261" s="29" t="str">
        <f t="shared" si="192"/>
        <v/>
      </c>
      <c r="BJ261" s="29" t="str">
        <f t="shared" si="193"/>
        <v/>
      </c>
      <c r="BK261" s="29" t="str">
        <f t="shared" si="194"/>
        <v/>
      </c>
      <c r="BL261" s="29" t="str">
        <f t="shared" si="195"/>
        <v/>
      </c>
      <c r="BM261" s="29" t="str">
        <f t="shared" si="196"/>
        <v/>
      </c>
      <c r="BN261" s="29" t="str">
        <f t="shared" si="197"/>
        <v/>
      </c>
      <c r="BO261" s="11" t="str">
        <f t="shared" si="198"/>
        <v/>
      </c>
      <c r="BP261">
        <f t="shared" si="199"/>
        <v>0</v>
      </c>
    </row>
    <row r="262" spans="1:68">
      <c r="A262" s="4"/>
      <c r="O262" s="3" t="str">
        <f t="shared" si="173"/>
        <v/>
      </c>
      <c r="P262" s="3" t="str">
        <f t="shared" si="174"/>
        <v/>
      </c>
      <c r="Q262" s="3" t="str">
        <f t="shared" si="175"/>
        <v/>
      </c>
      <c r="R262" s="3" t="str">
        <f t="shared" si="176"/>
        <v/>
      </c>
      <c r="S262" s="3" t="str">
        <f t="shared" si="177"/>
        <v/>
      </c>
      <c r="T262" s="3" t="str">
        <f t="shared" si="178"/>
        <v/>
      </c>
      <c r="U262" s="3" t="str">
        <f t="shared" si="179"/>
        <v/>
      </c>
      <c r="V262" s="3" t="str">
        <f t="shared" si="180"/>
        <v/>
      </c>
      <c r="W262" s="3" t="str">
        <f t="shared" si="181"/>
        <v/>
      </c>
      <c r="X262" s="3" t="str">
        <f t="shared" si="182"/>
        <v/>
      </c>
      <c r="Y262" s="3" t="str">
        <f t="shared" si="183"/>
        <v/>
      </c>
      <c r="Z262" s="3" t="str">
        <f t="shared" si="184"/>
        <v/>
      </c>
      <c r="AA262" s="1" t="str">
        <f t="shared" si="161"/>
        <v/>
      </c>
      <c r="AB262" s="1" t="str">
        <f t="shared" si="162"/>
        <v/>
      </c>
      <c r="AC262" s="1" t="str">
        <f t="shared" si="163"/>
        <v/>
      </c>
      <c r="AD262" s="1" t="str">
        <f t="shared" si="164"/>
        <v/>
      </c>
      <c r="AE262" s="1" t="str">
        <f t="shared" si="165"/>
        <v/>
      </c>
      <c r="AF262" s="1" t="str">
        <f t="shared" si="166"/>
        <v/>
      </c>
      <c r="AG262" s="1" t="str">
        <f t="shared" si="167"/>
        <v/>
      </c>
      <c r="AH262" s="1" t="str">
        <f t="shared" si="168"/>
        <v/>
      </c>
      <c r="AI262" s="1" t="str">
        <f t="shared" si="169"/>
        <v/>
      </c>
      <c r="AJ262" s="1" t="str">
        <f t="shared" si="170"/>
        <v/>
      </c>
      <c r="AK262" s="1" t="str">
        <f t="shared" si="171"/>
        <v/>
      </c>
      <c r="AL262" s="1" t="str">
        <f t="shared" si="172"/>
        <v/>
      </c>
      <c r="AN262" s="10" t="str">
        <f>IF(AA262="","",IF(AA262&gt;Inputs!$D$9,0,1))</f>
        <v/>
      </c>
      <c r="AO262" s="10" t="str">
        <f>IF(AB262="","",IF(AB262&gt;Inputs!$D$9,0,1))</f>
        <v/>
      </c>
      <c r="AP262" s="10" t="str">
        <f>IF(AC262="","",IF(AC262&gt;Inputs!$D$9,0,1))</f>
        <v/>
      </c>
      <c r="AQ262" s="10" t="str">
        <f>IF(AD262="","",IF(AD262&gt;Inputs!$D$9,0,1))</f>
        <v/>
      </c>
      <c r="AR262" s="10" t="str">
        <f>IF(AE262="","",IF(AE262&gt;Inputs!$D$9,0,1))</f>
        <v/>
      </c>
      <c r="AS262" s="10" t="str">
        <f>IF(AF262="","",IF(AF262&gt;Inputs!$D$9,0,1))</f>
        <v/>
      </c>
      <c r="AT262" s="10" t="str">
        <f>IF(AG262="","",IF(AG262&gt;Inputs!$D$9,0,1))</f>
        <v/>
      </c>
      <c r="AU262" s="10" t="str">
        <f>IF(AH262="","",IF(AH262&gt;Inputs!$D$9,0,1))</f>
        <v/>
      </c>
      <c r="AV262" s="10" t="str">
        <f>IF(AI262="","",IF(AI262&gt;Inputs!$D$9,0,1))</f>
        <v/>
      </c>
      <c r="AW262" s="10" t="str">
        <f>IF(AJ262="","",IF(AJ262&gt;Inputs!$D$9,0,1))</f>
        <v/>
      </c>
      <c r="AX262" s="10" t="str">
        <f>IF(AK262="","",IF(AK262&gt;Inputs!$D$9,0,1))</f>
        <v/>
      </c>
      <c r="AY262" s="10" t="str">
        <f>IF(AL262="","",IF(AL262&gt;Inputs!$D$9,0,1))</f>
        <v/>
      </c>
      <c r="AZ262" s="12" t="str">
        <f t="shared" si="160"/>
        <v/>
      </c>
      <c r="BA262">
        <f t="shared" si="185"/>
        <v>0</v>
      </c>
      <c r="BC262" s="29" t="str">
        <f t="shared" si="186"/>
        <v/>
      </c>
      <c r="BD262" s="29" t="str">
        <f t="shared" si="187"/>
        <v/>
      </c>
      <c r="BE262" s="29" t="str">
        <f t="shared" si="188"/>
        <v/>
      </c>
      <c r="BF262" s="29" t="str">
        <f t="shared" si="189"/>
        <v/>
      </c>
      <c r="BG262" s="29" t="str">
        <f t="shared" si="190"/>
        <v/>
      </c>
      <c r="BH262" s="29" t="str">
        <f t="shared" si="191"/>
        <v/>
      </c>
      <c r="BI262" s="29" t="str">
        <f t="shared" si="192"/>
        <v/>
      </c>
      <c r="BJ262" s="29" t="str">
        <f t="shared" si="193"/>
        <v/>
      </c>
      <c r="BK262" s="29" t="str">
        <f t="shared" si="194"/>
        <v/>
      </c>
      <c r="BL262" s="29" t="str">
        <f t="shared" si="195"/>
        <v/>
      </c>
      <c r="BM262" s="29" t="str">
        <f t="shared" si="196"/>
        <v/>
      </c>
      <c r="BN262" s="29" t="str">
        <f t="shared" si="197"/>
        <v/>
      </c>
      <c r="BO262" s="11" t="str">
        <f t="shared" si="198"/>
        <v/>
      </c>
      <c r="BP262">
        <f t="shared" si="199"/>
        <v>0</v>
      </c>
    </row>
    <row r="263" spans="1:68">
      <c r="A263" s="4"/>
      <c r="O263" s="3" t="str">
        <f t="shared" si="173"/>
        <v/>
      </c>
      <c r="P263" s="3" t="str">
        <f t="shared" si="174"/>
        <v/>
      </c>
      <c r="Q263" s="3" t="str">
        <f t="shared" si="175"/>
        <v/>
      </c>
      <c r="R263" s="3" t="str">
        <f t="shared" si="176"/>
        <v/>
      </c>
      <c r="S263" s="3" t="str">
        <f t="shared" si="177"/>
        <v/>
      </c>
      <c r="T263" s="3" t="str">
        <f t="shared" si="178"/>
        <v/>
      </c>
      <c r="U263" s="3" t="str">
        <f t="shared" si="179"/>
        <v/>
      </c>
      <c r="V263" s="3" t="str">
        <f t="shared" si="180"/>
        <v/>
      </c>
      <c r="W263" s="3" t="str">
        <f t="shared" si="181"/>
        <v/>
      </c>
      <c r="X263" s="3" t="str">
        <f t="shared" si="182"/>
        <v/>
      </c>
      <c r="Y263" s="3" t="str">
        <f t="shared" si="183"/>
        <v/>
      </c>
      <c r="Z263" s="3" t="str">
        <f t="shared" si="184"/>
        <v/>
      </c>
      <c r="AA263" s="1" t="str">
        <f t="shared" si="161"/>
        <v/>
      </c>
      <c r="AB263" s="1" t="str">
        <f t="shared" si="162"/>
        <v/>
      </c>
      <c r="AC263" s="1" t="str">
        <f t="shared" si="163"/>
        <v/>
      </c>
      <c r="AD263" s="1" t="str">
        <f t="shared" si="164"/>
        <v/>
      </c>
      <c r="AE263" s="1" t="str">
        <f t="shared" si="165"/>
        <v/>
      </c>
      <c r="AF263" s="1" t="str">
        <f t="shared" si="166"/>
        <v/>
      </c>
      <c r="AG263" s="1" t="str">
        <f t="shared" si="167"/>
        <v/>
      </c>
      <c r="AH263" s="1" t="str">
        <f t="shared" si="168"/>
        <v/>
      </c>
      <c r="AI263" s="1" t="str">
        <f t="shared" si="169"/>
        <v/>
      </c>
      <c r="AJ263" s="1" t="str">
        <f t="shared" si="170"/>
        <v/>
      </c>
      <c r="AK263" s="1" t="str">
        <f t="shared" si="171"/>
        <v/>
      </c>
      <c r="AL263" s="1" t="str">
        <f t="shared" si="172"/>
        <v/>
      </c>
      <c r="AN263" s="10" t="str">
        <f>IF(AA263="","",IF(AA263&gt;Inputs!$D$9,0,1))</f>
        <v/>
      </c>
      <c r="AO263" s="10" t="str">
        <f>IF(AB263="","",IF(AB263&gt;Inputs!$D$9,0,1))</f>
        <v/>
      </c>
      <c r="AP263" s="10" t="str">
        <f>IF(AC263="","",IF(AC263&gt;Inputs!$D$9,0,1))</f>
        <v/>
      </c>
      <c r="AQ263" s="10" t="str">
        <f>IF(AD263="","",IF(AD263&gt;Inputs!$D$9,0,1))</f>
        <v/>
      </c>
      <c r="AR263" s="10" t="str">
        <f>IF(AE263="","",IF(AE263&gt;Inputs!$D$9,0,1))</f>
        <v/>
      </c>
      <c r="AS263" s="10" t="str">
        <f>IF(AF263="","",IF(AF263&gt;Inputs!$D$9,0,1))</f>
        <v/>
      </c>
      <c r="AT263" s="10" t="str">
        <f>IF(AG263="","",IF(AG263&gt;Inputs!$D$9,0,1))</f>
        <v/>
      </c>
      <c r="AU263" s="10" t="str">
        <f>IF(AH263="","",IF(AH263&gt;Inputs!$D$9,0,1))</f>
        <v/>
      </c>
      <c r="AV263" s="10" t="str">
        <f>IF(AI263="","",IF(AI263&gt;Inputs!$D$9,0,1))</f>
        <v/>
      </c>
      <c r="AW263" s="10" t="str">
        <f>IF(AJ263="","",IF(AJ263&gt;Inputs!$D$9,0,1))</f>
        <v/>
      </c>
      <c r="AX263" s="10" t="str">
        <f>IF(AK263="","",IF(AK263&gt;Inputs!$D$9,0,1))</f>
        <v/>
      </c>
      <c r="AY263" s="10" t="str">
        <f>IF(AL263="","",IF(AL263&gt;Inputs!$D$9,0,1))</f>
        <v/>
      </c>
      <c r="AZ263" s="12" t="str">
        <f t="shared" si="160"/>
        <v/>
      </c>
      <c r="BA263">
        <f t="shared" si="185"/>
        <v>0</v>
      </c>
      <c r="BC263" s="29" t="str">
        <f t="shared" si="186"/>
        <v/>
      </c>
      <c r="BD263" s="29" t="str">
        <f t="shared" si="187"/>
        <v/>
      </c>
      <c r="BE263" s="29" t="str">
        <f t="shared" si="188"/>
        <v/>
      </c>
      <c r="BF263" s="29" t="str">
        <f t="shared" si="189"/>
        <v/>
      </c>
      <c r="BG263" s="29" t="str">
        <f t="shared" si="190"/>
        <v/>
      </c>
      <c r="BH263" s="29" t="str">
        <f t="shared" si="191"/>
        <v/>
      </c>
      <c r="BI263" s="29" t="str">
        <f t="shared" si="192"/>
        <v/>
      </c>
      <c r="BJ263" s="29" t="str">
        <f t="shared" si="193"/>
        <v/>
      </c>
      <c r="BK263" s="29" t="str">
        <f t="shared" si="194"/>
        <v/>
      </c>
      <c r="BL263" s="29" t="str">
        <f t="shared" si="195"/>
        <v/>
      </c>
      <c r="BM263" s="29" t="str">
        <f t="shared" si="196"/>
        <v/>
      </c>
      <c r="BN263" s="29" t="str">
        <f t="shared" si="197"/>
        <v/>
      </c>
      <c r="BO263" s="11" t="str">
        <f t="shared" si="198"/>
        <v/>
      </c>
      <c r="BP263">
        <f t="shared" si="199"/>
        <v>0</v>
      </c>
    </row>
    <row r="264" spans="1:68">
      <c r="A264" s="4"/>
      <c r="O264" s="3" t="str">
        <f t="shared" si="173"/>
        <v/>
      </c>
      <c r="P264" s="3" t="str">
        <f t="shared" si="174"/>
        <v/>
      </c>
      <c r="Q264" s="3" t="str">
        <f t="shared" si="175"/>
        <v/>
      </c>
      <c r="R264" s="3" t="str">
        <f t="shared" si="176"/>
        <v/>
      </c>
      <c r="S264" s="3" t="str">
        <f t="shared" si="177"/>
        <v/>
      </c>
      <c r="T264" s="3" t="str">
        <f t="shared" si="178"/>
        <v/>
      </c>
      <c r="U264" s="3" t="str">
        <f t="shared" si="179"/>
        <v/>
      </c>
      <c r="V264" s="3" t="str">
        <f t="shared" si="180"/>
        <v/>
      </c>
      <c r="W264" s="3" t="str">
        <f t="shared" si="181"/>
        <v/>
      </c>
      <c r="X264" s="3" t="str">
        <f t="shared" si="182"/>
        <v/>
      </c>
      <c r="Y264" s="3" t="str">
        <f t="shared" si="183"/>
        <v/>
      </c>
      <c r="Z264" s="3" t="str">
        <f t="shared" si="184"/>
        <v/>
      </c>
      <c r="AA264" s="1" t="str">
        <f t="shared" si="161"/>
        <v/>
      </c>
      <c r="AB264" s="1" t="str">
        <f t="shared" si="162"/>
        <v/>
      </c>
      <c r="AC264" s="1" t="str">
        <f t="shared" si="163"/>
        <v/>
      </c>
      <c r="AD264" s="1" t="str">
        <f t="shared" si="164"/>
        <v/>
      </c>
      <c r="AE264" s="1" t="str">
        <f t="shared" si="165"/>
        <v/>
      </c>
      <c r="AF264" s="1" t="str">
        <f t="shared" si="166"/>
        <v/>
      </c>
      <c r="AG264" s="1" t="str">
        <f t="shared" si="167"/>
        <v/>
      </c>
      <c r="AH264" s="1" t="str">
        <f t="shared" si="168"/>
        <v/>
      </c>
      <c r="AI264" s="1" t="str">
        <f t="shared" si="169"/>
        <v/>
      </c>
      <c r="AJ264" s="1" t="str">
        <f t="shared" si="170"/>
        <v/>
      </c>
      <c r="AK264" s="1" t="str">
        <f t="shared" si="171"/>
        <v/>
      </c>
      <c r="AL264" s="1" t="str">
        <f t="shared" si="172"/>
        <v/>
      </c>
      <c r="AN264" s="10" t="str">
        <f>IF(AA264="","",IF(AA264&gt;Inputs!$D$9,0,1))</f>
        <v/>
      </c>
      <c r="AO264" s="10" t="str">
        <f>IF(AB264="","",IF(AB264&gt;Inputs!$D$9,0,1))</f>
        <v/>
      </c>
      <c r="AP264" s="10" t="str">
        <f>IF(AC264="","",IF(AC264&gt;Inputs!$D$9,0,1))</f>
        <v/>
      </c>
      <c r="AQ264" s="10" t="str">
        <f>IF(AD264="","",IF(AD264&gt;Inputs!$D$9,0,1))</f>
        <v/>
      </c>
      <c r="AR264" s="10" t="str">
        <f>IF(AE264="","",IF(AE264&gt;Inputs!$D$9,0,1))</f>
        <v/>
      </c>
      <c r="AS264" s="10" t="str">
        <f>IF(AF264="","",IF(AF264&gt;Inputs!$D$9,0,1))</f>
        <v/>
      </c>
      <c r="AT264" s="10" t="str">
        <f>IF(AG264="","",IF(AG264&gt;Inputs!$D$9,0,1))</f>
        <v/>
      </c>
      <c r="AU264" s="10" t="str">
        <f>IF(AH264="","",IF(AH264&gt;Inputs!$D$9,0,1))</f>
        <v/>
      </c>
      <c r="AV264" s="10" t="str">
        <f>IF(AI264="","",IF(AI264&gt;Inputs!$D$9,0,1))</f>
        <v/>
      </c>
      <c r="AW264" s="10" t="str">
        <f>IF(AJ264="","",IF(AJ264&gt;Inputs!$D$9,0,1))</f>
        <v/>
      </c>
      <c r="AX264" s="10" t="str">
        <f>IF(AK264="","",IF(AK264&gt;Inputs!$D$9,0,1))</f>
        <v/>
      </c>
      <c r="AY264" s="10" t="str">
        <f>IF(AL264="","",IF(AL264&gt;Inputs!$D$9,0,1))</f>
        <v/>
      </c>
      <c r="AZ264" s="12" t="str">
        <f t="shared" si="160"/>
        <v/>
      </c>
      <c r="BA264">
        <f t="shared" si="185"/>
        <v>0</v>
      </c>
      <c r="BC264" s="29" t="str">
        <f t="shared" si="186"/>
        <v/>
      </c>
      <c r="BD264" s="29" t="str">
        <f t="shared" si="187"/>
        <v/>
      </c>
      <c r="BE264" s="29" t="str">
        <f t="shared" si="188"/>
        <v/>
      </c>
      <c r="BF264" s="29" t="str">
        <f t="shared" si="189"/>
        <v/>
      </c>
      <c r="BG264" s="29" t="str">
        <f t="shared" si="190"/>
        <v/>
      </c>
      <c r="BH264" s="29" t="str">
        <f t="shared" si="191"/>
        <v/>
      </c>
      <c r="BI264" s="29" t="str">
        <f t="shared" si="192"/>
        <v/>
      </c>
      <c r="BJ264" s="29" t="str">
        <f t="shared" si="193"/>
        <v/>
      </c>
      <c r="BK264" s="29" t="str">
        <f t="shared" si="194"/>
        <v/>
      </c>
      <c r="BL264" s="29" t="str">
        <f t="shared" si="195"/>
        <v/>
      </c>
      <c r="BM264" s="29" t="str">
        <f t="shared" si="196"/>
        <v/>
      </c>
      <c r="BN264" s="29" t="str">
        <f t="shared" si="197"/>
        <v/>
      </c>
      <c r="BO264" s="11" t="str">
        <f t="shared" si="198"/>
        <v/>
      </c>
      <c r="BP264">
        <f t="shared" si="199"/>
        <v>0</v>
      </c>
    </row>
    <row r="265" spans="1:68">
      <c r="A265" s="4"/>
      <c r="O265" s="3" t="str">
        <f t="shared" si="173"/>
        <v/>
      </c>
      <c r="P265" s="3" t="str">
        <f t="shared" si="174"/>
        <v/>
      </c>
      <c r="Q265" s="3" t="str">
        <f t="shared" si="175"/>
        <v/>
      </c>
      <c r="R265" s="3" t="str">
        <f t="shared" si="176"/>
        <v/>
      </c>
      <c r="S265" s="3" t="str">
        <f t="shared" si="177"/>
        <v/>
      </c>
      <c r="T265" s="3" t="str">
        <f t="shared" si="178"/>
        <v/>
      </c>
      <c r="U265" s="3" t="str">
        <f t="shared" si="179"/>
        <v/>
      </c>
      <c r="V265" s="3" t="str">
        <f t="shared" si="180"/>
        <v/>
      </c>
      <c r="W265" s="3" t="str">
        <f t="shared" si="181"/>
        <v/>
      </c>
      <c r="X265" s="3" t="str">
        <f t="shared" si="182"/>
        <v/>
      </c>
      <c r="Y265" s="3" t="str">
        <f t="shared" si="183"/>
        <v/>
      </c>
      <c r="Z265" s="3" t="str">
        <f t="shared" si="184"/>
        <v/>
      </c>
      <c r="AA265" s="1" t="str">
        <f t="shared" si="161"/>
        <v/>
      </c>
      <c r="AB265" s="1" t="str">
        <f t="shared" si="162"/>
        <v/>
      </c>
      <c r="AC265" s="1" t="str">
        <f t="shared" si="163"/>
        <v/>
      </c>
      <c r="AD265" s="1" t="str">
        <f t="shared" si="164"/>
        <v/>
      </c>
      <c r="AE265" s="1" t="str">
        <f t="shared" si="165"/>
        <v/>
      </c>
      <c r="AF265" s="1" t="str">
        <f t="shared" si="166"/>
        <v/>
      </c>
      <c r="AG265" s="1" t="str">
        <f t="shared" si="167"/>
        <v/>
      </c>
      <c r="AH265" s="1" t="str">
        <f t="shared" si="168"/>
        <v/>
      </c>
      <c r="AI265" s="1" t="str">
        <f t="shared" si="169"/>
        <v/>
      </c>
      <c r="AJ265" s="1" t="str">
        <f t="shared" si="170"/>
        <v/>
      </c>
      <c r="AK265" s="1" t="str">
        <f t="shared" si="171"/>
        <v/>
      </c>
      <c r="AL265" s="1" t="str">
        <f t="shared" si="172"/>
        <v/>
      </c>
      <c r="AN265" s="10" t="str">
        <f>IF(AA265="","",IF(AA265&gt;Inputs!$D$9,0,1))</f>
        <v/>
      </c>
      <c r="AO265" s="10" t="str">
        <f>IF(AB265="","",IF(AB265&gt;Inputs!$D$9,0,1))</f>
        <v/>
      </c>
      <c r="AP265" s="10" t="str">
        <f>IF(AC265="","",IF(AC265&gt;Inputs!$D$9,0,1))</f>
        <v/>
      </c>
      <c r="AQ265" s="10" t="str">
        <f>IF(AD265="","",IF(AD265&gt;Inputs!$D$9,0,1))</f>
        <v/>
      </c>
      <c r="AR265" s="10" t="str">
        <f>IF(AE265="","",IF(AE265&gt;Inputs!$D$9,0,1))</f>
        <v/>
      </c>
      <c r="AS265" s="10" t="str">
        <f>IF(AF265="","",IF(AF265&gt;Inputs!$D$9,0,1))</f>
        <v/>
      </c>
      <c r="AT265" s="10" t="str">
        <f>IF(AG265="","",IF(AG265&gt;Inputs!$D$9,0,1))</f>
        <v/>
      </c>
      <c r="AU265" s="10" t="str">
        <f>IF(AH265="","",IF(AH265&gt;Inputs!$D$9,0,1))</f>
        <v/>
      </c>
      <c r="AV265" s="10" t="str">
        <f>IF(AI265="","",IF(AI265&gt;Inputs!$D$9,0,1))</f>
        <v/>
      </c>
      <c r="AW265" s="10" t="str">
        <f>IF(AJ265="","",IF(AJ265&gt;Inputs!$D$9,0,1))</f>
        <v/>
      </c>
      <c r="AX265" s="10" t="str">
        <f>IF(AK265="","",IF(AK265&gt;Inputs!$D$9,0,1))</f>
        <v/>
      </c>
      <c r="AY265" s="10" t="str">
        <f>IF(AL265="","",IF(AL265&gt;Inputs!$D$9,0,1))</f>
        <v/>
      </c>
      <c r="AZ265" s="12" t="str">
        <f t="shared" si="160"/>
        <v/>
      </c>
      <c r="BA265">
        <f t="shared" si="185"/>
        <v>0</v>
      </c>
      <c r="BC265" s="29" t="str">
        <f t="shared" si="186"/>
        <v/>
      </c>
      <c r="BD265" s="29" t="str">
        <f t="shared" si="187"/>
        <v/>
      </c>
      <c r="BE265" s="29" t="str">
        <f t="shared" si="188"/>
        <v/>
      </c>
      <c r="BF265" s="29" t="str">
        <f t="shared" si="189"/>
        <v/>
      </c>
      <c r="BG265" s="29" t="str">
        <f t="shared" si="190"/>
        <v/>
      </c>
      <c r="BH265" s="29" t="str">
        <f t="shared" si="191"/>
        <v/>
      </c>
      <c r="BI265" s="29" t="str">
        <f t="shared" si="192"/>
        <v/>
      </c>
      <c r="BJ265" s="29" t="str">
        <f t="shared" si="193"/>
        <v/>
      </c>
      <c r="BK265" s="29" t="str">
        <f t="shared" si="194"/>
        <v/>
      </c>
      <c r="BL265" s="29" t="str">
        <f t="shared" si="195"/>
        <v/>
      </c>
      <c r="BM265" s="29" t="str">
        <f t="shared" si="196"/>
        <v/>
      </c>
      <c r="BN265" s="29" t="str">
        <f t="shared" si="197"/>
        <v/>
      </c>
      <c r="BO265" s="11" t="str">
        <f t="shared" si="198"/>
        <v/>
      </c>
      <c r="BP265">
        <f t="shared" si="199"/>
        <v>0</v>
      </c>
    </row>
    <row r="266" spans="1:68">
      <c r="A266" s="4"/>
      <c r="O266" s="3" t="str">
        <f t="shared" si="173"/>
        <v/>
      </c>
      <c r="P266" s="3" t="str">
        <f t="shared" si="174"/>
        <v/>
      </c>
      <c r="Q266" s="3" t="str">
        <f t="shared" si="175"/>
        <v/>
      </c>
      <c r="R266" s="3" t="str">
        <f t="shared" si="176"/>
        <v/>
      </c>
      <c r="S266" s="3" t="str">
        <f t="shared" si="177"/>
        <v/>
      </c>
      <c r="T266" s="3" t="str">
        <f t="shared" si="178"/>
        <v/>
      </c>
      <c r="U266" s="3" t="str">
        <f t="shared" si="179"/>
        <v/>
      </c>
      <c r="V266" s="3" t="str">
        <f t="shared" si="180"/>
        <v/>
      </c>
      <c r="W266" s="3" t="str">
        <f t="shared" si="181"/>
        <v/>
      </c>
      <c r="X266" s="3" t="str">
        <f t="shared" si="182"/>
        <v/>
      </c>
      <c r="Y266" s="3" t="str">
        <f t="shared" si="183"/>
        <v/>
      </c>
      <c r="Z266" s="3" t="str">
        <f t="shared" si="184"/>
        <v/>
      </c>
      <c r="AA266" s="1" t="str">
        <f t="shared" si="161"/>
        <v/>
      </c>
      <c r="AB266" s="1" t="str">
        <f t="shared" si="162"/>
        <v/>
      </c>
      <c r="AC266" s="1" t="str">
        <f t="shared" si="163"/>
        <v/>
      </c>
      <c r="AD266" s="1" t="str">
        <f t="shared" si="164"/>
        <v/>
      </c>
      <c r="AE266" s="1" t="str">
        <f t="shared" si="165"/>
        <v/>
      </c>
      <c r="AF266" s="1" t="str">
        <f t="shared" si="166"/>
        <v/>
      </c>
      <c r="AG266" s="1" t="str">
        <f t="shared" si="167"/>
        <v/>
      </c>
      <c r="AH266" s="1" t="str">
        <f t="shared" si="168"/>
        <v/>
      </c>
      <c r="AI266" s="1" t="str">
        <f t="shared" si="169"/>
        <v/>
      </c>
      <c r="AJ266" s="1" t="str">
        <f t="shared" si="170"/>
        <v/>
      </c>
      <c r="AK266" s="1" t="str">
        <f t="shared" si="171"/>
        <v/>
      </c>
      <c r="AL266" s="1" t="str">
        <f t="shared" si="172"/>
        <v/>
      </c>
      <c r="AN266" s="10" t="str">
        <f>IF(AA266="","",IF(AA266&gt;Inputs!$D$9,0,1))</f>
        <v/>
      </c>
      <c r="AO266" s="10" t="str">
        <f>IF(AB266="","",IF(AB266&gt;Inputs!$D$9,0,1))</f>
        <v/>
      </c>
      <c r="AP266" s="10" t="str">
        <f>IF(AC266="","",IF(AC266&gt;Inputs!$D$9,0,1))</f>
        <v/>
      </c>
      <c r="AQ266" s="10" t="str">
        <f>IF(AD266="","",IF(AD266&gt;Inputs!$D$9,0,1))</f>
        <v/>
      </c>
      <c r="AR266" s="10" t="str">
        <f>IF(AE266="","",IF(AE266&gt;Inputs!$D$9,0,1))</f>
        <v/>
      </c>
      <c r="AS266" s="10" t="str">
        <f>IF(AF266="","",IF(AF266&gt;Inputs!$D$9,0,1))</f>
        <v/>
      </c>
      <c r="AT266" s="10" t="str">
        <f>IF(AG266="","",IF(AG266&gt;Inputs!$D$9,0,1))</f>
        <v/>
      </c>
      <c r="AU266" s="10" t="str">
        <f>IF(AH266="","",IF(AH266&gt;Inputs!$D$9,0,1))</f>
        <v/>
      </c>
      <c r="AV266" s="10" t="str">
        <f>IF(AI266="","",IF(AI266&gt;Inputs!$D$9,0,1))</f>
        <v/>
      </c>
      <c r="AW266" s="10" t="str">
        <f>IF(AJ266="","",IF(AJ266&gt;Inputs!$D$9,0,1))</f>
        <v/>
      </c>
      <c r="AX266" s="10" t="str">
        <f>IF(AK266="","",IF(AK266&gt;Inputs!$D$9,0,1))</f>
        <v/>
      </c>
      <c r="AY266" s="10" t="str">
        <f>IF(AL266="","",IF(AL266&gt;Inputs!$D$9,0,1))</f>
        <v/>
      </c>
      <c r="AZ266" s="12" t="str">
        <f t="shared" si="160"/>
        <v/>
      </c>
      <c r="BA266">
        <f t="shared" si="185"/>
        <v>0</v>
      </c>
      <c r="BC266" s="29" t="str">
        <f t="shared" si="186"/>
        <v/>
      </c>
      <c r="BD266" s="29" t="str">
        <f t="shared" si="187"/>
        <v/>
      </c>
      <c r="BE266" s="29" t="str">
        <f t="shared" si="188"/>
        <v/>
      </c>
      <c r="BF266" s="29" t="str">
        <f t="shared" si="189"/>
        <v/>
      </c>
      <c r="BG266" s="29" t="str">
        <f t="shared" si="190"/>
        <v/>
      </c>
      <c r="BH266" s="29" t="str">
        <f t="shared" si="191"/>
        <v/>
      </c>
      <c r="BI266" s="29" t="str">
        <f t="shared" si="192"/>
        <v/>
      </c>
      <c r="BJ266" s="29" t="str">
        <f t="shared" si="193"/>
        <v/>
      </c>
      <c r="BK266" s="29" t="str">
        <f t="shared" si="194"/>
        <v/>
      </c>
      <c r="BL266" s="29" t="str">
        <f t="shared" si="195"/>
        <v/>
      </c>
      <c r="BM266" s="29" t="str">
        <f t="shared" si="196"/>
        <v/>
      </c>
      <c r="BN266" s="29" t="str">
        <f t="shared" si="197"/>
        <v/>
      </c>
      <c r="BO266" s="11" t="str">
        <f t="shared" si="198"/>
        <v/>
      </c>
      <c r="BP266">
        <f t="shared" si="199"/>
        <v>0</v>
      </c>
    </row>
    <row r="267" spans="1:68">
      <c r="A267" s="4"/>
      <c r="O267" s="3" t="str">
        <f t="shared" si="173"/>
        <v/>
      </c>
      <c r="P267" s="3" t="str">
        <f t="shared" si="174"/>
        <v/>
      </c>
      <c r="Q267" s="3" t="str">
        <f t="shared" si="175"/>
        <v/>
      </c>
      <c r="R267" s="3" t="str">
        <f t="shared" si="176"/>
        <v/>
      </c>
      <c r="S267" s="3" t="str">
        <f t="shared" si="177"/>
        <v/>
      </c>
      <c r="T267" s="3" t="str">
        <f t="shared" si="178"/>
        <v/>
      </c>
      <c r="U267" s="3" t="str">
        <f t="shared" si="179"/>
        <v/>
      </c>
      <c r="V267" s="3" t="str">
        <f t="shared" si="180"/>
        <v/>
      </c>
      <c r="W267" s="3" t="str">
        <f t="shared" si="181"/>
        <v/>
      </c>
      <c r="X267" s="3" t="str">
        <f t="shared" si="182"/>
        <v/>
      </c>
      <c r="Y267" s="3" t="str">
        <f t="shared" si="183"/>
        <v/>
      </c>
      <c r="Z267" s="3" t="str">
        <f t="shared" si="184"/>
        <v/>
      </c>
      <c r="AA267" s="1" t="str">
        <f t="shared" si="161"/>
        <v/>
      </c>
      <c r="AB267" s="1" t="str">
        <f t="shared" si="162"/>
        <v/>
      </c>
      <c r="AC267" s="1" t="str">
        <f t="shared" si="163"/>
        <v/>
      </c>
      <c r="AD267" s="1" t="str">
        <f t="shared" si="164"/>
        <v/>
      </c>
      <c r="AE267" s="1" t="str">
        <f t="shared" si="165"/>
        <v/>
      </c>
      <c r="AF267" s="1" t="str">
        <f t="shared" si="166"/>
        <v/>
      </c>
      <c r="AG267" s="1" t="str">
        <f t="shared" si="167"/>
        <v/>
      </c>
      <c r="AH267" s="1" t="str">
        <f t="shared" si="168"/>
        <v/>
      </c>
      <c r="AI267" s="1" t="str">
        <f t="shared" si="169"/>
        <v/>
      </c>
      <c r="AJ267" s="1" t="str">
        <f t="shared" si="170"/>
        <v/>
      </c>
      <c r="AK267" s="1" t="str">
        <f t="shared" si="171"/>
        <v/>
      </c>
      <c r="AL267" s="1" t="str">
        <f t="shared" si="172"/>
        <v/>
      </c>
      <c r="AN267" s="10" t="str">
        <f>IF(AA267="","",IF(AA267&gt;Inputs!$D$9,0,1))</f>
        <v/>
      </c>
      <c r="AO267" s="10" t="str">
        <f>IF(AB267="","",IF(AB267&gt;Inputs!$D$9,0,1))</f>
        <v/>
      </c>
      <c r="AP267" s="10" t="str">
        <f>IF(AC267="","",IF(AC267&gt;Inputs!$D$9,0,1))</f>
        <v/>
      </c>
      <c r="AQ267" s="10" t="str">
        <f>IF(AD267="","",IF(AD267&gt;Inputs!$D$9,0,1))</f>
        <v/>
      </c>
      <c r="AR267" s="10" t="str">
        <f>IF(AE267="","",IF(AE267&gt;Inputs!$D$9,0,1))</f>
        <v/>
      </c>
      <c r="AS267" s="10" t="str">
        <f>IF(AF267="","",IF(AF267&gt;Inputs!$D$9,0,1))</f>
        <v/>
      </c>
      <c r="AT267" s="10" t="str">
        <f>IF(AG267="","",IF(AG267&gt;Inputs!$D$9,0,1))</f>
        <v/>
      </c>
      <c r="AU267" s="10" t="str">
        <f>IF(AH267="","",IF(AH267&gt;Inputs!$D$9,0,1))</f>
        <v/>
      </c>
      <c r="AV267" s="10" t="str">
        <f>IF(AI267="","",IF(AI267&gt;Inputs!$D$9,0,1))</f>
        <v/>
      </c>
      <c r="AW267" s="10" t="str">
        <f>IF(AJ267="","",IF(AJ267&gt;Inputs!$D$9,0,1))</f>
        <v/>
      </c>
      <c r="AX267" s="10" t="str">
        <f>IF(AK267="","",IF(AK267&gt;Inputs!$D$9,0,1))</f>
        <v/>
      </c>
      <c r="AY267" s="10" t="str">
        <f>IF(AL267="","",IF(AL267&gt;Inputs!$D$9,0,1))</f>
        <v/>
      </c>
      <c r="AZ267" s="12" t="str">
        <f t="shared" si="160"/>
        <v/>
      </c>
      <c r="BA267">
        <f t="shared" si="185"/>
        <v>0</v>
      </c>
      <c r="BC267" s="29" t="str">
        <f t="shared" si="186"/>
        <v/>
      </c>
      <c r="BD267" s="29" t="str">
        <f t="shared" si="187"/>
        <v/>
      </c>
      <c r="BE267" s="29" t="str">
        <f t="shared" si="188"/>
        <v/>
      </c>
      <c r="BF267" s="29" t="str">
        <f t="shared" si="189"/>
        <v/>
      </c>
      <c r="BG267" s="29" t="str">
        <f t="shared" si="190"/>
        <v/>
      </c>
      <c r="BH267" s="29" t="str">
        <f t="shared" si="191"/>
        <v/>
      </c>
      <c r="BI267" s="29" t="str">
        <f t="shared" si="192"/>
        <v/>
      </c>
      <c r="BJ267" s="29" t="str">
        <f t="shared" si="193"/>
        <v/>
      </c>
      <c r="BK267" s="29" t="str">
        <f t="shared" si="194"/>
        <v/>
      </c>
      <c r="BL267" s="29" t="str">
        <f t="shared" si="195"/>
        <v/>
      </c>
      <c r="BM267" s="29" t="str">
        <f t="shared" si="196"/>
        <v/>
      </c>
      <c r="BN267" s="29" t="str">
        <f t="shared" si="197"/>
        <v/>
      </c>
      <c r="BO267" s="11" t="str">
        <f t="shared" si="198"/>
        <v/>
      </c>
      <c r="BP267">
        <f t="shared" si="199"/>
        <v>0</v>
      </c>
    </row>
    <row r="268" spans="1:68">
      <c r="A268" s="4"/>
      <c r="O268" s="3" t="str">
        <f t="shared" si="173"/>
        <v/>
      </c>
      <c r="P268" s="3" t="str">
        <f t="shared" si="174"/>
        <v/>
      </c>
      <c r="Q268" s="3" t="str">
        <f t="shared" si="175"/>
        <v/>
      </c>
      <c r="R268" s="3" t="str">
        <f t="shared" si="176"/>
        <v/>
      </c>
      <c r="S268" s="3" t="str">
        <f t="shared" si="177"/>
        <v/>
      </c>
      <c r="T268" s="3" t="str">
        <f t="shared" si="178"/>
        <v/>
      </c>
      <c r="U268" s="3" t="str">
        <f t="shared" si="179"/>
        <v/>
      </c>
      <c r="V268" s="3" t="str">
        <f t="shared" si="180"/>
        <v/>
      </c>
      <c r="W268" s="3" t="str">
        <f t="shared" si="181"/>
        <v/>
      </c>
      <c r="X268" s="3" t="str">
        <f t="shared" si="182"/>
        <v/>
      </c>
      <c r="Y268" s="3" t="str">
        <f t="shared" si="183"/>
        <v/>
      </c>
      <c r="Z268" s="3" t="str">
        <f t="shared" si="184"/>
        <v/>
      </c>
      <c r="AA268" s="1" t="str">
        <f t="shared" si="161"/>
        <v/>
      </c>
      <c r="AB268" s="1" t="str">
        <f t="shared" si="162"/>
        <v/>
      </c>
      <c r="AC268" s="1" t="str">
        <f t="shared" si="163"/>
        <v/>
      </c>
      <c r="AD268" s="1" t="str">
        <f t="shared" si="164"/>
        <v/>
      </c>
      <c r="AE268" s="1" t="str">
        <f t="shared" si="165"/>
        <v/>
      </c>
      <c r="AF268" s="1" t="str">
        <f t="shared" si="166"/>
        <v/>
      </c>
      <c r="AG268" s="1" t="str">
        <f t="shared" si="167"/>
        <v/>
      </c>
      <c r="AH268" s="1" t="str">
        <f t="shared" si="168"/>
        <v/>
      </c>
      <c r="AI268" s="1" t="str">
        <f t="shared" si="169"/>
        <v/>
      </c>
      <c r="AJ268" s="1" t="str">
        <f t="shared" si="170"/>
        <v/>
      </c>
      <c r="AK268" s="1" t="str">
        <f t="shared" si="171"/>
        <v/>
      </c>
      <c r="AL268" s="1" t="str">
        <f t="shared" si="172"/>
        <v/>
      </c>
      <c r="AN268" s="10" t="str">
        <f>IF(AA268="","",IF(AA268&gt;Inputs!$D$9,0,1))</f>
        <v/>
      </c>
      <c r="AO268" s="10" t="str">
        <f>IF(AB268="","",IF(AB268&gt;Inputs!$D$9,0,1))</f>
        <v/>
      </c>
      <c r="AP268" s="10" t="str">
        <f>IF(AC268="","",IF(AC268&gt;Inputs!$D$9,0,1))</f>
        <v/>
      </c>
      <c r="AQ268" s="10" t="str">
        <f>IF(AD268="","",IF(AD268&gt;Inputs!$D$9,0,1))</f>
        <v/>
      </c>
      <c r="AR268" s="10" t="str">
        <f>IF(AE268="","",IF(AE268&gt;Inputs!$D$9,0,1))</f>
        <v/>
      </c>
      <c r="AS268" s="10" t="str">
        <f>IF(AF268="","",IF(AF268&gt;Inputs!$D$9,0,1))</f>
        <v/>
      </c>
      <c r="AT268" s="10" t="str">
        <f>IF(AG268="","",IF(AG268&gt;Inputs!$D$9,0,1))</f>
        <v/>
      </c>
      <c r="AU268" s="10" t="str">
        <f>IF(AH268="","",IF(AH268&gt;Inputs!$D$9,0,1))</f>
        <v/>
      </c>
      <c r="AV268" s="10" t="str">
        <f>IF(AI268="","",IF(AI268&gt;Inputs!$D$9,0,1))</f>
        <v/>
      </c>
      <c r="AW268" s="10" t="str">
        <f>IF(AJ268="","",IF(AJ268&gt;Inputs!$D$9,0,1))</f>
        <v/>
      </c>
      <c r="AX268" s="10" t="str">
        <f>IF(AK268="","",IF(AK268&gt;Inputs!$D$9,0,1))</f>
        <v/>
      </c>
      <c r="AY268" s="10" t="str">
        <f>IF(AL268="","",IF(AL268&gt;Inputs!$D$9,0,1))</f>
        <v/>
      </c>
      <c r="AZ268" s="12" t="str">
        <f t="shared" si="160"/>
        <v/>
      </c>
      <c r="BA268">
        <f t="shared" si="185"/>
        <v>0</v>
      </c>
      <c r="BC268" s="29" t="str">
        <f t="shared" si="186"/>
        <v/>
      </c>
      <c r="BD268" s="29" t="str">
        <f t="shared" si="187"/>
        <v/>
      </c>
      <c r="BE268" s="29" t="str">
        <f t="shared" si="188"/>
        <v/>
      </c>
      <c r="BF268" s="29" t="str">
        <f t="shared" si="189"/>
        <v/>
      </c>
      <c r="BG268" s="29" t="str">
        <f t="shared" si="190"/>
        <v/>
      </c>
      <c r="BH268" s="29" t="str">
        <f t="shared" si="191"/>
        <v/>
      </c>
      <c r="BI268" s="29" t="str">
        <f t="shared" si="192"/>
        <v/>
      </c>
      <c r="BJ268" s="29" t="str">
        <f t="shared" si="193"/>
        <v/>
      </c>
      <c r="BK268" s="29" t="str">
        <f t="shared" si="194"/>
        <v/>
      </c>
      <c r="BL268" s="29" t="str">
        <f t="shared" si="195"/>
        <v/>
      </c>
      <c r="BM268" s="29" t="str">
        <f t="shared" si="196"/>
        <v/>
      </c>
      <c r="BN268" s="29" t="str">
        <f t="shared" si="197"/>
        <v/>
      </c>
      <c r="BO268" s="11" t="str">
        <f t="shared" si="198"/>
        <v/>
      </c>
      <c r="BP268">
        <f t="shared" si="199"/>
        <v>0</v>
      </c>
    </row>
    <row r="269" spans="1:68">
      <c r="A269" s="4"/>
      <c r="O269" s="3" t="str">
        <f t="shared" si="173"/>
        <v/>
      </c>
      <c r="P269" s="3" t="str">
        <f t="shared" si="174"/>
        <v/>
      </c>
      <c r="Q269" s="3" t="str">
        <f t="shared" si="175"/>
        <v/>
      </c>
      <c r="R269" s="3" t="str">
        <f t="shared" si="176"/>
        <v/>
      </c>
      <c r="S269" s="3" t="str">
        <f t="shared" si="177"/>
        <v/>
      </c>
      <c r="T269" s="3" t="str">
        <f t="shared" si="178"/>
        <v/>
      </c>
      <c r="U269" s="3" t="str">
        <f t="shared" si="179"/>
        <v/>
      </c>
      <c r="V269" s="3" t="str">
        <f t="shared" si="180"/>
        <v/>
      </c>
      <c r="W269" s="3" t="str">
        <f t="shared" si="181"/>
        <v/>
      </c>
      <c r="X269" s="3" t="str">
        <f t="shared" si="182"/>
        <v/>
      </c>
      <c r="Y269" s="3" t="str">
        <f t="shared" si="183"/>
        <v/>
      </c>
      <c r="Z269" s="3" t="str">
        <f t="shared" si="184"/>
        <v/>
      </c>
      <c r="AA269" s="1" t="str">
        <f t="shared" si="161"/>
        <v/>
      </c>
      <c r="AB269" s="1" t="str">
        <f t="shared" si="162"/>
        <v/>
      </c>
      <c r="AC269" s="1" t="str">
        <f t="shared" si="163"/>
        <v/>
      </c>
      <c r="AD269" s="1" t="str">
        <f t="shared" si="164"/>
        <v/>
      </c>
      <c r="AE269" s="1" t="str">
        <f t="shared" si="165"/>
        <v/>
      </c>
      <c r="AF269" s="1" t="str">
        <f t="shared" si="166"/>
        <v/>
      </c>
      <c r="AG269" s="1" t="str">
        <f t="shared" si="167"/>
        <v/>
      </c>
      <c r="AH269" s="1" t="str">
        <f t="shared" si="168"/>
        <v/>
      </c>
      <c r="AI269" s="1" t="str">
        <f t="shared" si="169"/>
        <v/>
      </c>
      <c r="AJ269" s="1" t="str">
        <f t="shared" si="170"/>
        <v/>
      </c>
      <c r="AK269" s="1" t="str">
        <f t="shared" si="171"/>
        <v/>
      </c>
      <c r="AL269" s="1" t="str">
        <f t="shared" si="172"/>
        <v/>
      </c>
      <c r="AN269" s="10" t="str">
        <f>IF(AA269="","",IF(AA269&gt;Inputs!$D$9,0,1))</f>
        <v/>
      </c>
      <c r="AO269" s="10" t="str">
        <f>IF(AB269="","",IF(AB269&gt;Inputs!$D$9,0,1))</f>
        <v/>
      </c>
      <c r="AP269" s="10" t="str">
        <f>IF(AC269="","",IF(AC269&gt;Inputs!$D$9,0,1))</f>
        <v/>
      </c>
      <c r="AQ269" s="10" t="str">
        <f>IF(AD269="","",IF(AD269&gt;Inputs!$D$9,0,1))</f>
        <v/>
      </c>
      <c r="AR269" s="10" t="str">
        <f>IF(AE269="","",IF(AE269&gt;Inputs!$D$9,0,1))</f>
        <v/>
      </c>
      <c r="AS269" s="10" t="str">
        <f>IF(AF269="","",IF(AF269&gt;Inputs!$D$9,0,1))</f>
        <v/>
      </c>
      <c r="AT269" s="10" t="str">
        <f>IF(AG269="","",IF(AG269&gt;Inputs!$D$9,0,1))</f>
        <v/>
      </c>
      <c r="AU269" s="10" t="str">
        <f>IF(AH269="","",IF(AH269&gt;Inputs!$D$9,0,1))</f>
        <v/>
      </c>
      <c r="AV269" s="10" t="str">
        <f>IF(AI269="","",IF(AI269&gt;Inputs!$D$9,0,1))</f>
        <v/>
      </c>
      <c r="AW269" s="10" t="str">
        <f>IF(AJ269="","",IF(AJ269&gt;Inputs!$D$9,0,1))</f>
        <v/>
      </c>
      <c r="AX269" s="10" t="str">
        <f>IF(AK269="","",IF(AK269&gt;Inputs!$D$9,0,1))</f>
        <v/>
      </c>
      <c r="AY269" s="10" t="str">
        <f>IF(AL269="","",IF(AL269&gt;Inputs!$D$9,0,1))</f>
        <v/>
      </c>
      <c r="AZ269" s="12" t="str">
        <f t="shared" si="160"/>
        <v/>
      </c>
      <c r="BA269">
        <f t="shared" si="185"/>
        <v>0</v>
      </c>
      <c r="BC269" s="29" t="str">
        <f t="shared" si="186"/>
        <v/>
      </c>
      <c r="BD269" s="29" t="str">
        <f t="shared" si="187"/>
        <v/>
      </c>
      <c r="BE269" s="29" t="str">
        <f t="shared" si="188"/>
        <v/>
      </c>
      <c r="BF269" s="29" t="str">
        <f t="shared" si="189"/>
        <v/>
      </c>
      <c r="BG269" s="29" t="str">
        <f t="shared" si="190"/>
        <v/>
      </c>
      <c r="BH269" s="29" t="str">
        <f t="shared" si="191"/>
        <v/>
      </c>
      <c r="BI269" s="29" t="str">
        <f t="shared" si="192"/>
        <v/>
      </c>
      <c r="BJ269" s="29" t="str">
        <f t="shared" si="193"/>
        <v/>
      </c>
      <c r="BK269" s="29" t="str">
        <f t="shared" si="194"/>
        <v/>
      </c>
      <c r="BL269" s="29" t="str">
        <f t="shared" si="195"/>
        <v/>
      </c>
      <c r="BM269" s="29" t="str">
        <f t="shared" si="196"/>
        <v/>
      </c>
      <c r="BN269" s="29" t="str">
        <f t="shared" si="197"/>
        <v/>
      </c>
      <c r="BO269" s="11" t="str">
        <f t="shared" si="198"/>
        <v/>
      </c>
      <c r="BP269">
        <f t="shared" si="199"/>
        <v>0</v>
      </c>
    </row>
    <row r="270" spans="1:68">
      <c r="A270" s="4"/>
      <c r="O270" s="3" t="str">
        <f t="shared" si="173"/>
        <v/>
      </c>
      <c r="P270" s="3" t="str">
        <f t="shared" si="174"/>
        <v/>
      </c>
      <c r="Q270" s="3" t="str">
        <f t="shared" si="175"/>
        <v/>
      </c>
      <c r="R270" s="3" t="str">
        <f t="shared" si="176"/>
        <v/>
      </c>
      <c r="S270" s="3" t="str">
        <f t="shared" si="177"/>
        <v/>
      </c>
      <c r="T270" s="3" t="str">
        <f t="shared" si="178"/>
        <v/>
      </c>
      <c r="U270" s="3" t="str">
        <f t="shared" si="179"/>
        <v/>
      </c>
      <c r="V270" s="3" t="str">
        <f t="shared" si="180"/>
        <v/>
      </c>
      <c r="W270" s="3" t="str">
        <f t="shared" si="181"/>
        <v/>
      </c>
      <c r="X270" s="3" t="str">
        <f t="shared" si="182"/>
        <v/>
      </c>
      <c r="Y270" s="3" t="str">
        <f t="shared" si="183"/>
        <v/>
      </c>
      <c r="Z270" s="3" t="str">
        <f t="shared" si="184"/>
        <v/>
      </c>
      <c r="AA270" s="1" t="str">
        <f t="shared" si="161"/>
        <v/>
      </c>
      <c r="AB270" s="1" t="str">
        <f t="shared" si="162"/>
        <v/>
      </c>
      <c r="AC270" s="1" t="str">
        <f t="shared" si="163"/>
        <v/>
      </c>
      <c r="AD270" s="1" t="str">
        <f t="shared" si="164"/>
        <v/>
      </c>
      <c r="AE270" s="1" t="str">
        <f t="shared" si="165"/>
        <v/>
      </c>
      <c r="AF270" s="1" t="str">
        <f t="shared" si="166"/>
        <v/>
      </c>
      <c r="AG270" s="1" t="str">
        <f t="shared" si="167"/>
        <v/>
      </c>
      <c r="AH270" s="1" t="str">
        <f t="shared" si="168"/>
        <v/>
      </c>
      <c r="AI270" s="1" t="str">
        <f t="shared" si="169"/>
        <v/>
      </c>
      <c r="AJ270" s="1" t="str">
        <f t="shared" si="170"/>
        <v/>
      </c>
      <c r="AK270" s="1" t="str">
        <f t="shared" si="171"/>
        <v/>
      </c>
      <c r="AL270" s="1" t="str">
        <f t="shared" si="172"/>
        <v/>
      </c>
      <c r="AN270" s="10" t="str">
        <f>IF(AA270="","",IF(AA270&gt;Inputs!$D$9,0,1))</f>
        <v/>
      </c>
      <c r="AO270" s="10" t="str">
        <f>IF(AB270="","",IF(AB270&gt;Inputs!$D$9,0,1))</f>
        <v/>
      </c>
      <c r="AP270" s="10" t="str">
        <f>IF(AC270="","",IF(AC270&gt;Inputs!$D$9,0,1))</f>
        <v/>
      </c>
      <c r="AQ270" s="10" t="str">
        <f>IF(AD270="","",IF(AD270&gt;Inputs!$D$9,0,1))</f>
        <v/>
      </c>
      <c r="AR270" s="10" t="str">
        <f>IF(AE270="","",IF(AE270&gt;Inputs!$D$9,0,1))</f>
        <v/>
      </c>
      <c r="AS270" s="10" t="str">
        <f>IF(AF270="","",IF(AF270&gt;Inputs!$D$9,0,1))</f>
        <v/>
      </c>
      <c r="AT270" s="10" t="str">
        <f>IF(AG270="","",IF(AG270&gt;Inputs!$D$9,0,1))</f>
        <v/>
      </c>
      <c r="AU270" s="10" t="str">
        <f>IF(AH270="","",IF(AH270&gt;Inputs!$D$9,0,1))</f>
        <v/>
      </c>
      <c r="AV270" s="10" t="str">
        <f>IF(AI270="","",IF(AI270&gt;Inputs!$D$9,0,1))</f>
        <v/>
      </c>
      <c r="AW270" s="10" t="str">
        <f>IF(AJ270="","",IF(AJ270&gt;Inputs!$D$9,0,1))</f>
        <v/>
      </c>
      <c r="AX270" s="10" t="str">
        <f>IF(AK270="","",IF(AK270&gt;Inputs!$D$9,0,1))</f>
        <v/>
      </c>
      <c r="AY270" s="10" t="str">
        <f>IF(AL270="","",IF(AL270&gt;Inputs!$D$9,0,1))</f>
        <v/>
      </c>
      <c r="AZ270" s="12" t="str">
        <f t="shared" si="160"/>
        <v/>
      </c>
      <c r="BA270">
        <f t="shared" si="185"/>
        <v>0</v>
      </c>
      <c r="BC270" s="29" t="str">
        <f t="shared" si="186"/>
        <v/>
      </c>
      <c r="BD270" s="29" t="str">
        <f t="shared" si="187"/>
        <v/>
      </c>
      <c r="BE270" s="29" t="str">
        <f t="shared" si="188"/>
        <v/>
      </c>
      <c r="BF270" s="29" t="str">
        <f t="shared" si="189"/>
        <v/>
      </c>
      <c r="BG270" s="29" t="str">
        <f t="shared" si="190"/>
        <v/>
      </c>
      <c r="BH270" s="29" t="str">
        <f t="shared" si="191"/>
        <v/>
      </c>
      <c r="BI270" s="29" t="str">
        <f t="shared" si="192"/>
        <v/>
      </c>
      <c r="BJ270" s="29" t="str">
        <f t="shared" si="193"/>
        <v/>
      </c>
      <c r="BK270" s="29" t="str">
        <f t="shared" si="194"/>
        <v/>
      </c>
      <c r="BL270" s="29" t="str">
        <f t="shared" si="195"/>
        <v/>
      </c>
      <c r="BM270" s="29" t="str">
        <f t="shared" si="196"/>
        <v/>
      </c>
      <c r="BN270" s="29" t="str">
        <f t="shared" si="197"/>
        <v/>
      </c>
      <c r="BO270" s="11" t="str">
        <f t="shared" si="198"/>
        <v/>
      </c>
      <c r="BP270">
        <f t="shared" si="199"/>
        <v>0</v>
      </c>
    </row>
    <row r="271" spans="1:68">
      <c r="A271" s="4"/>
      <c r="O271" s="3" t="str">
        <f t="shared" si="173"/>
        <v/>
      </c>
      <c r="P271" s="3" t="str">
        <f t="shared" si="174"/>
        <v/>
      </c>
      <c r="Q271" s="3" t="str">
        <f t="shared" si="175"/>
        <v/>
      </c>
      <c r="R271" s="3" t="str">
        <f t="shared" si="176"/>
        <v/>
      </c>
      <c r="S271" s="3" t="str">
        <f t="shared" si="177"/>
        <v/>
      </c>
      <c r="T271" s="3" t="str">
        <f t="shared" si="178"/>
        <v/>
      </c>
      <c r="U271" s="3" t="str">
        <f t="shared" si="179"/>
        <v/>
      </c>
      <c r="V271" s="3" t="str">
        <f t="shared" si="180"/>
        <v/>
      </c>
      <c r="W271" s="3" t="str">
        <f t="shared" si="181"/>
        <v/>
      </c>
      <c r="X271" s="3" t="str">
        <f t="shared" si="182"/>
        <v/>
      </c>
      <c r="Y271" s="3" t="str">
        <f t="shared" si="183"/>
        <v/>
      </c>
      <c r="Z271" s="3" t="str">
        <f t="shared" si="184"/>
        <v/>
      </c>
      <c r="AA271" s="1" t="str">
        <f t="shared" si="161"/>
        <v/>
      </c>
      <c r="AB271" s="1" t="str">
        <f t="shared" si="162"/>
        <v/>
      </c>
      <c r="AC271" s="1" t="str">
        <f t="shared" si="163"/>
        <v/>
      </c>
      <c r="AD271" s="1" t="str">
        <f t="shared" si="164"/>
        <v/>
      </c>
      <c r="AE271" s="1" t="str">
        <f t="shared" si="165"/>
        <v/>
      </c>
      <c r="AF271" s="1" t="str">
        <f t="shared" si="166"/>
        <v/>
      </c>
      <c r="AG271" s="1" t="str">
        <f t="shared" si="167"/>
        <v/>
      </c>
      <c r="AH271" s="1" t="str">
        <f t="shared" si="168"/>
        <v/>
      </c>
      <c r="AI271" s="1" t="str">
        <f t="shared" si="169"/>
        <v/>
      </c>
      <c r="AJ271" s="1" t="str">
        <f t="shared" si="170"/>
        <v/>
      </c>
      <c r="AK271" s="1" t="str">
        <f t="shared" si="171"/>
        <v/>
      </c>
      <c r="AL271" s="1" t="str">
        <f t="shared" si="172"/>
        <v/>
      </c>
      <c r="AN271" s="10" t="str">
        <f>IF(AA271="","",IF(AA271&gt;Inputs!$D$9,0,1))</f>
        <v/>
      </c>
      <c r="AO271" s="10" t="str">
        <f>IF(AB271="","",IF(AB271&gt;Inputs!$D$9,0,1))</f>
        <v/>
      </c>
      <c r="AP271" s="10" t="str">
        <f>IF(AC271="","",IF(AC271&gt;Inputs!$D$9,0,1))</f>
        <v/>
      </c>
      <c r="AQ271" s="10" t="str">
        <f>IF(AD271="","",IF(AD271&gt;Inputs!$D$9,0,1))</f>
        <v/>
      </c>
      <c r="AR271" s="10" t="str">
        <f>IF(AE271="","",IF(AE271&gt;Inputs!$D$9,0,1))</f>
        <v/>
      </c>
      <c r="AS271" s="10" t="str">
        <f>IF(AF271="","",IF(AF271&gt;Inputs!$D$9,0,1))</f>
        <v/>
      </c>
      <c r="AT271" s="10" t="str">
        <f>IF(AG271="","",IF(AG271&gt;Inputs!$D$9,0,1))</f>
        <v/>
      </c>
      <c r="AU271" s="10" t="str">
        <f>IF(AH271="","",IF(AH271&gt;Inputs!$D$9,0,1))</f>
        <v/>
      </c>
      <c r="AV271" s="10" t="str">
        <f>IF(AI271="","",IF(AI271&gt;Inputs!$D$9,0,1))</f>
        <v/>
      </c>
      <c r="AW271" s="10" t="str">
        <f>IF(AJ271="","",IF(AJ271&gt;Inputs!$D$9,0,1))</f>
        <v/>
      </c>
      <c r="AX271" s="10" t="str">
        <f>IF(AK271="","",IF(AK271&gt;Inputs!$D$9,0,1))</f>
        <v/>
      </c>
      <c r="AY271" s="10" t="str">
        <f>IF(AL271="","",IF(AL271&gt;Inputs!$D$9,0,1))</f>
        <v/>
      </c>
      <c r="AZ271" s="12" t="str">
        <f t="shared" si="160"/>
        <v/>
      </c>
      <c r="BA271">
        <f t="shared" si="185"/>
        <v>0</v>
      </c>
      <c r="BC271" s="29" t="str">
        <f t="shared" si="186"/>
        <v/>
      </c>
      <c r="BD271" s="29" t="str">
        <f t="shared" si="187"/>
        <v/>
      </c>
      <c r="BE271" s="29" t="str">
        <f t="shared" si="188"/>
        <v/>
      </c>
      <c r="BF271" s="29" t="str">
        <f t="shared" si="189"/>
        <v/>
      </c>
      <c r="BG271" s="29" t="str">
        <f t="shared" si="190"/>
        <v/>
      </c>
      <c r="BH271" s="29" t="str">
        <f t="shared" si="191"/>
        <v/>
      </c>
      <c r="BI271" s="29" t="str">
        <f t="shared" si="192"/>
        <v/>
      </c>
      <c r="BJ271" s="29" t="str">
        <f t="shared" si="193"/>
        <v/>
      </c>
      <c r="BK271" s="29" t="str">
        <f t="shared" si="194"/>
        <v/>
      </c>
      <c r="BL271" s="29" t="str">
        <f t="shared" si="195"/>
        <v/>
      </c>
      <c r="BM271" s="29" t="str">
        <f t="shared" si="196"/>
        <v/>
      </c>
      <c r="BN271" s="29" t="str">
        <f t="shared" si="197"/>
        <v/>
      </c>
      <c r="BO271" s="11" t="str">
        <f t="shared" si="198"/>
        <v/>
      </c>
      <c r="BP271">
        <f t="shared" si="199"/>
        <v>0</v>
      </c>
    </row>
    <row r="272" spans="1:68">
      <c r="A272" s="4"/>
      <c r="O272" s="3" t="str">
        <f t="shared" si="173"/>
        <v/>
      </c>
      <c r="P272" s="3" t="str">
        <f t="shared" si="174"/>
        <v/>
      </c>
      <c r="Q272" s="3" t="str">
        <f t="shared" si="175"/>
        <v/>
      </c>
      <c r="R272" s="3" t="str">
        <f t="shared" si="176"/>
        <v/>
      </c>
      <c r="S272" s="3" t="str">
        <f t="shared" si="177"/>
        <v/>
      </c>
      <c r="T272" s="3" t="str">
        <f t="shared" si="178"/>
        <v/>
      </c>
      <c r="U272" s="3" t="str">
        <f t="shared" si="179"/>
        <v/>
      </c>
      <c r="V272" s="3" t="str">
        <f t="shared" si="180"/>
        <v/>
      </c>
      <c r="W272" s="3" t="str">
        <f t="shared" si="181"/>
        <v/>
      </c>
      <c r="X272" s="3" t="str">
        <f t="shared" si="182"/>
        <v/>
      </c>
      <c r="Y272" s="3" t="str">
        <f t="shared" si="183"/>
        <v/>
      </c>
      <c r="Z272" s="3" t="str">
        <f t="shared" si="184"/>
        <v/>
      </c>
      <c r="AA272" s="1" t="str">
        <f t="shared" si="161"/>
        <v/>
      </c>
      <c r="AB272" s="1" t="str">
        <f t="shared" si="162"/>
        <v/>
      </c>
      <c r="AC272" s="1" t="str">
        <f t="shared" si="163"/>
        <v/>
      </c>
      <c r="AD272" s="1" t="str">
        <f t="shared" si="164"/>
        <v/>
      </c>
      <c r="AE272" s="1" t="str">
        <f t="shared" si="165"/>
        <v/>
      </c>
      <c r="AF272" s="1" t="str">
        <f t="shared" si="166"/>
        <v/>
      </c>
      <c r="AG272" s="1" t="str">
        <f t="shared" si="167"/>
        <v/>
      </c>
      <c r="AH272" s="1" t="str">
        <f t="shared" si="168"/>
        <v/>
      </c>
      <c r="AI272" s="1" t="str">
        <f t="shared" si="169"/>
        <v/>
      </c>
      <c r="AJ272" s="1" t="str">
        <f t="shared" si="170"/>
        <v/>
      </c>
      <c r="AK272" s="1" t="str">
        <f t="shared" si="171"/>
        <v/>
      </c>
      <c r="AL272" s="1" t="str">
        <f t="shared" si="172"/>
        <v/>
      </c>
      <c r="AN272" s="10" t="str">
        <f>IF(AA272="","",IF(AA272&gt;Inputs!$D$9,0,1))</f>
        <v/>
      </c>
      <c r="AO272" s="10" t="str">
        <f>IF(AB272="","",IF(AB272&gt;Inputs!$D$9,0,1))</f>
        <v/>
      </c>
      <c r="AP272" s="10" t="str">
        <f>IF(AC272="","",IF(AC272&gt;Inputs!$D$9,0,1))</f>
        <v/>
      </c>
      <c r="AQ272" s="10" t="str">
        <f>IF(AD272="","",IF(AD272&gt;Inputs!$D$9,0,1))</f>
        <v/>
      </c>
      <c r="AR272" s="10" t="str">
        <f>IF(AE272="","",IF(AE272&gt;Inputs!$D$9,0,1))</f>
        <v/>
      </c>
      <c r="AS272" s="10" t="str">
        <f>IF(AF272="","",IF(AF272&gt;Inputs!$D$9,0,1))</f>
        <v/>
      </c>
      <c r="AT272" s="10" t="str">
        <f>IF(AG272="","",IF(AG272&gt;Inputs!$D$9,0,1))</f>
        <v/>
      </c>
      <c r="AU272" s="10" t="str">
        <f>IF(AH272="","",IF(AH272&gt;Inputs!$D$9,0,1))</f>
        <v/>
      </c>
      <c r="AV272" s="10" t="str">
        <f>IF(AI272="","",IF(AI272&gt;Inputs!$D$9,0,1))</f>
        <v/>
      </c>
      <c r="AW272" s="10" t="str">
        <f>IF(AJ272="","",IF(AJ272&gt;Inputs!$D$9,0,1))</f>
        <v/>
      </c>
      <c r="AX272" s="10" t="str">
        <f>IF(AK272="","",IF(AK272&gt;Inputs!$D$9,0,1))</f>
        <v/>
      </c>
      <c r="AY272" s="10" t="str">
        <f>IF(AL272="","",IF(AL272&gt;Inputs!$D$9,0,1))</f>
        <v/>
      </c>
      <c r="AZ272" s="12" t="str">
        <f t="shared" si="160"/>
        <v/>
      </c>
      <c r="BA272">
        <f t="shared" si="185"/>
        <v>0</v>
      </c>
      <c r="BC272" s="29" t="str">
        <f t="shared" si="186"/>
        <v/>
      </c>
      <c r="BD272" s="29" t="str">
        <f t="shared" si="187"/>
        <v/>
      </c>
      <c r="BE272" s="29" t="str">
        <f t="shared" si="188"/>
        <v/>
      </c>
      <c r="BF272" s="29" t="str">
        <f t="shared" si="189"/>
        <v/>
      </c>
      <c r="BG272" s="29" t="str">
        <f t="shared" si="190"/>
        <v/>
      </c>
      <c r="BH272" s="29" t="str">
        <f t="shared" si="191"/>
        <v/>
      </c>
      <c r="BI272" s="29" t="str">
        <f t="shared" si="192"/>
        <v/>
      </c>
      <c r="BJ272" s="29" t="str">
        <f t="shared" si="193"/>
        <v/>
      </c>
      <c r="BK272" s="29" t="str">
        <f t="shared" si="194"/>
        <v/>
      </c>
      <c r="BL272" s="29" t="str">
        <f t="shared" si="195"/>
        <v/>
      </c>
      <c r="BM272" s="29" t="str">
        <f t="shared" si="196"/>
        <v/>
      </c>
      <c r="BN272" s="29" t="str">
        <f t="shared" si="197"/>
        <v/>
      </c>
      <c r="BO272" s="11" t="str">
        <f t="shared" si="198"/>
        <v/>
      </c>
      <c r="BP272">
        <f t="shared" si="199"/>
        <v>0</v>
      </c>
    </row>
    <row r="273" spans="1:68">
      <c r="A273" s="4"/>
      <c r="O273" s="3" t="str">
        <f t="shared" si="173"/>
        <v/>
      </c>
      <c r="P273" s="3" t="str">
        <f t="shared" si="174"/>
        <v/>
      </c>
      <c r="Q273" s="3" t="str">
        <f t="shared" si="175"/>
        <v/>
      </c>
      <c r="R273" s="3" t="str">
        <f t="shared" si="176"/>
        <v/>
      </c>
      <c r="S273" s="3" t="str">
        <f t="shared" si="177"/>
        <v/>
      </c>
      <c r="T273" s="3" t="str">
        <f t="shared" si="178"/>
        <v/>
      </c>
      <c r="U273" s="3" t="str">
        <f t="shared" si="179"/>
        <v/>
      </c>
      <c r="V273" s="3" t="str">
        <f t="shared" si="180"/>
        <v/>
      </c>
      <c r="W273" s="3" t="str">
        <f t="shared" si="181"/>
        <v/>
      </c>
      <c r="X273" s="3" t="str">
        <f t="shared" si="182"/>
        <v/>
      </c>
      <c r="Y273" s="3" t="str">
        <f t="shared" si="183"/>
        <v/>
      </c>
      <c r="Z273" s="3" t="str">
        <f t="shared" si="184"/>
        <v/>
      </c>
      <c r="AA273" s="1" t="str">
        <f t="shared" si="161"/>
        <v/>
      </c>
      <c r="AB273" s="1" t="str">
        <f t="shared" si="162"/>
        <v/>
      </c>
      <c r="AC273" s="1" t="str">
        <f t="shared" si="163"/>
        <v/>
      </c>
      <c r="AD273" s="1" t="str">
        <f t="shared" si="164"/>
        <v/>
      </c>
      <c r="AE273" s="1" t="str">
        <f t="shared" si="165"/>
        <v/>
      </c>
      <c r="AF273" s="1" t="str">
        <f t="shared" si="166"/>
        <v/>
      </c>
      <c r="AG273" s="1" t="str">
        <f t="shared" si="167"/>
        <v/>
      </c>
      <c r="AH273" s="1" t="str">
        <f t="shared" si="168"/>
        <v/>
      </c>
      <c r="AI273" s="1" t="str">
        <f t="shared" si="169"/>
        <v/>
      </c>
      <c r="AJ273" s="1" t="str">
        <f t="shared" si="170"/>
        <v/>
      </c>
      <c r="AK273" s="1" t="str">
        <f t="shared" si="171"/>
        <v/>
      </c>
      <c r="AL273" s="1" t="str">
        <f t="shared" si="172"/>
        <v/>
      </c>
      <c r="AN273" s="10" t="str">
        <f>IF(AA273="","",IF(AA273&gt;Inputs!$D$9,0,1))</f>
        <v/>
      </c>
      <c r="AO273" s="10" t="str">
        <f>IF(AB273="","",IF(AB273&gt;Inputs!$D$9,0,1))</f>
        <v/>
      </c>
      <c r="AP273" s="10" t="str">
        <f>IF(AC273="","",IF(AC273&gt;Inputs!$D$9,0,1))</f>
        <v/>
      </c>
      <c r="AQ273" s="10" t="str">
        <f>IF(AD273="","",IF(AD273&gt;Inputs!$D$9,0,1))</f>
        <v/>
      </c>
      <c r="AR273" s="10" t="str">
        <f>IF(AE273="","",IF(AE273&gt;Inputs!$D$9,0,1))</f>
        <v/>
      </c>
      <c r="AS273" s="10" t="str">
        <f>IF(AF273="","",IF(AF273&gt;Inputs!$D$9,0,1))</f>
        <v/>
      </c>
      <c r="AT273" s="10" t="str">
        <f>IF(AG273="","",IF(AG273&gt;Inputs!$D$9,0,1))</f>
        <v/>
      </c>
      <c r="AU273" s="10" t="str">
        <f>IF(AH273="","",IF(AH273&gt;Inputs!$D$9,0,1))</f>
        <v/>
      </c>
      <c r="AV273" s="10" t="str">
        <f>IF(AI273="","",IF(AI273&gt;Inputs!$D$9,0,1))</f>
        <v/>
      </c>
      <c r="AW273" s="10" t="str">
        <f>IF(AJ273="","",IF(AJ273&gt;Inputs!$D$9,0,1))</f>
        <v/>
      </c>
      <c r="AX273" s="10" t="str">
        <f>IF(AK273="","",IF(AK273&gt;Inputs!$D$9,0,1))</f>
        <v/>
      </c>
      <c r="AY273" s="10" t="str">
        <f>IF(AL273="","",IF(AL273&gt;Inputs!$D$9,0,1))</f>
        <v/>
      </c>
      <c r="AZ273" s="12" t="str">
        <f t="shared" si="160"/>
        <v/>
      </c>
      <c r="BA273">
        <f t="shared" si="185"/>
        <v>0</v>
      </c>
      <c r="BC273" s="29" t="str">
        <f t="shared" si="186"/>
        <v/>
      </c>
      <c r="BD273" s="29" t="str">
        <f t="shared" si="187"/>
        <v/>
      </c>
      <c r="BE273" s="29" t="str">
        <f t="shared" si="188"/>
        <v/>
      </c>
      <c r="BF273" s="29" t="str">
        <f t="shared" si="189"/>
        <v/>
      </c>
      <c r="BG273" s="29" t="str">
        <f t="shared" si="190"/>
        <v/>
      </c>
      <c r="BH273" s="29" t="str">
        <f t="shared" si="191"/>
        <v/>
      </c>
      <c r="BI273" s="29" t="str">
        <f t="shared" si="192"/>
        <v/>
      </c>
      <c r="BJ273" s="29" t="str">
        <f t="shared" si="193"/>
        <v/>
      </c>
      <c r="BK273" s="29" t="str">
        <f t="shared" si="194"/>
        <v/>
      </c>
      <c r="BL273" s="29" t="str">
        <f t="shared" si="195"/>
        <v/>
      </c>
      <c r="BM273" s="29" t="str">
        <f t="shared" si="196"/>
        <v/>
      </c>
      <c r="BN273" s="29" t="str">
        <f t="shared" si="197"/>
        <v/>
      </c>
      <c r="BO273" s="11" t="str">
        <f t="shared" si="198"/>
        <v/>
      </c>
      <c r="BP273">
        <f t="shared" si="199"/>
        <v>0</v>
      </c>
    </row>
    <row r="274" spans="1:68">
      <c r="A274" s="4"/>
      <c r="O274" s="3" t="str">
        <f t="shared" si="173"/>
        <v/>
      </c>
      <c r="P274" s="3" t="str">
        <f t="shared" si="174"/>
        <v/>
      </c>
      <c r="Q274" s="3" t="str">
        <f t="shared" si="175"/>
        <v/>
      </c>
      <c r="R274" s="3" t="str">
        <f t="shared" si="176"/>
        <v/>
      </c>
      <c r="S274" s="3" t="str">
        <f t="shared" si="177"/>
        <v/>
      </c>
      <c r="T274" s="3" t="str">
        <f t="shared" si="178"/>
        <v/>
      </c>
      <c r="U274" s="3" t="str">
        <f t="shared" si="179"/>
        <v/>
      </c>
      <c r="V274" s="3" t="str">
        <f t="shared" si="180"/>
        <v/>
      </c>
      <c r="W274" s="3" t="str">
        <f t="shared" si="181"/>
        <v/>
      </c>
      <c r="X274" s="3" t="str">
        <f t="shared" si="182"/>
        <v/>
      </c>
      <c r="Y274" s="3" t="str">
        <f t="shared" si="183"/>
        <v/>
      </c>
      <c r="Z274" s="3" t="str">
        <f t="shared" si="184"/>
        <v/>
      </c>
      <c r="AA274" s="1" t="str">
        <f t="shared" si="161"/>
        <v/>
      </c>
      <c r="AB274" s="1" t="str">
        <f t="shared" si="162"/>
        <v/>
      </c>
      <c r="AC274" s="1" t="str">
        <f t="shared" si="163"/>
        <v/>
      </c>
      <c r="AD274" s="1" t="str">
        <f t="shared" si="164"/>
        <v/>
      </c>
      <c r="AE274" s="1" t="str">
        <f t="shared" si="165"/>
        <v/>
      </c>
      <c r="AF274" s="1" t="str">
        <f t="shared" si="166"/>
        <v/>
      </c>
      <c r="AG274" s="1" t="str">
        <f t="shared" si="167"/>
        <v/>
      </c>
      <c r="AH274" s="1" t="str">
        <f t="shared" si="168"/>
        <v/>
      </c>
      <c r="AI274" s="1" t="str">
        <f t="shared" si="169"/>
        <v/>
      </c>
      <c r="AJ274" s="1" t="str">
        <f t="shared" si="170"/>
        <v/>
      </c>
      <c r="AK274" s="1" t="str">
        <f t="shared" si="171"/>
        <v/>
      </c>
      <c r="AL274" s="1" t="str">
        <f t="shared" si="172"/>
        <v/>
      </c>
      <c r="AN274" s="10" t="str">
        <f>IF(AA274="","",IF(AA274&gt;Inputs!$D$9,0,1))</f>
        <v/>
      </c>
      <c r="AO274" s="10" t="str">
        <f>IF(AB274="","",IF(AB274&gt;Inputs!$D$9,0,1))</f>
        <v/>
      </c>
      <c r="AP274" s="10" t="str">
        <f>IF(AC274="","",IF(AC274&gt;Inputs!$D$9,0,1))</f>
        <v/>
      </c>
      <c r="AQ274" s="10" t="str">
        <f>IF(AD274="","",IF(AD274&gt;Inputs!$D$9,0,1))</f>
        <v/>
      </c>
      <c r="AR274" s="10" t="str">
        <f>IF(AE274="","",IF(AE274&gt;Inputs!$D$9,0,1))</f>
        <v/>
      </c>
      <c r="AS274" s="10" t="str">
        <f>IF(AF274="","",IF(AF274&gt;Inputs!$D$9,0,1))</f>
        <v/>
      </c>
      <c r="AT274" s="10" t="str">
        <f>IF(AG274="","",IF(AG274&gt;Inputs!$D$9,0,1))</f>
        <v/>
      </c>
      <c r="AU274" s="10" t="str">
        <f>IF(AH274="","",IF(AH274&gt;Inputs!$D$9,0,1))</f>
        <v/>
      </c>
      <c r="AV274" s="10" t="str">
        <f>IF(AI274="","",IF(AI274&gt;Inputs!$D$9,0,1))</f>
        <v/>
      </c>
      <c r="AW274" s="10" t="str">
        <f>IF(AJ274="","",IF(AJ274&gt;Inputs!$D$9,0,1))</f>
        <v/>
      </c>
      <c r="AX274" s="10" t="str">
        <f>IF(AK274="","",IF(AK274&gt;Inputs!$D$9,0,1))</f>
        <v/>
      </c>
      <c r="AY274" s="10" t="str">
        <f>IF(AL274="","",IF(AL274&gt;Inputs!$D$9,0,1))</f>
        <v/>
      </c>
      <c r="AZ274" s="12" t="str">
        <f t="shared" si="160"/>
        <v/>
      </c>
      <c r="BA274">
        <f t="shared" si="185"/>
        <v>0</v>
      </c>
      <c r="BC274" s="29" t="str">
        <f t="shared" si="186"/>
        <v/>
      </c>
      <c r="BD274" s="29" t="str">
        <f t="shared" si="187"/>
        <v/>
      </c>
      <c r="BE274" s="29" t="str">
        <f t="shared" si="188"/>
        <v/>
      </c>
      <c r="BF274" s="29" t="str">
        <f t="shared" si="189"/>
        <v/>
      </c>
      <c r="BG274" s="29" t="str">
        <f t="shared" si="190"/>
        <v/>
      </c>
      <c r="BH274" s="29" t="str">
        <f t="shared" si="191"/>
        <v/>
      </c>
      <c r="BI274" s="29" t="str">
        <f t="shared" si="192"/>
        <v/>
      </c>
      <c r="BJ274" s="29" t="str">
        <f t="shared" si="193"/>
        <v/>
      </c>
      <c r="BK274" s="29" t="str">
        <f t="shared" si="194"/>
        <v/>
      </c>
      <c r="BL274" s="29" t="str">
        <f t="shared" si="195"/>
        <v/>
      </c>
      <c r="BM274" s="29" t="str">
        <f t="shared" si="196"/>
        <v/>
      </c>
      <c r="BN274" s="29" t="str">
        <f t="shared" si="197"/>
        <v/>
      </c>
      <c r="BO274" s="11" t="str">
        <f t="shared" si="198"/>
        <v/>
      </c>
      <c r="BP274">
        <f t="shared" si="199"/>
        <v>0</v>
      </c>
    </row>
    <row r="275" spans="1:68">
      <c r="A275" s="4"/>
      <c r="O275" s="3" t="str">
        <f t="shared" si="173"/>
        <v/>
      </c>
      <c r="P275" s="3" t="str">
        <f t="shared" si="174"/>
        <v/>
      </c>
      <c r="Q275" s="3" t="str">
        <f t="shared" si="175"/>
        <v/>
      </c>
      <c r="R275" s="3" t="str">
        <f t="shared" si="176"/>
        <v/>
      </c>
      <c r="S275" s="3" t="str">
        <f t="shared" si="177"/>
        <v/>
      </c>
      <c r="T275" s="3" t="str">
        <f t="shared" si="178"/>
        <v/>
      </c>
      <c r="U275" s="3" t="str">
        <f t="shared" si="179"/>
        <v/>
      </c>
      <c r="V275" s="3" t="str">
        <f t="shared" si="180"/>
        <v/>
      </c>
      <c r="W275" s="3" t="str">
        <f t="shared" si="181"/>
        <v/>
      </c>
      <c r="X275" s="3" t="str">
        <f t="shared" si="182"/>
        <v/>
      </c>
      <c r="Y275" s="3" t="str">
        <f t="shared" si="183"/>
        <v/>
      </c>
      <c r="Z275" s="3" t="str">
        <f t="shared" si="184"/>
        <v/>
      </c>
      <c r="AA275" s="1" t="str">
        <f t="shared" si="161"/>
        <v/>
      </c>
      <c r="AB275" s="1" t="str">
        <f t="shared" si="162"/>
        <v/>
      </c>
      <c r="AC275" s="1" t="str">
        <f t="shared" si="163"/>
        <v/>
      </c>
      <c r="AD275" s="1" t="str">
        <f t="shared" si="164"/>
        <v/>
      </c>
      <c r="AE275" s="1" t="str">
        <f t="shared" si="165"/>
        <v/>
      </c>
      <c r="AF275" s="1" t="str">
        <f t="shared" si="166"/>
        <v/>
      </c>
      <c r="AG275" s="1" t="str">
        <f t="shared" si="167"/>
        <v/>
      </c>
      <c r="AH275" s="1" t="str">
        <f t="shared" si="168"/>
        <v/>
      </c>
      <c r="AI275" s="1" t="str">
        <f t="shared" si="169"/>
        <v/>
      </c>
      <c r="AJ275" s="1" t="str">
        <f t="shared" si="170"/>
        <v/>
      </c>
      <c r="AK275" s="1" t="str">
        <f t="shared" si="171"/>
        <v/>
      </c>
      <c r="AL275" s="1" t="str">
        <f t="shared" si="172"/>
        <v/>
      </c>
      <c r="AN275" s="10" t="str">
        <f>IF(AA275="","",IF(AA275&gt;Inputs!$D$9,0,1))</f>
        <v/>
      </c>
      <c r="AO275" s="10" t="str">
        <f>IF(AB275="","",IF(AB275&gt;Inputs!$D$9,0,1))</f>
        <v/>
      </c>
      <c r="AP275" s="10" t="str">
        <f>IF(AC275="","",IF(AC275&gt;Inputs!$D$9,0,1))</f>
        <v/>
      </c>
      <c r="AQ275" s="10" t="str">
        <f>IF(AD275="","",IF(AD275&gt;Inputs!$D$9,0,1))</f>
        <v/>
      </c>
      <c r="AR275" s="10" t="str">
        <f>IF(AE275="","",IF(AE275&gt;Inputs!$D$9,0,1))</f>
        <v/>
      </c>
      <c r="AS275" s="10" t="str">
        <f>IF(AF275="","",IF(AF275&gt;Inputs!$D$9,0,1))</f>
        <v/>
      </c>
      <c r="AT275" s="10" t="str">
        <f>IF(AG275="","",IF(AG275&gt;Inputs!$D$9,0,1))</f>
        <v/>
      </c>
      <c r="AU275" s="10" t="str">
        <f>IF(AH275="","",IF(AH275&gt;Inputs!$D$9,0,1))</f>
        <v/>
      </c>
      <c r="AV275" s="10" t="str">
        <f>IF(AI275="","",IF(AI275&gt;Inputs!$D$9,0,1))</f>
        <v/>
      </c>
      <c r="AW275" s="10" t="str">
        <f>IF(AJ275="","",IF(AJ275&gt;Inputs!$D$9,0,1))</f>
        <v/>
      </c>
      <c r="AX275" s="10" t="str">
        <f>IF(AK275="","",IF(AK275&gt;Inputs!$D$9,0,1))</f>
        <v/>
      </c>
      <c r="AY275" s="10" t="str">
        <f>IF(AL275="","",IF(AL275&gt;Inputs!$D$9,0,1))</f>
        <v/>
      </c>
      <c r="AZ275" s="12" t="str">
        <f t="shared" si="160"/>
        <v/>
      </c>
      <c r="BA275">
        <f t="shared" si="185"/>
        <v>0</v>
      </c>
      <c r="BC275" s="29" t="str">
        <f t="shared" si="186"/>
        <v/>
      </c>
      <c r="BD275" s="29" t="str">
        <f t="shared" si="187"/>
        <v/>
      </c>
      <c r="BE275" s="29" t="str">
        <f t="shared" si="188"/>
        <v/>
      </c>
      <c r="BF275" s="29" t="str">
        <f t="shared" si="189"/>
        <v/>
      </c>
      <c r="BG275" s="29" t="str">
        <f t="shared" si="190"/>
        <v/>
      </c>
      <c r="BH275" s="29" t="str">
        <f t="shared" si="191"/>
        <v/>
      </c>
      <c r="BI275" s="29" t="str">
        <f t="shared" si="192"/>
        <v/>
      </c>
      <c r="BJ275" s="29" t="str">
        <f t="shared" si="193"/>
        <v/>
      </c>
      <c r="BK275" s="29" t="str">
        <f t="shared" si="194"/>
        <v/>
      </c>
      <c r="BL275" s="29" t="str">
        <f t="shared" si="195"/>
        <v/>
      </c>
      <c r="BM275" s="29" t="str">
        <f t="shared" si="196"/>
        <v/>
      </c>
      <c r="BN275" s="29" t="str">
        <f t="shared" si="197"/>
        <v/>
      </c>
      <c r="BO275" s="11" t="str">
        <f t="shared" si="198"/>
        <v/>
      </c>
      <c r="BP275">
        <f t="shared" si="199"/>
        <v>0</v>
      </c>
    </row>
    <row r="276" spans="1:68">
      <c r="A276" s="4"/>
      <c r="O276" s="3" t="str">
        <f t="shared" si="173"/>
        <v/>
      </c>
      <c r="P276" s="3" t="str">
        <f t="shared" si="174"/>
        <v/>
      </c>
      <c r="Q276" s="3" t="str">
        <f t="shared" si="175"/>
        <v/>
      </c>
      <c r="R276" s="3" t="str">
        <f t="shared" si="176"/>
        <v/>
      </c>
      <c r="S276" s="3" t="str">
        <f t="shared" si="177"/>
        <v/>
      </c>
      <c r="T276" s="3" t="str">
        <f t="shared" si="178"/>
        <v/>
      </c>
      <c r="U276" s="3" t="str">
        <f t="shared" si="179"/>
        <v/>
      </c>
      <c r="V276" s="3" t="str">
        <f t="shared" si="180"/>
        <v/>
      </c>
      <c r="W276" s="3" t="str">
        <f t="shared" si="181"/>
        <v/>
      </c>
      <c r="X276" s="3" t="str">
        <f t="shared" si="182"/>
        <v/>
      </c>
      <c r="Y276" s="3" t="str">
        <f t="shared" si="183"/>
        <v/>
      </c>
      <c r="Z276" s="3" t="str">
        <f t="shared" si="184"/>
        <v/>
      </c>
      <c r="AA276" s="1" t="str">
        <f t="shared" si="161"/>
        <v/>
      </c>
      <c r="AB276" s="1" t="str">
        <f t="shared" si="162"/>
        <v/>
      </c>
      <c r="AC276" s="1" t="str">
        <f t="shared" si="163"/>
        <v/>
      </c>
      <c r="AD276" s="1" t="str">
        <f t="shared" si="164"/>
        <v/>
      </c>
      <c r="AE276" s="1" t="str">
        <f t="shared" si="165"/>
        <v/>
      </c>
      <c r="AF276" s="1" t="str">
        <f t="shared" si="166"/>
        <v/>
      </c>
      <c r="AG276" s="1" t="str">
        <f t="shared" si="167"/>
        <v/>
      </c>
      <c r="AH276" s="1" t="str">
        <f t="shared" si="168"/>
        <v/>
      </c>
      <c r="AI276" s="1" t="str">
        <f t="shared" si="169"/>
        <v/>
      </c>
      <c r="AJ276" s="1" t="str">
        <f t="shared" si="170"/>
        <v/>
      </c>
      <c r="AK276" s="1" t="str">
        <f t="shared" si="171"/>
        <v/>
      </c>
      <c r="AL276" s="1" t="str">
        <f t="shared" si="172"/>
        <v/>
      </c>
      <c r="AN276" s="10" t="str">
        <f>IF(AA276="","",IF(AA276&gt;Inputs!$D$9,0,1))</f>
        <v/>
      </c>
      <c r="AO276" s="10" t="str">
        <f>IF(AB276="","",IF(AB276&gt;Inputs!$D$9,0,1))</f>
        <v/>
      </c>
      <c r="AP276" s="10" t="str">
        <f>IF(AC276="","",IF(AC276&gt;Inputs!$D$9,0,1))</f>
        <v/>
      </c>
      <c r="AQ276" s="10" t="str">
        <f>IF(AD276="","",IF(AD276&gt;Inputs!$D$9,0,1))</f>
        <v/>
      </c>
      <c r="AR276" s="10" t="str">
        <f>IF(AE276="","",IF(AE276&gt;Inputs!$D$9,0,1))</f>
        <v/>
      </c>
      <c r="AS276" s="10" t="str">
        <f>IF(AF276="","",IF(AF276&gt;Inputs!$D$9,0,1))</f>
        <v/>
      </c>
      <c r="AT276" s="10" t="str">
        <f>IF(AG276="","",IF(AG276&gt;Inputs!$D$9,0,1))</f>
        <v/>
      </c>
      <c r="AU276" s="10" t="str">
        <f>IF(AH276="","",IF(AH276&gt;Inputs!$D$9,0,1))</f>
        <v/>
      </c>
      <c r="AV276" s="10" t="str">
        <f>IF(AI276="","",IF(AI276&gt;Inputs!$D$9,0,1))</f>
        <v/>
      </c>
      <c r="AW276" s="10" t="str">
        <f>IF(AJ276="","",IF(AJ276&gt;Inputs!$D$9,0,1))</f>
        <v/>
      </c>
      <c r="AX276" s="10" t="str">
        <f>IF(AK276="","",IF(AK276&gt;Inputs!$D$9,0,1))</f>
        <v/>
      </c>
      <c r="AY276" s="10" t="str">
        <f>IF(AL276="","",IF(AL276&gt;Inputs!$D$9,0,1))</f>
        <v/>
      </c>
      <c r="AZ276" s="12" t="str">
        <f t="shared" si="160"/>
        <v/>
      </c>
      <c r="BA276">
        <f t="shared" si="185"/>
        <v>0</v>
      </c>
      <c r="BC276" s="29" t="str">
        <f t="shared" si="186"/>
        <v/>
      </c>
      <c r="BD276" s="29" t="str">
        <f t="shared" si="187"/>
        <v/>
      </c>
      <c r="BE276" s="29" t="str">
        <f t="shared" si="188"/>
        <v/>
      </c>
      <c r="BF276" s="29" t="str">
        <f t="shared" si="189"/>
        <v/>
      </c>
      <c r="BG276" s="29" t="str">
        <f t="shared" si="190"/>
        <v/>
      </c>
      <c r="BH276" s="29" t="str">
        <f t="shared" si="191"/>
        <v/>
      </c>
      <c r="BI276" s="29" t="str">
        <f t="shared" si="192"/>
        <v/>
      </c>
      <c r="BJ276" s="29" t="str">
        <f t="shared" si="193"/>
        <v/>
      </c>
      <c r="BK276" s="29" t="str">
        <f t="shared" si="194"/>
        <v/>
      </c>
      <c r="BL276" s="29" t="str">
        <f t="shared" si="195"/>
        <v/>
      </c>
      <c r="BM276" s="29" t="str">
        <f t="shared" si="196"/>
        <v/>
      </c>
      <c r="BN276" s="29" t="str">
        <f t="shared" si="197"/>
        <v/>
      </c>
      <c r="BO276" s="11" t="str">
        <f t="shared" si="198"/>
        <v/>
      </c>
      <c r="BP276">
        <f t="shared" si="199"/>
        <v>0</v>
      </c>
    </row>
    <row r="277" spans="1:68">
      <c r="A277" s="4"/>
      <c r="O277" s="3" t="str">
        <f t="shared" si="173"/>
        <v/>
      </c>
      <c r="P277" s="3" t="str">
        <f t="shared" si="174"/>
        <v/>
      </c>
      <c r="Q277" s="3" t="str">
        <f t="shared" si="175"/>
        <v/>
      </c>
      <c r="R277" s="3" t="str">
        <f t="shared" si="176"/>
        <v/>
      </c>
      <c r="S277" s="3" t="str">
        <f t="shared" si="177"/>
        <v/>
      </c>
      <c r="T277" s="3" t="str">
        <f t="shared" si="178"/>
        <v/>
      </c>
      <c r="U277" s="3" t="str">
        <f t="shared" si="179"/>
        <v/>
      </c>
      <c r="V277" s="3" t="str">
        <f t="shared" si="180"/>
        <v/>
      </c>
      <c r="W277" s="3" t="str">
        <f t="shared" si="181"/>
        <v/>
      </c>
      <c r="X277" s="3" t="str">
        <f t="shared" si="182"/>
        <v/>
      </c>
      <c r="Y277" s="3" t="str">
        <f t="shared" si="183"/>
        <v/>
      </c>
      <c r="Z277" s="3" t="str">
        <f t="shared" si="184"/>
        <v/>
      </c>
      <c r="AA277" s="1" t="str">
        <f t="shared" si="161"/>
        <v/>
      </c>
      <c r="AB277" s="1" t="str">
        <f t="shared" si="162"/>
        <v/>
      </c>
      <c r="AC277" s="1" t="str">
        <f t="shared" si="163"/>
        <v/>
      </c>
      <c r="AD277" s="1" t="str">
        <f t="shared" si="164"/>
        <v/>
      </c>
      <c r="AE277" s="1" t="str">
        <f t="shared" si="165"/>
        <v/>
      </c>
      <c r="AF277" s="1" t="str">
        <f t="shared" si="166"/>
        <v/>
      </c>
      <c r="AG277" s="1" t="str">
        <f t="shared" si="167"/>
        <v/>
      </c>
      <c r="AH277" s="1" t="str">
        <f t="shared" si="168"/>
        <v/>
      </c>
      <c r="AI277" s="1" t="str">
        <f t="shared" si="169"/>
        <v/>
      </c>
      <c r="AJ277" s="1" t="str">
        <f t="shared" si="170"/>
        <v/>
      </c>
      <c r="AK277" s="1" t="str">
        <f t="shared" si="171"/>
        <v/>
      </c>
      <c r="AL277" s="1" t="str">
        <f t="shared" si="172"/>
        <v/>
      </c>
      <c r="AN277" s="10" t="str">
        <f>IF(AA277="","",IF(AA277&gt;Inputs!$D$9,0,1))</f>
        <v/>
      </c>
      <c r="AO277" s="10" t="str">
        <f>IF(AB277="","",IF(AB277&gt;Inputs!$D$9,0,1))</f>
        <v/>
      </c>
      <c r="AP277" s="10" t="str">
        <f>IF(AC277="","",IF(AC277&gt;Inputs!$D$9,0,1))</f>
        <v/>
      </c>
      <c r="AQ277" s="10" t="str">
        <f>IF(AD277="","",IF(AD277&gt;Inputs!$D$9,0,1))</f>
        <v/>
      </c>
      <c r="AR277" s="10" t="str">
        <f>IF(AE277="","",IF(AE277&gt;Inputs!$D$9,0,1))</f>
        <v/>
      </c>
      <c r="AS277" s="10" t="str">
        <f>IF(AF277="","",IF(AF277&gt;Inputs!$D$9,0,1))</f>
        <v/>
      </c>
      <c r="AT277" s="10" t="str">
        <f>IF(AG277="","",IF(AG277&gt;Inputs!$D$9,0,1))</f>
        <v/>
      </c>
      <c r="AU277" s="10" t="str">
        <f>IF(AH277="","",IF(AH277&gt;Inputs!$D$9,0,1))</f>
        <v/>
      </c>
      <c r="AV277" s="10" t="str">
        <f>IF(AI277="","",IF(AI277&gt;Inputs!$D$9,0,1))</f>
        <v/>
      </c>
      <c r="AW277" s="10" t="str">
        <f>IF(AJ277="","",IF(AJ277&gt;Inputs!$D$9,0,1))</f>
        <v/>
      </c>
      <c r="AX277" s="10" t="str">
        <f>IF(AK277="","",IF(AK277&gt;Inputs!$D$9,0,1))</f>
        <v/>
      </c>
      <c r="AY277" s="10" t="str">
        <f>IF(AL277="","",IF(AL277&gt;Inputs!$D$9,0,1))</f>
        <v/>
      </c>
      <c r="AZ277" s="12" t="str">
        <f t="shared" si="160"/>
        <v/>
      </c>
      <c r="BA277">
        <f t="shared" si="185"/>
        <v>0</v>
      </c>
      <c r="BC277" s="29" t="str">
        <f t="shared" si="186"/>
        <v/>
      </c>
      <c r="BD277" s="29" t="str">
        <f t="shared" si="187"/>
        <v/>
      </c>
      <c r="BE277" s="29" t="str">
        <f t="shared" si="188"/>
        <v/>
      </c>
      <c r="BF277" s="29" t="str">
        <f t="shared" si="189"/>
        <v/>
      </c>
      <c r="BG277" s="29" t="str">
        <f t="shared" si="190"/>
        <v/>
      </c>
      <c r="BH277" s="29" t="str">
        <f t="shared" si="191"/>
        <v/>
      </c>
      <c r="BI277" s="29" t="str">
        <f t="shared" si="192"/>
        <v/>
      </c>
      <c r="BJ277" s="29" t="str">
        <f t="shared" si="193"/>
        <v/>
      </c>
      <c r="BK277" s="29" t="str">
        <f t="shared" si="194"/>
        <v/>
      </c>
      <c r="BL277" s="29" t="str">
        <f t="shared" si="195"/>
        <v/>
      </c>
      <c r="BM277" s="29" t="str">
        <f t="shared" si="196"/>
        <v/>
      </c>
      <c r="BN277" s="29" t="str">
        <f t="shared" si="197"/>
        <v/>
      </c>
      <c r="BO277" s="11" t="str">
        <f t="shared" si="198"/>
        <v/>
      </c>
      <c r="BP277">
        <f t="shared" si="199"/>
        <v>0</v>
      </c>
    </row>
    <row r="278" spans="1:68">
      <c r="A278" s="4"/>
      <c r="O278" s="3" t="str">
        <f t="shared" si="173"/>
        <v/>
      </c>
      <c r="P278" s="3" t="str">
        <f t="shared" si="174"/>
        <v/>
      </c>
      <c r="Q278" s="3" t="str">
        <f t="shared" si="175"/>
        <v/>
      </c>
      <c r="R278" s="3" t="str">
        <f t="shared" si="176"/>
        <v/>
      </c>
      <c r="S278" s="3" t="str">
        <f t="shared" si="177"/>
        <v/>
      </c>
      <c r="T278" s="3" t="str">
        <f t="shared" si="178"/>
        <v/>
      </c>
      <c r="U278" s="3" t="str">
        <f t="shared" si="179"/>
        <v/>
      </c>
      <c r="V278" s="3" t="str">
        <f t="shared" si="180"/>
        <v/>
      </c>
      <c r="W278" s="3" t="str">
        <f t="shared" si="181"/>
        <v/>
      </c>
      <c r="X278" s="3" t="str">
        <f t="shared" si="182"/>
        <v/>
      </c>
      <c r="Y278" s="3" t="str">
        <f t="shared" si="183"/>
        <v/>
      </c>
      <c r="Z278" s="3" t="str">
        <f t="shared" si="184"/>
        <v/>
      </c>
      <c r="AA278" s="1" t="str">
        <f t="shared" si="161"/>
        <v/>
      </c>
      <c r="AB278" s="1" t="str">
        <f t="shared" si="162"/>
        <v/>
      </c>
      <c r="AC278" s="1" t="str">
        <f t="shared" si="163"/>
        <v/>
      </c>
      <c r="AD278" s="1" t="str">
        <f t="shared" si="164"/>
        <v/>
      </c>
      <c r="AE278" s="1" t="str">
        <f t="shared" si="165"/>
        <v/>
      </c>
      <c r="AF278" s="1" t="str">
        <f t="shared" si="166"/>
        <v/>
      </c>
      <c r="AG278" s="1" t="str">
        <f t="shared" si="167"/>
        <v/>
      </c>
      <c r="AH278" s="1" t="str">
        <f t="shared" si="168"/>
        <v/>
      </c>
      <c r="AI278" s="1" t="str">
        <f t="shared" si="169"/>
        <v/>
      </c>
      <c r="AJ278" s="1" t="str">
        <f t="shared" si="170"/>
        <v/>
      </c>
      <c r="AK278" s="1" t="str">
        <f t="shared" si="171"/>
        <v/>
      </c>
      <c r="AL278" s="1" t="str">
        <f t="shared" si="172"/>
        <v/>
      </c>
      <c r="AN278" s="10" t="str">
        <f>IF(AA278="","",IF(AA278&gt;Inputs!$D$9,0,1))</f>
        <v/>
      </c>
      <c r="AO278" s="10" t="str">
        <f>IF(AB278="","",IF(AB278&gt;Inputs!$D$9,0,1))</f>
        <v/>
      </c>
      <c r="AP278" s="10" t="str">
        <f>IF(AC278="","",IF(AC278&gt;Inputs!$D$9,0,1))</f>
        <v/>
      </c>
      <c r="AQ278" s="10" t="str">
        <f>IF(AD278="","",IF(AD278&gt;Inputs!$D$9,0,1))</f>
        <v/>
      </c>
      <c r="AR278" s="10" t="str">
        <f>IF(AE278="","",IF(AE278&gt;Inputs!$D$9,0,1))</f>
        <v/>
      </c>
      <c r="AS278" s="10" t="str">
        <f>IF(AF278="","",IF(AF278&gt;Inputs!$D$9,0,1))</f>
        <v/>
      </c>
      <c r="AT278" s="10" t="str">
        <f>IF(AG278="","",IF(AG278&gt;Inputs!$D$9,0,1))</f>
        <v/>
      </c>
      <c r="AU278" s="10" t="str">
        <f>IF(AH278="","",IF(AH278&gt;Inputs!$D$9,0,1))</f>
        <v/>
      </c>
      <c r="AV278" s="10" t="str">
        <f>IF(AI278="","",IF(AI278&gt;Inputs!$D$9,0,1))</f>
        <v/>
      </c>
      <c r="AW278" s="10" t="str">
        <f>IF(AJ278="","",IF(AJ278&gt;Inputs!$D$9,0,1))</f>
        <v/>
      </c>
      <c r="AX278" s="10" t="str">
        <f>IF(AK278="","",IF(AK278&gt;Inputs!$D$9,0,1))</f>
        <v/>
      </c>
      <c r="AY278" s="10" t="str">
        <f>IF(AL278="","",IF(AL278&gt;Inputs!$D$9,0,1))</f>
        <v/>
      </c>
      <c r="AZ278" s="12" t="str">
        <f t="shared" si="160"/>
        <v/>
      </c>
      <c r="BA278">
        <f t="shared" si="185"/>
        <v>0</v>
      </c>
      <c r="BC278" s="29" t="str">
        <f t="shared" si="186"/>
        <v/>
      </c>
      <c r="BD278" s="29" t="str">
        <f t="shared" si="187"/>
        <v/>
      </c>
      <c r="BE278" s="29" t="str">
        <f t="shared" si="188"/>
        <v/>
      </c>
      <c r="BF278" s="29" t="str">
        <f t="shared" si="189"/>
        <v/>
      </c>
      <c r="BG278" s="29" t="str">
        <f t="shared" si="190"/>
        <v/>
      </c>
      <c r="BH278" s="29" t="str">
        <f t="shared" si="191"/>
        <v/>
      </c>
      <c r="BI278" s="29" t="str">
        <f t="shared" si="192"/>
        <v/>
      </c>
      <c r="BJ278" s="29" t="str">
        <f t="shared" si="193"/>
        <v/>
      </c>
      <c r="BK278" s="29" t="str">
        <f t="shared" si="194"/>
        <v/>
      </c>
      <c r="BL278" s="29" t="str">
        <f t="shared" si="195"/>
        <v/>
      </c>
      <c r="BM278" s="29" t="str">
        <f t="shared" si="196"/>
        <v/>
      </c>
      <c r="BN278" s="29" t="str">
        <f t="shared" si="197"/>
        <v/>
      </c>
      <c r="BO278" s="11" t="str">
        <f t="shared" si="198"/>
        <v/>
      </c>
      <c r="BP278">
        <f t="shared" si="199"/>
        <v>0</v>
      </c>
    </row>
    <row r="279" spans="1:68">
      <c r="A279" s="4"/>
      <c r="O279" s="3" t="str">
        <f t="shared" si="173"/>
        <v/>
      </c>
      <c r="P279" s="3" t="str">
        <f t="shared" si="174"/>
        <v/>
      </c>
      <c r="Q279" s="3" t="str">
        <f t="shared" si="175"/>
        <v/>
      </c>
      <c r="R279" s="3" t="str">
        <f t="shared" si="176"/>
        <v/>
      </c>
      <c r="S279" s="3" t="str">
        <f t="shared" si="177"/>
        <v/>
      </c>
      <c r="T279" s="3" t="str">
        <f t="shared" si="178"/>
        <v/>
      </c>
      <c r="U279" s="3" t="str">
        <f t="shared" si="179"/>
        <v/>
      </c>
      <c r="V279" s="3" t="str">
        <f t="shared" si="180"/>
        <v/>
      </c>
      <c r="W279" s="3" t="str">
        <f t="shared" si="181"/>
        <v/>
      </c>
      <c r="X279" s="3" t="str">
        <f t="shared" si="182"/>
        <v/>
      </c>
      <c r="Y279" s="3" t="str">
        <f t="shared" si="183"/>
        <v/>
      </c>
      <c r="Z279" s="3" t="str">
        <f t="shared" si="184"/>
        <v/>
      </c>
      <c r="AA279" s="1" t="str">
        <f t="shared" si="161"/>
        <v/>
      </c>
      <c r="AB279" s="1" t="str">
        <f t="shared" si="162"/>
        <v/>
      </c>
      <c r="AC279" s="1" t="str">
        <f t="shared" si="163"/>
        <v/>
      </c>
      <c r="AD279" s="1" t="str">
        <f t="shared" si="164"/>
        <v/>
      </c>
      <c r="AE279" s="1" t="str">
        <f t="shared" si="165"/>
        <v/>
      </c>
      <c r="AF279" s="1" t="str">
        <f t="shared" si="166"/>
        <v/>
      </c>
      <c r="AG279" s="1" t="str">
        <f t="shared" si="167"/>
        <v/>
      </c>
      <c r="AH279" s="1" t="str">
        <f t="shared" si="168"/>
        <v/>
      </c>
      <c r="AI279" s="1" t="str">
        <f t="shared" si="169"/>
        <v/>
      </c>
      <c r="AJ279" s="1" t="str">
        <f t="shared" si="170"/>
        <v/>
      </c>
      <c r="AK279" s="1" t="str">
        <f t="shared" si="171"/>
        <v/>
      </c>
      <c r="AL279" s="1" t="str">
        <f t="shared" si="172"/>
        <v/>
      </c>
      <c r="AN279" s="10" t="str">
        <f>IF(AA279="","",IF(AA279&gt;Inputs!$D$9,0,1))</f>
        <v/>
      </c>
      <c r="AO279" s="10" t="str">
        <f>IF(AB279="","",IF(AB279&gt;Inputs!$D$9,0,1))</f>
        <v/>
      </c>
      <c r="AP279" s="10" t="str">
        <f>IF(AC279="","",IF(AC279&gt;Inputs!$D$9,0,1))</f>
        <v/>
      </c>
      <c r="AQ279" s="10" t="str">
        <f>IF(AD279="","",IF(AD279&gt;Inputs!$D$9,0,1))</f>
        <v/>
      </c>
      <c r="AR279" s="10" t="str">
        <f>IF(AE279="","",IF(AE279&gt;Inputs!$D$9,0,1))</f>
        <v/>
      </c>
      <c r="AS279" s="10" t="str">
        <f>IF(AF279="","",IF(AF279&gt;Inputs!$D$9,0,1))</f>
        <v/>
      </c>
      <c r="AT279" s="10" t="str">
        <f>IF(AG279="","",IF(AG279&gt;Inputs!$D$9,0,1))</f>
        <v/>
      </c>
      <c r="AU279" s="10" t="str">
        <f>IF(AH279="","",IF(AH279&gt;Inputs!$D$9,0,1))</f>
        <v/>
      </c>
      <c r="AV279" s="10" t="str">
        <f>IF(AI279="","",IF(AI279&gt;Inputs!$D$9,0,1))</f>
        <v/>
      </c>
      <c r="AW279" s="10" t="str">
        <f>IF(AJ279="","",IF(AJ279&gt;Inputs!$D$9,0,1))</f>
        <v/>
      </c>
      <c r="AX279" s="10" t="str">
        <f>IF(AK279="","",IF(AK279&gt;Inputs!$D$9,0,1))</f>
        <v/>
      </c>
      <c r="AY279" s="10" t="str">
        <f>IF(AL279="","",IF(AL279&gt;Inputs!$D$9,0,1))</f>
        <v/>
      </c>
      <c r="AZ279" s="12" t="str">
        <f t="shared" si="160"/>
        <v/>
      </c>
      <c r="BA279">
        <f t="shared" si="185"/>
        <v>0</v>
      </c>
      <c r="BC279" s="29" t="str">
        <f t="shared" si="186"/>
        <v/>
      </c>
      <c r="BD279" s="29" t="str">
        <f t="shared" si="187"/>
        <v/>
      </c>
      <c r="BE279" s="29" t="str">
        <f t="shared" si="188"/>
        <v/>
      </c>
      <c r="BF279" s="29" t="str">
        <f t="shared" si="189"/>
        <v/>
      </c>
      <c r="BG279" s="29" t="str">
        <f t="shared" si="190"/>
        <v/>
      </c>
      <c r="BH279" s="29" t="str">
        <f t="shared" si="191"/>
        <v/>
      </c>
      <c r="BI279" s="29" t="str">
        <f t="shared" si="192"/>
        <v/>
      </c>
      <c r="BJ279" s="29" t="str">
        <f t="shared" si="193"/>
        <v/>
      </c>
      <c r="BK279" s="29" t="str">
        <f t="shared" si="194"/>
        <v/>
      </c>
      <c r="BL279" s="29" t="str">
        <f t="shared" si="195"/>
        <v/>
      </c>
      <c r="BM279" s="29" t="str">
        <f t="shared" si="196"/>
        <v/>
      </c>
      <c r="BN279" s="29" t="str">
        <f t="shared" si="197"/>
        <v/>
      </c>
      <c r="BO279" s="11" t="str">
        <f t="shared" si="198"/>
        <v/>
      </c>
      <c r="BP279">
        <f t="shared" si="199"/>
        <v>0</v>
      </c>
    </row>
    <row r="280" spans="1:68">
      <c r="A280" s="4"/>
      <c r="O280" s="3" t="str">
        <f t="shared" si="173"/>
        <v/>
      </c>
      <c r="P280" s="3" t="str">
        <f t="shared" si="174"/>
        <v/>
      </c>
      <c r="Q280" s="3" t="str">
        <f t="shared" si="175"/>
        <v/>
      </c>
      <c r="R280" s="3" t="str">
        <f t="shared" si="176"/>
        <v/>
      </c>
      <c r="S280" s="3" t="str">
        <f t="shared" si="177"/>
        <v/>
      </c>
      <c r="T280" s="3" t="str">
        <f t="shared" si="178"/>
        <v/>
      </c>
      <c r="U280" s="3" t="str">
        <f t="shared" si="179"/>
        <v/>
      </c>
      <c r="V280" s="3" t="str">
        <f t="shared" si="180"/>
        <v/>
      </c>
      <c r="W280" s="3" t="str">
        <f t="shared" si="181"/>
        <v/>
      </c>
      <c r="X280" s="3" t="str">
        <f t="shared" si="182"/>
        <v/>
      </c>
      <c r="Y280" s="3" t="str">
        <f t="shared" si="183"/>
        <v/>
      </c>
      <c r="Z280" s="3" t="str">
        <f t="shared" si="184"/>
        <v/>
      </c>
      <c r="AA280" s="1" t="str">
        <f t="shared" si="161"/>
        <v/>
      </c>
      <c r="AB280" s="1" t="str">
        <f t="shared" si="162"/>
        <v/>
      </c>
      <c r="AC280" s="1" t="str">
        <f t="shared" si="163"/>
        <v/>
      </c>
      <c r="AD280" s="1" t="str">
        <f t="shared" si="164"/>
        <v/>
      </c>
      <c r="AE280" s="1" t="str">
        <f t="shared" si="165"/>
        <v/>
      </c>
      <c r="AF280" s="1" t="str">
        <f t="shared" si="166"/>
        <v/>
      </c>
      <c r="AG280" s="1" t="str">
        <f t="shared" si="167"/>
        <v/>
      </c>
      <c r="AH280" s="1" t="str">
        <f t="shared" si="168"/>
        <v/>
      </c>
      <c r="AI280" s="1" t="str">
        <f t="shared" si="169"/>
        <v/>
      </c>
      <c r="AJ280" s="1" t="str">
        <f t="shared" si="170"/>
        <v/>
      </c>
      <c r="AK280" s="1" t="str">
        <f t="shared" si="171"/>
        <v/>
      </c>
      <c r="AL280" s="1" t="str">
        <f t="shared" si="172"/>
        <v/>
      </c>
      <c r="AN280" s="10" t="str">
        <f>IF(AA280="","",IF(AA280&gt;Inputs!$D$9,0,1))</f>
        <v/>
      </c>
      <c r="AO280" s="10" t="str">
        <f>IF(AB280="","",IF(AB280&gt;Inputs!$D$9,0,1))</f>
        <v/>
      </c>
      <c r="AP280" s="10" t="str">
        <f>IF(AC280="","",IF(AC280&gt;Inputs!$D$9,0,1))</f>
        <v/>
      </c>
      <c r="AQ280" s="10" t="str">
        <f>IF(AD280="","",IF(AD280&gt;Inputs!$D$9,0,1))</f>
        <v/>
      </c>
      <c r="AR280" s="10" t="str">
        <f>IF(AE280="","",IF(AE280&gt;Inputs!$D$9,0,1))</f>
        <v/>
      </c>
      <c r="AS280" s="10" t="str">
        <f>IF(AF280="","",IF(AF280&gt;Inputs!$D$9,0,1))</f>
        <v/>
      </c>
      <c r="AT280" s="10" t="str">
        <f>IF(AG280="","",IF(AG280&gt;Inputs!$D$9,0,1))</f>
        <v/>
      </c>
      <c r="AU280" s="10" t="str">
        <f>IF(AH280="","",IF(AH280&gt;Inputs!$D$9,0,1))</f>
        <v/>
      </c>
      <c r="AV280" s="10" t="str">
        <f>IF(AI280="","",IF(AI280&gt;Inputs!$D$9,0,1))</f>
        <v/>
      </c>
      <c r="AW280" s="10" t="str">
        <f>IF(AJ280="","",IF(AJ280&gt;Inputs!$D$9,0,1))</f>
        <v/>
      </c>
      <c r="AX280" s="10" t="str">
        <f>IF(AK280="","",IF(AK280&gt;Inputs!$D$9,0,1))</f>
        <v/>
      </c>
      <c r="AY280" s="10" t="str">
        <f>IF(AL280="","",IF(AL280&gt;Inputs!$D$9,0,1))</f>
        <v/>
      </c>
      <c r="AZ280" s="12" t="str">
        <f t="shared" si="160"/>
        <v/>
      </c>
      <c r="BA280">
        <f t="shared" si="185"/>
        <v>0</v>
      </c>
      <c r="BC280" s="29" t="str">
        <f t="shared" si="186"/>
        <v/>
      </c>
      <c r="BD280" s="29" t="str">
        <f t="shared" si="187"/>
        <v/>
      </c>
      <c r="BE280" s="29" t="str">
        <f t="shared" si="188"/>
        <v/>
      </c>
      <c r="BF280" s="29" t="str">
        <f t="shared" si="189"/>
        <v/>
      </c>
      <c r="BG280" s="29" t="str">
        <f t="shared" si="190"/>
        <v/>
      </c>
      <c r="BH280" s="29" t="str">
        <f t="shared" si="191"/>
        <v/>
      </c>
      <c r="BI280" s="29" t="str">
        <f t="shared" si="192"/>
        <v/>
      </c>
      <c r="BJ280" s="29" t="str">
        <f t="shared" si="193"/>
        <v/>
      </c>
      <c r="BK280" s="29" t="str">
        <f t="shared" si="194"/>
        <v/>
      </c>
      <c r="BL280" s="29" t="str">
        <f t="shared" si="195"/>
        <v/>
      </c>
      <c r="BM280" s="29" t="str">
        <f t="shared" si="196"/>
        <v/>
      </c>
      <c r="BN280" s="29" t="str">
        <f t="shared" si="197"/>
        <v/>
      </c>
      <c r="BO280" s="11" t="str">
        <f t="shared" si="198"/>
        <v/>
      </c>
      <c r="BP280">
        <f t="shared" si="199"/>
        <v>0</v>
      </c>
    </row>
    <row r="281" spans="1:68">
      <c r="A281" s="4"/>
      <c r="O281" s="3" t="str">
        <f t="shared" si="173"/>
        <v/>
      </c>
      <c r="P281" s="3" t="str">
        <f t="shared" si="174"/>
        <v/>
      </c>
      <c r="Q281" s="3" t="str">
        <f t="shared" si="175"/>
        <v/>
      </c>
      <c r="R281" s="3" t="str">
        <f t="shared" si="176"/>
        <v/>
      </c>
      <c r="S281" s="3" t="str">
        <f t="shared" si="177"/>
        <v/>
      </c>
      <c r="T281" s="3" t="str">
        <f t="shared" si="178"/>
        <v/>
      </c>
      <c r="U281" s="3" t="str">
        <f t="shared" si="179"/>
        <v/>
      </c>
      <c r="V281" s="3" t="str">
        <f t="shared" si="180"/>
        <v/>
      </c>
      <c r="W281" s="3" t="str">
        <f t="shared" si="181"/>
        <v/>
      </c>
      <c r="X281" s="3" t="str">
        <f t="shared" si="182"/>
        <v/>
      </c>
      <c r="Y281" s="3" t="str">
        <f t="shared" si="183"/>
        <v/>
      </c>
      <c r="Z281" s="3" t="str">
        <f t="shared" si="184"/>
        <v/>
      </c>
      <c r="AA281" s="1" t="str">
        <f t="shared" si="161"/>
        <v/>
      </c>
      <c r="AB281" s="1" t="str">
        <f t="shared" si="162"/>
        <v/>
      </c>
      <c r="AC281" s="1" t="str">
        <f t="shared" si="163"/>
        <v/>
      </c>
      <c r="AD281" s="1" t="str">
        <f t="shared" si="164"/>
        <v/>
      </c>
      <c r="AE281" s="1" t="str">
        <f t="shared" si="165"/>
        <v/>
      </c>
      <c r="AF281" s="1" t="str">
        <f t="shared" si="166"/>
        <v/>
      </c>
      <c r="AG281" s="1" t="str">
        <f t="shared" si="167"/>
        <v/>
      </c>
      <c r="AH281" s="1" t="str">
        <f t="shared" si="168"/>
        <v/>
      </c>
      <c r="AI281" s="1" t="str">
        <f t="shared" si="169"/>
        <v/>
      </c>
      <c r="AJ281" s="1" t="str">
        <f t="shared" si="170"/>
        <v/>
      </c>
      <c r="AK281" s="1" t="str">
        <f t="shared" si="171"/>
        <v/>
      </c>
      <c r="AL281" s="1" t="str">
        <f t="shared" si="172"/>
        <v/>
      </c>
      <c r="AN281" s="10" t="str">
        <f>IF(AA281="","",IF(AA281&gt;Inputs!$D$9,0,1))</f>
        <v/>
      </c>
      <c r="AO281" s="10" t="str">
        <f>IF(AB281="","",IF(AB281&gt;Inputs!$D$9,0,1))</f>
        <v/>
      </c>
      <c r="AP281" s="10" t="str">
        <f>IF(AC281="","",IF(AC281&gt;Inputs!$D$9,0,1))</f>
        <v/>
      </c>
      <c r="AQ281" s="10" t="str">
        <f>IF(AD281="","",IF(AD281&gt;Inputs!$D$9,0,1))</f>
        <v/>
      </c>
      <c r="AR281" s="10" t="str">
        <f>IF(AE281="","",IF(AE281&gt;Inputs!$D$9,0,1))</f>
        <v/>
      </c>
      <c r="AS281" s="10" t="str">
        <f>IF(AF281="","",IF(AF281&gt;Inputs!$D$9,0,1))</f>
        <v/>
      </c>
      <c r="AT281" s="10" t="str">
        <f>IF(AG281="","",IF(AG281&gt;Inputs!$D$9,0,1))</f>
        <v/>
      </c>
      <c r="AU281" s="10" t="str">
        <f>IF(AH281="","",IF(AH281&gt;Inputs!$D$9,0,1))</f>
        <v/>
      </c>
      <c r="AV281" s="10" t="str">
        <f>IF(AI281="","",IF(AI281&gt;Inputs!$D$9,0,1))</f>
        <v/>
      </c>
      <c r="AW281" s="10" t="str">
        <f>IF(AJ281="","",IF(AJ281&gt;Inputs!$D$9,0,1))</f>
        <v/>
      </c>
      <c r="AX281" s="10" t="str">
        <f>IF(AK281="","",IF(AK281&gt;Inputs!$D$9,0,1))</f>
        <v/>
      </c>
      <c r="AY281" s="10" t="str">
        <f>IF(AL281="","",IF(AL281&gt;Inputs!$D$9,0,1))</f>
        <v/>
      </c>
      <c r="AZ281" s="12" t="str">
        <f t="shared" si="160"/>
        <v/>
      </c>
      <c r="BA281">
        <f t="shared" si="185"/>
        <v>0</v>
      </c>
      <c r="BC281" s="29" t="str">
        <f t="shared" si="186"/>
        <v/>
      </c>
      <c r="BD281" s="29" t="str">
        <f t="shared" si="187"/>
        <v/>
      </c>
      <c r="BE281" s="29" t="str">
        <f t="shared" si="188"/>
        <v/>
      </c>
      <c r="BF281" s="29" t="str">
        <f t="shared" si="189"/>
        <v/>
      </c>
      <c r="BG281" s="29" t="str">
        <f t="shared" si="190"/>
        <v/>
      </c>
      <c r="BH281" s="29" t="str">
        <f t="shared" si="191"/>
        <v/>
      </c>
      <c r="BI281" s="29" t="str">
        <f t="shared" si="192"/>
        <v/>
      </c>
      <c r="BJ281" s="29" t="str">
        <f t="shared" si="193"/>
        <v/>
      </c>
      <c r="BK281" s="29" t="str">
        <f t="shared" si="194"/>
        <v/>
      </c>
      <c r="BL281" s="29" t="str">
        <f t="shared" si="195"/>
        <v/>
      </c>
      <c r="BM281" s="29" t="str">
        <f t="shared" si="196"/>
        <v/>
      </c>
      <c r="BN281" s="29" t="str">
        <f t="shared" si="197"/>
        <v/>
      </c>
      <c r="BO281" s="11" t="str">
        <f t="shared" si="198"/>
        <v/>
      </c>
      <c r="BP281">
        <f t="shared" si="199"/>
        <v>0</v>
      </c>
    </row>
    <row r="282" spans="1:68">
      <c r="A282" s="4"/>
      <c r="O282" s="3" t="str">
        <f t="shared" si="173"/>
        <v/>
      </c>
      <c r="P282" s="3" t="str">
        <f t="shared" si="174"/>
        <v/>
      </c>
      <c r="Q282" s="3" t="str">
        <f t="shared" si="175"/>
        <v/>
      </c>
      <c r="R282" s="3" t="str">
        <f t="shared" si="176"/>
        <v/>
      </c>
      <c r="S282" s="3" t="str">
        <f t="shared" si="177"/>
        <v/>
      </c>
      <c r="T282" s="3" t="str">
        <f t="shared" si="178"/>
        <v/>
      </c>
      <c r="U282" s="3" t="str">
        <f t="shared" si="179"/>
        <v/>
      </c>
      <c r="V282" s="3" t="str">
        <f t="shared" si="180"/>
        <v/>
      </c>
      <c r="W282" s="3" t="str">
        <f t="shared" si="181"/>
        <v/>
      </c>
      <c r="X282" s="3" t="str">
        <f t="shared" si="182"/>
        <v/>
      </c>
      <c r="Y282" s="3" t="str">
        <f t="shared" si="183"/>
        <v/>
      </c>
      <c r="Z282" s="3" t="str">
        <f t="shared" si="184"/>
        <v/>
      </c>
      <c r="AA282" s="1" t="str">
        <f t="shared" si="161"/>
        <v/>
      </c>
      <c r="AB282" s="1" t="str">
        <f t="shared" si="162"/>
        <v/>
      </c>
      <c r="AC282" s="1" t="str">
        <f t="shared" si="163"/>
        <v/>
      </c>
      <c r="AD282" s="1" t="str">
        <f t="shared" si="164"/>
        <v/>
      </c>
      <c r="AE282" s="1" t="str">
        <f t="shared" si="165"/>
        <v/>
      </c>
      <c r="AF282" s="1" t="str">
        <f t="shared" si="166"/>
        <v/>
      </c>
      <c r="AG282" s="1" t="str">
        <f t="shared" si="167"/>
        <v/>
      </c>
      <c r="AH282" s="1" t="str">
        <f t="shared" si="168"/>
        <v/>
      </c>
      <c r="AI282" s="1" t="str">
        <f t="shared" si="169"/>
        <v/>
      </c>
      <c r="AJ282" s="1" t="str">
        <f t="shared" si="170"/>
        <v/>
      </c>
      <c r="AK282" s="1" t="str">
        <f t="shared" si="171"/>
        <v/>
      </c>
      <c r="AL282" s="1" t="str">
        <f t="shared" si="172"/>
        <v/>
      </c>
      <c r="AN282" s="10" t="str">
        <f>IF(AA282="","",IF(AA282&gt;Inputs!$D$9,0,1))</f>
        <v/>
      </c>
      <c r="AO282" s="10" t="str">
        <f>IF(AB282="","",IF(AB282&gt;Inputs!$D$9,0,1))</f>
        <v/>
      </c>
      <c r="AP282" s="10" t="str">
        <f>IF(AC282="","",IF(AC282&gt;Inputs!$D$9,0,1))</f>
        <v/>
      </c>
      <c r="AQ282" s="10" t="str">
        <f>IF(AD282="","",IF(AD282&gt;Inputs!$D$9,0,1))</f>
        <v/>
      </c>
      <c r="AR282" s="10" t="str">
        <f>IF(AE282="","",IF(AE282&gt;Inputs!$D$9,0,1))</f>
        <v/>
      </c>
      <c r="AS282" s="10" t="str">
        <f>IF(AF282="","",IF(AF282&gt;Inputs!$D$9,0,1))</f>
        <v/>
      </c>
      <c r="AT282" s="10" t="str">
        <f>IF(AG282="","",IF(AG282&gt;Inputs!$D$9,0,1))</f>
        <v/>
      </c>
      <c r="AU282" s="10" t="str">
        <f>IF(AH282="","",IF(AH282&gt;Inputs!$D$9,0,1))</f>
        <v/>
      </c>
      <c r="AV282" s="10" t="str">
        <f>IF(AI282="","",IF(AI282&gt;Inputs!$D$9,0,1))</f>
        <v/>
      </c>
      <c r="AW282" s="10" t="str">
        <f>IF(AJ282="","",IF(AJ282&gt;Inputs!$D$9,0,1))</f>
        <v/>
      </c>
      <c r="AX282" s="10" t="str">
        <f>IF(AK282="","",IF(AK282&gt;Inputs!$D$9,0,1))</f>
        <v/>
      </c>
      <c r="AY282" s="10" t="str">
        <f>IF(AL282="","",IF(AL282&gt;Inputs!$D$9,0,1))</f>
        <v/>
      </c>
      <c r="AZ282" s="12" t="str">
        <f t="shared" si="160"/>
        <v/>
      </c>
      <c r="BA282">
        <f t="shared" si="185"/>
        <v>0</v>
      </c>
      <c r="BC282" s="29" t="str">
        <f t="shared" si="186"/>
        <v/>
      </c>
      <c r="BD282" s="29" t="str">
        <f t="shared" si="187"/>
        <v/>
      </c>
      <c r="BE282" s="29" t="str">
        <f t="shared" si="188"/>
        <v/>
      </c>
      <c r="BF282" s="29" t="str">
        <f t="shared" si="189"/>
        <v/>
      </c>
      <c r="BG282" s="29" t="str">
        <f t="shared" si="190"/>
        <v/>
      </c>
      <c r="BH282" s="29" t="str">
        <f t="shared" si="191"/>
        <v/>
      </c>
      <c r="BI282" s="29" t="str">
        <f t="shared" si="192"/>
        <v/>
      </c>
      <c r="BJ282" s="29" t="str">
        <f t="shared" si="193"/>
        <v/>
      </c>
      <c r="BK282" s="29" t="str">
        <f t="shared" si="194"/>
        <v/>
      </c>
      <c r="BL282" s="29" t="str">
        <f t="shared" si="195"/>
        <v/>
      </c>
      <c r="BM282" s="29" t="str">
        <f t="shared" si="196"/>
        <v/>
      </c>
      <c r="BN282" s="29" t="str">
        <f t="shared" si="197"/>
        <v/>
      </c>
      <c r="BO282" s="11" t="str">
        <f t="shared" si="198"/>
        <v/>
      </c>
      <c r="BP282">
        <f t="shared" si="199"/>
        <v>0</v>
      </c>
    </row>
    <row r="283" spans="1:68">
      <c r="A283" s="4"/>
      <c r="O283" s="3" t="str">
        <f t="shared" si="173"/>
        <v/>
      </c>
      <c r="P283" s="3" t="str">
        <f t="shared" si="174"/>
        <v/>
      </c>
      <c r="Q283" s="3" t="str">
        <f t="shared" si="175"/>
        <v/>
      </c>
      <c r="R283" s="3" t="str">
        <f t="shared" si="176"/>
        <v/>
      </c>
      <c r="S283" s="3" t="str">
        <f t="shared" si="177"/>
        <v/>
      </c>
      <c r="T283" s="3" t="str">
        <f t="shared" si="178"/>
        <v/>
      </c>
      <c r="U283" s="3" t="str">
        <f t="shared" si="179"/>
        <v/>
      </c>
      <c r="V283" s="3" t="str">
        <f t="shared" si="180"/>
        <v/>
      </c>
      <c r="W283" s="3" t="str">
        <f t="shared" si="181"/>
        <v/>
      </c>
      <c r="X283" s="3" t="str">
        <f t="shared" si="182"/>
        <v/>
      </c>
      <c r="Y283" s="3" t="str">
        <f t="shared" si="183"/>
        <v/>
      </c>
      <c r="Z283" s="3" t="str">
        <f t="shared" si="184"/>
        <v/>
      </c>
      <c r="AA283" s="1" t="str">
        <f t="shared" si="161"/>
        <v/>
      </c>
      <c r="AB283" s="1" t="str">
        <f t="shared" si="162"/>
        <v/>
      </c>
      <c r="AC283" s="1" t="str">
        <f t="shared" si="163"/>
        <v/>
      </c>
      <c r="AD283" s="1" t="str">
        <f t="shared" si="164"/>
        <v/>
      </c>
      <c r="AE283" s="1" t="str">
        <f t="shared" si="165"/>
        <v/>
      </c>
      <c r="AF283" s="1" t="str">
        <f t="shared" si="166"/>
        <v/>
      </c>
      <c r="AG283" s="1" t="str">
        <f t="shared" si="167"/>
        <v/>
      </c>
      <c r="AH283" s="1" t="str">
        <f t="shared" si="168"/>
        <v/>
      </c>
      <c r="AI283" s="1" t="str">
        <f t="shared" si="169"/>
        <v/>
      </c>
      <c r="AJ283" s="1" t="str">
        <f t="shared" si="170"/>
        <v/>
      </c>
      <c r="AK283" s="1" t="str">
        <f t="shared" si="171"/>
        <v/>
      </c>
      <c r="AL283" s="1" t="str">
        <f t="shared" si="172"/>
        <v/>
      </c>
      <c r="AN283" s="10" t="str">
        <f>IF(AA283="","",IF(AA283&gt;Inputs!$D$9,0,1))</f>
        <v/>
      </c>
      <c r="AO283" s="10" t="str">
        <f>IF(AB283="","",IF(AB283&gt;Inputs!$D$9,0,1))</f>
        <v/>
      </c>
      <c r="AP283" s="10" t="str">
        <f>IF(AC283="","",IF(AC283&gt;Inputs!$D$9,0,1))</f>
        <v/>
      </c>
      <c r="AQ283" s="10" t="str">
        <f>IF(AD283="","",IF(AD283&gt;Inputs!$D$9,0,1))</f>
        <v/>
      </c>
      <c r="AR283" s="10" t="str">
        <f>IF(AE283="","",IF(AE283&gt;Inputs!$D$9,0,1))</f>
        <v/>
      </c>
      <c r="AS283" s="10" t="str">
        <f>IF(AF283="","",IF(AF283&gt;Inputs!$D$9,0,1))</f>
        <v/>
      </c>
      <c r="AT283" s="10" t="str">
        <f>IF(AG283="","",IF(AG283&gt;Inputs!$D$9,0,1))</f>
        <v/>
      </c>
      <c r="AU283" s="10" t="str">
        <f>IF(AH283="","",IF(AH283&gt;Inputs!$D$9,0,1))</f>
        <v/>
      </c>
      <c r="AV283" s="10" t="str">
        <f>IF(AI283="","",IF(AI283&gt;Inputs!$D$9,0,1))</f>
        <v/>
      </c>
      <c r="AW283" s="10" t="str">
        <f>IF(AJ283="","",IF(AJ283&gt;Inputs!$D$9,0,1))</f>
        <v/>
      </c>
      <c r="AX283" s="10" t="str">
        <f>IF(AK283="","",IF(AK283&gt;Inputs!$D$9,0,1))</f>
        <v/>
      </c>
      <c r="AY283" s="10" t="str">
        <f>IF(AL283="","",IF(AL283&gt;Inputs!$D$9,0,1))</f>
        <v/>
      </c>
      <c r="AZ283" s="12" t="str">
        <f t="shared" si="160"/>
        <v/>
      </c>
      <c r="BA283">
        <f t="shared" si="185"/>
        <v>0</v>
      </c>
      <c r="BC283" s="29" t="str">
        <f t="shared" si="186"/>
        <v/>
      </c>
      <c r="BD283" s="29" t="str">
        <f t="shared" si="187"/>
        <v/>
      </c>
      <c r="BE283" s="29" t="str">
        <f t="shared" si="188"/>
        <v/>
      </c>
      <c r="BF283" s="29" t="str">
        <f t="shared" si="189"/>
        <v/>
      </c>
      <c r="BG283" s="29" t="str">
        <f t="shared" si="190"/>
        <v/>
      </c>
      <c r="BH283" s="29" t="str">
        <f t="shared" si="191"/>
        <v/>
      </c>
      <c r="BI283" s="29" t="str">
        <f t="shared" si="192"/>
        <v/>
      </c>
      <c r="BJ283" s="29" t="str">
        <f t="shared" si="193"/>
        <v/>
      </c>
      <c r="BK283" s="29" t="str">
        <f t="shared" si="194"/>
        <v/>
      </c>
      <c r="BL283" s="29" t="str">
        <f t="shared" si="195"/>
        <v/>
      </c>
      <c r="BM283" s="29" t="str">
        <f t="shared" si="196"/>
        <v/>
      </c>
      <c r="BN283" s="29" t="str">
        <f t="shared" si="197"/>
        <v/>
      </c>
      <c r="BO283" s="11" t="str">
        <f t="shared" si="198"/>
        <v/>
      </c>
      <c r="BP283">
        <f t="shared" si="199"/>
        <v>0</v>
      </c>
    </row>
    <row r="284" spans="1:68">
      <c r="A284" s="4"/>
      <c r="O284" s="3" t="str">
        <f t="shared" si="173"/>
        <v/>
      </c>
      <c r="P284" s="3" t="str">
        <f t="shared" si="174"/>
        <v/>
      </c>
      <c r="Q284" s="3" t="str">
        <f t="shared" si="175"/>
        <v/>
      </c>
      <c r="R284" s="3" t="str">
        <f t="shared" si="176"/>
        <v/>
      </c>
      <c r="S284" s="3" t="str">
        <f t="shared" si="177"/>
        <v/>
      </c>
      <c r="T284" s="3" t="str">
        <f t="shared" si="178"/>
        <v/>
      </c>
      <c r="U284" s="3" t="str">
        <f t="shared" si="179"/>
        <v/>
      </c>
      <c r="V284" s="3" t="str">
        <f t="shared" si="180"/>
        <v/>
      </c>
      <c r="W284" s="3" t="str">
        <f t="shared" si="181"/>
        <v/>
      </c>
      <c r="X284" s="3" t="str">
        <f t="shared" si="182"/>
        <v/>
      </c>
      <c r="Y284" s="3" t="str">
        <f t="shared" si="183"/>
        <v/>
      </c>
      <c r="Z284" s="3" t="str">
        <f t="shared" si="184"/>
        <v/>
      </c>
      <c r="AA284" s="1" t="str">
        <f t="shared" si="161"/>
        <v/>
      </c>
      <c r="AB284" s="1" t="str">
        <f t="shared" si="162"/>
        <v/>
      </c>
      <c r="AC284" s="1" t="str">
        <f t="shared" si="163"/>
        <v/>
      </c>
      <c r="AD284" s="1" t="str">
        <f t="shared" si="164"/>
        <v/>
      </c>
      <c r="AE284" s="1" t="str">
        <f t="shared" si="165"/>
        <v/>
      </c>
      <c r="AF284" s="1" t="str">
        <f t="shared" si="166"/>
        <v/>
      </c>
      <c r="AG284" s="1" t="str">
        <f t="shared" si="167"/>
        <v/>
      </c>
      <c r="AH284" s="1" t="str">
        <f t="shared" si="168"/>
        <v/>
      </c>
      <c r="AI284" s="1" t="str">
        <f t="shared" si="169"/>
        <v/>
      </c>
      <c r="AJ284" s="1" t="str">
        <f t="shared" si="170"/>
        <v/>
      </c>
      <c r="AK284" s="1" t="str">
        <f t="shared" si="171"/>
        <v/>
      </c>
      <c r="AL284" s="1" t="str">
        <f t="shared" si="172"/>
        <v/>
      </c>
      <c r="AN284" s="10" t="str">
        <f>IF(AA284="","",IF(AA284&gt;Inputs!$D$9,0,1))</f>
        <v/>
      </c>
      <c r="AO284" s="10" t="str">
        <f>IF(AB284="","",IF(AB284&gt;Inputs!$D$9,0,1))</f>
        <v/>
      </c>
      <c r="AP284" s="10" t="str">
        <f>IF(AC284="","",IF(AC284&gt;Inputs!$D$9,0,1))</f>
        <v/>
      </c>
      <c r="AQ284" s="10" t="str">
        <f>IF(AD284="","",IF(AD284&gt;Inputs!$D$9,0,1))</f>
        <v/>
      </c>
      <c r="AR284" s="10" t="str">
        <f>IF(AE284="","",IF(AE284&gt;Inputs!$D$9,0,1))</f>
        <v/>
      </c>
      <c r="AS284" s="10" t="str">
        <f>IF(AF284="","",IF(AF284&gt;Inputs!$D$9,0,1))</f>
        <v/>
      </c>
      <c r="AT284" s="10" t="str">
        <f>IF(AG284="","",IF(AG284&gt;Inputs!$D$9,0,1))</f>
        <v/>
      </c>
      <c r="AU284" s="10" t="str">
        <f>IF(AH284="","",IF(AH284&gt;Inputs!$D$9,0,1))</f>
        <v/>
      </c>
      <c r="AV284" s="10" t="str">
        <f>IF(AI284="","",IF(AI284&gt;Inputs!$D$9,0,1))</f>
        <v/>
      </c>
      <c r="AW284" s="10" t="str">
        <f>IF(AJ284="","",IF(AJ284&gt;Inputs!$D$9,0,1))</f>
        <v/>
      </c>
      <c r="AX284" s="10" t="str">
        <f>IF(AK284="","",IF(AK284&gt;Inputs!$D$9,0,1))</f>
        <v/>
      </c>
      <c r="AY284" s="10" t="str">
        <f>IF(AL284="","",IF(AL284&gt;Inputs!$D$9,0,1))</f>
        <v/>
      </c>
      <c r="AZ284" s="12" t="str">
        <f t="shared" si="160"/>
        <v/>
      </c>
      <c r="BA284">
        <f t="shared" si="185"/>
        <v>0</v>
      </c>
      <c r="BC284" s="29" t="str">
        <f t="shared" si="186"/>
        <v/>
      </c>
      <c r="BD284" s="29" t="str">
        <f t="shared" si="187"/>
        <v/>
      </c>
      <c r="BE284" s="29" t="str">
        <f t="shared" si="188"/>
        <v/>
      </c>
      <c r="BF284" s="29" t="str">
        <f t="shared" si="189"/>
        <v/>
      </c>
      <c r="BG284" s="29" t="str">
        <f t="shared" si="190"/>
        <v/>
      </c>
      <c r="BH284" s="29" t="str">
        <f t="shared" si="191"/>
        <v/>
      </c>
      <c r="BI284" s="29" t="str">
        <f t="shared" si="192"/>
        <v/>
      </c>
      <c r="BJ284" s="29" t="str">
        <f t="shared" si="193"/>
        <v/>
      </c>
      <c r="BK284" s="29" t="str">
        <f t="shared" si="194"/>
        <v/>
      </c>
      <c r="BL284" s="29" t="str">
        <f t="shared" si="195"/>
        <v/>
      </c>
      <c r="BM284" s="29" t="str">
        <f t="shared" si="196"/>
        <v/>
      </c>
      <c r="BN284" s="29" t="str">
        <f t="shared" si="197"/>
        <v/>
      </c>
      <c r="BO284" s="11" t="str">
        <f t="shared" si="198"/>
        <v/>
      </c>
      <c r="BP284">
        <f t="shared" si="199"/>
        <v>0</v>
      </c>
    </row>
    <row r="285" spans="1:68">
      <c r="A285" s="4"/>
      <c r="O285" s="3" t="str">
        <f t="shared" si="173"/>
        <v/>
      </c>
      <c r="P285" s="3" t="str">
        <f t="shared" si="174"/>
        <v/>
      </c>
      <c r="Q285" s="3" t="str">
        <f t="shared" si="175"/>
        <v/>
      </c>
      <c r="R285" s="3" t="str">
        <f t="shared" si="176"/>
        <v/>
      </c>
      <c r="S285" s="3" t="str">
        <f t="shared" si="177"/>
        <v/>
      </c>
      <c r="T285" s="3" t="str">
        <f t="shared" si="178"/>
        <v/>
      </c>
      <c r="U285" s="3" t="str">
        <f t="shared" si="179"/>
        <v/>
      </c>
      <c r="V285" s="3" t="str">
        <f t="shared" si="180"/>
        <v/>
      </c>
      <c r="W285" s="3" t="str">
        <f t="shared" si="181"/>
        <v/>
      </c>
      <c r="X285" s="3" t="str">
        <f t="shared" si="182"/>
        <v/>
      </c>
      <c r="Y285" s="3" t="str">
        <f t="shared" si="183"/>
        <v/>
      </c>
      <c r="Z285" s="3" t="str">
        <f t="shared" si="184"/>
        <v/>
      </c>
      <c r="AA285" s="1" t="str">
        <f t="shared" si="161"/>
        <v/>
      </c>
      <c r="AB285" s="1" t="str">
        <f t="shared" si="162"/>
        <v/>
      </c>
      <c r="AC285" s="1" t="str">
        <f t="shared" si="163"/>
        <v/>
      </c>
      <c r="AD285" s="1" t="str">
        <f t="shared" si="164"/>
        <v/>
      </c>
      <c r="AE285" s="1" t="str">
        <f t="shared" si="165"/>
        <v/>
      </c>
      <c r="AF285" s="1" t="str">
        <f t="shared" si="166"/>
        <v/>
      </c>
      <c r="AG285" s="1" t="str">
        <f t="shared" si="167"/>
        <v/>
      </c>
      <c r="AH285" s="1" t="str">
        <f t="shared" si="168"/>
        <v/>
      </c>
      <c r="AI285" s="1" t="str">
        <f t="shared" si="169"/>
        <v/>
      </c>
      <c r="AJ285" s="1" t="str">
        <f t="shared" si="170"/>
        <v/>
      </c>
      <c r="AK285" s="1" t="str">
        <f t="shared" si="171"/>
        <v/>
      </c>
      <c r="AL285" s="1" t="str">
        <f t="shared" si="172"/>
        <v/>
      </c>
      <c r="AN285" s="10" t="str">
        <f>IF(AA285="","",IF(AA285&gt;Inputs!$D$9,0,1))</f>
        <v/>
      </c>
      <c r="AO285" s="10" t="str">
        <f>IF(AB285="","",IF(AB285&gt;Inputs!$D$9,0,1))</f>
        <v/>
      </c>
      <c r="AP285" s="10" t="str">
        <f>IF(AC285="","",IF(AC285&gt;Inputs!$D$9,0,1))</f>
        <v/>
      </c>
      <c r="AQ285" s="10" t="str">
        <f>IF(AD285="","",IF(AD285&gt;Inputs!$D$9,0,1))</f>
        <v/>
      </c>
      <c r="AR285" s="10" t="str">
        <f>IF(AE285="","",IF(AE285&gt;Inputs!$D$9,0,1))</f>
        <v/>
      </c>
      <c r="AS285" s="10" t="str">
        <f>IF(AF285="","",IF(AF285&gt;Inputs!$D$9,0,1))</f>
        <v/>
      </c>
      <c r="AT285" s="10" t="str">
        <f>IF(AG285="","",IF(AG285&gt;Inputs!$D$9,0,1))</f>
        <v/>
      </c>
      <c r="AU285" s="10" t="str">
        <f>IF(AH285="","",IF(AH285&gt;Inputs!$D$9,0,1))</f>
        <v/>
      </c>
      <c r="AV285" s="10" t="str">
        <f>IF(AI285="","",IF(AI285&gt;Inputs!$D$9,0,1))</f>
        <v/>
      </c>
      <c r="AW285" s="10" t="str">
        <f>IF(AJ285="","",IF(AJ285&gt;Inputs!$D$9,0,1))</f>
        <v/>
      </c>
      <c r="AX285" s="10" t="str">
        <f>IF(AK285="","",IF(AK285&gt;Inputs!$D$9,0,1))</f>
        <v/>
      </c>
      <c r="AY285" s="10" t="str">
        <f>IF(AL285="","",IF(AL285&gt;Inputs!$D$9,0,1))</f>
        <v/>
      </c>
      <c r="AZ285" s="12" t="str">
        <f t="shared" si="160"/>
        <v/>
      </c>
      <c r="BA285">
        <f t="shared" si="185"/>
        <v>0</v>
      </c>
      <c r="BC285" s="29" t="str">
        <f t="shared" si="186"/>
        <v/>
      </c>
      <c r="BD285" s="29" t="str">
        <f t="shared" si="187"/>
        <v/>
      </c>
      <c r="BE285" s="29" t="str">
        <f t="shared" si="188"/>
        <v/>
      </c>
      <c r="BF285" s="29" t="str">
        <f t="shared" si="189"/>
        <v/>
      </c>
      <c r="BG285" s="29" t="str">
        <f t="shared" si="190"/>
        <v/>
      </c>
      <c r="BH285" s="29" t="str">
        <f t="shared" si="191"/>
        <v/>
      </c>
      <c r="BI285" s="29" t="str">
        <f t="shared" si="192"/>
        <v/>
      </c>
      <c r="BJ285" s="29" t="str">
        <f t="shared" si="193"/>
        <v/>
      </c>
      <c r="BK285" s="29" t="str">
        <f t="shared" si="194"/>
        <v/>
      </c>
      <c r="BL285" s="29" t="str">
        <f t="shared" si="195"/>
        <v/>
      </c>
      <c r="BM285" s="29" t="str">
        <f t="shared" si="196"/>
        <v/>
      </c>
      <c r="BN285" s="29" t="str">
        <f t="shared" si="197"/>
        <v/>
      </c>
      <c r="BO285" s="11" t="str">
        <f t="shared" si="198"/>
        <v/>
      </c>
      <c r="BP285">
        <f t="shared" si="199"/>
        <v>0</v>
      </c>
    </row>
    <row r="286" spans="1:68">
      <c r="A286" s="4"/>
      <c r="O286" s="3" t="str">
        <f t="shared" si="173"/>
        <v/>
      </c>
      <c r="P286" s="3" t="str">
        <f t="shared" si="174"/>
        <v/>
      </c>
      <c r="Q286" s="3" t="str">
        <f t="shared" si="175"/>
        <v/>
      </c>
      <c r="R286" s="3" t="str">
        <f t="shared" si="176"/>
        <v/>
      </c>
      <c r="S286" s="3" t="str">
        <f t="shared" si="177"/>
        <v/>
      </c>
      <c r="T286" s="3" t="str">
        <f t="shared" si="178"/>
        <v/>
      </c>
      <c r="U286" s="3" t="str">
        <f t="shared" si="179"/>
        <v/>
      </c>
      <c r="V286" s="3" t="str">
        <f t="shared" si="180"/>
        <v/>
      </c>
      <c r="W286" s="3" t="str">
        <f t="shared" si="181"/>
        <v/>
      </c>
      <c r="X286" s="3" t="str">
        <f t="shared" si="182"/>
        <v/>
      </c>
      <c r="Y286" s="3" t="str">
        <f t="shared" si="183"/>
        <v/>
      </c>
      <c r="Z286" s="3" t="str">
        <f t="shared" si="184"/>
        <v/>
      </c>
      <c r="AA286" s="1" t="str">
        <f t="shared" si="161"/>
        <v/>
      </c>
      <c r="AB286" s="1" t="str">
        <f t="shared" si="162"/>
        <v/>
      </c>
      <c r="AC286" s="1" t="str">
        <f t="shared" si="163"/>
        <v/>
      </c>
      <c r="AD286" s="1" t="str">
        <f t="shared" si="164"/>
        <v/>
      </c>
      <c r="AE286" s="1" t="str">
        <f t="shared" si="165"/>
        <v/>
      </c>
      <c r="AF286" s="1" t="str">
        <f t="shared" si="166"/>
        <v/>
      </c>
      <c r="AG286" s="1" t="str">
        <f t="shared" si="167"/>
        <v/>
      </c>
      <c r="AH286" s="1" t="str">
        <f t="shared" si="168"/>
        <v/>
      </c>
      <c r="AI286" s="1" t="str">
        <f t="shared" si="169"/>
        <v/>
      </c>
      <c r="AJ286" s="1" t="str">
        <f t="shared" si="170"/>
        <v/>
      </c>
      <c r="AK286" s="1" t="str">
        <f t="shared" si="171"/>
        <v/>
      </c>
      <c r="AL286" s="1" t="str">
        <f t="shared" si="172"/>
        <v/>
      </c>
      <c r="AN286" s="10" t="str">
        <f>IF(AA286="","",IF(AA286&gt;Inputs!$D$9,0,1))</f>
        <v/>
      </c>
      <c r="AO286" s="10" t="str">
        <f>IF(AB286="","",IF(AB286&gt;Inputs!$D$9,0,1))</f>
        <v/>
      </c>
      <c r="AP286" s="10" t="str">
        <f>IF(AC286="","",IF(AC286&gt;Inputs!$D$9,0,1))</f>
        <v/>
      </c>
      <c r="AQ286" s="10" t="str">
        <f>IF(AD286="","",IF(AD286&gt;Inputs!$D$9,0,1))</f>
        <v/>
      </c>
      <c r="AR286" s="10" t="str">
        <f>IF(AE286="","",IF(AE286&gt;Inputs!$D$9,0,1))</f>
        <v/>
      </c>
      <c r="AS286" s="10" t="str">
        <f>IF(AF286="","",IF(AF286&gt;Inputs!$D$9,0,1))</f>
        <v/>
      </c>
      <c r="AT286" s="10" t="str">
        <f>IF(AG286="","",IF(AG286&gt;Inputs!$D$9,0,1))</f>
        <v/>
      </c>
      <c r="AU286" s="10" t="str">
        <f>IF(AH286="","",IF(AH286&gt;Inputs!$D$9,0,1))</f>
        <v/>
      </c>
      <c r="AV286" s="10" t="str">
        <f>IF(AI286="","",IF(AI286&gt;Inputs!$D$9,0,1))</f>
        <v/>
      </c>
      <c r="AW286" s="10" t="str">
        <f>IF(AJ286="","",IF(AJ286&gt;Inputs!$D$9,0,1))</f>
        <v/>
      </c>
      <c r="AX286" s="10" t="str">
        <f>IF(AK286="","",IF(AK286&gt;Inputs!$D$9,0,1))</f>
        <v/>
      </c>
      <c r="AY286" s="10" t="str">
        <f>IF(AL286="","",IF(AL286&gt;Inputs!$D$9,0,1))</f>
        <v/>
      </c>
      <c r="AZ286" s="12" t="str">
        <f t="shared" si="160"/>
        <v/>
      </c>
      <c r="BA286">
        <f t="shared" si="185"/>
        <v>0</v>
      </c>
      <c r="BC286" s="29" t="str">
        <f t="shared" si="186"/>
        <v/>
      </c>
      <c r="BD286" s="29" t="str">
        <f t="shared" si="187"/>
        <v/>
      </c>
      <c r="BE286" s="29" t="str">
        <f t="shared" si="188"/>
        <v/>
      </c>
      <c r="BF286" s="29" t="str">
        <f t="shared" si="189"/>
        <v/>
      </c>
      <c r="BG286" s="29" t="str">
        <f t="shared" si="190"/>
        <v/>
      </c>
      <c r="BH286" s="29" t="str">
        <f t="shared" si="191"/>
        <v/>
      </c>
      <c r="BI286" s="29" t="str">
        <f t="shared" si="192"/>
        <v/>
      </c>
      <c r="BJ286" s="29" t="str">
        <f t="shared" si="193"/>
        <v/>
      </c>
      <c r="BK286" s="29" t="str">
        <f t="shared" si="194"/>
        <v/>
      </c>
      <c r="BL286" s="29" t="str">
        <f t="shared" si="195"/>
        <v/>
      </c>
      <c r="BM286" s="29" t="str">
        <f t="shared" si="196"/>
        <v/>
      </c>
      <c r="BN286" s="29" t="str">
        <f t="shared" si="197"/>
        <v/>
      </c>
      <c r="BO286" s="11" t="str">
        <f t="shared" si="198"/>
        <v/>
      </c>
      <c r="BP286">
        <f t="shared" si="199"/>
        <v>0</v>
      </c>
    </row>
    <row r="287" spans="1:68">
      <c r="A287" s="4"/>
      <c r="O287" s="3" t="str">
        <f t="shared" si="173"/>
        <v/>
      </c>
      <c r="P287" s="3" t="str">
        <f t="shared" si="174"/>
        <v/>
      </c>
      <c r="Q287" s="3" t="str">
        <f t="shared" si="175"/>
        <v/>
      </c>
      <c r="R287" s="3" t="str">
        <f t="shared" si="176"/>
        <v/>
      </c>
      <c r="S287" s="3" t="str">
        <f t="shared" si="177"/>
        <v/>
      </c>
      <c r="T287" s="3" t="str">
        <f t="shared" si="178"/>
        <v/>
      </c>
      <c r="U287" s="3" t="str">
        <f t="shared" si="179"/>
        <v/>
      </c>
      <c r="V287" s="3" t="str">
        <f t="shared" si="180"/>
        <v/>
      </c>
      <c r="W287" s="3" t="str">
        <f t="shared" si="181"/>
        <v/>
      </c>
      <c r="X287" s="3" t="str">
        <f t="shared" si="182"/>
        <v/>
      </c>
      <c r="Y287" s="3" t="str">
        <f t="shared" si="183"/>
        <v/>
      </c>
      <c r="Z287" s="3" t="str">
        <f t="shared" si="184"/>
        <v/>
      </c>
      <c r="AA287" s="1" t="str">
        <f t="shared" si="161"/>
        <v/>
      </c>
      <c r="AB287" s="1" t="str">
        <f t="shared" si="162"/>
        <v/>
      </c>
      <c r="AC287" s="1" t="str">
        <f t="shared" si="163"/>
        <v/>
      </c>
      <c r="AD287" s="1" t="str">
        <f t="shared" si="164"/>
        <v/>
      </c>
      <c r="AE287" s="1" t="str">
        <f t="shared" si="165"/>
        <v/>
      </c>
      <c r="AF287" s="1" t="str">
        <f t="shared" si="166"/>
        <v/>
      </c>
      <c r="AG287" s="1" t="str">
        <f t="shared" si="167"/>
        <v/>
      </c>
      <c r="AH287" s="1" t="str">
        <f t="shared" si="168"/>
        <v/>
      </c>
      <c r="AI287" s="1" t="str">
        <f t="shared" si="169"/>
        <v/>
      </c>
      <c r="AJ287" s="1" t="str">
        <f t="shared" si="170"/>
        <v/>
      </c>
      <c r="AK287" s="1" t="str">
        <f t="shared" si="171"/>
        <v/>
      </c>
      <c r="AL287" s="1" t="str">
        <f t="shared" si="172"/>
        <v/>
      </c>
      <c r="AN287" s="10" t="str">
        <f>IF(AA287="","",IF(AA287&gt;Inputs!$D$9,0,1))</f>
        <v/>
      </c>
      <c r="AO287" s="10" t="str">
        <f>IF(AB287="","",IF(AB287&gt;Inputs!$D$9,0,1))</f>
        <v/>
      </c>
      <c r="AP287" s="10" t="str">
        <f>IF(AC287="","",IF(AC287&gt;Inputs!$D$9,0,1))</f>
        <v/>
      </c>
      <c r="AQ287" s="10" t="str">
        <f>IF(AD287="","",IF(AD287&gt;Inputs!$D$9,0,1))</f>
        <v/>
      </c>
      <c r="AR287" s="10" t="str">
        <f>IF(AE287="","",IF(AE287&gt;Inputs!$D$9,0,1))</f>
        <v/>
      </c>
      <c r="AS287" s="10" t="str">
        <f>IF(AF287="","",IF(AF287&gt;Inputs!$D$9,0,1))</f>
        <v/>
      </c>
      <c r="AT287" s="10" t="str">
        <f>IF(AG287="","",IF(AG287&gt;Inputs!$D$9,0,1))</f>
        <v/>
      </c>
      <c r="AU287" s="10" t="str">
        <f>IF(AH287="","",IF(AH287&gt;Inputs!$D$9,0,1))</f>
        <v/>
      </c>
      <c r="AV287" s="10" t="str">
        <f>IF(AI287="","",IF(AI287&gt;Inputs!$D$9,0,1))</f>
        <v/>
      </c>
      <c r="AW287" s="10" t="str">
        <f>IF(AJ287="","",IF(AJ287&gt;Inputs!$D$9,0,1))</f>
        <v/>
      </c>
      <c r="AX287" s="10" t="str">
        <f>IF(AK287="","",IF(AK287&gt;Inputs!$D$9,0,1))</f>
        <v/>
      </c>
      <c r="AY287" s="10" t="str">
        <f>IF(AL287="","",IF(AL287&gt;Inputs!$D$9,0,1))</f>
        <v/>
      </c>
      <c r="AZ287" s="12" t="str">
        <f t="shared" si="160"/>
        <v/>
      </c>
      <c r="BA287">
        <f t="shared" si="185"/>
        <v>0</v>
      </c>
      <c r="BC287" s="29" t="str">
        <f t="shared" si="186"/>
        <v/>
      </c>
      <c r="BD287" s="29" t="str">
        <f t="shared" si="187"/>
        <v/>
      </c>
      <c r="BE287" s="29" t="str">
        <f t="shared" si="188"/>
        <v/>
      </c>
      <c r="BF287" s="29" t="str">
        <f t="shared" si="189"/>
        <v/>
      </c>
      <c r="BG287" s="29" t="str">
        <f t="shared" si="190"/>
        <v/>
      </c>
      <c r="BH287" s="29" t="str">
        <f t="shared" si="191"/>
        <v/>
      </c>
      <c r="BI287" s="29" t="str">
        <f t="shared" si="192"/>
        <v/>
      </c>
      <c r="BJ287" s="29" t="str">
        <f t="shared" si="193"/>
        <v/>
      </c>
      <c r="BK287" s="29" t="str">
        <f t="shared" si="194"/>
        <v/>
      </c>
      <c r="BL287" s="29" t="str">
        <f t="shared" si="195"/>
        <v/>
      </c>
      <c r="BM287" s="29" t="str">
        <f t="shared" si="196"/>
        <v/>
      </c>
      <c r="BN287" s="29" t="str">
        <f t="shared" si="197"/>
        <v/>
      </c>
      <c r="BO287" s="11" t="str">
        <f t="shared" si="198"/>
        <v/>
      </c>
      <c r="BP287">
        <f t="shared" si="199"/>
        <v>0</v>
      </c>
    </row>
    <row r="288" spans="1:68">
      <c r="A288" s="4"/>
      <c r="O288" s="3" t="str">
        <f t="shared" si="173"/>
        <v/>
      </c>
      <c r="P288" s="3" t="str">
        <f t="shared" si="174"/>
        <v/>
      </c>
      <c r="Q288" s="3" t="str">
        <f t="shared" si="175"/>
        <v/>
      </c>
      <c r="R288" s="3" t="str">
        <f t="shared" si="176"/>
        <v/>
      </c>
      <c r="S288" s="3" t="str">
        <f t="shared" si="177"/>
        <v/>
      </c>
      <c r="T288" s="3" t="str">
        <f t="shared" si="178"/>
        <v/>
      </c>
      <c r="U288" s="3" t="str">
        <f t="shared" si="179"/>
        <v/>
      </c>
      <c r="V288" s="3" t="str">
        <f t="shared" si="180"/>
        <v/>
      </c>
      <c r="W288" s="3" t="str">
        <f t="shared" si="181"/>
        <v/>
      </c>
      <c r="X288" s="3" t="str">
        <f t="shared" si="182"/>
        <v/>
      </c>
      <c r="Y288" s="3" t="str">
        <f t="shared" si="183"/>
        <v/>
      </c>
      <c r="Z288" s="3" t="str">
        <f t="shared" si="184"/>
        <v/>
      </c>
      <c r="AA288" s="1" t="str">
        <f t="shared" si="161"/>
        <v/>
      </c>
      <c r="AB288" s="1" t="str">
        <f t="shared" si="162"/>
        <v/>
      </c>
      <c r="AC288" s="1" t="str">
        <f t="shared" si="163"/>
        <v/>
      </c>
      <c r="AD288" s="1" t="str">
        <f t="shared" si="164"/>
        <v/>
      </c>
      <c r="AE288" s="1" t="str">
        <f t="shared" si="165"/>
        <v/>
      </c>
      <c r="AF288" s="1" t="str">
        <f t="shared" si="166"/>
        <v/>
      </c>
      <c r="AG288" s="1" t="str">
        <f t="shared" si="167"/>
        <v/>
      </c>
      <c r="AH288" s="1" t="str">
        <f t="shared" si="168"/>
        <v/>
      </c>
      <c r="AI288" s="1" t="str">
        <f t="shared" si="169"/>
        <v/>
      </c>
      <c r="AJ288" s="1" t="str">
        <f t="shared" si="170"/>
        <v/>
      </c>
      <c r="AK288" s="1" t="str">
        <f t="shared" si="171"/>
        <v/>
      </c>
      <c r="AL288" s="1" t="str">
        <f t="shared" si="172"/>
        <v/>
      </c>
      <c r="AN288" s="10" t="str">
        <f>IF(AA288="","",IF(AA288&gt;Inputs!$D$9,0,1))</f>
        <v/>
      </c>
      <c r="AO288" s="10" t="str">
        <f>IF(AB288="","",IF(AB288&gt;Inputs!$D$9,0,1))</f>
        <v/>
      </c>
      <c r="AP288" s="10" t="str">
        <f>IF(AC288="","",IF(AC288&gt;Inputs!$D$9,0,1))</f>
        <v/>
      </c>
      <c r="AQ288" s="10" t="str">
        <f>IF(AD288="","",IF(AD288&gt;Inputs!$D$9,0,1))</f>
        <v/>
      </c>
      <c r="AR288" s="10" t="str">
        <f>IF(AE288="","",IF(AE288&gt;Inputs!$D$9,0,1))</f>
        <v/>
      </c>
      <c r="AS288" s="10" t="str">
        <f>IF(AF288="","",IF(AF288&gt;Inputs!$D$9,0,1))</f>
        <v/>
      </c>
      <c r="AT288" s="10" t="str">
        <f>IF(AG288="","",IF(AG288&gt;Inputs!$D$9,0,1))</f>
        <v/>
      </c>
      <c r="AU288" s="10" t="str">
        <f>IF(AH288="","",IF(AH288&gt;Inputs!$D$9,0,1))</f>
        <v/>
      </c>
      <c r="AV288" s="10" t="str">
        <f>IF(AI288="","",IF(AI288&gt;Inputs!$D$9,0,1))</f>
        <v/>
      </c>
      <c r="AW288" s="10" t="str">
        <f>IF(AJ288="","",IF(AJ288&gt;Inputs!$D$9,0,1))</f>
        <v/>
      </c>
      <c r="AX288" s="10" t="str">
        <f>IF(AK288="","",IF(AK288&gt;Inputs!$D$9,0,1))</f>
        <v/>
      </c>
      <c r="AY288" s="10" t="str">
        <f>IF(AL288="","",IF(AL288&gt;Inputs!$D$9,0,1))</f>
        <v/>
      </c>
      <c r="AZ288" s="12" t="str">
        <f t="shared" si="160"/>
        <v/>
      </c>
      <c r="BA288">
        <f t="shared" si="185"/>
        <v>0</v>
      </c>
      <c r="BC288" s="29" t="str">
        <f t="shared" si="186"/>
        <v/>
      </c>
      <c r="BD288" s="29" t="str">
        <f t="shared" si="187"/>
        <v/>
      </c>
      <c r="BE288" s="29" t="str">
        <f t="shared" si="188"/>
        <v/>
      </c>
      <c r="BF288" s="29" t="str">
        <f t="shared" si="189"/>
        <v/>
      </c>
      <c r="BG288" s="29" t="str">
        <f t="shared" si="190"/>
        <v/>
      </c>
      <c r="BH288" s="29" t="str">
        <f t="shared" si="191"/>
        <v/>
      </c>
      <c r="BI288" s="29" t="str">
        <f t="shared" si="192"/>
        <v/>
      </c>
      <c r="BJ288" s="29" t="str">
        <f t="shared" si="193"/>
        <v/>
      </c>
      <c r="BK288" s="29" t="str">
        <f t="shared" si="194"/>
        <v/>
      </c>
      <c r="BL288" s="29" t="str">
        <f t="shared" si="195"/>
        <v/>
      </c>
      <c r="BM288" s="29" t="str">
        <f t="shared" si="196"/>
        <v/>
      </c>
      <c r="BN288" s="29" t="str">
        <f t="shared" si="197"/>
        <v/>
      </c>
      <c r="BO288" s="11" t="str">
        <f t="shared" si="198"/>
        <v/>
      </c>
      <c r="BP288">
        <f t="shared" si="199"/>
        <v>0</v>
      </c>
    </row>
    <row r="289" spans="1:68">
      <c r="A289" s="4"/>
      <c r="O289" s="3" t="str">
        <f t="shared" si="173"/>
        <v/>
      </c>
      <c r="P289" s="3" t="str">
        <f t="shared" si="174"/>
        <v/>
      </c>
      <c r="Q289" s="3" t="str">
        <f t="shared" si="175"/>
        <v/>
      </c>
      <c r="R289" s="3" t="str">
        <f t="shared" si="176"/>
        <v/>
      </c>
      <c r="S289" s="3" t="str">
        <f t="shared" si="177"/>
        <v/>
      </c>
      <c r="T289" s="3" t="str">
        <f t="shared" si="178"/>
        <v/>
      </c>
      <c r="U289" s="3" t="str">
        <f t="shared" si="179"/>
        <v/>
      </c>
      <c r="V289" s="3" t="str">
        <f t="shared" si="180"/>
        <v/>
      </c>
      <c r="W289" s="3" t="str">
        <f t="shared" si="181"/>
        <v/>
      </c>
      <c r="X289" s="3" t="str">
        <f t="shared" si="182"/>
        <v/>
      </c>
      <c r="Y289" s="3" t="str">
        <f t="shared" si="183"/>
        <v/>
      </c>
      <c r="Z289" s="3" t="str">
        <f t="shared" si="184"/>
        <v/>
      </c>
      <c r="AA289" s="1" t="str">
        <f t="shared" si="161"/>
        <v/>
      </c>
      <c r="AB289" s="1" t="str">
        <f t="shared" si="162"/>
        <v/>
      </c>
      <c r="AC289" s="1" t="str">
        <f t="shared" si="163"/>
        <v/>
      </c>
      <c r="AD289" s="1" t="str">
        <f t="shared" si="164"/>
        <v/>
      </c>
      <c r="AE289" s="1" t="str">
        <f t="shared" si="165"/>
        <v/>
      </c>
      <c r="AF289" s="1" t="str">
        <f t="shared" si="166"/>
        <v/>
      </c>
      <c r="AG289" s="1" t="str">
        <f t="shared" si="167"/>
        <v/>
      </c>
      <c r="AH289" s="1" t="str">
        <f t="shared" si="168"/>
        <v/>
      </c>
      <c r="AI289" s="1" t="str">
        <f t="shared" si="169"/>
        <v/>
      </c>
      <c r="AJ289" s="1" t="str">
        <f t="shared" si="170"/>
        <v/>
      </c>
      <c r="AK289" s="1" t="str">
        <f t="shared" si="171"/>
        <v/>
      </c>
      <c r="AL289" s="1" t="str">
        <f t="shared" si="172"/>
        <v/>
      </c>
      <c r="AN289" s="10" t="str">
        <f>IF(AA289="","",IF(AA289&gt;Inputs!$D$9,0,1))</f>
        <v/>
      </c>
      <c r="AO289" s="10" t="str">
        <f>IF(AB289="","",IF(AB289&gt;Inputs!$D$9,0,1))</f>
        <v/>
      </c>
      <c r="AP289" s="10" t="str">
        <f>IF(AC289="","",IF(AC289&gt;Inputs!$D$9,0,1))</f>
        <v/>
      </c>
      <c r="AQ289" s="10" t="str">
        <f>IF(AD289="","",IF(AD289&gt;Inputs!$D$9,0,1))</f>
        <v/>
      </c>
      <c r="AR289" s="10" t="str">
        <f>IF(AE289="","",IF(AE289&gt;Inputs!$D$9,0,1))</f>
        <v/>
      </c>
      <c r="AS289" s="10" t="str">
        <f>IF(AF289="","",IF(AF289&gt;Inputs!$D$9,0,1))</f>
        <v/>
      </c>
      <c r="AT289" s="10" t="str">
        <f>IF(AG289="","",IF(AG289&gt;Inputs!$D$9,0,1))</f>
        <v/>
      </c>
      <c r="AU289" s="10" t="str">
        <f>IF(AH289="","",IF(AH289&gt;Inputs!$D$9,0,1))</f>
        <v/>
      </c>
      <c r="AV289" s="10" t="str">
        <f>IF(AI289="","",IF(AI289&gt;Inputs!$D$9,0,1))</f>
        <v/>
      </c>
      <c r="AW289" s="10" t="str">
        <f>IF(AJ289="","",IF(AJ289&gt;Inputs!$D$9,0,1))</f>
        <v/>
      </c>
      <c r="AX289" s="10" t="str">
        <f>IF(AK289="","",IF(AK289&gt;Inputs!$D$9,0,1))</f>
        <v/>
      </c>
      <c r="AY289" s="10" t="str">
        <f>IF(AL289="","",IF(AL289&gt;Inputs!$D$9,0,1))</f>
        <v/>
      </c>
      <c r="AZ289" s="12" t="str">
        <f t="shared" si="160"/>
        <v/>
      </c>
      <c r="BA289">
        <f t="shared" si="185"/>
        <v>0</v>
      </c>
      <c r="BC289" s="29" t="str">
        <f t="shared" si="186"/>
        <v/>
      </c>
      <c r="BD289" s="29" t="str">
        <f t="shared" si="187"/>
        <v/>
      </c>
      <c r="BE289" s="29" t="str">
        <f t="shared" si="188"/>
        <v/>
      </c>
      <c r="BF289" s="29" t="str">
        <f t="shared" si="189"/>
        <v/>
      </c>
      <c r="BG289" s="29" t="str">
        <f t="shared" si="190"/>
        <v/>
      </c>
      <c r="BH289" s="29" t="str">
        <f t="shared" si="191"/>
        <v/>
      </c>
      <c r="BI289" s="29" t="str">
        <f t="shared" si="192"/>
        <v/>
      </c>
      <c r="BJ289" s="29" t="str">
        <f t="shared" si="193"/>
        <v/>
      </c>
      <c r="BK289" s="29" t="str">
        <f t="shared" si="194"/>
        <v/>
      </c>
      <c r="BL289" s="29" t="str">
        <f t="shared" si="195"/>
        <v/>
      </c>
      <c r="BM289" s="29" t="str">
        <f t="shared" si="196"/>
        <v/>
      </c>
      <c r="BN289" s="29" t="str">
        <f t="shared" si="197"/>
        <v/>
      </c>
      <c r="BO289" s="11" t="str">
        <f t="shared" si="198"/>
        <v/>
      </c>
      <c r="BP289">
        <f t="shared" si="199"/>
        <v>0</v>
      </c>
    </row>
    <row r="290" spans="1:68">
      <c r="A290" s="4"/>
      <c r="O290" s="3" t="str">
        <f t="shared" si="173"/>
        <v/>
      </c>
      <c r="P290" s="3" t="str">
        <f t="shared" si="174"/>
        <v/>
      </c>
      <c r="Q290" s="3" t="str">
        <f t="shared" si="175"/>
        <v/>
      </c>
      <c r="R290" s="3" t="str">
        <f t="shared" si="176"/>
        <v/>
      </c>
      <c r="S290" s="3" t="str">
        <f t="shared" si="177"/>
        <v/>
      </c>
      <c r="T290" s="3" t="str">
        <f t="shared" si="178"/>
        <v/>
      </c>
      <c r="U290" s="3" t="str">
        <f t="shared" si="179"/>
        <v/>
      </c>
      <c r="V290" s="3" t="str">
        <f t="shared" si="180"/>
        <v/>
      </c>
      <c r="W290" s="3" t="str">
        <f t="shared" si="181"/>
        <v/>
      </c>
      <c r="X290" s="3" t="str">
        <f t="shared" si="182"/>
        <v/>
      </c>
      <c r="Y290" s="3" t="str">
        <f t="shared" si="183"/>
        <v/>
      </c>
      <c r="Z290" s="3" t="str">
        <f t="shared" si="184"/>
        <v/>
      </c>
      <c r="AA290" s="1" t="str">
        <f t="shared" si="161"/>
        <v/>
      </c>
      <c r="AB290" s="1" t="str">
        <f t="shared" si="162"/>
        <v/>
      </c>
      <c r="AC290" s="1" t="str">
        <f t="shared" si="163"/>
        <v/>
      </c>
      <c r="AD290" s="1" t="str">
        <f t="shared" si="164"/>
        <v/>
      </c>
      <c r="AE290" s="1" t="str">
        <f t="shared" si="165"/>
        <v/>
      </c>
      <c r="AF290" s="1" t="str">
        <f t="shared" si="166"/>
        <v/>
      </c>
      <c r="AG290" s="1" t="str">
        <f t="shared" si="167"/>
        <v/>
      </c>
      <c r="AH290" s="1" t="str">
        <f t="shared" si="168"/>
        <v/>
      </c>
      <c r="AI290" s="1" t="str">
        <f t="shared" si="169"/>
        <v/>
      </c>
      <c r="AJ290" s="1" t="str">
        <f t="shared" si="170"/>
        <v/>
      </c>
      <c r="AK290" s="1" t="str">
        <f t="shared" si="171"/>
        <v/>
      </c>
      <c r="AL290" s="1" t="str">
        <f t="shared" si="172"/>
        <v/>
      </c>
      <c r="AN290" s="10" t="str">
        <f>IF(AA290="","",IF(AA290&gt;Inputs!$D$9,0,1))</f>
        <v/>
      </c>
      <c r="AO290" s="10" t="str">
        <f>IF(AB290="","",IF(AB290&gt;Inputs!$D$9,0,1))</f>
        <v/>
      </c>
      <c r="AP290" s="10" t="str">
        <f>IF(AC290="","",IF(AC290&gt;Inputs!$D$9,0,1))</f>
        <v/>
      </c>
      <c r="AQ290" s="10" t="str">
        <f>IF(AD290="","",IF(AD290&gt;Inputs!$D$9,0,1))</f>
        <v/>
      </c>
      <c r="AR290" s="10" t="str">
        <f>IF(AE290="","",IF(AE290&gt;Inputs!$D$9,0,1))</f>
        <v/>
      </c>
      <c r="AS290" s="10" t="str">
        <f>IF(AF290="","",IF(AF290&gt;Inputs!$D$9,0,1))</f>
        <v/>
      </c>
      <c r="AT290" s="10" t="str">
        <f>IF(AG290="","",IF(AG290&gt;Inputs!$D$9,0,1))</f>
        <v/>
      </c>
      <c r="AU290" s="10" t="str">
        <f>IF(AH290="","",IF(AH290&gt;Inputs!$D$9,0,1))</f>
        <v/>
      </c>
      <c r="AV290" s="10" t="str">
        <f>IF(AI290="","",IF(AI290&gt;Inputs!$D$9,0,1))</f>
        <v/>
      </c>
      <c r="AW290" s="10" t="str">
        <f>IF(AJ290="","",IF(AJ290&gt;Inputs!$D$9,0,1))</f>
        <v/>
      </c>
      <c r="AX290" s="10" t="str">
        <f>IF(AK290="","",IF(AK290&gt;Inputs!$D$9,0,1))</f>
        <v/>
      </c>
      <c r="AY290" s="10" t="str">
        <f>IF(AL290="","",IF(AL290&gt;Inputs!$D$9,0,1))</f>
        <v/>
      </c>
      <c r="AZ290" s="12" t="str">
        <f t="shared" ref="AZ290:AZ353" si="200">IF(COUNT(AN290:AY290)=0,"",SUM(AN290:AY290)/COUNT(AN290:AY290))</f>
        <v/>
      </c>
      <c r="BA290">
        <f t="shared" si="185"/>
        <v>0</v>
      </c>
      <c r="BC290" s="29" t="str">
        <f t="shared" si="186"/>
        <v/>
      </c>
      <c r="BD290" s="29" t="str">
        <f t="shared" si="187"/>
        <v/>
      </c>
      <c r="BE290" s="29" t="str">
        <f t="shared" si="188"/>
        <v/>
      </c>
      <c r="BF290" s="29" t="str">
        <f t="shared" si="189"/>
        <v/>
      </c>
      <c r="BG290" s="29" t="str">
        <f t="shared" si="190"/>
        <v/>
      </c>
      <c r="BH290" s="29" t="str">
        <f t="shared" si="191"/>
        <v/>
      </c>
      <c r="BI290" s="29" t="str">
        <f t="shared" si="192"/>
        <v/>
      </c>
      <c r="BJ290" s="29" t="str">
        <f t="shared" si="193"/>
        <v/>
      </c>
      <c r="BK290" s="29" t="str">
        <f t="shared" si="194"/>
        <v/>
      </c>
      <c r="BL290" s="29" t="str">
        <f t="shared" si="195"/>
        <v/>
      </c>
      <c r="BM290" s="29" t="str">
        <f t="shared" si="196"/>
        <v/>
      </c>
      <c r="BN290" s="29" t="str">
        <f t="shared" si="197"/>
        <v/>
      </c>
      <c r="BO290" s="11" t="str">
        <f t="shared" si="198"/>
        <v/>
      </c>
      <c r="BP290">
        <f t="shared" si="199"/>
        <v>0</v>
      </c>
    </row>
    <row r="291" spans="1:68">
      <c r="A291" s="4"/>
      <c r="O291" s="3" t="str">
        <f t="shared" si="173"/>
        <v/>
      </c>
      <c r="P291" s="3" t="str">
        <f t="shared" si="174"/>
        <v/>
      </c>
      <c r="Q291" s="3" t="str">
        <f t="shared" si="175"/>
        <v/>
      </c>
      <c r="R291" s="3" t="str">
        <f t="shared" si="176"/>
        <v/>
      </c>
      <c r="S291" s="3" t="str">
        <f t="shared" si="177"/>
        <v/>
      </c>
      <c r="T291" s="3" t="str">
        <f t="shared" si="178"/>
        <v/>
      </c>
      <c r="U291" s="3" t="str">
        <f t="shared" si="179"/>
        <v/>
      </c>
      <c r="V291" s="3" t="str">
        <f t="shared" si="180"/>
        <v/>
      </c>
      <c r="W291" s="3" t="str">
        <f t="shared" si="181"/>
        <v/>
      </c>
      <c r="X291" s="3" t="str">
        <f t="shared" si="182"/>
        <v/>
      </c>
      <c r="Y291" s="3" t="str">
        <f t="shared" si="183"/>
        <v/>
      </c>
      <c r="Z291" s="3" t="str">
        <f t="shared" si="184"/>
        <v/>
      </c>
      <c r="AA291" s="1" t="str">
        <f t="shared" ref="AA291:AA354" si="201">IF($A291="","",IF(ISERROR(RANK(O291,$O$2:$O$1000,0)),"",RANK(O291,$O$2:$O$1000,0)))</f>
        <v/>
      </c>
      <c r="AB291" s="1" t="str">
        <f t="shared" ref="AB291:AB354" si="202">IF($A291="","",IF(ISERROR(RANK(P291,$P$2:$P$1000,0)),"",RANK(P291,$P$2:$P$1000,0)))</f>
        <v/>
      </c>
      <c r="AC291" s="1" t="str">
        <f t="shared" ref="AC291:AC354" si="203">IF($A291="","",IF(ISERROR(RANK(Q291,$Q$2:$Q$1000,0)),"",RANK(Q291,$Q$2:$Q$1000,0)))</f>
        <v/>
      </c>
      <c r="AD291" s="1" t="str">
        <f t="shared" ref="AD291:AD354" si="204">IF($A291="","",IF(ISERROR(RANK(R291,$R$2:$R$1000,0)),"",RANK(R291,$R$2:$R$1000,0)))</f>
        <v/>
      </c>
      <c r="AE291" s="1" t="str">
        <f t="shared" ref="AE291:AE354" si="205">IF($A291="","",IF(ISERROR(RANK(S291,$S$2:$S$1000,0)),"",RANK(S291,$S$2:$S$1000,0)))</f>
        <v/>
      </c>
      <c r="AF291" s="1" t="str">
        <f t="shared" ref="AF291:AF354" si="206">IF($A291="","",IF(ISERROR(RANK(T291,$T$2:$T$1000,0)),"",RANK(T291,$T$2:$T$1000,0)))</f>
        <v/>
      </c>
      <c r="AG291" s="1" t="str">
        <f t="shared" ref="AG291:AG354" si="207">IF($A291="","",IF(ISERROR(RANK(U291,$U$2:$U$1000,0)),"",RANK(U291,$U$2:$U$1000,0)))</f>
        <v/>
      </c>
      <c r="AH291" s="1" t="str">
        <f t="shared" ref="AH291:AH354" si="208">IF($A291="","",IF(ISERROR(RANK(V291,$V$2:$V$1000,0)),"",RANK(V291,$V$2:$V$1000,0)))</f>
        <v/>
      </c>
      <c r="AI291" s="1" t="str">
        <f t="shared" ref="AI291:AI354" si="209">IF($A291="","",IF(ISERROR(RANK(W291,$W$2:$W$1000,0)),"",RANK(W291,$W$2:$W$1000,0)))</f>
        <v/>
      </c>
      <c r="AJ291" s="1" t="str">
        <f t="shared" ref="AJ291:AJ354" si="210">IF($A291="","",IF(ISERROR(RANK(X291,$X$2:$X$1000,0)),"",RANK(X291,$X$2:$X$1000,0)))</f>
        <v/>
      </c>
      <c r="AK291" s="1" t="str">
        <f t="shared" ref="AK291:AK354" si="211">IF($A291="","",IF(ISERROR(RANK(Y291,$Y$2:$Y$1000,0)),"",RANK(Y291,$Y$2:$Y$1000,0)))</f>
        <v/>
      </c>
      <c r="AL291" s="1" t="str">
        <f t="shared" ref="AL291:AL354" si="212">IF($A291="","",IF(ISERROR(RANK(Z291,$Z$2:$Z$1000,0)),"",RANK(Z291,$Z$2:$Z$1000,0)))</f>
        <v/>
      </c>
      <c r="AN291" s="10" t="str">
        <f>IF(AA291="","",IF(AA291&gt;Inputs!$D$9,0,1))</f>
        <v/>
      </c>
      <c r="AO291" s="10" t="str">
        <f>IF(AB291="","",IF(AB291&gt;Inputs!$D$9,0,1))</f>
        <v/>
      </c>
      <c r="AP291" s="10" t="str">
        <f>IF(AC291="","",IF(AC291&gt;Inputs!$D$9,0,1))</f>
        <v/>
      </c>
      <c r="AQ291" s="10" t="str">
        <f>IF(AD291="","",IF(AD291&gt;Inputs!$D$9,0,1))</f>
        <v/>
      </c>
      <c r="AR291" s="10" t="str">
        <f>IF(AE291="","",IF(AE291&gt;Inputs!$D$9,0,1))</f>
        <v/>
      </c>
      <c r="AS291" s="10" t="str">
        <f>IF(AF291="","",IF(AF291&gt;Inputs!$D$9,0,1))</f>
        <v/>
      </c>
      <c r="AT291" s="10" t="str">
        <f>IF(AG291="","",IF(AG291&gt;Inputs!$D$9,0,1))</f>
        <v/>
      </c>
      <c r="AU291" s="10" t="str">
        <f>IF(AH291="","",IF(AH291&gt;Inputs!$D$9,0,1))</f>
        <v/>
      </c>
      <c r="AV291" s="10" t="str">
        <f>IF(AI291="","",IF(AI291&gt;Inputs!$D$9,0,1))</f>
        <v/>
      </c>
      <c r="AW291" s="10" t="str">
        <f>IF(AJ291="","",IF(AJ291&gt;Inputs!$D$9,0,1))</f>
        <v/>
      </c>
      <c r="AX291" s="10" t="str">
        <f>IF(AK291="","",IF(AK291&gt;Inputs!$D$9,0,1))</f>
        <v/>
      </c>
      <c r="AY291" s="10" t="str">
        <f>IF(AL291="","",IF(AL291&gt;Inputs!$D$9,0,1))</f>
        <v/>
      </c>
      <c r="AZ291" s="12" t="str">
        <f t="shared" si="200"/>
        <v/>
      </c>
      <c r="BA291">
        <f t="shared" si="185"/>
        <v>0</v>
      </c>
      <c r="BC291" s="29" t="str">
        <f t="shared" si="186"/>
        <v/>
      </c>
      <c r="BD291" s="29" t="str">
        <f t="shared" si="187"/>
        <v/>
      </c>
      <c r="BE291" s="29" t="str">
        <f t="shared" si="188"/>
        <v/>
      </c>
      <c r="BF291" s="29" t="str">
        <f t="shared" si="189"/>
        <v/>
      </c>
      <c r="BG291" s="29" t="str">
        <f t="shared" si="190"/>
        <v/>
      </c>
      <c r="BH291" s="29" t="str">
        <f t="shared" si="191"/>
        <v/>
      </c>
      <c r="BI291" s="29" t="str">
        <f t="shared" si="192"/>
        <v/>
      </c>
      <c r="BJ291" s="29" t="str">
        <f t="shared" si="193"/>
        <v/>
      </c>
      <c r="BK291" s="29" t="str">
        <f t="shared" si="194"/>
        <v/>
      </c>
      <c r="BL291" s="29" t="str">
        <f t="shared" si="195"/>
        <v/>
      </c>
      <c r="BM291" s="29" t="str">
        <f t="shared" si="196"/>
        <v/>
      </c>
      <c r="BN291" s="29" t="str">
        <f t="shared" si="197"/>
        <v/>
      </c>
      <c r="BO291" s="11" t="str">
        <f t="shared" si="198"/>
        <v/>
      </c>
      <c r="BP291">
        <f t="shared" si="199"/>
        <v>0</v>
      </c>
    </row>
    <row r="292" spans="1:68">
      <c r="A292" s="4"/>
      <c r="O292" s="3" t="str">
        <f t="shared" si="173"/>
        <v/>
      </c>
      <c r="P292" s="3" t="str">
        <f t="shared" si="174"/>
        <v/>
      </c>
      <c r="Q292" s="3" t="str">
        <f t="shared" si="175"/>
        <v/>
      </c>
      <c r="R292" s="3" t="str">
        <f t="shared" si="176"/>
        <v/>
      </c>
      <c r="S292" s="3" t="str">
        <f t="shared" si="177"/>
        <v/>
      </c>
      <c r="T292" s="3" t="str">
        <f t="shared" si="178"/>
        <v/>
      </c>
      <c r="U292" s="3" t="str">
        <f t="shared" si="179"/>
        <v/>
      </c>
      <c r="V292" s="3" t="str">
        <f t="shared" si="180"/>
        <v/>
      </c>
      <c r="W292" s="3" t="str">
        <f t="shared" si="181"/>
        <v/>
      </c>
      <c r="X292" s="3" t="str">
        <f t="shared" si="182"/>
        <v/>
      </c>
      <c r="Y292" s="3" t="str">
        <f t="shared" si="183"/>
        <v/>
      </c>
      <c r="Z292" s="3" t="str">
        <f t="shared" si="184"/>
        <v/>
      </c>
      <c r="AA292" s="1" t="str">
        <f t="shared" si="201"/>
        <v/>
      </c>
      <c r="AB292" s="1" t="str">
        <f t="shared" si="202"/>
        <v/>
      </c>
      <c r="AC292" s="1" t="str">
        <f t="shared" si="203"/>
        <v/>
      </c>
      <c r="AD292" s="1" t="str">
        <f t="shared" si="204"/>
        <v/>
      </c>
      <c r="AE292" s="1" t="str">
        <f t="shared" si="205"/>
        <v/>
      </c>
      <c r="AF292" s="1" t="str">
        <f t="shared" si="206"/>
        <v/>
      </c>
      <c r="AG292" s="1" t="str">
        <f t="shared" si="207"/>
        <v/>
      </c>
      <c r="AH292" s="1" t="str">
        <f t="shared" si="208"/>
        <v/>
      </c>
      <c r="AI292" s="1" t="str">
        <f t="shared" si="209"/>
        <v/>
      </c>
      <c r="AJ292" s="1" t="str">
        <f t="shared" si="210"/>
        <v/>
      </c>
      <c r="AK292" s="1" t="str">
        <f t="shared" si="211"/>
        <v/>
      </c>
      <c r="AL292" s="1" t="str">
        <f t="shared" si="212"/>
        <v/>
      </c>
      <c r="AN292" s="10" t="str">
        <f>IF(AA292="","",IF(AA292&gt;Inputs!$D$9,0,1))</f>
        <v/>
      </c>
      <c r="AO292" s="10" t="str">
        <f>IF(AB292="","",IF(AB292&gt;Inputs!$D$9,0,1))</f>
        <v/>
      </c>
      <c r="AP292" s="10" t="str">
        <f>IF(AC292="","",IF(AC292&gt;Inputs!$D$9,0,1))</f>
        <v/>
      </c>
      <c r="AQ292" s="10" t="str">
        <f>IF(AD292="","",IF(AD292&gt;Inputs!$D$9,0,1))</f>
        <v/>
      </c>
      <c r="AR292" s="10" t="str">
        <f>IF(AE292="","",IF(AE292&gt;Inputs!$D$9,0,1))</f>
        <v/>
      </c>
      <c r="AS292" s="10" t="str">
        <f>IF(AF292="","",IF(AF292&gt;Inputs!$D$9,0,1))</f>
        <v/>
      </c>
      <c r="AT292" s="10" t="str">
        <f>IF(AG292="","",IF(AG292&gt;Inputs!$D$9,0,1))</f>
        <v/>
      </c>
      <c r="AU292" s="10" t="str">
        <f>IF(AH292="","",IF(AH292&gt;Inputs!$D$9,0,1))</f>
        <v/>
      </c>
      <c r="AV292" s="10" t="str">
        <f>IF(AI292="","",IF(AI292&gt;Inputs!$D$9,0,1))</f>
        <v/>
      </c>
      <c r="AW292" s="10" t="str">
        <f>IF(AJ292="","",IF(AJ292&gt;Inputs!$D$9,0,1))</f>
        <v/>
      </c>
      <c r="AX292" s="10" t="str">
        <f>IF(AK292="","",IF(AK292&gt;Inputs!$D$9,0,1))</f>
        <v/>
      </c>
      <c r="AY292" s="10" t="str">
        <f>IF(AL292="","",IF(AL292&gt;Inputs!$D$9,0,1))</f>
        <v/>
      </c>
      <c r="AZ292" s="12" t="str">
        <f t="shared" si="200"/>
        <v/>
      </c>
      <c r="BA292">
        <f t="shared" si="185"/>
        <v>0</v>
      </c>
      <c r="BC292" s="29" t="str">
        <f t="shared" si="186"/>
        <v/>
      </c>
      <c r="BD292" s="29" t="str">
        <f t="shared" si="187"/>
        <v/>
      </c>
      <c r="BE292" s="29" t="str">
        <f t="shared" si="188"/>
        <v/>
      </c>
      <c r="BF292" s="29" t="str">
        <f t="shared" si="189"/>
        <v/>
      </c>
      <c r="BG292" s="29" t="str">
        <f t="shared" si="190"/>
        <v/>
      </c>
      <c r="BH292" s="29" t="str">
        <f t="shared" si="191"/>
        <v/>
      </c>
      <c r="BI292" s="29" t="str">
        <f t="shared" si="192"/>
        <v/>
      </c>
      <c r="BJ292" s="29" t="str">
        <f t="shared" si="193"/>
        <v/>
      </c>
      <c r="BK292" s="29" t="str">
        <f t="shared" si="194"/>
        <v/>
      </c>
      <c r="BL292" s="29" t="str">
        <f t="shared" si="195"/>
        <v/>
      </c>
      <c r="BM292" s="29" t="str">
        <f t="shared" si="196"/>
        <v/>
      </c>
      <c r="BN292" s="29" t="str">
        <f t="shared" si="197"/>
        <v/>
      </c>
      <c r="BO292" s="11" t="str">
        <f t="shared" si="198"/>
        <v/>
      </c>
      <c r="BP292">
        <f t="shared" si="199"/>
        <v>0</v>
      </c>
    </row>
    <row r="293" spans="1:68">
      <c r="A293" s="4"/>
      <c r="O293" s="3" t="str">
        <f t="shared" si="173"/>
        <v/>
      </c>
      <c r="P293" s="3" t="str">
        <f t="shared" si="174"/>
        <v/>
      </c>
      <c r="Q293" s="3" t="str">
        <f t="shared" si="175"/>
        <v/>
      </c>
      <c r="R293" s="3" t="str">
        <f t="shared" si="176"/>
        <v/>
      </c>
      <c r="S293" s="3" t="str">
        <f t="shared" si="177"/>
        <v/>
      </c>
      <c r="T293" s="3" t="str">
        <f t="shared" si="178"/>
        <v/>
      </c>
      <c r="U293" s="3" t="str">
        <f t="shared" si="179"/>
        <v/>
      </c>
      <c r="V293" s="3" t="str">
        <f t="shared" si="180"/>
        <v/>
      </c>
      <c r="W293" s="3" t="str">
        <f t="shared" si="181"/>
        <v/>
      </c>
      <c r="X293" s="3" t="str">
        <f t="shared" si="182"/>
        <v/>
      </c>
      <c r="Y293" s="3" t="str">
        <f t="shared" si="183"/>
        <v/>
      </c>
      <c r="Z293" s="3" t="str">
        <f t="shared" si="184"/>
        <v/>
      </c>
      <c r="AA293" s="1" t="str">
        <f t="shared" si="201"/>
        <v/>
      </c>
      <c r="AB293" s="1" t="str">
        <f t="shared" si="202"/>
        <v/>
      </c>
      <c r="AC293" s="1" t="str">
        <f t="shared" si="203"/>
        <v/>
      </c>
      <c r="AD293" s="1" t="str">
        <f t="shared" si="204"/>
        <v/>
      </c>
      <c r="AE293" s="1" t="str">
        <f t="shared" si="205"/>
        <v/>
      </c>
      <c r="AF293" s="1" t="str">
        <f t="shared" si="206"/>
        <v/>
      </c>
      <c r="AG293" s="1" t="str">
        <f t="shared" si="207"/>
        <v/>
      </c>
      <c r="AH293" s="1" t="str">
        <f t="shared" si="208"/>
        <v/>
      </c>
      <c r="AI293" s="1" t="str">
        <f t="shared" si="209"/>
        <v/>
      </c>
      <c r="AJ293" s="1" t="str">
        <f t="shared" si="210"/>
        <v/>
      </c>
      <c r="AK293" s="1" t="str">
        <f t="shared" si="211"/>
        <v/>
      </c>
      <c r="AL293" s="1" t="str">
        <f t="shared" si="212"/>
        <v/>
      </c>
      <c r="AN293" s="10" t="str">
        <f>IF(AA293="","",IF(AA293&gt;Inputs!$D$9,0,1))</f>
        <v/>
      </c>
      <c r="AO293" s="10" t="str">
        <f>IF(AB293="","",IF(AB293&gt;Inputs!$D$9,0,1))</f>
        <v/>
      </c>
      <c r="AP293" s="10" t="str">
        <f>IF(AC293="","",IF(AC293&gt;Inputs!$D$9,0,1))</f>
        <v/>
      </c>
      <c r="AQ293" s="10" t="str">
        <f>IF(AD293="","",IF(AD293&gt;Inputs!$D$9,0,1))</f>
        <v/>
      </c>
      <c r="AR293" s="10" t="str">
        <f>IF(AE293="","",IF(AE293&gt;Inputs!$D$9,0,1))</f>
        <v/>
      </c>
      <c r="AS293" s="10" t="str">
        <f>IF(AF293="","",IF(AF293&gt;Inputs!$D$9,0,1))</f>
        <v/>
      </c>
      <c r="AT293" s="10" t="str">
        <f>IF(AG293="","",IF(AG293&gt;Inputs!$D$9,0,1))</f>
        <v/>
      </c>
      <c r="AU293" s="10" t="str">
        <f>IF(AH293="","",IF(AH293&gt;Inputs!$D$9,0,1))</f>
        <v/>
      </c>
      <c r="AV293" s="10" t="str">
        <f>IF(AI293="","",IF(AI293&gt;Inputs!$D$9,0,1))</f>
        <v/>
      </c>
      <c r="AW293" s="10" t="str">
        <f>IF(AJ293="","",IF(AJ293&gt;Inputs!$D$9,0,1))</f>
        <v/>
      </c>
      <c r="AX293" s="10" t="str">
        <f>IF(AK293="","",IF(AK293&gt;Inputs!$D$9,0,1))</f>
        <v/>
      </c>
      <c r="AY293" s="10" t="str">
        <f>IF(AL293="","",IF(AL293&gt;Inputs!$D$9,0,1))</f>
        <v/>
      </c>
      <c r="AZ293" s="12" t="str">
        <f t="shared" si="200"/>
        <v/>
      </c>
      <c r="BA293">
        <f t="shared" si="185"/>
        <v>0</v>
      </c>
      <c r="BC293" s="29" t="str">
        <f t="shared" si="186"/>
        <v/>
      </c>
      <c r="BD293" s="29" t="str">
        <f t="shared" si="187"/>
        <v/>
      </c>
      <c r="BE293" s="29" t="str">
        <f t="shared" si="188"/>
        <v/>
      </c>
      <c r="BF293" s="29" t="str">
        <f t="shared" si="189"/>
        <v/>
      </c>
      <c r="BG293" s="29" t="str">
        <f t="shared" si="190"/>
        <v/>
      </c>
      <c r="BH293" s="29" t="str">
        <f t="shared" si="191"/>
        <v/>
      </c>
      <c r="BI293" s="29" t="str">
        <f t="shared" si="192"/>
        <v/>
      </c>
      <c r="BJ293" s="29" t="str">
        <f t="shared" si="193"/>
        <v/>
      </c>
      <c r="BK293" s="29" t="str">
        <f t="shared" si="194"/>
        <v/>
      </c>
      <c r="BL293" s="29" t="str">
        <f t="shared" si="195"/>
        <v/>
      </c>
      <c r="BM293" s="29" t="str">
        <f t="shared" si="196"/>
        <v/>
      </c>
      <c r="BN293" s="29" t="str">
        <f t="shared" si="197"/>
        <v/>
      </c>
      <c r="BO293" s="11" t="str">
        <f t="shared" si="198"/>
        <v/>
      </c>
      <c r="BP293">
        <f t="shared" si="199"/>
        <v>0</v>
      </c>
    </row>
    <row r="294" spans="1:68">
      <c r="A294" s="4"/>
      <c r="O294" s="3" t="str">
        <f t="shared" si="173"/>
        <v/>
      </c>
      <c r="P294" s="3" t="str">
        <f t="shared" si="174"/>
        <v/>
      </c>
      <c r="Q294" s="3" t="str">
        <f t="shared" si="175"/>
        <v/>
      </c>
      <c r="R294" s="3" t="str">
        <f t="shared" si="176"/>
        <v/>
      </c>
      <c r="S294" s="3" t="str">
        <f t="shared" si="177"/>
        <v/>
      </c>
      <c r="T294" s="3" t="str">
        <f t="shared" si="178"/>
        <v/>
      </c>
      <c r="U294" s="3" t="str">
        <f t="shared" si="179"/>
        <v/>
      </c>
      <c r="V294" s="3" t="str">
        <f t="shared" si="180"/>
        <v/>
      </c>
      <c r="W294" s="3" t="str">
        <f t="shared" si="181"/>
        <v/>
      </c>
      <c r="X294" s="3" t="str">
        <f t="shared" si="182"/>
        <v/>
      </c>
      <c r="Y294" s="3" t="str">
        <f t="shared" si="183"/>
        <v/>
      </c>
      <c r="Z294" s="3" t="str">
        <f t="shared" si="184"/>
        <v/>
      </c>
      <c r="AA294" s="1" t="str">
        <f t="shared" si="201"/>
        <v/>
      </c>
      <c r="AB294" s="1" t="str">
        <f t="shared" si="202"/>
        <v/>
      </c>
      <c r="AC294" s="1" t="str">
        <f t="shared" si="203"/>
        <v/>
      </c>
      <c r="AD294" s="1" t="str">
        <f t="shared" si="204"/>
        <v/>
      </c>
      <c r="AE294" s="1" t="str">
        <f t="shared" si="205"/>
        <v/>
      </c>
      <c r="AF294" s="1" t="str">
        <f t="shared" si="206"/>
        <v/>
      </c>
      <c r="AG294" s="1" t="str">
        <f t="shared" si="207"/>
        <v/>
      </c>
      <c r="AH294" s="1" t="str">
        <f t="shared" si="208"/>
        <v/>
      </c>
      <c r="AI294" s="1" t="str">
        <f t="shared" si="209"/>
        <v/>
      </c>
      <c r="AJ294" s="1" t="str">
        <f t="shared" si="210"/>
        <v/>
      </c>
      <c r="AK294" s="1" t="str">
        <f t="shared" si="211"/>
        <v/>
      </c>
      <c r="AL294" s="1" t="str">
        <f t="shared" si="212"/>
        <v/>
      </c>
      <c r="AN294" s="10" t="str">
        <f>IF(AA294="","",IF(AA294&gt;Inputs!$D$9,0,1))</f>
        <v/>
      </c>
      <c r="AO294" s="10" t="str">
        <f>IF(AB294="","",IF(AB294&gt;Inputs!$D$9,0,1))</f>
        <v/>
      </c>
      <c r="AP294" s="10" t="str">
        <f>IF(AC294="","",IF(AC294&gt;Inputs!$D$9,0,1))</f>
        <v/>
      </c>
      <c r="AQ294" s="10" t="str">
        <f>IF(AD294="","",IF(AD294&gt;Inputs!$D$9,0,1))</f>
        <v/>
      </c>
      <c r="AR294" s="10" t="str">
        <f>IF(AE294="","",IF(AE294&gt;Inputs!$D$9,0,1))</f>
        <v/>
      </c>
      <c r="AS294" s="10" t="str">
        <f>IF(AF294="","",IF(AF294&gt;Inputs!$D$9,0,1))</f>
        <v/>
      </c>
      <c r="AT294" s="10" t="str">
        <f>IF(AG294="","",IF(AG294&gt;Inputs!$D$9,0,1))</f>
        <v/>
      </c>
      <c r="AU294" s="10" t="str">
        <f>IF(AH294="","",IF(AH294&gt;Inputs!$D$9,0,1))</f>
        <v/>
      </c>
      <c r="AV294" s="10" t="str">
        <f>IF(AI294="","",IF(AI294&gt;Inputs!$D$9,0,1))</f>
        <v/>
      </c>
      <c r="AW294" s="10" t="str">
        <f>IF(AJ294="","",IF(AJ294&gt;Inputs!$D$9,0,1))</f>
        <v/>
      </c>
      <c r="AX294" s="10" t="str">
        <f>IF(AK294="","",IF(AK294&gt;Inputs!$D$9,0,1))</f>
        <v/>
      </c>
      <c r="AY294" s="10" t="str">
        <f>IF(AL294="","",IF(AL294&gt;Inputs!$D$9,0,1))</f>
        <v/>
      </c>
      <c r="AZ294" s="12" t="str">
        <f t="shared" si="200"/>
        <v/>
      </c>
      <c r="BA294">
        <f t="shared" si="185"/>
        <v>0</v>
      </c>
      <c r="BC294" s="29" t="str">
        <f t="shared" si="186"/>
        <v/>
      </c>
      <c r="BD294" s="29" t="str">
        <f t="shared" si="187"/>
        <v/>
      </c>
      <c r="BE294" s="29" t="str">
        <f t="shared" si="188"/>
        <v/>
      </c>
      <c r="BF294" s="29" t="str">
        <f t="shared" si="189"/>
        <v/>
      </c>
      <c r="BG294" s="29" t="str">
        <f t="shared" si="190"/>
        <v/>
      </c>
      <c r="BH294" s="29" t="str">
        <f t="shared" si="191"/>
        <v/>
      </c>
      <c r="BI294" s="29" t="str">
        <f t="shared" si="192"/>
        <v/>
      </c>
      <c r="BJ294" s="29" t="str">
        <f t="shared" si="193"/>
        <v/>
      </c>
      <c r="BK294" s="29" t="str">
        <f t="shared" si="194"/>
        <v/>
      </c>
      <c r="BL294" s="29" t="str">
        <f t="shared" si="195"/>
        <v/>
      </c>
      <c r="BM294" s="29" t="str">
        <f t="shared" si="196"/>
        <v/>
      </c>
      <c r="BN294" s="29" t="str">
        <f t="shared" si="197"/>
        <v/>
      </c>
      <c r="BO294" s="11" t="str">
        <f t="shared" si="198"/>
        <v/>
      </c>
      <c r="BP294">
        <f t="shared" si="199"/>
        <v>0</v>
      </c>
    </row>
    <row r="295" spans="1:68">
      <c r="A295" s="4"/>
      <c r="O295" s="3" t="str">
        <f t="shared" si="173"/>
        <v/>
      </c>
      <c r="P295" s="3" t="str">
        <f t="shared" si="174"/>
        <v/>
      </c>
      <c r="Q295" s="3" t="str">
        <f t="shared" si="175"/>
        <v/>
      </c>
      <c r="R295" s="3" t="str">
        <f t="shared" si="176"/>
        <v/>
      </c>
      <c r="S295" s="3" t="str">
        <f t="shared" si="177"/>
        <v/>
      </c>
      <c r="T295" s="3" t="str">
        <f t="shared" si="178"/>
        <v/>
      </c>
      <c r="U295" s="3" t="str">
        <f t="shared" si="179"/>
        <v/>
      </c>
      <c r="V295" s="3" t="str">
        <f t="shared" si="180"/>
        <v/>
      </c>
      <c r="W295" s="3" t="str">
        <f t="shared" si="181"/>
        <v/>
      </c>
      <c r="X295" s="3" t="str">
        <f t="shared" si="182"/>
        <v/>
      </c>
      <c r="Y295" s="3" t="str">
        <f t="shared" si="183"/>
        <v/>
      </c>
      <c r="Z295" s="3" t="str">
        <f t="shared" si="184"/>
        <v/>
      </c>
      <c r="AA295" s="1" t="str">
        <f t="shared" si="201"/>
        <v/>
      </c>
      <c r="AB295" s="1" t="str">
        <f t="shared" si="202"/>
        <v/>
      </c>
      <c r="AC295" s="1" t="str">
        <f t="shared" si="203"/>
        <v/>
      </c>
      <c r="AD295" s="1" t="str">
        <f t="shared" si="204"/>
        <v/>
      </c>
      <c r="AE295" s="1" t="str">
        <f t="shared" si="205"/>
        <v/>
      </c>
      <c r="AF295" s="1" t="str">
        <f t="shared" si="206"/>
        <v/>
      </c>
      <c r="AG295" s="1" t="str">
        <f t="shared" si="207"/>
        <v/>
      </c>
      <c r="AH295" s="1" t="str">
        <f t="shared" si="208"/>
        <v/>
      </c>
      <c r="AI295" s="1" t="str">
        <f t="shared" si="209"/>
        <v/>
      </c>
      <c r="AJ295" s="1" t="str">
        <f t="shared" si="210"/>
        <v/>
      </c>
      <c r="AK295" s="1" t="str">
        <f t="shared" si="211"/>
        <v/>
      </c>
      <c r="AL295" s="1" t="str">
        <f t="shared" si="212"/>
        <v/>
      </c>
      <c r="AN295" s="10" t="str">
        <f>IF(AA295="","",IF(AA295&gt;Inputs!$D$9,0,1))</f>
        <v/>
      </c>
      <c r="AO295" s="10" t="str">
        <f>IF(AB295="","",IF(AB295&gt;Inputs!$D$9,0,1))</f>
        <v/>
      </c>
      <c r="AP295" s="10" t="str">
        <f>IF(AC295="","",IF(AC295&gt;Inputs!$D$9,0,1))</f>
        <v/>
      </c>
      <c r="AQ295" s="10" t="str">
        <f>IF(AD295="","",IF(AD295&gt;Inputs!$D$9,0,1))</f>
        <v/>
      </c>
      <c r="AR295" s="10" t="str">
        <f>IF(AE295="","",IF(AE295&gt;Inputs!$D$9,0,1))</f>
        <v/>
      </c>
      <c r="AS295" s="10" t="str">
        <f>IF(AF295="","",IF(AF295&gt;Inputs!$D$9,0,1))</f>
        <v/>
      </c>
      <c r="AT295" s="10" t="str">
        <f>IF(AG295="","",IF(AG295&gt;Inputs!$D$9,0,1))</f>
        <v/>
      </c>
      <c r="AU295" s="10" t="str">
        <f>IF(AH295="","",IF(AH295&gt;Inputs!$D$9,0,1))</f>
        <v/>
      </c>
      <c r="AV295" s="10" t="str">
        <f>IF(AI295="","",IF(AI295&gt;Inputs!$D$9,0,1))</f>
        <v/>
      </c>
      <c r="AW295" s="10" t="str">
        <f>IF(AJ295="","",IF(AJ295&gt;Inputs!$D$9,0,1))</f>
        <v/>
      </c>
      <c r="AX295" s="10" t="str">
        <f>IF(AK295="","",IF(AK295&gt;Inputs!$D$9,0,1))</f>
        <v/>
      </c>
      <c r="AY295" s="10" t="str">
        <f>IF(AL295="","",IF(AL295&gt;Inputs!$D$9,0,1))</f>
        <v/>
      </c>
      <c r="AZ295" s="12" t="str">
        <f t="shared" si="200"/>
        <v/>
      </c>
      <c r="BA295">
        <f t="shared" si="185"/>
        <v>0</v>
      </c>
      <c r="BC295" s="29" t="str">
        <f t="shared" si="186"/>
        <v/>
      </c>
      <c r="BD295" s="29" t="str">
        <f t="shared" si="187"/>
        <v/>
      </c>
      <c r="BE295" s="29" t="str">
        <f t="shared" si="188"/>
        <v/>
      </c>
      <c r="BF295" s="29" t="str">
        <f t="shared" si="189"/>
        <v/>
      </c>
      <c r="BG295" s="29" t="str">
        <f t="shared" si="190"/>
        <v/>
      </c>
      <c r="BH295" s="29" t="str">
        <f t="shared" si="191"/>
        <v/>
      </c>
      <c r="BI295" s="29" t="str">
        <f t="shared" si="192"/>
        <v/>
      </c>
      <c r="BJ295" s="29" t="str">
        <f t="shared" si="193"/>
        <v/>
      </c>
      <c r="BK295" s="29" t="str">
        <f t="shared" si="194"/>
        <v/>
      </c>
      <c r="BL295" s="29" t="str">
        <f t="shared" si="195"/>
        <v/>
      </c>
      <c r="BM295" s="29" t="str">
        <f t="shared" si="196"/>
        <v/>
      </c>
      <c r="BN295" s="29" t="str">
        <f t="shared" si="197"/>
        <v/>
      </c>
      <c r="BO295" s="11" t="str">
        <f t="shared" si="198"/>
        <v/>
      </c>
      <c r="BP295">
        <f t="shared" si="199"/>
        <v>0</v>
      </c>
    </row>
    <row r="296" spans="1:68">
      <c r="A296" s="4"/>
      <c r="O296" s="3" t="str">
        <f t="shared" si="173"/>
        <v/>
      </c>
      <c r="P296" s="3" t="str">
        <f t="shared" si="174"/>
        <v/>
      </c>
      <c r="Q296" s="3" t="str">
        <f t="shared" si="175"/>
        <v/>
      </c>
      <c r="R296" s="3" t="str">
        <f t="shared" si="176"/>
        <v/>
      </c>
      <c r="S296" s="3" t="str">
        <f t="shared" si="177"/>
        <v/>
      </c>
      <c r="T296" s="3" t="str">
        <f t="shared" si="178"/>
        <v/>
      </c>
      <c r="U296" s="3" t="str">
        <f t="shared" si="179"/>
        <v/>
      </c>
      <c r="V296" s="3" t="str">
        <f t="shared" si="180"/>
        <v/>
      </c>
      <c r="W296" s="3" t="str">
        <f t="shared" si="181"/>
        <v/>
      </c>
      <c r="X296" s="3" t="str">
        <f t="shared" si="182"/>
        <v/>
      </c>
      <c r="Y296" s="3" t="str">
        <f t="shared" si="183"/>
        <v/>
      </c>
      <c r="Z296" s="3" t="str">
        <f t="shared" si="184"/>
        <v/>
      </c>
      <c r="AA296" s="1" t="str">
        <f t="shared" si="201"/>
        <v/>
      </c>
      <c r="AB296" s="1" t="str">
        <f t="shared" si="202"/>
        <v/>
      </c>
      <c r="AC296" s="1" t="str">
        <f t="shared" si="203"/>
        <v/>
      </c>
      <c r="AD296" s="1" t="str">
        <f t="shared" si="204"/>
        <v/>
      </c>
      <c r="AE296" s="1" t="str">
        <f t="shared" si="205"/>
        <v/>
      </c>
      <c r="AF296" s="1" t="str">
        <f t="shared" si="206"/>
        <v/>
      </c>
      <c r="AG296" s="1" t="str">
        <f t="shared" si="207"/>
        <v/>
      </c>
      <c r="AH296" s="1" t="str">
        <f t="shared" si="208"/>
        <v/>
      </c>
      <c r="AI296" s="1" t="str">
        <f t="shared" si="209"/>
        <v/>
      </c>
      <c r="AJ296" s="1" t="str">
        <f t="shared" si="210"/>
        <v/>
      </c>
      <c r="AK296" s="1" t="str">
        <f t="shared" si="211"/>
        <v/>
      </c>
      <c r="AL296" s="1" t="str">
        <f t="shared" si="212"/>
        <v/>
      </c>
      <c r="AN296" s="10" t="str">
        <f>IF(AA296="","",IF(AA296&gt;Inputs!$D$9,0,1))</f>
        <v/>
      </c>
      <c r="AO296" s="10" t="str">
        <f>IF(AB296="","",IF(AB296&gt;Inputs!$D$9,0,1))</f>
        <v/>
      </c>
      <c r="AP296" s="10" t="str">
        <f>IF(AC296="","",IF(AC296&gt;Inputs!$D$9,0,1))</f>
        <v/>
      </c>
      <c r="AQ296" s="10" t="str">
        <f>IF(AD296="","",IF(AD296&gt;Inputs!$D$9,0,1))</f>
        <v/>
      </c>
      <c r="AR296" s="10" t="str">
        <f>IF(AE296="","",IF(AE296&gt;Inputs!$D$9,0,1))</f>
        <v/>
      </c>
      <c r="AS296" s="10" t="str">
        <f>IF(AF296="","",IF(AF296&gt;Inputs!$D$9,0,1))</f>
        <v/>
      </c>
      <c r="AT296" s="10" t="str">
        <f>IF(AG296="","",IF(AG296&gt;Inputs!$D$9,0,1))</f>
        <v/>
      </c>
      <c r="AU296" s="10" t="str">
        <f>IF(AH296="","",IF(AH296&gt;Inputs!$D$9,0,1))</f>
        <v/>
      </c>
      <c r="AV296" s="10" t="str">
        <f>IF(AI296="","",IF(AI296&gt;Inputs!$D$9,0,1))</f>
        <v/>
      </c>
      <c r="AW296" s="10" t="str">
        <f>IF(AJ296="","",IF(AJ296&gt;Inputs!$D$9,0,1))</f>
        <v/>
      </c>
      <c r="AX296" s="10" t="str">
        <f>IF(AK296="","",IF(AK296&gt;Inputs!$D$9,0,1))</f>
        <v/>
      </c>
      <c r="AY296" s="10" t="str">
        <f>IF(AL296="","",IF(AL296&gt;Inputs!$D$9,0,1))</f>
        <v/>
      </c>
      <c r="AZ296" s="12" t="str">
        <f t="shared" si="200"/>
        <v/>
      </c>
      <c r="BA296">
        <f t="shared" si="185"/>
        <v>0</v>
      </c>
      <c r="BC296" s="29" t="str">
        <f t="shared" si="186"/>
        <v/>
      </c>
      <c r="BD296" s="29" t="str">
        <f t="shared" si="187"/>
        <v/>
      </c>
      <c r="BE296" s="29" t="str">
        <f t="shared" si="188"/>
        <v/>
      </c>
      <c r="BF296" s="29" t="str">
        <f t="shared" si="189"/>
        <v/>
      </c>
      <c r="BG296" s="29" t="str">
        <f t="shared" si="190"/>
        <v/>
      </c>
      <c r="BH296" s="29" t="str">
        <f t="shared" si="191"/>
        <v/>
      </c>
      <c r="BI296" s="29" t="str">
        <f t="shared" si="192"/>
        <v/>
      </c>
      <c r="BJ296" s="29" t="str">
        <f t="shared" si="193"/>
        <v/>
      </c>
      <c r="BK296" s="29" t="str">
        <f t="shared" si="194"/>
        <v/>
      </c>
      <c r="BL296" s="29" t="str">
        <f t="shared" si="195"/>
        <v/>
      </c>
      <c r="BM296" s="29" t="str">
        <f t="shared" si="196"/>
        <v/>
      </c>
      <c r="BN296" s="29" t="str">
        <f t="shared" si="197"/>
        <v/>
      </c>
      <c r="BO296" s="11" t="str">
        <f t="shared" si="198"/>
        <v/>
      </c>
      <c r="BP296">
        <f t="shared" si="199"/>
        <v>0</v>
      </c>
    </row>
    <row r="297" spans="1:68">
      <c r="A297" s="4"/>
      <c r="O297" s="3" t="str">
        <f t="shared" si="173"/>
        <v/>
      </c>
      <c r="P297" s="3" t="str">
        <f t="shared" si="174"/>
        <v/>
      </c>
      <c r="Q297" s="3" t="str">
        <f t="shared" si="175"/>
        <v/>
      </c>
      <c r="R297" s="3" t="str">
        <f t="shared" si="176"/>
        <v/>
      </c>
      <c r="S297" s="3" t="str">
        <f t="shared" si="177"/>
        <v/>
      </c>
      <c r="T297" s="3" t="str">
        <f t="shared" si="178"/>
        <v/>
      </c>
      <c r="U297" s="3" t="str">
        <f t="shared" si="179"/>
        <v/>
      </c>
      <c r="V297" s="3" t="str">
        <f t="shared" si="180"/>
        <v/>
      </c>
      <c r="W297" s="3" t="str">
        <f t="shared" si="181"/>
        <v/>
      </c>
      <c r="X297" s="3" t="str">
        <f t="shared" si="182"/>
        <v/>
      </c>
      <c r="Y297" s="3" t="str">
        <f t="shared" si="183"/>
        <v/>
      </c>
      <c r="Z297" s="3" t="str">
        <f t="shared" si="184"/>
        <v/>
      </c>
      <c r="AA297" s="1" t="str">
        <f t="shared" si="201"/>
        <v/>
      </c>
      <c r="AB297" s="1" t="str">
        <f t="shared" si="202"/>
        <v/>
      </c>
      <c r="AC297" s="1" t="str">
        <f t="shared" si="203"/>
        <v/>
      </c>
      <c r="AD297" s="1" t="str">
        <f t="shared" si="204"/>
        <v/>
      </c>
      <c r="AE297" s="1" t="str">
        <f t="shared" si="205"/>
        <v/>
      </c>
      <c r="AF297" s="1" t="str">
        <f t="shared" si="206"/>
        <v/>
      </c>
      <c r="AG297" s="1" t="str">
        <f t="shared" si="207"/>
        <v/>
      </c>
      <c r="AH297" s="1" t="str">
        <f t="shared" si="208"/>
        <v/>
      </c>
      <c r="AI297" s="1" t="str">
        <f t="shared" si="209"/>
        <v/>
      </c>
      <c r="AJ297" s="1" t="str">
        <f t="shared" si="210"/>
        <v/>
      </c>
      <c r="AK297" s="1" t="str">
        <f t="shared" si="211"/>
        <v/>
      </c>
      <c r="AL297" s="1" t="str">
        <f t="shared" si="212"/>
        <v/>
      </c>
      <c r="AN297" s="10" t="str">
        <f>IF(AA297="","",IF(AA297&gt;Inputs!$D$9,0,1))</f>
        <v/>
      </c>
      <c r="AO297" s="10" t="str">
        <f>IF(AB297="","",IF(AB297&gt;Inputs!$D$9,0,1))</f>
        <v/>
      </c>
      <c r="AP297" s="10" t="str">
        <f>IF(AC297="","",IF(AC297&gt;Inputs!$D$9,0,1))</f>
        <v/>
      </c>
      <c r="AQ297" s="10" t="str">
        <f>IF(AD297="","",IF(AD297&gt;Inputs!$D$9,0,1))</f>
        <v/>
      </c>
      <c r="AR297" s="10" t="str">
        <f>IF(AE297="","",IF(AE297&gt;Inputs!$D$9,0,1))</f>
        <v/>
      </c>
      <c r="AS297" s="10" t="str">
        <f>IF(AF297="","",IF(AF297&gt;Inputs!$D$9,0,1))</f>
        <v/>
      </c>
      <c r="AT297" s="10" t="str">
        <f>IF(AG297="","",IF(AG297&gt;Inputs!$D$9,0,1))</f>
        <v/>
      </c>
      <c r="AU297" s="10" t="str">
        <f>IF(AH297="","",IF(AH297&gt;Inputs!$D$9,0,1))</f>
        <v/>
      </c>
      <c r="AV297" s="10" t="str">
        <f>IF(AI297="","",IF(AI297&gt;Inputs!$D$9,0,1))</f>
        <v/>
      </c>
      <c r="AW297" s="10" t="str">
        <f>IF(AJ297="","",IF(AJ297&gt;Inputs!$D$9,0,1))</f>
        <v/>
      </c>
      <c r="AX297" s="10" t="str">
        <f>IF(AK297="","",IF(AK297&gt;Inputs!$D$9,0,1))</f>
        <v/>
      </c>
      <c r="AY297" s="10" t="str">
        <f>IF(AL297="","",IF(AL297&gt;Inputs!$D$9,0,1))</f>
        <v/>
      </c>
      <c r="AZ297" s="12" t="str">
        <f t="shared" si="200"/>
        <v/>
      </c>
      <c r="BA297">
        <f t="shared" si="185"/>
        <v>0</v>
      </c>
      <c r="BC297" s="29" t="str">
        <f t="shared" si="186"/>
        <v/>
      </c>
      <c r="BD297" s="29" t="str">
        <f t="shared" si="187"/>
        <v/>
      </c>
      <c r="BE297" s="29" t="str">
        <f t="shared" si="188"/>
        <v/>
      </c>
      <c r="BF297" s="29" t="str">
        <f t="shared" si="189"/>
        <v/>
      </c>
      <c r="BG297" s="29" t="str">
        <f t="shared" si="190"/>
        <v/>
      </c>
      <c r="BH297" s="29" t="str">
        <f t="shared" si="191"/>
        <v/>
      </c>
      <c r="BI297" s="29" t="str">
        <f t="shared" si="192"/>
        <v/>
      </c>
      <c r="BJ297" s="29" t="str">
        <f t="shared" si="193"/>
        <v/>
      </c>
      <c r="BK297" s="29" t="str">
        <f t="shared" si="194"/>
        <v/>
      </c>
      <c r="BL297" s="29" t="str">
        <f t="shared" si="195"/>
        <v/>
      </c>
      <c r="BM297" s="29" t="str">
        <f t="shared" si="196"/>
        <v/>
      </c>
      <c r="BN297" s="29" t="str">
        <f t="shared" si="197"/>
        <v/>
      </c>
      <c r="BO297" s="11" t="str">
        <f t="shared" si="198"/>
        <v/>
      </c>
      <c r="BP297">
        <f t="shared" si="199"/>
        <v>0</v>
      </c>
    </row>
    <row r="298" spans="1:68">
      <c r="A298" s="4"/>
      <c r="O298" s="3" t="str">
        <f t="shared" si="173"/>
        <v/>
      </c>
      <c r="P298" s="3" t="str">
        <f t="shared" si="174"/>
        <v/>
      </c>
      <c r="Q298" s="3" t="str">
        <f t="shared" si="175"/>
        <v/>
      </c>
      <c r="R298" s="3" t="str">
        <f t="shared" si="176"/>
        <v/>
      </c>
      <c r="S298" s="3" t="str">
        <f t="shared" si="177"/>
        <v/>
      </c>
      <c r="T298" s="3" t="str">
        <f t="shared" si="178"/>
        <v/>
      </c>
      <c r="U298" s="3" t="str">
        <f t="shared" si="179"/>
        <v/>
      </c>
      <c r="V298" s="3" t="str">
        <f t="shared" si="180"/>
        <v/>
      </c>
      <c r="W298" s="3" t="str">
        <f t="shared" si="181"/>
        <v/>
      </c>
      <c r="X298" s="3" t="str">
        <f t="shared" si="182"/>
        <v/>
      </c>
      <c r="Y298" s="3" t="str">
        <f t="shared" si="183"/>
        <v/>
      </c>
      <c r="Z298" s="3" t="str">
        <f t="shared" si="184"/>
        <v/>
      </c>
      <c r="AA298" s="1" t="str">
        <f t="shared" si="201"/>
        <v/>
      </c>
      <c r="AB298" s="1" t="str">
        <f t="shared" si="202"/>
        <v/>
      </c>
      <c r="AC298" s="1" t="str">
        <f t="shared" si="203"/>
        <v/>
      </c>
      <c r="AD298" s="1" t="str">
        <f t="shared" si="204"/>
        <v/>
      </c>
      <c r="AE298" s="1" t="str">
        <f t="shared" si="205"/>
        <v/>
      </c>
      <c r="AF298" s="1" t="str">
        <f t="shared" si="206"/>
        <v/>
      </c>
      <c r="AG298" s="1" t="str">
        <f t="shared" si="207"/>
        <v/>
      </c>
      <c r="AH298" s="1" t="str">
        <f t="shared" si="208"/>
        <v/>
      </c>
      <c r="AI298" s="1" t="str">
        <f t="shared" si="209"/>
        <v/>
      </c>
      <c r="AJ298" s="1" t="str">
        <f t="shared" si="210"/>
        <v/>
      </c>
      <c r="AK298" s="1" t="str">
        <f t="shared" si="211"/>
        <v/>
      </c>
      <c r="AL298" s="1" t="str">
        <f t="shared" si="212"/>
        <v/>
      </c>
      <c r="AN298" s="10" t="str">
        <f>IF(AA298="","",IF(AA298&gt;Inputs!$D$9,0,1))</f>
        <v/>
      </c>
      <c r="AO298" s="10" t="str">
        <f>IF(AB298="","",IF(AB298&gt;Inputs!$D$9,0,1))</f>
        <v/>
      </c>
      <c r="AP298" s="10" t="str">
        <f>IF(AC298="","",IF(AC298&gt;Inputs!$D$9,0,1))</f>
        <v/>
      </c>
      <c r="AQ298" s="10" t="str">
        <f>IF(AD298="","",IF(AD298&gt;Inputs!$D$9,0,1))</f>
        <v/>
      </c>
      <c r="AR298" s="10" t="str">
        <f>IF(AE298="","",IF(AE298&gt;Inputs!$D$9,0,1))</f>
        <v/>
      </c>
      <c r="AS298" s="10" t="str">
        <f>IF(AF298="","",IF(AF298&gt;Inputs!$D$9,0,1))</f>
        <v/>
      </c>
      <c r="AT298" s="10" t="str">
        <f>IF(AG298="","",IF(AG298&gt;Inputs!$D$9,0,1))</f>
        <v/>
      </c>
      <c r="AU298" s="10" t="str">
        <f>IF(AH298="","",IF(AH298&gt;Inputs!$D$9,0,1))</f>
        <v/>
      </c>
      <c r="AV298" s="10" t="str">
        <f>IF(AI298="","",IF(AI298&gt;Inputs!$D$9,0,1))</f>
        <v/>
      </c>
      <c r="AW298" s="10" t="str">
        <f>IF(AJ298="","",IF(AJ298&gt;Inputs!$D$9,0,1))</f>
        <v/>
      </c>
      <c r="AX298" s="10" t="str">
        <f>IF(AK298="","",IF(AK298&gt;Inputs!$D$9,0,1))</f>
        <v/>
      </c>
      <c r="AY298" s="10" t="str">
        <f>IF(AL298="","",IF(AL298&gt;Inputs!$D$9,0,1))</f>
        <v/>
      </c>
      <c r="AZ298" s="12" t="str">
        <f t="shared" si="200"/>
        <v/>
      </c>
      <c r="BA298">
        <f t="shared" si="185"/>
        <v>0</v>
      </c>
      <c r="BC298" s="29" t="str">
        <f t="shared" si="186"/>
        <v/>
      </c>
      <c r="BD298" s="29" t="str">
        <f t="shared" si="187"/>
        <v/>
      </c>
      <c r="BE298" s="29" t="str">
        <f t="shared" si="188"/>
        <v/>
      </c>
      <c r="BF298" s="29" t="str">
        <f t="shared" si="189"/>
        <v/>
      </c>
      <c r="BG298" s="29" t="str">
        <f t="shared" si="190"/>
        <v/>
      </c>
      <c r="BH298" s="29" t="str">
        <f t="shared" si="191"/>
        <v/>
      </c>
      <c r="BI298" s="29" t="str">
        <f t="shared" si="192"/>
        <v/>
      </c>
      <c r="BJ298" s="29" t="str">
        <f t="shared" si="193"/>
        <v/>
      </c>
      <c r="BK298" s="29" t="str">
        <f t="shared" si="194"/>
        <v/>
      </c>
      <c r="BL298" s="29" t="str">
        <f t="shared" si="195"/>
        <v/>
      </c>
      <c r="BM298" s="29" t="str">
        <f t="shared" si="196"/>
        <v/>
      </c>
      <c r="BN298" s="29" t="str">
        <f t="shared" si="197"/>
        <v/>
      </c>
      <c r="BO298" s="11" t="str">
        <f t="shared" si="198"/>
        <v/>
      </c>
      <c r="BP298">
        <f t="shared" si="199"/>
        <v>0</v>
      </c>
    </row>
    <row r="299" spans="1:68">
      <c r="A299" s="4"/>
      <c r="O299" s="3" t="str">
        <f t="shared" si="173"/>
        <v/>
      </c>
      <c r="P299" s="3" t="str">
        <f t="shared" si="174"/>
        <v/>
      </c>
      <c r="Q299" s="3" t="str">
        <f t="shared" si="175"/>
        <v/>
      </c>
      <c r="R299" s="3" t="str">
        <f t="shared" si="176"/>
        <v/>
      </c>
      <c r="S299" s="3" t="str">
        <f t="shared" si="177"/>
        <v/>
      </c>
      <c r="T299" s="3" t="str">
        <f t="shared" si="178"/>
        <v/>
      </c>
      <c r="U299" s="3" t="str">
        <f t="shared" si="179"/>
        <v/>
      </c>
      <c r="V299" s="3" t="str">
        <f t="shared" si="180"/>
        <v/>
      </c>
      <c r="W299" s="3" t="str">
        <f t="shared" si="181"/>
        <v/>
      </c>
      <c r="X299" s="3" t="str">
        <f t="shared" si="182"/>
        <v/>
      </c>
      <c r="Y299" s="3" t="str">
        <f t="shared" si="183"/>
        <v/>
      </c>
      <c r="Z299" s="3" t="str">
        <f t="shared" si="184"/>
        <v/>
      </c>
      <c r="AA299" s="1" t="str">
        <f t="shared" si="201"/>
        <v/>
      </c>
      <c r="AB299" s="1" t="str">
        <f t="shared" si="202"/>
        <v/>
      </c>
      <c r="AC299" s="1" t="str">
        <f t="shared" si="203"/>
        <v/>
      </c>
      <c r="AD299" s="1" t="str">
        <f t="shared" si="204"/>
        <v/>
      </c>
      <c r="AE299" s="1" t="str">
        <f t="shared" si="205"/>
        <v/>
      </c>
      <c r="AF299" s="1" t="str">
        <f t="shared" si="206"/>
        <v/>
      </c>
      <c r="AG299" s="1" t="str">
        <f t="shared" si="207"/>
        <v/>
      </c>
      <c r="AH299" s="1" t="str">
        <f t="shared" si="208"/>
        <v/>
      </c>
      <c r="AI299" s="1" t="str">
        <f t="shared" si="209"/>
        <v/>
      </c>
      <c r="AJ299" s="1" t="str">
        <f t="shared" si="210"/>
        <v/>
      </c>
      <c r="AK299" s="1" t="str">
        <f t="shared" si="211"/>
        <v/>
      </c>
      <c r="AL299" s="1" t="str">
        <f t="shared" si="212"/>
        <v/>
      </c>
      <c r="AN299" s="10" t="str">
        <f>IF(AA299="","",IF(AA299&gt;Inputs!$D$9,0,1))</f>
        <v/>
      </c>
      <c r="AO299" s="10" t="str">
        <f>IF(AB299="","",IF(AB299&gt;Inputs!$D$9,0,1))</f>
        <v/>
      </c>
      <c r="AP299" s="10" t="str">
        <f>IF(AC299="","",IF(AC299&gt;Inputs!$D$9,0,1))</f>
        <v/>
      </c>
      <c r="AQ299" s="10" t="str">
        <f>IF(AD299="","",IF(AD299&gt;Inputs!$D$9,0,1))</f>
        <v/>
      </c>
      <c r="AR299" s="10" t="str">
        <f>IF(AE299="","",IF(AE299&gt;Inputs!$D$9,0,1))</f>
        <v/>
      </c>
      <c r="AS299" s="10" t="str">
        <f>IF(AF299="","",IF(AF299&gt;Inputs!$D$9,0,1))</f>
        <v/>
      </c>
      <c r="AT299" s="10" t="str">
        <f>IF(AG299="","",IF(AG299&gt;Inputs!$D$9,0,1))</f>
        <v/>
      </c>
      <c r="AU299" s="10" t="str">
        <f>IF(AH299="","",IF(AH299&gt;Inputs!$D$9,0,1))</f>
        <v/>
      </c>
      <c r="AV299" s="10" t="str">
        <f>IF(AI299="","",IF(AI299&gt;Inputs!$D$9,0,1))</f>
        <v/>
      </c>
      <c r="AW299" s="10" t="str">
        <f>IF(AJ299="","",IF(AJ299&gt;Inputs!$D$9,0,1))</f>
        <v/>
      </c>
      <c r="AX299" s="10" t="str">
        <f>IF(AK299="","",IF(AK299&gt;Inputs!$D$9,0,1))</f>
        <v/>
      </c>
      <c r="AY299" s="10" t="str">
        <f>IF(AL299="","",IF(AL299&gt;Inputs!$D$9,0,1))</f>
        <v/>
      </c>
      <c r="AZ299" s="12" t="str">
        <f t="shared" si="200"/>
        <v/>
      </c>
      <c r="BA299">
        <f t="shared" si="185"/>
        <v>0</v>
      </c>
      <c r="BC299" s="29" t="str">
        <f t="shared" si="186"/>
        <v/>
      </c>
      <c r="BD299" s="29" t="str">
        <f t="shared" si="187"/>
        <v/>
      </c>
      <c r="BE299" s="29" t="str">
        <f t="shared" si="188"/>
        <v/>
      </c>
      <c r="BF299" s="29" t="str">
        <f t="shared" si="189"/>
        <v/>
      </c>
      <c r="BG299" s="29" t="str">
        <f t="shared" si="190"/>
        <v/>
      </c>
      <c r="BH299" s="29" t="str">
        <f t="shared" si="191"/>
        <v/>
      </c>
      <c r="BI299" s="29" t="str">
        <f t="shared" si="192"/>
        <v/>
      </c>
      <c r="BJ299" s="29" t="str">
        <f t="shared" si="193"/>
        <v/>
      </c>
      <c r="BK299" s="29" t="str">
        <f t="shared" si="194"/>
        <v/>
      </c>
      <c r="BL299" s="29" t="str">
        <f t="shared" si="195"/>
        <v/>
      </c>
      <c r="BM299" s="29" t="str">
        <f t="shared" si="196"/>
        <v/>
      </c>
      <c r="BN299" s="29" t="str">
        <f t="shared" si="197"/>
        <v/>
      </c>
      <c r="BO299" s="11" t="str">
        <f t="shared" si="198"/>
        <v/>
      </c>
      <c r="BP299">
        <f t="shared" si="199"/>
        <v>0</v>
      </c>
    </row>
    <row r="300" spans="1:68">
      <c r="A300" s="4"/>
      <c r="O300" s="3" t="str">
        <f t="shared" si="173"/>
        <v/>
      </c>
      <c r="P300" s="3" t="str">
        <f t="shared" si="174"/>
        <v/>
      </c>
      <c r="Q300" s="3" t="str">
        <f t="shared" si="175"/>
        <v/>
      </c>
      <c r="R300" s="3" t="str">
        <f t="shared" si="176"/>
        <v/>
      </c>
      <c r="S300" s="3" t="str">
        <f t="shared" si="177"/>
        <v/>
      </c>
      <c r="T300" s="3" t="str">
        <f t="shared" si="178"/>
        <v/>
      </c>
      <c r="U300" s="3" t="str">
        <f t="shared" si="179"/>
        <v/>
      </c>
      <c r="V300" s="3" t="str">
        <f t="shared" si="180"/>
        <v/>
      </c>
      <c r="W300" s="3" t="str">
        <f t="shared" si="181"/>
        <v/>
      </c>
      <c r="X300" s="3" t="str">
        <f t="shared" si="182"/>
        <v/>
      </c>
      <c r="Y300" s="3" t="str">
        <f t="shared" si="183"/>
        <v/>
      </c>
      <c r="Z300" s="3" t="str">
        <f t="shared" si="184"/>
        <v/>
      </c>
      <c r="AA300" s="1" t="str">
        <f t="shared" si="201"/>
        <v/>
      </c>
      <c r="AB300" s="1" t="str">
        <f t="shared" si="202"/>
        <v/>
      </c>
      <c r="AC300" s="1" t="str">
        <f t="shared" si="203"/>
        <v/>
      </c>
      <c r="AD300" s="1" t="str">
        <f t="shared" si="204"/>
        <v/>
      </c>
      <c r="AE300" s="1" t="str">
        <f t="shared" si="205"/>
        <v/>
      </c>
      <c r="AF300" s="1" t="str">
        <f t="shared" si="206"/>
        <v/>
      </c>
      <c r="AG300" s="1" t="str">
        <f t="shared" si="207"/>
        <v/>
      </c>
      <c r="AH300" s="1" t="str">
        <f t="shared" si="208"/>
        <v/>
      </c>
      <c r="AI300" s="1" t="str">
        <f t="shared" si="209"/>
        <v/>
      </c>
      <c r="AJ300" s="1" t="str">
        <f t="shared" si="210"/>
        <v/>
      </c>
      <c r="AK300" s="1" t="str">
        <f t="shared" si="211"/>
        <v/>
      </c>
      <c r="AL300" s="1" t="str">
        <f t="shared" si="212"/>
        <v/>
      </c>
      <c r="AN300" s="10" t="str">
        <f>IF(AA300="","",IF(AA300&gt;Inputs!$D$9,0,1))</f>
        <v/>
      </c>
      <c r="AO300" s="10" t="str">
        <f>IF(AB300="","",IF(AB300&gt;Inputs!$D$9,0,1))</f>
        <v/>
      </c>
      <c r="AP300" s="10" t="str">
        <f>IF(AC300="","",IF(AC300&gt;Inputs!$D$9,0,1))</f>
        <v/>
      </c>
      <c r="AQ300" s="10" t="str">
        <f>IF(AD300="","",IF(AD300&gt;Inputs!$D$9,0,1))</f>
        <v/>
      </c>
      <c r="AR300" s="10" t="str">
        <f>IF(AE300="","",IF(AE300&gt;Inputs!$D$9,0,1))</f>
        <v/>
      </c>
      <c r="AS300" s="10" t="str">
        <f>IF(AF300="","",IF(AF300&gt;Inputs!$D$9,0,1))</f>
        <v/>
      </c>
      <c r="AT300" s="10" t="str">
        <f>IF(AG300="","",IF(AG300&gt;Inputs!$D$9,0,1))</f>
        <v/>
      </c>
      <c r="AU300" s="10" t="str">
        <f>IF(AH300="","",IF(AH300&gt;Inputs!$D$9,0,1))</f>
        <v/>
      </c>
      <c r="AV300" s="10" t="str">
        <f>IF(AI300="","",IF(AI300&gt;Inputs!$D$9,0,1))</f>
        <v/>
      </c>
      <c r="AW300" s="10" t="str">
        <f>IF(AJ300="","",IF(AJ300&gt;Inputs!$D$9,0,1))</f>
        <v/>
      </c>
      <c r="AX300" s="10" t="str">
        <f>IF(AK300="","",IF(AK300&gt;Inputs!$D$9,0,1))</f>
        <v/>
      </c>
      <c r="AY300" s="10" t="str">
        <f>IF(AL300="","",IF(AL300&gt;Inputs!$D$9,0,1))</f>
        <v/>
      </c>
      <c r="AZ300" s="12" t="str">
        <f t="shared" si="200"/>
        <v/>
      </c>
      <c r="BA300">
        <f t="shared" si="185"/>
        <v>0</v>
      </c>
      <c r="BC300" s="29" t="str">
        <f t="shared" si="186"/>
        <v/>
      </c>
      <c r="BD300" s="29" t="str">
        <f t="shared" si="187"/>
        <v/>
      </c>
      <c r="BE300" s="29" t="str">
        <f t="shared" si="188"/>
        <v/>
      </c>
      <c r="BF300" s="29" t="str">
        <f t="shared" si="189"/>
        <v/>
      </c>
      <c r="BG300" s="29" t="str">
        <f t="shared" si="190"/>
        <v/>
      </c>
      <c r="BH300" s="29" t="str">
        <f t="shared" si="191"/>
        <v/>
      </c>
      <c r="BI300" s="29" t="str">
        <f t="shared" si="192"/>
        <v/>
      </c>
      <c r="BJ300" s="29" t="str">
        <f t="shared" si="193"/>
        <v/>
      </c>
      <c r="BK300" s="29" t="str">
        <f t="shared" si="194"/>
        <v/>
      </c>
      <c r="BL300" s="29" t="str">
        <f t="shared" si="195"/>
        <v/>
      </c>
      <c r="BM300" s="29" t="str">
        <f t="shared" si="196"/>
        <v/>
      </c>
      <c r="BN300" s="29" t="str">
        <f t="shared" si="197"/>
        <v/>
      </c>
      <c r="BO300" s="11" t="str">
        <f t="shared" si="198"/>
        <v/>
      </c>
      <c r="BP300">
        <f t="shared" si="199"/>
        <v>0</v>
      </c>
    </row>
    <row r="301" spans="1:68">
      <c r="A301" s="4"/>
      <c r="O301" s="3" t="str">
        <f t="shared" si="173"/>
        <v/>
      </c>
      <c r="P301" s="3" t="str">
        <f t="shared" si="174"/>
        <v/>
      </c>
      <c r="Q301" s="3" t="str">
        <f t="shared" si="175"/>
        <v/>
      </c>
      <c r="R301" s="3" t="str">
        <f t="shared" si="176"/>
        <v/>
      </c>
      <c r="S301" s="3" t="str">
        <f t="shared" si="177"/>
        <v/>
      </c>
      <c r="T301" s="3" t="str">
        <f t="shared" si="178"/>
        <v/>
      </c>
      <c r="U301" s="3" t="str">
        <f t="shared" si="179"/>
        <v/>
      </c>
      <c r="V301" s="3" t="str">
        <f t="shared" si="180"/>
        <v/>
      </c>
      <c r="W301" s="3" t="str">
        <f t="shared" si="181"/>
        <v/>
      </c>
      <c r="X301" s="3" t="str">
        <f t="shared" si="182"/>
        <v/>
      </c>
      <c r="Y301" s="3" t="str">
        <f t="shared" si="183"/>
        <v/>
      </c>
      <c r="Z301" s="3" t="str">
        <f t="shared" si="184"/>
        <v/>
      </c>
      <c r="AA301" s="1" t="str">
        <f t="shared" si="201"/>
        <v/>
      </c>
      <c r="AB301" s="1" t="str">
        <f t="shared" si="202"/>
        <v/>
      </c>
      <c r="AC301" s="1" t="str">
        <f t="shared" si="203"/>
        <v/>
      </c>
      <c r="AD301" s="1" t="str">
        <f t="shared" si="204"/>
        <v/>
      </c>
      <c r="AE301" s="1" t="str">
        <f t="shared" si="205"/>
        <v/>
      </c>
      <c r="AF301" s="1" t="str">
        <f t="shared" si="206"/>
        <v/>
      </c>
      <c r="AG301" s="1" t="str">
        <f t="shared" si="207"/>
        <v/>
      </c>
      <c r="AH301" s="1" t="str">
        <f t="shared" si="208"/>
        <v/>
      </c>
      <c r="AI301" s="1" t="str">
        <f t="shared" si="209"/>
        <v/>
      </c>
      <c r="AJ301" s="1" t="str">
        <f t="shared" si="210"/>
        <v/>
      </c>
      <c r="AK301" s="1" t="str">
        <f t="shared" si="211"/>
        <v/>
      </c>
      <c r="AL301" s="1" t="str">
        <f t="shared" si="212"/>
        <v/>
      </c>
      <c r="AN301" s="10" t="str">
        <f>IF(AA301="","",IF(AA301&gt;Inputs!$D$9,0,1))</f>
        <v/>
      </c>
      <c r="AO301" s="10" t="str">
        <f>IF(AB301="","",IF(AB301&gt;Inputs!$D$9,0,1))</f>
        <v/>
      </c>
      <c r="AP301" s="10" t="str">
        <f>IF(AC301="","",IF(AC301&gt;Inputs!$D$9,0,1))</f>
        <v/>
      </c>
      <c r="AQ301" s="10" t="str">
        <f>IF(AD301="","",IF(AD301&gt;Inputs!$D$9,0,1))</f>
        <v/>
      </c>
      <c r="AR301" s="10" t="str">
        <f>IF(AE301="","",IF(AE301&gt;Inputs!$D$9,0,1))</f>
        <v/>
      </c>
      <c r="AS301" s="10" t="str">
        <f>IF(AF301="","",IF(AF301&gt;Inputs!$D$9,0,1))</f>
        <v/>
      </c>
      <c r="AT301" s="10" t="str">
        <f>IF(AG301="","",IF(AG301&gt;Inputs!$D$9,0,1))</f>
        <v/>
      </c>
      <c r="AU301" s="10" t="str">
        <f>IF(AH301="","",IF(AH301&gt;Inputs!$D$9,0,1))</f>
        <v/>
      </c>
      <c r="AV301" s="10" t="str">
        <f>IF(AI301="","",IF(AI301&gt;Inputs!$D$9,0,1))</f>
        <v/>
      </c>
      <c r="AW301" s="10" t="str">
        <f>IF(AJ301="","",IF(AJ301&gt;Inputs!$D$9,0,1))</f>
        <v/>
      </c>
      <c r="AX301" s="10" t="str">
        <f>IF(AK301="","",IF(AK301&gt;Inputs!$D$9,0,1))</f>
        <v/>
      </c>
      <c r="AY301" s="10" t="str">
        <f>IF(AL301="","",IF(AL301&gt;Inputs!$D$9,0,1))</f>
        <v/>
      </c>
      <c r="AZ301" s="12" t="str">
        <f t="shared" si="200"/>
        <v/>
      </c>
      <c r="BA301">
        <f t="shared" si="185"/>
        <v>0</v>
      </c>
      <c r="BC301" s="29" t="str">
        <f t="shared" si="186"/>
        <v/>
      </c>
      <c r="BD301" s="29" t="str">
        <f t="shared" si="187"/>
        <v/>
      </c>
      <c r="BE301" s="29" t="str">
        <f t="shared" si="188"/>
        <v/>
      </c>
      <c r="BF301" s="29" t="str">
        <f t="shared" si="189"/>
        <v/>
      </c>
      <c r="BG301" s="29" t="str">
        <f t="shared" si="190"/>
        <v/>
      </c>
      <c r="BH301" s="29" t="str">
        <f t="shared" si="191"/>
        <v/>
      </c>
      <c r="BI301" s="29" t="str">
        <f t="shared" si="192"/>
        <v/>
      </c>
      <c r="BJ301" s="29" t="str">
        <f t="shared" si="193"/>
        <v/>
      </c>
      <c r="BK301" s="29" t="str">
        <f t="shared" si="194"/>
        <v/>
      </c>
      <c r="BL301" s="29" t="str">
        <f t="shared" si="195"/>
        <v/>
      </c>
      <c r="BM301" s="29" t="str">
        <f t="shared" si="196"/>
        <v/>
      </c>
      <c r="BN301" s="29" t="str">
        <f t="shared" si="197"/>
        <v/>
      </c>
      <c r="BO301" s="11" t="str">
        <f t="shared" si="198"/>
        <v/>
      </c>
      <c r="BP301">
        <f t="shared" si="199"/>
        <v>0</v>
      </c>
    </row>
    <row r="302" spans="1:68">
      <c r="A302" s="4"/>
      <c r="O302" s="3" t="str">
        <f t="shared" si="173"/>
        <v/>
      </c>
      <c r="P302" s="3" t="str">
        <f t="shared" si="174"/>
        <v/>
      </c>
      <c r="Q302" s="3" t="str">
        <f t="shared" si="175"/>
        <v/>
      </c>
      <c r="R302" s="3" t="str">
        <f t="shared" si="176"/>
        <v/>
      </c>
      <c r="S302" s="3" t="str">
        <f t="shared" si="177"/>
        <v/>
      </c>
      <c r="T302" s="3" t="str">
        <f t="shared" si="178"/>
        <v/>
      </c>
      <c r="U302" s="3" t="str">
        <f t="shared" si="179"/>
        <v/>
      </c>
      <c r="V302" s="3" t="str">
        <f t="shared" si="180"/>
        <v/>
      </c>
      <c r="W302" s="3" t="str">
        <f t="shared" si="181"/>
        <v/>
      </c>
      <c r="X302" s="3" t="str">
        <f t="shared" si="182"/>
        <v/>
      </c>
      <c r="Y302" s="3" t="str">
        <f t="shared" si="183"/>
        <v/>
      </c>
      <c r="Z302" s="3" t="str">
        <f t="shared" si="184"/>
        <v/>
      </c>
      <c r="AA302" s="1" t="str">
        <f t="shared" si="201"/>
        <v/>
      </c>
      <c r="AB302" s="1" t="str">
        <f t="shared" si="202"/>
        <v/>
      </c>
      <c r="AC302" s="1" t="str">
        <f t="shared" si="203"/>
        <v/>
      </c>
      <c r="AD302" s="1" t="str">
        <f t="shared" si="204"/>
        <v/>
      </c>
      <c r="AE302" s="1" t="str">
        <f t="shared" si="205"/>
        <v/>
      </c>
      <c r="AF302" s="1" t="str">
        <f t="shared" si="206"/>
        <v/>
      </c>
      <c r="AG302" s="1" t="str">
        <f t="shared" si="207"/>
        <v/>
      </c>
      <c r="AH302" s="1" t="str">
        <f t="shared" si="208"/>
        <v/>
      </c>
      <c r="AI302" s="1" t="str">
        <f t="shared" si="209"/>
        <v/>
      </c>
      <c r="AJ302" s="1" t="str">
        <f t="shared" si="210"/>
        <v/>
      </c>
      <c r="AK302" s="1" t="str">
        <f t="shared" si="211"/>
        <v/>
      </c>
      <c r="AL302" s="1" t="str">
        <f t="shared" si="212"/>
        <v/>
      </c>
      <c r="AN302" s="10" t="str">
        <f>IF(AA302="","",IF(AA302&gt;Inputs!$D$9,0,1))</f>
        <v/>
      </c>
      <c r="AO302" s="10" t="str">
        <f>IF(AB302="","",IF(AB302&gt;Inputs!$D$9,0,1))</f>
        <v/>
      </c>
      <c r="AP302" s="10" t="str">
        <f>IF(AC302="","",IF(AC302&gt;Inputs!$D$9,0,1))</f>
        <v/>
      </c>
      <c r="AQ302" s="10" t="str">
        <f>IF(AD302="","",IF(AD302&gt;Inputs!$D$9,0,1))</f>
        <v/>
      </c>
      <c r="AR302" s="10" t="str">
        <f>IF(AE302="","",IF(AE302&gt;Inputs!$D$9,0,1))</f>
        <v/>
      </c>
      <c r="AS302" s="10" t="str">
        <f>IF(AF302="","",IF(AF302&gt;Inputs!$D$9,0,1))</f>
        <v/>
      </c>
      <c r="AT302" s="10" t="str">
        <f>IF(AG302="","",IF(AG302&gt;Inputs!$D$9,0,1))</f>
        <v/>
      </c>
      <c r="AU302" s="10" t="str">
        <f>IF(AH302="","",IF(AH302&gt;Inputs!$D$9,0,1))</f>
        <v/>
      </c>
      <c r="AV302" s="10" t="str">
        <f>IF(AI302="","",IF(AI302&gt;Inputs!$D$9,0,1))</f>
        <v/>
      </c>
      <c r="AW302" s="10" t="str">
        <f>IF(AJ302="","",IF(AJ302&gt;Inputs!$D$9,0,1))</f>
        <v/>
      </c>
      <c r="AX302" s="10" t="str">
        <f>IF(AK302="","",IF(AK302&gt;Inputs!$D$9,0,1))</f>
        <v/>
      </c>
      <c r="AY302" s="10" t="str">
        <f>IF(AL302="","",IF(AL302&gt;Inputs!$D$9,0,1))</f>
        <v/>
      </c>
      <c r="AZ302" s="12" t="str">
        <f t="shared" si="200"/>
        <v/>
      </c>
      <c r="BA302">
        <f t="shared" si="185"/>
        <v>0</v>
      </c>
      <c r="BC302" s="29" t="str">
        <f t="shared" si="186"/>
        <v/>
      </c>
      <c r="BD302" s="29" t="str">
        <f t="shared" si="187"/>
        <v/>
      </c>
      <c r="BE302" s="29" t="str">
        <f t="shared" si="188"/>
        <v/>
      </c>
      <c r="BF302" s="29" t="str">
        <f t="shared" si="189"/>
        <v/>
      </c>
      <c r="BG302" s="29" t="str">
        <f t="shared" si="190"/>
        <v/>
      </c>
      <c r="BH302" s="29" t="str">
        <f t="shared" si="191"/>
        <v/>
      </c>
      <c r="BI302" s="29" t="str">
        <f t="shared" si="192"/>
        <v/>
      </c>
      <c r="BJ302" s="29" t="str">
        <f t="shared" si="193"/>
        <v/>
      </c>
      <c r="BK302" s="29" t="str">
        <f t="shared" si="194"/>
        <v/>
      </c>
      <c r="BL302" s="29" t="str">
        <f t="shared" si="195"/>
        <v/>
      </c>
      <c r="BM302" s="29" t="str">
        <f t="shared" si="196"/>
        <v/>
      </c>
      <c r="BN302" s="29" t="str">
        <f t="shared" si="197"/>
        <v/>
      </c>
      <c r="BO302" s="11" t="str">
        <f t="shared" si="198"/>
        <v/>
      </c>
      <c r="BP302">
        <f t="shared" si="199"/>
        <v>0</v>
      </c>
    </row>
    <row r="303" spans="1:68">
      <c r="A303" s="4"/>
      <c r="O303" s="3" t="str">
        <f t="shared" si="173"/>
        <v/>
      </c>
      <c r="P303" s="3" t="str">
        <f t="shared" si="174"/>
        <v/>
      </c>
      <c r="Q303" s="3" t="str">
        <f t="shared" si="175"/>
        <v/>
      </c>
      <c r="R303" s="3" t="str">
        <f t="shared" si="176"/>
        <v/>
      </c>
      <c r="S303" s="3" t="str">
        <f t="shared" si="177"/>
        <v/>
      </c>
      <c r="T303" s="3" t="str">
        <f t="shared" si="178"/>
        <v/>
      </c>
      <c r="U303" s="3" t="str">
        <f t="shared" si="179"/>
        <v/>
      </c>
      <c r="V303" s="3" t="str">
        <f t="shared" si="180"/>
        <v/>
      </c>
      <c r="W303" s="3" t="str">
        <f t="shared" si="181"/>
        <v/>
      </c>
      <c r="X303" s="3" t="str">
        <f t="shared" si="182"/>
        <v/>
      </c>
      <c r="Y303" s="3" t="str">
        <f t="shared" si="183"/>
        <v/>
      </c>
      <c r="Z303" s="3" t="str">
        <f t="shared" si="184"/>
        <v/>
      </c>
      <c r="AA303" s="1" t="str">
        <f t="shared" si="201"/>
        <v/>
      </c>
      <c r="AB303" s="1" t="str">
        <f t="shared" si="202"/>
        <v/>
      </c>
      <c r="AC303" s="1" t="str">
        <f t="shared" si="203"/>
        <v/>
      </c>
      <c r="AD303" s="1" t="str">
        <f t="shared" si="204"/>
        <v/>
      </c>
      <c r="AE303" s="1" t="str">
        <f t="shared" si="205"/>
        <v/>
      </c>
      <c r="AF303" s="1" t="str">
        <f t="shared" si="206"/>
        <v/>
      </c>
      <c r="AG303" s="1" t="str">
        <f t="shared" si="207"/>
        <v/>
      </c>
      <c r="AH303" s="1" t="str">
        <f t="shared" si="208"/>
        <v/>
      </c>
      <c r="AI303" s="1" t="str">
        <f t="shared" si="209"/>
        <v/>
      </c>
      <c r="AJ303" s="1" t="str">
        <f t="shared" si="210"/>
        <v/>
      </c>
      <c r="AK303" s="1" t="str">
        <f t="shared" si="211"/>
        <v/>
      </c>
      <c r="AL303" s="1" t="str">
        <f t="shared" si="212"/>
        <v/>
      </c>
      <c r="AN303" s="10" t="str">
        <f>IF(AA303="","",IF(AA303&gt;Inputs!$D$9,0,1))</f>
        <v/>
      </c>
      <c r="AO303" s="10" t="str">
        <f>IF(AB303="","",IF(AB303&gt;Inputs!$D$9,0,1))</f>
        <v/>
      </c>
      <c r="AP303" s="10" t="str">
        <f>IF(AC303="","",IF(AC303&gt;Inputs!$D$9,0,1))</f>
        <v/>
      </c>
      <c r="AQ303" s="10" t="str">
        <f>IF(AD303="","",IF(AD303&gt;Inputs!$D$9,0,1))</f>
        <v/>
      </c>
      <c r="AR303" s="10" t="str">
        <f>IF(AE303="","",IF(AE303&gt;Inputs!$D$9,0,1))</f>
        <v/>
      </c>
      <c r="AS303" s="10" t="str">
        <f>IF(AF303="","",IF(AF303&gt;Inputs!$D$9,0,1))</f>
        <v/>
      </c>
      <c r="AT303" s="10" t="str">
        <f>IF(AG303="","",IF(AG303&gt;Inputs!$D$9,0,1))</f>
        <v/>
      </c>
      <c r="AU303" s="10" t="str">
        <f>IF(AH303="","",IF(AH303&gt;Inputs!$D$9,0,1))</f>
        <v/>
      </c>
      <c r="AV303" s="10" t="str">
        <f>IF(AI303="","",IF(AI303&gt;Inputs!$D$9,0,1))</f>
        <v/>
      </c>
      <c r="AW303" s="10" t="str">
        <f>IF(AJ303="","",IF(AJ303&gt;Inputs!$D$9,0,1))</f>
        <v/>
      </c>
      <c r="AX303" s="10" t="str">
        <f>IF(AK303="","",IF(AK303&gt;Inputs!$D$9,0,1))</f>
        <v/>
      </c>
      <c r="AY303" s="10" t="str">
        <f>IF(AL303="","",IF(AL303&gt;Inputs!$D$9,0,1))</f>
        <v/>
      </c>
      <c r="AZ303" s="12" t="str">
        <f t="shared" si="200"/>
        <v/>
      </c>
      <c r="BA303">
        <f t="shared" si="185"/>
        <v>0</v>
      </c>
      <c r="BC303" s="29" t="str">
        <f t="shared" si="186"/>
        <v/>
      </c>
      <c r="BD303" s="29" t="str">
        <f t="shared" si="187"/>
        <v/>
      </c>
      <c r="BE303" s="29" t="str">
        <f t="shared" si="188"/>
        <v/>
      </c>
      <c r="BF303" s="29" t="str">
        <f t="shared" si="189"/>
        <v/>
      </c>
      <c r="BG303" s="29" t="str">
        <f t="shared" si="190"/>
        <v/>
      </c>
      <c r="BH303" s="29" t="str">
        <f t="shared" si="191"/>
        <v/>
      </c>
      <c r="BI303" s="29" t="str">
        <f t="shared" si="192"/>
        <v/>
      </c>
      <c r="BJ303" s="29" t="str">
        <f t="shared" si="193"/>
        <v/>
      </c>
      <c r="BK303" s="29" t="str">
        <f t="shared" si="194"/>
        <v/>
      </c>
      <c r="BL303" s="29" t="str">
        <f t="shared" si="195"/>
        <v/>
      </c>
      <c r="BM303" s="29" t="str">
        <f t="shared" si="196"/>
        <v/>
      </c>
      <c r="BN303" s="29" t="str">
        <f t="shared" si="197"/>
        <v/>
      </c>
      <c r="BO303" s="11" t="str">
        <f t="shared" si="198"/>
        <v/>
      </c>
      <c r="BP303">
        <f t="shared" si="199"/>
        <v>0</v>
      </c>
    </row>
    <row r="304" spans="1:68">
      <c r="A304" s="4"/>
      <c r="O304" s="3" t="str">
        <f t="shared" si="173"/>
        <v/>
      </c>
      <c r="P304" s="3" t="str">
        <f t="shared" si="174"/>
        <v/>
      </c>
      <c r="Q304" s="3" t="str">
        <f t="shared" si="175"/>
        <v/>
      </c>
      <c r="R304" s="3" t="str">
        <f t="shared" si="176"/>
        <v/>
      </c>
      <c r="S304" s="3" t="str">
        <f t="shared" si="177"/>
        <v/>
      </c>
      <c r="T304" s="3" t="str">
        <f t="shared" si="178"/>
        <v/>
      </c>
      <c r="U304" s="3" t="str">
        <f t="shared" si="179"/>
        <v/>
      </c>
      <c r="V304" s="3" t="str">
        <f t="shared" si="180"/>
        <v/>
      </c>
      <c r="W304" s="3" t="str">
        <f t="shared" si="181"/>
        <v/>
      </c>
      <c r="X304" s="3" t="str">
        <f t="shared" si="182"/>
        <v/>
      </c>
      <c r="Y304" s="3" t="str">
        <f t="shared" si="183"/>
        <v/>
      </c>
      <c r="Z304" s="3" t="str">
        <f t="shared" si="184"/>
        <v/>
      </c>
      <c r="AA304" s="1" t="str">
        <f t="shared" si="201"/>
        <v/>
      </c>
      <c r="AB304" s="1" t="str">
        <f t="shared" si="202"/>
        <v/>
      </c>
      <c r="AC304" s="1" t="str">
        <f t="shared" si="203"/>
        <v/>
      </c>
      <c r="AD304" s="1" t="str">
        <f t="shared" si="204"/>
        <v/>
      </c>
      <c r="AE304" s="1" t="str">
        <f t="shared" si="205"/>
        <v/>
      </c>
      <c r="AF304" s="1" t="str">
        <f t="shared" si="206"/>
        <v/>
      </c>
      <c r="AG304" s="1" t="str">
        <f t="shared" si="207"/>
        <v/>
      </c>
      <c r="AH304" s="1" t="str">
        <f t="shared" si="208"/>
        <v/>
      </c>
      <c r="AI304" s="1" t="str">
        <f t="shared" si="209"/>
        <v/>
      </c>
      <c r="AJ304" s="1" t="str">
        <f t="shared" si="210"/>
        <v/>
      </c>
      <c r="AK304" s="1" t="str">
        <f t="shared" si="211"/>
        <v/>
      </c>
      <c r="AL304" s="1" t="str">
        <f t="shared" si="212"/>
        <v/>
      </c>
      <c r="AN304" s="10" t="str">
        <f>IF(AA304="","",IF(AA304&gt;Inputs!$D$9,0,1))</f>
        <v/>
      </c>
      <c r="AO304" s="10" t="str">
        <f>IF(AB304="","",IF(AB304&gt;Inputs!$D$9,0,1))</f>
        <v/>
      </c>
      <c r="AP304" s="10" t="str">
        <f>IF(AC304="","",IF(AC304&gt;Inputs!$D$9,0,1))</f>
        <v/>
      </c>
      <c r="AQ304" s="10" t="str">
        <f>IF(AD304="","",IF(AD304&gt;Inputs!$D$9,0,1))</f>
        <v/>
      </c>
      <c r="AR304" s="10" t="str">
        <f>IF(AE304="","",IF(AE304&gt;Inputs!$D$9,0,1))</f>
        <v/>
      </c>
      <c r="AS304" s="10" t="str">
        <f>IF(AF304="","",IF(AF304&gt;Inputs!$D$9,0,1))</f>
        <v/>
      </c>
      <c r="AT304" s="10" t="str">
        <f>IF(AG304="","",IF(AG304&gt;Inputs!$D$9,0,1))</f>
        <v/>
      </c>
      <c r="AU304" s="10" t="str">
        <f>IF(AH304="","",IF(AH304&gt;Inputs!$D$9,0,1))</f>
        <v/>
      </c>
      <c r="AV304" s="10" t="str">
        <f>IF(AI304="","",IF(AI304&gt;Inputs!$D$9,0,1))</f>
        <v/>
      </c>
      <c r="AW304" s="10" t="str">
        <f>IF(AJ304="","",IF(AJ304&gt;Inputs!$D$9,0,1))</f>
        <v/>
      </c>
      <c r="AX304" s="10" t="str">
        <f>IF(AK304="","",IF(AK304&gt;Inputs!$D$9,0,1))</f>
        <v/>
      </c>
      <c r="AY304" s="10" t="str">
        <f>IF(AL304="","",IF(AL304&gt;Inputs!$D$9,0,1))</f>
        <v/>
      </c>
      <c r="AZ304" s="12" t="str">
        <f t="shared" si="200"/>
        <v/>
      </c>
      <c r="BA304">
        <f t="shared" si="185"/>
        <v>0</v>
      </c>
      <c r="BC304" s="29" t="str">
        <f t="shared" si="186"/>
        <v/>
      </c>
      <c r="BD304" s="29" t="str">
        <f t="shared" si="187"/>
        <v/>
      </c>
      <c r="BE304" s="29" t="str">
        <f t="shared" si="188"/>
        <v/>
      </c>
      <c r="BF304" s="29" t="str">
        <f t="shared" si="189"/>
        <v/>
      </c>
      <c r="BG304" s="29" t="str">
        <f t="shared" si="190"/>
        <v/>
      </c>
      <c r="BH304" s="29" t="str">
        <f t="shared" si="191"/>
        <v/>
      </c>
      <c r="BI304" s="29" t="str">
        <f t="shared" si="192"/>
        <v/>
      </c>
      <c r="BJ304" s="29" t="str">
        <f t="shared" si="193"/>
        <v/>
      </c>
      <c r="BK304" s="29" t="str">
        <f t="shared" si="194"/>
        <v/>
      </c>
      <c r="BL304" s="29" t="str">
        <f t="shared" si="195"/>
        <v/>
      </c>
      <c r="BM304" s="29" t="str">
        <f t="shared" si="196"/>
        <v/>
      </c>
      <c r="BN304" s="29" t="str">
        <f t="shared" si="197"/>
        <v/>
      </c>
      <c r="BO304" s="11" t="str">
        <f t="shared" si="198"/>
        <v/>
      </c>
      <c r="BP304">
        <f t="shared" si="199"/>
        <v>0</v>
      </c>
    </row>
    <row r="305" spans="1:68">
      <c r="A305" s="4"/>
      <c r="O305" s="3" t="str">
        <f t="shared" si="173"/>
        <v/>
      </c>
      <c r="P305" s="3" t="str">
        <f t="shared" si="174"/>
        <v/>
      </c>
      <c r="Q305" s="3" t="str">
        <f t="shared" si="175"/>
        <v/>
      </c>
      <c r="R305" s="3" t="str">
        <f t="shared" si="176"/>
        <v/>
      </c>
      <c r="S305" s="3" t="str">
        <f t="shared" si="177"/>
        <v/>
      </c>
      <c r="T305" s="3" t="str">
        <f t="shared" si="178"/>
        <v/>
      </c>
      <c r="U305" s="3" t="str">
        <f t="shared" si="179"/>
        <v/>
      </c>
      <c r="V305" s="3" t="str">
        <f t="shared" si="180"/>
        <v/>
      </c>
      <c r="W305" s="3" t="str">
        <f t="shared" si="181"/>
        <v/>
      </c>
      <c r="X305" s="3" t="str">
        <f t="shared" si="182"/>
        <v/>
      </c>
      <c r="Y305" s="3" t="str">
        <f t="shared" si="183"/>
        <v/>
      </c>
      <c r="Z305" s="3" t="str">
        <f t="shared" si="184"/>
        <v/>
      </c>
      <c r="AA305" s="1" t="str">
        <f t="shared" si="201"/>
        <v/>
      </c>
      <c r="AB305" s="1" t="str">
        <f t="shared" si="202"/>
        <v/>
      </c>
      <c r="AC305" s="1" t="str">
        <f t="shared" si="203"/>
        <v/>
      </c>
      <c r="AD305" s="1" t="str">
        <f t="shared" si="204"/>
        <v/>
      </c>
      <c r="AE305" s="1" t="str">
        <f t="shared" si="205"/>
        <v/>
      </c>
      <c r="AF305" s="1" t="str">
        <f t="shared" si="206"/>
        <v/>
      </c>
      <c r="AG305" s="1" t="str">
        <f t="shared" si="207"/>
        <v/>
      </c>
      <c r="AH305" s="1" t="str">
        <f t="shared" si="208"/>
        <v/>
      </c>
      <c r="AI305" s="1" t="str">
        <f t="shared" si="209"/>
        <v/>
      </c>
      <c r="AJ305" s="1" t="str">
        <f t="shared" si="210"/>
        <v/>
      </c>
      <c r="AK305" s="1" t="str">
        <f t="shared" si="211"/>
        <v/>
      </c>
      <c r="AL305" s="1" t="str">
        <f t="shared" si="212"/>
        <v/>
      </c>
      <c r="AN305" s="10" t="str">
        <f>IF(AA305="","",IF(AA305&gt;Inputs!$D$9,0,1))</f>
        <v/>
      </c>
      <c r="AO305" s="10" t="str">
        <f>IF(AB305="","",IF(AB305&gt;Inputs!$D$9,0,1))</f>
        <v/>
      </c>
      <c r="AP305" s="10" t="str">
        <f>IF(AC305="","",IF(AC305&gt;Inputs!$D$9,0,1))</f>
        <v/>
      </c>
      <c r="AQ305" s="10" t="str">
        <f>IF(AD305="","",IF(AD305&gt;Inputs!$D$9,0,1))</f>
        <v/>
      </c>
      <c r="AR305" s="10" t="str">
        <f>IF(AE305="","",IF(AE305&gt;Inputs!$D$9,0,1))</f>
        <v/>
      </c>
      <c r="AS305" s="10" t="str">
        <f>IF(AF305="","",IF(AF305&gt;Inputs!$D$9,0,1))</f>
        <v/>
      </c>
      <c r="AT305" s="10" t="str">
        <f>IF(AG305="","",IF(AG305&gt;Inputs!$D$9,0,1))</f>
        <v/>
      </c>
      <c r="AU305" s="10" t="str">
        <f>IF(AH305="","",IF(AH305&gt;Inputs!$D$9,0,1))</f>
        <v/>
      </c>
      <c r="AV305" s="10" t="str">
        <f>IF(AI305="","",IF(AI305&gt;Inputs!$D$9,0,1))</f>
        <v/>
      </c>
      <c r="AW305" s="10" t="str">
        <f>IF(AJ305="","",IF(AJ305&gt;Inputs!$D$9,0,1))</f>
        <v/>
      </c>
      <c r="AX305" s="10" t="str">
        <f>IF(AK305="","",IF(AK305&gt;Inputs!$D$9,0,1))</f>
        <v/>
      </c>
      <c r="AY305" s="10" t="str">
        <f>IF(AL305="","",IF(AL305&gt;Inputs!$D$9,0,1))</f>
        <v/>
      </c>
      <c r="AZ305" s="12" t="str">
        <f t="shared" si="200"/>
        <v/>
      </c>
      <c r="BA305">
        <f t="shared" si="185"/>
        <v>0</v>
      </c>
      <c r="BC305" s="29" t="str">
        <f t="shared" si="186"/>
        <v/>
      </c>
      <c r="BD305" s="29" t="str">
        <f t="shared" si="187"/>
        <v/>
      </c>
      <c r="BE305" s="29" t="str">
        <f t="shared" si="188"/>
        <v/>
      </c>
      <c r="BF305" s="29" t="str">
        <f t="shared" si="189"/>
        <v/>
      </c>
      <c r="BG305" s="29" t="str">
        <f t="shared" si="190"/>
        <v/>
      </c>
      <c r="BH305" s="29" t="str">
        <f t="shared" si="191"/>
        <v/>
      </c>
      <c r="BI305" s="29" t="str">
        <f t="shared" si="192"/>
        <v/>
      </c>
      <c r="BJ305" s="29" t="str">
        <f t="shared" si="193"/>
        <v/>
      </c>
      <c r="BK305" s="29" t="str">
        <f t="shared" si="194"/>
        <v/>
      </c>
      <c r="BL305" s="29" t="str">
        <f t="shared" si="195"/>
        <v/>
      </c>
      <c r="BM305" s="29" t="str">
        <f t="shared" si="196"/>
        <v/>
      </c>
      <c r="BN305" s="29" t="str">
        <f t="shared" si="197"/>
        <v/>
      </c>
      <c r="BO305" s="11" t="str">
        <f t="shared" si="198"/>
        <v/>
      </c>
      <c r="BP305">
        <f t="shared" si="199"/>
        <v>0</v>
      </c>
    </row>
    <row r="306" spans="1:68">
      <c r="A306" s="4"/>
      <c r="O306" s="3" t="str">
        <f t="shared" si="173"/>
        <v/>
      </c>
      <c r="P306" s="3" t="str">
        <f t="shared" si="174"/>
        <v/>
      </c>
      <c r="Q306" s="3" t="str">
        <f t="shared" si="175"/>
        <v/>
      </c>
      <c r="R306" s="3" t="str">
        <f t="shared" si="176"/>
        <v/>
      </c>
      <c r="S306" s="3" t="str">
        <f t="shared" si="177"/>
        <v/>
      </c>
      <c r="T306" s="3" t="str">
        <f t="shared" si="178"/>
        <v/>
      </c>
      <c r="U306" s="3" t="str">
        <f t="shared" si="179"/>
        <v/>
      </c>
      <c r="V306" s="3" t="str">
        <f t="shared" si="180"/>
        <v/>
      </c>
      <c r="W306" s="3" t="str">
        <f t="shared" si="181"/>
        <v/>
      </c>
      <c r="X306" s="3" t="str">
        <f t="shared" si="182"/>
        <v/>
      </c>
      <c r="Y306" s="3" t="str">
        <f t="shared" si="183"/>
        <v/>
      </c>
      <c r="Z306" s="3" t="str">
        <f t="shared" si="184"/>
        <v/>
      </c>
      <c r="AA306" s="1" t="str">
        <f t="shared" si="201"/>
        <v/>
      </c>
      <c r="AB306" s="1" t="str">
        <f t="shared" si="202"/>
        <v/>
      </c>
      <c r="AC306" s="1" t="str">
        <f t="shared" si="203"/>
        <v/>
      </c>
      <c r="AD306" s="1" t="str">
        <f t="shared" si="204"/>
        <v/>
      </c>
      <c r="AE306" s="1" t="str">
        <f t="shared" si="205"/>
        <v/>
      </c>
      <c r="AF306" s="1" t="str">
        <f t="shared" si="206"/>
        <v/>
      </c>
      <c r="AG306" s="1" t="str">
        <f t="shared" si="207"/>
        <v/>
      </c>
      <c r="AH306" s="1" t="str">
        <f t="shared" si="208"/>
        <v/>
      </c>
      <c r="AI306" s="1" t="str">
        <f t="shared" si="209"/>
        <v/>
      </c>
      <c r="AJ306" s="1" t="str">
        <f t="shared" si="210"/>
        <v/>
      </c>
      <c r="AK306" s="1" t="str">
        <f t="shared" si="211"/>
        <v/>
      </c>
      <c r="AL306" s="1" t="str">
        <f t="shared" si="212"/>
        <v/>
      </c>
      <c r="AN306" s="10" t="str">
        <f>IF(AA306="","",IF(AA306&gt;Inputs!$D$9,0,1))</f>
        <v/>
      </c>
      <c r="AO306" s="10" t="str">
        <f>IF(AB306="","",IF(AB306&gt;Inputs!$D$9,0,1))</f>
        <v/>
      </c>
      <c r="AP306" s="10" t="str">
        <f>IF(AC306="","",IF(AC306&gt;Inputs!$D$9,0,1))</f>
        <v/>
      </c>
      <c r="AQ306" s="10" t="str">
        <f>IF(AD306="","",IF(AD306&gt;Inputs!$D$9,0,1))</f>
        <v/>
      </c>
      <c r="AR306" s="10" t="str">
        <f>IF(AE306="","",IF(AE306&gt;Inputs!$D$9,0,1))</f>
        <v/>
      </c>
      <c r="AS306" s="10" t="str">
        <f>IF(AF306="","",IF(AF306&gt;Inputs!$D$9,0,1))</f>
        <v/>
      </c>
      <c r="AT306" s="10" t="str">
        <f>IF(AG306="","",IF(AG306&gt;Inputs!$D$9,0,1))</f>
        <v/>
      </c>
      <c r="AU306" s="10" t="str">
        <f>IF(AH306="","",IF(AH306&gt;Inputs!$D$9,0,1))</f>
        <v/>
      </c>
      <c r="AV306" s="10" t="str">
        <f>IF(AI306="","",IF(AI306&gt;Inputs!$D$9,0,1))</f>
        <v/>
      </c>
      <c r="AW306" s="10" t="str">
        <f>IF(AJ306="","",IF(AJ306&gt;Inputs!$D$9,0,1))</f>
        <v/>
      </c>
      <c r="AX306" s="10" t="str">
        <f>IF(AK306="","",IF(AK306&gt;Inputs!$D$9,0,1))</f>
        <v/>
      </c>
      <c r="AY306" s="10" t="str">
        <f>IF(AL306="","",IF(AL306&gt;Inputs!$D$9,0,1))</f>
        <v/>
      </c>
      <c r="AZ306" s="12" t="str">
        <f t="shared" si="200"/>
        <v/>
      </c>
      <c r="BA306">
        <f t="shared" si="185"/>
        <v>0</v>
      </c>
      <c r="BC306" s="29" t="str">
        <f t="shared" si="186"/>
        <v/>
      </c>
      <c r="BD306" s="29" t="str">
        <f t="shared" si="187"/>
        <v/>
      </c>
      <c r="BE306" s="29" t="str">
        <f t="shared" si="188"/>
        <v/>
      </c>
      <c r="BF306" s="29" t="str">
        <f t="shared" si="189"/>
        <v/>
      </c>
      <c r="BG306" s="29" t="str">
        <f t="shared" si="190"/>
        <v/>
      </c>
      <c r="BH306" s="29" t="str">
        <f t="shared" si="191"/>
        <v/>
      </c>
      <c r="BI306" s="29" t="str">
        <f t="shared" si="192"/>
        <v/>
      </c>
      <c r="BJ306" s="29" t="str">
        <f t="shared" si="193"/>
        <v/>
      </c>
      <c r="BK306" s="29" t="str">
        <f t="shared" si="194"/>
        <v/>
      </c>
      <c r="BL306" s="29" t="str">
        <f t="shared" si="195"/>
        <v/>
      </c>
      <c r="BM306" s="29" t="str">
        <f t="shared" si="196"/>
        <v/>
      </c>
      <c r="BN306" s="29" t="str">
        <f t="shared" si="197"/>
        <v/>
      </c>
      <c r="BO306" s="11" t="str">
        <f t="shared" si="198"/>
        <v/>
      </c>
      <c r="BP306">
        <f t="shared" si="199"/>
        <v>0</v>
      </c>
    </row>
    <row r="307" spans="1:68">
      <c r="A307" s="4"/>
      <c r="O307" s="3" t="str">
        <f t="shared" si="173"/>
        <v/>
      </c>
      <c r="P307" s="3" t="str">
        <f t="shared" si="174"/>
        <v/>
      </c>
      <c r="Q307" s="3" t="str">
        <f t="shared" si="175"/>
        <v/>
      </c>
      <c r="R307" s="3" t="str">
        <f t="shared" si="176"/>
        <v/>
      </c>
      <c r="S307" s="3" t="str">
        <f t="shared" si="177"/>
        <v/>
      </c>
      <c r="T307" s="3" t="str">
        <f t="shared" si="178"/>
        <v/>
      </c>
      <c r="U307" s="3" t="str">
        <f t="shared" si="179"/>
        <v/>
      </c>
      <c r="V307" s="3" t="str">
        <f t="shared" si="180"/>
        <v/>
      </c>
      <c r="W307" s="3" t="str">
        <f t="shared" si="181"/>
        <v/>
      </c>
      <c r="X307" s="3" t="str">
        <f t="shared" si="182"/>
        <v/>
      </c>
      <c r="Y307" s="3" t="str">
        <f t="shared" si="183"/>
        <v/>
      </c>
      <c r="Z307" s="3" t="str">
        <f t="shared" si="184"/>
        <v/>
      </c>
      <c r="AA307" s="1" t="str">
        <f t="shared" si="201"/>
        <v/>
      </c>
      <c r="AB307" s="1" t="str">
        <f t="shared" si="202"/>
        <v/>
      </c>
      <c r="AC307" s="1" t="str">
        <f t="shared" si="203"/>
        <v/>
      </c>
      <c r="AD307" s="1" t="str">
        <f t="shared" si="204"/>
        <v/>
      </c>
      <c r="AE307" s="1" t="str">
        <f t="shared" si="205"/>
        <v/>
      </c>
      <c r="AF307" s="1" t="str">
        <f t="shared" si="206"/>
        <v/>
      </c>
      <c r="AG307" s="1" t="str">
        <f t="shared" si="207"/>
        <v/>
      </c>
      <c r="AH307" s="1" t="str">
        <f t="shared" si="208"/>
        <v/>
      </c>
      <c r="AI307" s="1" t="str">
        <f t="shared" si="209"/>
        <v/>
      </c>
      <c r="AJ307" s="1" t="str">
        <f t="shared" si="210"/>
        <v/>
      </c>
      <c r="AK307" s="1" t="str">
        <f t="shared" si="211"/>
        <v/>
      </c>
      <c r="AL307" s="1" t="str">
        <f t="shared" si="212"/>
        <v/>
      </c>
      <c r="AN307" s="10" t="str">
        <f>IF(AA307="","",IF(AA307&gt;Inputs!$D$9,0,1))</f>
        <v/>
      </c>
      <c r="AO307" s="10" t="str">
        <f>IF(AB307="","",IF(AB307&gt;Inputs!$D$9,0,1))</f>
        <v/>
      </c>
      <c r="AP307" s="10" t="str">
        <f>IF(AC307="","",IF(AC307&gt;Inputs!$D$9,0,1))</f>
        <v/>
      </c>
      <c r="AQ307" s="10" t="str">
        <f>IF(AD307="","",IF(AD307&gt;Inputs!$D$9,0,1))</f>
        <v/>
      </c>
      <c r="AR307" s="10" t="str">
        <f>IF(AE307="","",IF(AE307&gt;Inputs!$D$9,0,1))</f>
        <v/>
      </c>
      <c r="AS307" s="10" t="str">
        <f>IF(AF307="","",IF(AF307&gt;Inputs!$D$9,0,1))</f>
        <v/>
      </c>
      <c r="AT307" s="10" t="str">
        <f>IF(AG307="","",IF(AG307&gt;Inputs!$D$9,0,1))</f>
        <v/>
      </c>
      <c r="AU307" s="10" t="str">
        <f>IF(AH307="","",IF(AH307&gt;Inputs!$D$9,0,1))</f>
        <v/>
      </c>
      <c r="AV307" s="10" t="str">
        <f>IF(AI307="","",IF(AI307&gt;Inputs!$D$9,0,1))</f>
        <v/>
      </c>
      <c r="AW307" s="10" t="str">
        <f>IF(AJ307="","",IF(AJ307&gt;Inputs!$D$9,0,1))</f>
        <v/>
      </c>
      <c r="AX307" s="10" t="str">
        <f>IF(AK307="","",IF(AK307&gt;Inputs!$D$9,0,1))</f>
        <v/>
      </c>
      <c r="AY307" s="10" t="str">
        <f>IF(AL307="","",IF(AL307&gt;Inputs!$D$9,0,1))</f>
        <v/>
      </c>
      <c r="AZ307" s="12" t="str">
        <f t="shared" si="200"/>
        <v/>
      </c>
      <c r="BA307">
        <f t="shared" si="185"/>
        <v>0</v>
      </c>
      <c r="BC307" s="29" t="str">
        <f t="shared" si="186"/>
        <v/>
      </c>
      <c r="BD307" s="29" t="str">
        <f t="shared" si="187"/>
        <v/>
      </c>
      <c r="BE307" s="29" t="str">
        <f t="shared" si="188"/>
        <v/>
      </c>
      <c r="BF307" s="29" t="str">
        <f t="shared" si="189"/>
        <v/>
      </c>
      <c r="BG307" s="29" t="str">
        <f t="shared" si="190"/>
        <v/>
      </c>
      <c r="BH307" s="29" t="str">
        <f t="shared" si="191"/>
        <v/>
      </c>
      <c r="BI307" s="29" t="str">
        <f t="shared" si="192"/>
        <v/>
      </c>
      <c r="BJ307" s="29" t="str">
        <f t="shared" si="193"/>
        <v/>
      </c>
      <c r="BK307" s="29" t="str">
        <f t="shared" si="194"/>
        <v/>
      </c>
      <c r="BL307" s="29" t="str">
        <f t="shared" si="195"/>
        <v/>
      </c>
      <c r="BM307" s="29" t="str">
        <f t="shared" si="196"/>
        <v/>
      </c>
      <c r="BN307" s="29" t="str">
        <f t="shared" si="197"/>
        <v/>
      </c>
      <c r="BO307" s="11" t="str">
        <f t="shared" si="198"/>
        <v/>
      </c>
      <c r="BP307">
        <f t="shared" si="199"/>
        <v>0</v>
      </c>
    </row>
    <row r="308" spans="1:68">
      <c r="A308" s="4"/>
      <c r="O308" s="3" t="str">
        <f t="shared" si="173"/>
        <v/>
      </c>
      <c r="P308" s="3" t="str">
        <f t="shared" si="174"/>
        <v/>
      </c>
      <c r="Q308" s="3" t="str">
        <f t="shared" si="175"/>
        <v/>
      </c>
      <c r="R308" s="3" t="str">
        <f t="shared" si="176"/>
        <v/>
      </c>
      <c r="S308" s="3" t="str">
        <f t="shared" si="177"/>
        <v/>
      </c>
      <c r="T308" s="3" t="str">
        <f t="shared" si="178"/>
        <v/>
      </c>
      <c r="U308" s="3" t="str">
        <f t="shared" si="179"/>
        <v/>
      </c>
      <c r="V308" s="3" t="str">
        <f t="shared" si="180"/>
        <v/>
      </c>
      <c r="W308" s="3" t="str">
        <f t="shared" si="181"/>
        <v/>
      </c>
      <c r="X308" s="3" t="str">
        <f t="shared" si="182"/>
        <v/>
      </c>
      <c r="Y308" s="3" t="str">
        <f t="shared" si="183"/>
        <v/>
      </c>
      <c r="Z308" s="3" t="str">
        <f t="shared" si="184"/>
        <v/>
      </c>
      <c r="AA308" s="1" t="str">
        <f t="shared" si="201"/>
        <v/>
      </c>
      <c r="AB308" s="1" t="str">
        <f t="shared" si="202"/>
        <v/>
      </c>
      <c r="AC308" s="1" t="str">
        <f t="shared" si="203"/>
        <v/>
      </c>
      <c r="AD308" s="1" t="str">
        <f t="shared" si="204"/>
        <v/>
      </c>
      <c r="AE308" s="1" t="str">
        <f t="shared" si="205"/>
        <v/>
      </c>
      <c r="AF308" s="1" t="str">
        <f t="shared" si="206"/>
        <v/>
      </c>
      <c r="AG308" s="1" t="str">
        <f t="shared" si="207"/>
        <v/>
      </c>
      <c r="AH308" s="1" t="str">
        <f t="shared" si="208"/>
        <v/>
      </c>
      <c r="AI308" s="1" t="str">
        <f t="shared" si="209"/>
        <v/>
      </c>
      <c r="AJ308" s="1" t="str">
        <f t="shared" si="210"/>
        <v/>
      </c>
      <c r="AK308" s="1" t="str">
        <f t="shared" si="211"/>
        <v/>
      </c>
      <c r="AL308" s="1" t="str">
        <f t="shared" si="212"/>
        <v/>
      </c>
      <c r="AN308" s="10" t="str">
        <f>IF(AA308="","",IF(AA308&gt;Inputs!$D$9,0,1))</f>
        <v/>
      </c>
      <c r="AO308" s="10" t="str">
        <f>IF(AB308="","",IF(AB308&gt;Inputs!$D$9,0,1))</f>
        <v/>
      </c>
      <c r="AP308" s="10" t="str">
        <f>IF(AC308="","",IF(AC308&gt;Inputs!$D$9,0,1))</f>
        <v/>
      </c>
      <c r="AQ308" s="10" t="str">
        <f>IF(AD308="","",IF(AD308&gt;Inputs!$D$9,0,1))</f>
        <v/>
      </c>
      <c r="AR308" s="10" t="str">
        <f>IF(AE308="","",IF(AE308&gt;Inputs!$D$9,0,1))</f>
        <v/>
      </c>
      <c r="AS308" s="10" t="str">
        <f>IF(AF308="","",IF(AF308&gt;Inputs!$D$9,0,1))</f>
        <v/>
      </c>
      <c r="AT308" s="10" t="str">
        <f>IF(AG308="","",IF(AG308&gt;Inputs!$D$9,0,1))</f>
        <v/>
      </c>
      <c r="AU308" s="10" t="str">
        <f>IF(AH308="","",IF(AH308&gt;Inputs!$D$9,0,1))</f>
        <v/>
      </c>
      <c r="AV308" s="10" t="str">
        <f>IF(AI308="","",IF(AI308&gt;Inputs!$D$9,0,1))</f>
        <v/>
      </c>
      <c r="AW308" s="10" t="str">
        <f>IF(AJ308="","",IF(AJ308&gt;Inputs!$D$9,0,1))</f>
        <v/>
      </c>
      <c r="AX308" s="10" t="str">
        <f>IF(AK308="","",IF(AK308&gt;Inputs!$D$9,0,1))</f>
        <v/>
      </c>
      <c r="AY308" s="10" t="str">
        <f>IF(AL308="","",IF(AL308&gt;Inputs!$D$9,0,1))</f>
        <v/>
      </c>
      <c r="AZ308" s="12" t="str">
        <f t="shared" si="200"/>
        <v/>
      </c>
      <c r="BA308">
        <f t="shared" si="185"/>
        <v>0</v>
      </c>
      <c r="BC308" s="29" t="str">
        <f t="shared" si="186"/>
        <v/>
      </c>
      <c r="BD308" s="29" t="str">
        <f t="shared" si="187"/>
        <v/>
      </c>
      <c r="BE308" s="29" t="str">
        <f t="shared" si="188"/>
        <v/>
      </c>
      <c r="BF308" s="29" t="str">
        <f t="shared" si="189"/>
        <v/>
      </c>
      <c r="BG308" s="29" t="str">
        <f t="shared" si="190"/>
        <v/>
      </c>
      <c r="BH308" s="29" t="str">
        <f t="shared" si="191"/>
        <v/>
      </c>
      <c r="BI308" s="29" t="str">
        <f t="shared" si="192"/>
        <v/>
      </c>
      <c r="BJ308" s="29" t="str">
        <f t="shared" si="193"/>
        <v/>
      </c>
      <c r="BK308" s="29" t="str">
        <f t="shared" si="194"/>
        <v/>
      </c>
      <c r="BL308" s="29" t="str">
        <f t="shared" si="195"/>
        <v/>
      </c>
      <c r="BM308" s="29" t="str">
        <f t="shared" si="196"/>
        <v/>
      </c>
      <c r="BN308" s="29" t="str">
        <f t="shared" si="197"/>
        <v/>
      </c>
      <c r="BO308" s="11" t="str">
        <f t="shared" si="198"/>
        <v/>
      </c>
      <c r="BP308">
        <f t="shared" si="199"/>
        <v>0</v>
      </c>
    </row>
    <row r="309" spans="1:68">
      <c r="A309" s="4"/>
      <c r="O309" s="3" t="str">
        <f t="shared" si="173"/>
        <v/>
      </c>
      <c r="P309" s="3" t="str">
        <f t="shared" si="174"/>
        <v/>
      </c>
      <c r="Q309" s="3" t="str">
        <f t="shared" si="175"/>
        <v/>
      </c>
      <c r="R309" s="3" t="str">
        <f t="shared" si="176"/>
        <v/>
      </c>
      <c r="S309" s="3" t="str">
        <f t="shared" si="177"/>
        <v/>
      </c>
      <c r="T309" s="3" t="str">
        <f t="shared" si="178"/>
        <v/>
      </c>
      <c r="U309" s="3" t="str">
        <f t="shared" si="179"/>
        <v/>
      </c>
      <c r="V309" s="3" t="str">
        <f t="shared" si="180"/>
        <v/>
      </c>
      <c r="W309" s="3" t="str">
        <f t="shared" si="181"/>
        <v/>
      </c>
      <c r="X309" s="3" t="str">
        <f t="shared" si="182"/>
        <v/>
      </c>
      <c r="Y309" s="3" t="str">
        <f t="shared" si="183"/>
        <v/>
      </c>
      <c r="Z309" s="3" t="str">
        <f t="shared" si="184"/>
        <v/>
      </c>
      <c r="AA309" s="1" t="str">
        <f t="shared" si="201"/>
        <v/>
      </c>
      <c r="AB309" s="1" t="str">
        <f t="shared" si="202"/>
        <v/>
      </c>
      <c r="AC309" s="1" t="str">
        <f t="shared" si="203"/>
        <v/>
      </c>
      <c r="AD309" s="1" t="str">
        <f t="shared" si="204"/>
        <v/>
      </c>
      <c r="AE309" s="1" t="str">
        <f t="shared" si="205"/>
        <v/>
      </c>
      <c r="AF309" s="1" t="str">
        <f t="shared" si="206"/>
        <v/>
      </c>
      <c r="AG309" s="1" t="str">
        <f t="shared" si="207"/>
        <v/>
      </c>
      <c r="AH309" s="1" t="str">
        <f t="shared" si="208"/>
        <v/>
      </c>
      <c r="AI309" s="1" t="str">
        <f t="shared" si="209"/>
        <v/>
      </c>
      <c r="AJ309" s="1" t="str">
        <f t="shared" si="210"/>
        <v/>
      </c>
      <c r="AK309" s="1" t="str">
        <f t="shared" si="211"/>
        <v/>
      </c>
      <c r="AL309" s="1" t="str">
        <f t="shared" si="212"/>
        <v/>
      </c>
      <c r="AN309" s="10" t="str">
        <f>IF(AA309="","",IF(AA309&gt;Inputs!$D$9,0,1))</f>
        <v/>
      </c>
      <c r="AO309" s="10" t="str">
        <f>IF(AB309="","",IF(AB309&gt;Inputs!$D$9,0,1))</f>
        <v/>
      </c>
      <c r="AP309" s="10" t="str">
        <f>IF(AC309="","",IF(AC309&gt;Inputs!$D$9,0,1))</f>
        <v/>
      </c>
      <c r="AQ309" s="10" t="str">
        <f>IF(AD309="","",IF(AD309&gt;Inputs!$D$9,0,1))</f>
        <v/>
      </c>
      <c r="AR309" s="10" t="str">
        <f>IF(AE309="","",IF(AE309&gt;Inputs!$D$9,0,1))</f>
        <v/>
      </c>
      <c r="AS309" s="10" t="str">
        <f>IF(AF309="","",IF(AF309&gt;Inputs!$D$9,0,1))</f>
        <v/>
      </c>
      <c r="AT309" s="10" t="str">
        <f>IF(AG309="","",IF(AG309&gt;Inputs!$D$9,0,1))</f>
        <v/>
      </c>
      <c r="AU309" s="10" t="str">
        <f>IF(AH309="","",IF(AH309&gt;Inputs!$D$9,0,1))</f>
        <v/>
      </c>
      <c r="AV309" s="10" t="str">
        <f>IF(AI309="","",IF(AI309&gt;Inputs!$D$9,0,1))</f>
        <v/>
      </c>
      <c r="AW309" s="10" t="str">
        <f>IF(AJ309="","",IF(AJ309&gt;Inputs!$D$9,0,1))</f>
        <v/>
      </c>
      <c r="AX309" s="10" t="str">
        <f>IF(AK309="","",IF(AK309&gt;Inputs!$D$9,0,1))</f>
        <v/>
      </c>
      <c r="AY309" s="10" t="str">
        <f>IF(AL309="","",IF(AL309&gt;Inputs!$D$9,0,1))</f>
        <v/>
      </c>
      <c r="AZ309" s="12" t="str">
        <f t="shared" si="200"/>
        <v/>
      </c>
      <c r="BA309">
        <f t="shared" si="185"/>
        <v>0</v>
      </c>
      <c r="BC309" s="29" t="str">
        <f t="shared" si="186"/>
        <v/>
      </c>
      <c r="BD309" s="29" t="str">
        <f t="shared" si="187"/>
        <v/>
      </c>
      <c r="BE309" s="29" t="str">
        <f t="shared" si="188"/>
        <v/>
      </c>
      <c r="BF309" s="29" t="str">
        <f t="shared" si="189"/>
        <v/>
      </c>
      <c r="BG309" s="29" t="str">
        <f t="shared" si="190"/>
        <v/>
      </c>
      <c r="BH309" s="29" t="str">
        <f t="shared" si="191"/>
        <v/>
      </c>
      <c r="BI309" s="29" t="str">
        <f t="shared" si="192"/>
        <v/>
      </c>
      <c r="BJ309" s="29" t="str">
        <f t="shared" si="193"/>
        <v/>
      </c>
      <c r="BK309" s="29" t="str">
        <f t="shared" si="194"/>
        <v/>
      </c>
      <c r="BL309" s="29" t="str">
        <f t="shared" si="195"/>
        <v/>
      </c>
      <c r="BM309" s="29" t="str">
        <f t="shared" si="196"/>
        <v/>
      </c>
      <c r="BN309" s="29" t="str">
        <f t="shared" si="197"/>
        <v/>
      </c>
      <c r="BO309" s="11" t="str">
        <f t="shared" si="198"/>
        <v/>
      </c>
      <c r="BP309">
        <f t="shared" si="199"/>
        <v>0</v>
      </c>
    </row>
    <row r="310" spans="1:68">
      <c r="A310" s="4"/>
      <c r="O310" s="3" t="str">
        <f t="shared" si="173"/>
        <v/>
      </c>
      <c r="P310" s="3" t="str">
        <f t="shared" si="174"/>
        <v/>
      </c>
      <c r="Q310" s="3" t="str">
        <f t="shared" si="175"/>
        <v/>
      </c>
      <c r="R310" s="3" t="str">
        <f t="shared" si="176"/>
        <v/>
      </c>
      <c r="S310" s="3" t="str">
        <f t="shared" si="177"/>
        <v/>
      </c>
      <c r="T310" s="3" t="str">
        <f t="shared" si="178"/>
        <v/>
      </c>
      <c r="U310" s="3" t="str">
        <f t="shared" si="179"/>
        <v/>
      </c>
      <c r="V310" s="3" t="str">
        <f t="shared" si="180"/>
        <v/>
      </c>
      <c r="W310" s="3" t="str">
        <f t="shared" si="181"/>
        <v/>
      </c>
      <c r="X310" s="3" t="str">
        <f t="shared" si="182"/>
        <v/>
      </c>
      <c r="Y310" s="3" t="str">
        <f t="shared" si="183"/>
        <v/>
      </c>
      <c r="Z310" s="3" t="str">
        <f t="shared" si="184"/>
        <v/>
      </c>
      <c r="AA310" s="1" t="str">
        <f t="shared" si="201"/>
        <v/>
      </c>
      <c r="AB310" s="1" t="str">
        <f t="shared" si="202"/>
        <v/>
      </c>
      <c r="AC310" s="1" t="str">
        <f t="shared" si="203"/>
        <v/>
      </c>
      <c r="AD310" s="1" t="str">
        <f t="shared" si="204"/>
        <v/>
      </c>
      <c r="AE310" s="1" t="str">
        <f t="shared" si="205"/>
        <v/>
      </c>
      <c r="AF310" s="1" t="str">
        <f t="shared" si="206"/>
        <v/>
      </c>
      <c r="AG310" s="1" t="str">
        <f t="shared" si="207"/>
        <v/>
      </c>
      <c r="AH310" s="1" t="str">
        <f t="shared" si="208"/>
        <v/>
      </c>
      <c r="AI310" s="1" t="str">
        <f t="shared" si="209"/>
        <v/>
      </c>
      <c r="AJ310" s="1" t="str">
        <f t="shared" si="210"/>
        <v/>
      </c>
      <c r="AK310" s="1" t="str">
        <f t="shared" si="211"/>
        <v/>
      </c>
      <c r="AL310" s="1" t="str">
        <f t="shared" si="212"/>
        <v/>
      </c>
      <c r="AN310" s="10" t="str">
        <f>IF(AA310="","",IF(AA310&gt;Inputs!$D$9,0,1))</f>
        <v/>
      </c>
      <c r="AO310" s="10" t="str">
        <f>IF(AB310="","",IF(AB310&gt;Inputs!$D$9,0,1))</f>
        <v/>
      </c>
      <c r="AP310" s="10" t="str">
        <f>IF(AC310="","",IF(AC310&gt;Inputs!$D$9,0,1))</f>
        <v/>
      </c>
      <c r="AQ310" s="10" t="str">
        <f>IF(AD310="","",IF(AD310&gt;Inputs!$D$9,0,1))</f>
        <v/>
      </c>
      <c r="AR310" s="10" t="str">
        <f>IF(AE310="","",IF(AE310&gt;Inputs!$D$9,0,1))</f>
        <v/>
      </c>
      <c r="AS310" s="10" t="str">
        <f>IF(AF310="","",IF(AF310&gt;Inputs!$D$9,0,1))</f>
        <v/>
      </c>
      <c r="AT310" s="10" t="str">
        <f>IF(AG310="","",IF(AG310&gt;Inputs!$D$9,0,1))</f>
        <v/>
      </c>
      <c r="AU310" s="10" t="str">
        <f>IF(AH310="","",IF(AH310&gt;Inputs!$D$9,0,1))</f>
        <v/>
      </c>
      <c r="AV310" s="10" t="str">
        <f>IF(AI310="","",IF(AI310&gt;Inputs!$D$9,0,1))</f>
        <v/>
      </c>
      <c r="AW310" s="10" t="str">
        <f>IF(AJ310="","",IF(AJ310&gt;Inputs!$D$9,0,1))</f>
        <v/>
      </c>
      <c r="AX310" s="10" t="str">
        <f>IF(AK310="","",IF(AK310&gt;Inputs!$D$9,0,1))</f>
        <v/>
      </c>
      <c r="AY310" s="10" t="str">
        <f>IF(AL310="","",IF(AL310&gt;Inputs!$D$9,0,1))</f>
        <v/>
      </c>
      <c r="AZ310" s="12" t="str">
        <f t="shared" si="200"/>
        <v/>
      </c>
      <c r="BA310">
        <f t="shared" si="185"/>
        <v>0</v>
      </c>
      <c r="BC310" s="29" t="str">
        <f t="shared" si="186"/>
        <v/>
      </c>
      <c r="BD310" s="29" t="str">
        <f t="shared" si="187"/>
        <v/>
      </c>
      <c r="BE310" s="29" t="str">
        <f t="shared" si="188"/>
        <v/>
      </c>
      <c r="BF310" s="29" t="str">
        <f t="shared" si="189"/>
        <v/>
      </c>
      <c r="BG310" s="29" t="str">
        <f t="shared" si="190"/>
        <v/>
      </c>
      <c r="BH310" s="29" t="str">
        <f t="shared" si="191"/>
        <v/>
      </c>
      <c r="BI310" s="29" t="str">
        <f t="shared" si="192"/>
        <v/>
      </c>
      <c r="BJ310" s="29" t="str">
        <f t="shared" si="193"/>
        <v/>
      </c>
      <c r="BK310" s="29" t="str">
        <f t="shared" si="194"/>
        <v/>
      </c>
      <c r="BL310" s="29" t="str">
        <f t="shared" si="195"/>
        <v/>
      </c>
      <c r="BM310" s="29" t="str">
        <f t="shared" si="196"/>
        <v/>
      </c>
      <c r="BN310" s="29" t="str">
        <f t="shared" si="197"/>
        <v/>
      </c>
      <c r="BO310" s="11" t="str">
        <f t="shared" si="198"/>
        <v/>
      </c>
      <c r="BP310">
        <f t="shared" si="199"/>
        <v>0</v>
      </c>
    </row>
    <row r="311" spans="1:68">
      <c r="A311" s="4"/>
      <c r="O311" s="3" t="str">
        <f t="shared" si="173"/>
        <v/>
      </c>
      <c r="P311" s="3" t="str">
        <f t="shared" si="174"/>
        <v/>
      </c>
      <c r="Q311" s="3" t="str">
        <f t="shared" si="175"/>
        <v/>
      </c>
      <c r="R311" s="3" t="str">
        <f t="shared" si="176"/>
        <v/>
      </c>
      <c r="S311" s="3" t="str">
        <f t="shared" si="177"/>
        <v/>
      </c>
      <c r="T311" s="3" t="str">
        <f t="shared" si="178"/>
        <v/>
      </c>
      <c r="U311" s="3" t="str">
        <f t="shared" si="179"/>
        <v/>
      </c>
      <c r="V311" s="3" t="str">
        <f t="shared" si="180"/>
        <v/>
      </c>
      <c r="W311" s="3" t="str">
        <f t="shared" si="181"/>
        <v/>
      </c>
      <c r="X311" s="3" t="str">
        <f t="shared" si="182"/>
        <v/>
      </c>
      <c r="Y311" s="3" t="str">
        <f t="shared" si="183"/>
        <v/>
      </c>
      <c r="Z311" s="3" t="str">
        <f t="shared" si="184"/>
        <v/>
      </c>
      <c r="AA311" s="1" t="str">
        <f t="shared" si="201"/>
        <v/>
      </c>
      <c r="AB311" s="1" t="str">
        <f t="shared" si="202"/>
        <v/>
      </c>
      <c r="AC311" s="1" t="str">
        <f t="shared" si="203"/>
        <v/>
      </c>
      <c r="AD311" s="1" t="str">
        <f t="shared" si="204"/>
        <v/>
      </c>
      <c r="AE311" s="1" t="str">
        <f t="shared" si="205"/>
        <v/>
      </c>
      <c r="AF311" s="1" t="str">
        <f t="shared" si="206"/>
        <v/>
      </c>
      <c r="AG311" s="1" t="str">
        <f t="shared" si="207"/>
        <v/>
      </c>
      <c r="AH311" s="1" t="str">
        <f t="shared" si="208"/>
        <v/>
      </c>
      <c r="AI311" s="1" t="str">
        <f t="shared" si="209"/>
        <v/>
      </c>
      <c r="AJ311" s="1" t="str">
        <f t="shared" si="210"/>
        <v/>
      </c>
      <c r="AK311" s="1" t="str">
        <f t="shared" si="211"/>
        <v/>
      </c>
      <c r="AL311" s="1" t="str">
        <f t="shared" si="212"/>
        <v/>
      </c>
      <c r="AN311" s="10" t="str">
        <f>IF(AA311="","",IF(AA311&gt;Inputs!$D$9,0,1))</f>
        <v/>
      </c>
      <c r="AO311" s="10" t="str">
        <f>IF(AB311="","",IF(AB311&gt;Inputs!$D$9,0,1))</f>
        <v/>
      </c>
      <c r="AP311" s="10" t="str">
        <f>IF(AC311="","",IF(AC311&gt;Inputs!$D$9,0,1))</f>
        <v/>
      </c>
      <c r="AQ311" s="10" t="str">
        <f>IF(AD311="","",IF(AD311&gt;Inputs!$D$9,0,1))</f>
        <v/>
      </c>
      <c r="AR311" s="10" t="str">
        <f>IF(AE311="","",IF(AE311&gt;Inputs!$D$9,0,1))</f>
        <v/>
      </c>
      <c r="AS311" s="10" t="str">
        <f>IF(AF311="","",IF(AF311&gt;Inputs!$D$9,0,1))</f>
        <v/>
      </c>
      <c r="AT311" s="10" t="str">
        <f>IF(AG311="","",IF(AG311&gt;Inputs!$D$9,0,1))</f>
        <v/>
      </c>
      <c r="AU311" s="10" t="str">
        <f>IF(AH311="","",IF(AH311&gt;Inputs!$D$9,0,1))</f>
        <v/>
      </c>
      <c r="AV311" s="10" t="str">
        <f>IF(AI311="","",IF(AI311&gt;Inputs!$D$9,0,1))</f>
        <v/>
      </c>
      <c r="AW311" s="10" t="str">
        <f>IF(AJ311="","",IF(AJ311&gt;Inputs!$D$9,0,1))</f>
        <v/>
      </c>
      <c r="AX311" s="10" t="str">
        <f>IF(AK311="","",IF(AK311&gt;Inputs!$D$9,0,1))</f>
        <v/>
      </c>
      <c r="AY311" s="10" t="str">
        <f>IF(AL311="","",IF(AL311&gt;Inputs!$D$9,0,1))</f>
        <v/>
      </c>
      <c r="AZ311" s="12" t="str">
        <f t="shared" si="200"/>
        <v/>
      </c>
      <c r="BA311">
        <f t="shared" si="185"/>
        <v>0</v>
      </c>
      <c r="BC311" s="29" t="str">
        <f t="shared" si="186"/>
        <v/>
      </c>
      <c r="BD311" s="29" t="str">
        <f t="shared" si="187"/>
        <v/>
      </c>
      <c r="BE311" s="29" t="str">
        <f t="shared" si="188"/>
        <v/>
      </c>
      <c r="BF311" s="29" t="str">
        <f t="shared" si="189"/>
        <v/>
      </c>
      <c r="BG311" s="29" t="str">
        <f t="shared" si="190"/>
        <v/>
      </c>
      <c r="BH311" s="29" t="str">
        <f t="shared" si="191"/>
        <v/>
      </c>
      <c r="BI311" s="29" t="str">
        <f t="shared" si="192"/>
        <v/>
      </c>
      <c r="BJ311" s="29" t="str">
        <f t="shared" si="193"/>
        <v/>
      </c>
      <c r="BK311" s="29" t="str">
        <f t="shared" si="194"/>
        <v/>
      </c>
      <c r="BL311" s="29" t="str">
        <f t="shared" si="195"/>
        <v/>
      </c>
      <c r="BM311" s="29" t="str">
        <f t="shared" si="196"/>
        <v/>
      </c>
      <c r="BN311" s="29" t="str">
        <f t="shared" si="197"/>
        <v/>
      </c>
      <c r="BO311" s="11" t="str">
        <f t="shared" si="198"/>
        <v/>
      </c>
      <c r="BP311">
        <f t="shared" si="199"/>
        <v>0</v>
      </c>
    </row>
    <row r="312" spans="1:68">
      <c r="A312" s="4"/>
      <c r="O312" s="3" t="str">
        <f t="shared" si="173"/>
        <v/>
      </c>
      <c r="P312" s="3" t="str">
        <f t="shared" si="174"/>
        <v/>
      </c>
      <c r="Q312" s="3" t="str">
        <f t="shared" si="175"/>
        <v/>
      </c>
      <c r="R312" s="3" t="str">
        <f t="shared" si="176"/>
        <v/>
      </c>
      <c r="S312" s="3" t="str">
        <f t="shared" si="177"/>
        <v/>
      </c>
      <c r="T312" s="3" t="str">
        <f t="shared" si="178"/>
        <v/>
      </c>
      <c r="U312" s="3" t="str">
        <f t="shared" si="179"/>
        <v/>
      </c>
      <c r="V312" s="3" t="str">
        <f t="shared" si="180"/>
        <v/>
      </c>
      <c r="W312" s="3" t="str">
        <f t="shared" si="181"/>
        <v/>
      </c>
      <c r="X312" s="3" t="str">
        <f t="shared" si="182"/>
        <v/>
      </c>
      <c r="Y312" s="3" t="str">
        <f t="shared" si="183"/>
        <v/>
      </c>
      <c r="Z312" s="3" t="str">
        <f t="shared" si="184"/>
        <v/>
      </c>
      <c r="AA312" s="1" t="str">
        <f t="shared" si="201"/>
        <v/>
      </c>
      <c r="AB312" s="1" t="str">
        <f t="shared" si="202"/>
        <v/>
      </c>
      <c r="AC312" s="1" t="str">
        <f t="shared" si="203"/>
        <v/>
      </c>
      <c r="AD312" s="1" t="str">
        <f t="shared" si="204"/>
        <v/>
      </c>
      <c r="AE312" s="1" t="str">
        <f t="shared" si="205"/>
        <v/>
      </c>
      <c r="AF312" s="1" t="str">
        <f t="shared" si="206"/>
        <v/>
      </c>
      <c r="AG312" s="1" t="str">
        <f t="shared" si="207"/>
        <v/>
      </c>
      <c r="AH312" s="1" t="str">
        <f t="shared" si="208"/>
        <v/>
      </c>
      <c r="AI312" s="1" t="str">
        <f t="shared" si="209"/>
        <v/>
      </c>
      <c r="AJ312" s="1" t="str">
        <f t="shared" si="210"/>
        <v/>
      </c>
      <c r="AK312" s="1" t="str">
        <f t="shared" si="211"/>
        <v/>
      </c>
      <c r="AL312" s="1" t="str">
        <f t="shared" si="212"/>
        <v/>
      </c>
      <c r="AN312" s="10" t="str">
        <f>IF(AA312="","",IF(AA312&gt;Inputs!$D$9,0,1))</f>
        <v/>
      </c>
      <c r="AO312" s="10" t="str">
        <f>IF(AB312="","",IF(AB312&gt;Inputs!$D$9,0,1))</f>
        <v/>
      </c>
      <c r="AP312" s="10" t="str">
        <f>IF(AC312="","",IF(AC312&gt;Inputs!$D$9,0,1))</f>
        <v/>
      </c>
      <c r="AQ312" s="10" t="str">
        <f>IF(AD312="","",IF(AD312&gt;Inputs!$D$9,0,1))</f>
        <v/>
      </c>
      <c r="AR312" s="10" t="str">
        <f>IF(AE312="","",IF(AE312&gt;Inputs!$D$9,0,1))</f>
        <v/>
      </c>
      <c r="AS312" s="10" t="str">
        <f>IF(AF312="","",IF(AF312&gt;Inputs!$D$9,0,1))</f>
        <v/>
      </c>
      <c r="AT312" s="10" t="str">
        <f>IF(AG312="","",IF(AG312&gt;Inputs!$D$9,0,1))</f>
        <v/>
      </c>
      <c r="AU312" s="10" t="str">
        <f>IF(AH312="","",IF(AH312&gt;Inputs!$D$9,0,1))</f>
        <v/>
      </c>
      <c r="AV312" s="10" t="str">
        <f>IF(AI312="","",IF(AI312&gt;Inputs!$D$9,0,1))</f>
        <v/>
      </c>
      <c r="AW312" s="10" t="str">
        <f>IF(AJ312="","",IF(AJ312&gt;Inputs!$D$9,0,1))</f>
        <v/>
      </c>
      <c r="AX312" s="10" t="str">
        <f>IF(AK312="","",IF(AK312&gt;Inputs!$D$9,0,1))</f>
        <v/>
      </c>
      <c r="AY312" s="10" t="str">
        <f>IF(AL312="","",IF(AL312&gt;Inputs!$D$9,0,1))</f>
        <v/>
      </c>
      <c r="AZ312" s="12" t="str">
        <f t="shared" si="200"/>
        <v/>
      </c>
      <c r="BA312">
        <f t="shared" si="185"/>
        <v>0</v>
      </c>
      <c r="BC312" s="29" t="str">
        <f t="shared" si="186"/>
        <v/>
      </c>
      <c r="BD312" s="29" t="str">
        <f t="shared" si="187"/>
        <v/>
      </c>
      <c r="BE312" s="29" t="str">
        <f t="shared" si="188"/>
        <v/>
      </c>
      <c r="BF312" s="29" t="str">
        <f t="shared" si="189"/>
        <v/>
      </c>
      <c r="BG312" s="29" t="str">
        <f t="shared" si="190"/>
        <v/>
      </c>
      <c r="BH312" s="29" t="str">
        <f t="shared" si="191"/>
        <v/>
      </c>
      <c r="BI312" s="29" t="str">
        <f t="shared" si="192"/>
        <v/>
      </c>
      <c r="BJ312" s="29" t="str">
        <f t="shared" si="193"/>
        <v/>
      </c>
      <c r="BK312" s="29" t="str">
        <f t="shared" si="194"/>
        <v/>
      </c>
      <c r="BL312" s="29" t="str">
        <f t="shared" si="195"/>
        <v/>
      </c>
      <c r="BM312" s="29" t="str">
        <f t="shared" si="196"/>
        <v/>
      </c>
      <c r="BN312" s="29" t="str">
        <f t="shared" si="197"/>
        <v/>
      </c>
      <c r="BO312" s="11" t="str">
        <f t="shared" si="198"/>
        <v/>
      </c>
      <c r="BP312">
        <f t="shared" si="199"/>
        <v>0</v>
      </c>
    </row>
    <row r="313" spans="1:68">
      <c r="A313" s="4"/>
      <c r="O313" s="3" t="str">
        <f t="shared" si="173"/>
        <v/>
      </c>
      <c r="P313" s="3" t="str">
        <f t="shared" si="174"/>
        <v/>
      </c>
      <c r="Q313" s="3" t="str">
        <f t="shared" si="175"/>
        <v/>
      </c>
      <c r="R313" s="3" t="str">
        <f t="shared" si="176"/>
        <v/>
      </c>
      <c r="S313" s="3" t="str">
        <f t="shared" si="177"/>
        <v/>
      </c>
      <c r="T313" s="3" t="str">
        <f t="shared" si="178"/>
        <v/>
      </c>
      <c r="U313" s="3" t="str">
        <f t="shared" si="179"/>
        <v/>
      </c>
      <c r="V313" s="3" t="str">
        <f t="shared" si="180"/>
        <v/>
      </c>
      <c r="W313" s="3" t="str">
        <f t="shared" si="181"/>
        <v/>
      </c>
      <c r="X313" s="3" t="str">
        <f t="shared" si="182"/>
        <v/>
      </c>
      <c r="Y313" s="3" t="str">
        <f t="shared" si="183"/>
        <v/>
      </c>
      <c r="Z313" s="3" t="str">
        <f t="shared" si="184"/>
        <v/>
      </c>
      <c r="AA313" s="1" t="str">
        <f t="shared" si="201"/>
        <v/>
      </c>
      <c r="AB313" s="1" t="str">
        <f t="shared" si="202"/>
        <v/>
      </c>
      <c r="AC313" s="1" t="str">
        <f t="shared" si="203"/>
        <v/>
      </c>
      <c r="AD313" s="1" t="str">
        <f t="shared" si="204"/>
        <v/>
      </c>
      <c r="AE313" s="1" t="str">
        <f t="shared" si="205"/>
        <v/>
      </c>
      <c r="AF313" s="1" t="str">
        <f t="shared" si="206"/>
        <v/>
      </c>
      <c r="AG313" s="1" t="str">
        <f t="shared" si="207"/>
        <v/>
      </c>
      <c r="AH313" s="1" t="str">
        <f t="shared" si="208"/>
        <v/>
      </c>
      <c r="AI313" s="1" t="str">
        <f t="shared" si="209"/>
        <v/>
      </c>
      <c r="AJ313" s="1" t="str">
        <f t="shared" si="210"/>
        <v/>
      </c>
      <c r="AK313" s="1" t="str">
        <f t="shared" si="211"/>
        <v/>
      </c>
      <c r="AL313" s="1" t="str">
        <f t="shared" si="212"/>
        <v/>
      </c>
      <c r="AN313" s="10" t="str">
        <f>IF(AA313="","",IF(AA313&gt;Inputs!$D$9,0,1))</f>
        <v/>
      </c>
      <c r="AO313" s="10" t="str">
        <f>IF(AB313="","",IF(AB313&gt;Inputs!$D$9,0,1))</f>
        <v/>
      </c>
      <c r="AP313" s="10" t="str">
        <f>IF(AC313="","",IF(AC313&gt;Inputs!$D$9,0,1))</f>
        <v/>
      </c>
      <c r="AQ313" s="10" t="str">
        <f>IF(AD313="","",IF(AD313&gt;Inputs!$D$9,0,1))</f>
        <v/>
      </c>
      <c r="AR313" s="10" t="str">
        <f>IF(AE313="","",IF(AE313&gt;Inputs!$D$9,0,1))</f>
        <v/>
      </c>
      <c r="AS313" s="10" t="str">
        <f>IF(AF313="","",IF(AF313&gt;Inputs!$D$9,0,1))</f>
        <v/>
      </c>
      <c r="AT313" s="10" t="str">
        <f>IF(AG313="","",IF(AG313&gt;Inputs!$D$9,0,1))</f>
        <v/>
      </c>
      <c r="AU313" s="10" t="str">
        <f>IF(AH313="","",IF(AH313&gt;Inputs!$D$9,0,1))</f>
        <v/>
      </c>
      <c r="AV313" s="10" t="str">
        <f>IF(AI313="","",IF(AI313&gt;Inputs!$D$9,0,1))</f>
        <v/>
      </c>
      <c r="AW313" s="10" t="str">
        <f>IF(AJ313="","",IF(AJ313&gt;Inputs!$D$9,0,1))</f>
        <v/>
      </c>
      <c r="AX313" s="10" t="str">
        <f>IF(AK313="","",IF(AK313&gt;Inputs!$D$9,0,1))</f>
        <v/>
      </c>
      <c r="AY313" s="10" t="str">
        <f>IF(AL313="","",IF(AL313&gt;Inputs!$D$9,0,1))</f>
        <v/>
      </c>
      <c r="AZ313" s="12" t="str">
        <f t="shared" si="200"/>
        <v/>
      </c>
      <c r="BA313">
        <f t="shared" si="185"/>
        <v>0</v>
      </c>
      <c r="BC313" s="29" t="str">
        <f t="shared" si="186"/>
        <v/>
      </c>
      <c r="BD313" s="29" t="str">
        <f t="shared" si="187"/>
        <v/>
      </c>
      <c r="BE313" s="29" t="str">
        <f t="shared" si="188"/>
        <v/>
      </c>
      <c r="BF313" s="29" t="str">
        <f t="shared" si="189"/>
        <v/>
      </c>
      <c r="BG313" s="29" t="str">
        <f t="shared" si="190"/>
        <v/>
      </c>
      <c r="BH313" s="29" t="str">
        <f t="shared" si="191"/>
        <v/>
      </c>
      <c r="BI313" s="29" t="str">
        <f t="shared" si="192"/>
        <v/>
      </c>
      <c r="BJ313" s="29" t="str">
        <f t="shared" si="193"/>
        <v/>
      </c>
      <c r="BK313" s="29" t="str">
        <f t="shared" si="194"/>
        <v/>
      </c>
      <c r="BL313" s="29" t="str">
        <f t="shared" si="195"/>
        <v/>
      </c>
      <c r="BM313" s="29" t="str">
        <f t="shared" si="196"/>
        <v/>
      </c>
      <c r="BN313" s="29" t="str">
        <f t="shared" si="197"/>
        <v/>
      </c>
      <c r="BO313" s="11" t="str">
        <f t="shared" si="198"/>
        <v/>
      </c>
      <c r="BP313">
        <f t="shared" si="199"/>
        <v>0</v>
      </c>
    </row>
    <row r="314" spans="1:68">
      <c r="A314" s="4"/>
      <c r="O314" s="3" t="str">
        <f t="shared" si="173"/>
        <v/>
      </c>
      <c r="P314" s="3" t="str">
        <f t="shared" si="174"/>
        <v/>
      </c>
      <c r="Q314" s="3" t="str">
        <f t="shared" si="175"/>
        <v/>
      </c>
      <c r="R314" s="3" t="str">
        <f t="shared" si="176"/>
        <v/>
      </c>
      <c r="S314" s="3" t="str">
        <f t="shared" si="177"/>
        <v/>
      </c>
      <c r="T314" s="3" t="str">
        <f t="shared" si="178"/>
        <v/>
      </c>
      <c r="U314" s="3" t="str">
        <f t="shared" si="179"/>
        <v/>
      </c>
      <c r="V314" s="3" t="str">
        <f t="shared" si="180"/>
        <v/>
      </c>
      <c r="W314" s="3" t="str">
        <f t="shared" si="181"/>
        <v/>
      </c>
      <c r="X314" s="3" t="str">
        <f t="shared" si="182"/>
        <v/>
      </c>
      <c r="Y314" s="3" t="str">
        <f t="shared" si="183"/>
        <v/>
      </c>
      <c r="Z314" s="3" t="str">
        <f t="shared" si="184"/>
        <v/>
      </c>
      <c r="AA314" s="1" t="str">
        <f t="shared" si="201"/>
        <v/>
      </c>
      <c r="AB314" s="1" t="str">
        <f t="shared" si="202"/>
        <v/>
      </c>
      <c r="AC314" s="1" t="str">
        <f t="shared" si="203"/>
        <v/>
      </c>
      <c r="AD314" s="1" t="str">
        <f t="shared" si="204"/>
        <v/>
      </c>
      <c r="AE314" s="1" t="str">
        <f t="shared" si="205"/>
        <v/>
      </c>
      <c r="AF314" s="1" t="str">
        <f t="shared" si="206"/>
        <v/>
      </c>
      <c r="AG314" s="1" t="str">
        <f t="shared" si="207"/>
        <v/>
      </c>
      <c r="AH314" s="1" t="str">
        <f t="shared" si="208"/>
        <v/>
      </c>
      <c r="AI314" s="1" t="str">
        <f t="shared" si="209"/>
        <v/>
      </c>
      <c r="AJ314" s="1" t="str">
        <f t="shared" si="210"/>
        <v/>
      </c>
      <c r="AK314" s="1" t="str">
        <f t="shared" si="211"/>
        <v/>
      </c>
      <c r="AL314" s="1" t="str">
        <f t="shared" si="212"/>
        <v/>
      </c>
      <c r="AN314" s="10" t="str">
        <f>IF(AA314="","",IF(AA314&gt;Inputs!$D$9,0,1))</f>
        <v/>
      </c>
      <c r="AO314" s="10" t="str">
        <f>IF(AB314="","",IF(AB314&gt;Inputs!$D$9,0,1))</f>
        <v/>
      </c>
      <c r="AP314" s="10" t="str">
        <f>IF(AC314="","",IF(AC314&gt;Inputs!$D$9,0,1))</f>
        <v/>
      </c>
      <c r="AQ314" s="10" t="str">
        <f>IF(AD314="","",IF(AD314&gt;Inputs!$D$9,0,1))</f>
        <v/>
      </c>
      <c r="AR314" s="10" t="str">
        <f>IF(AE314="","",IF(AE314&gt;Inputs!$D$9,0,1))</f>
        <v/>
      </c>
      <c r="AS314" s="10" t="str">
        <f>IF(AF314="","",IF(AF314&gt;Inputs!$D$9,0,1))</f>
        <v/>
      </c>
      <c r="AT314" s="10" t="str">
        <f>IF(AG314="","",IF(AG314&gt;Inputs!$D$9,0,1))</f>
        <v/>
      </c>
      <c r="AU314" s="10" t="str">
        <f>IF(AH314="","",IF(AH314&gt;Inputs!$D$9,0,1))</f>
        <v/>
      </c>
      <c r="AV314" s="10" t="str">
        <f>IF(AI314="","",IF(AI314&gt;Inputs!$D$9,0,1))</f>
        <v/>
      </c>
      <c r="AW314" s="10" t="str">
        <f>IF(AJ314="","",IF(AJ314&gt;Inputs!$D$9,0,1))</f>
        <v/>
      </c>
      <c r="AX314" s="10" t="str">
        <f>IF(AK314="","",IF(AK314&gt;Inputs!$D$9,0,1))</f>
        <v/>
      </c>
      <c r="AY314" s="10" t="str">
        <f>IF(AL314="","",IF(AL314&gt;Inputs!$D$9,0,1))</f>
        <v/>
      </c>
      <c r="AZ314" s="12" t="str">
        <f t="shared" si="200"/>
        <v/>
      </c>
      <c r="BA314">
        <f t="shared" si="185"/>
        <v>0</v>
      </c>
      <c r="BC314" s="29" t="str">
        <f t="shared" si="186"/>
        <v/>
      </c>
      <c r="BD314" s="29" t="str">
        <f t="shared" si="187"/>
        <v/>
      </c>
      <c r="BE314" s="29" t="str">
        <f t="shared" si="188"/>
        <v/>
      </c>
      <c r="BF314" s="29" t="str">
        <f t="shared" si="189"/>
        <v/>
      </c>
      <c r="BG314" s="29" t="str">
        <f t="shared" si="190"/>
        <v/>
      </c>
      <c r="BH314" s="29" t="str">
        <f t="shared" si="191"/>
        <v/>
      </c>
      <c r="BI314" s="29" t="str">
        <f t="shared" si="192"/>
        <v/>
      </c>
      <c r="BJ314" s="29" t="str">
        <f t="shared" si="193"/>
        <v/>
      </c>
      <c r="BK314" s="29" t="str">
        <f t="shared" si="194"/>
        <v/>
      </c>
      <c r="BL314" s="29" t="str">
        <f t="shared" si="195"/>
        <v/>
      </c>
      <c r="BM314" s="29" t="str">
        <f t="shared" si="196"/>
        <v/>
      </c>
      <c r="BN314" s="29" t="str">
        <f t="shared" si="197"/>
        <v/>
      </c>
      <c r="BO314" s="11" t="str">
        <f t="shared" si="198"/>
        <v/>
      </c>
      <c r="BP314">
        <f t="shared" si="199"/>
        <v>0</v>
      </c>
    </row>
    <row r="315" spans="1:68">
      <c r="A315" s="4"/>
      <c r="O315" s="3" t="str">
        <f t="shared" si="173"/>
        <v/>
      </c>
      <c r="P315" s="3" t="str">
        <f t="shared" si="174"/>
        <v/>
      </c>
      <c r="Q315" s="3" t="str">
        <f t="shared" si="175"/>
        <v/>
      </c>
      <c r="R315" s="3" t="str">
        <f t="shared" si="176"/>
        <v/>
      </c>
      <c r="S315" s="3" t="str">
        <f t="shared" si="177"/>
        <v/>
      </c>
      <c r="T315" s="3" t="str">
        <f t="shared" si="178"/>
        <v/>
      </c>
      <c r="U315" s="3" t="str">
        <f t="shared" si="179"/>
        <v/>
      </c>
      <c r="V315" s="3" t="str">
        <f t="shared" si="180"/>
        <v/>
      </c>
      <c r="W315" s="3" t="str">
        <f t="shared" si="181"/>
        <v/>
      </c>
      <c r="X315" s="3" t="str">
        <f t="shared" si="182"/>
        <v/>
      </c>
      <c r="Y315" s="3" t="str">
        <f t="shared" si="183"/>
        <v/>
      </c>
      <c r="Z315" s="3" t="str">
        <f t="shared" si="184"/>
        <v/>
      </c>
      <c r="AA315" s="1" t="str">
        <f t="shared" si="201"/>
        <v/>
      </c>
      <c r="AB315" s="1" t="str">
        <f t="shared" si="202"/>
        <v/>
      </c>
      <c r="AC315" s="1" t="str">
        <f t="shared" si="203"/>
        <v/>
      </c>
      <c r="AD315" s="1" t="str">
        <f t="shared" si="204"/>
        <v/>
      </c>
      <c r="AE315" s="1" t="str">
        <f t="shared" si="205"/>
        <v/>
      </c>
      <c r="AF315" s="1" t="str">
        <f t="shared" si="206"/>
        <v/>
      </c>
      <c r="AG315" s="1" t="str">
        <f t="shared" si="207"/>
        <v/>
      </c>
      <c r="AH315" s="1" t="str">
        <f t="shared" si="208"/>
        <v/>
      </c>
      <c r="AI315" s="1" t="str">
        <f t="shared" si="209"/>
        <v/>
      </c>
      <c r="AJ315" s="1" t="str">
        <f t="shared" si="210"/>
        <v/>
      </c>
      <c r="AK315" s="1" t="str">
        <f t="shared" si="211"/>
        <v/>
      </c>
      <c r="AL315" s="1" t="str">
        <f t="shared" si="212"/>
        <v/>
      </c>
      <c r="AN315" s="10" t="str">
        <f>IF(AA315="","",IF(AA315&gt;Inputs!$D$9,0,1))</f>
        <v/>
      </c>
      <c r="AO315" s="10" t="str">
        <f>IF(AB315="","",IF(AB315&gt;Inputs!$D$9,0,1))</f>
        <v/>
      </c>
      <c r="AP315" s="10" t="str">
        <f>IF(AC315="","",IF(AC315&gt;Inputs!$D$9,0,1))</f>
        <v/>
      </c>
      <c r="AQ315" s="10" t="str">
        <f>IF(AD315="","",IF(AD315&gt;Inputs!$D$9,0,1))</f>
        <v/>
      </c>
      <c r="AR315" s="10" t="str">
        <f>IF(AE315="","",IF(AE315&gt;Inputs!$D$9,0,1))</f>
        <v/>
      </c>
      <c r="AS315" s="10" t="str">
        <f>IF(AF315="","",IF(AF315&gt;Inputs!$D$9,0,1))</f>
        <v/>
      </c>
      <c r="AT315" s="10" t="str">
        <f>IF(AG315="","",IF(AG315&gt;Inputs!$D$9,0,1))</f>
        <v/>
      </c>
      <c r="AU315" s="10" t="str">
        <f>IF(AH315="","",IF(AH315&gt;Inputs!$D$9,0,1))</f>
        <v/>
      </c>
      <c r="AV315" s="10" t="str">
        <f>IF(AI315="","",IF(AI315&gt;Inputs!$D$9,0,1))</f>
        <v/>
      </c>
      <c r="AW315" s="10" t="str">
        <f>IF(AJ315="","",IF(AJ315&gt;Inputs!$D$9,0,1))</f>
        <v/>
      </c>
      <c r="AX315" s="10" t="str">
        <f>IF(AK315="","",IF(AK315&gt;Inputs!$D$9,0,1))</f>
        <v/>
      </c>
      <c r="AY315" s="10" t="str">
        <f>IF(AL315="","",IF(AL315&gt;Inputs!$D$9,0,1))</f>
        <v/>
      </c>
      <c r="AZ315" s="12" t="str">
        <f t="shared" si="200"/>
        <v/>
      </c>
      <c r="BA315">
        <f t="shared" si="185"/>
        <v>0</v>
      </c>
      <c r="BC315" s="29" t="str">
        <f t="shared" si="186"/>
        <v/>
      </c>
      <c r="BD315" s="29" t="str">
        <f t="shared" si="187"/>
        <v/>
      </c>
      <c r="BE315" s="29" t="str">
        <f t="shared" si="188"/>
        <v/>
      </c>
      <c r="BF315" s="29" t="str">
        <f t="shared" si="189"/>
        <v/>
      </c>
      <c r="BG315" s="29" t="str">
        <f t="shared" si="190"/>
        <v/>
      </c>
      <c r="BH315" s="29" t="str">
        <f t="shared" si="191"/>
        <v/>
      </c>
      <c r="BI315" s="29" t="str">
        <f t="shared" si="192"/>
        <v/>
      </c>
      <c r="BJ315" s="29" t="str">
        <f t="shared" si="193"/>
        <v/>
      </c>
      <c r="BK315" s="29" t="str">
        <f t="shared" si="194"/>
        <v/>
      </c>
      <c r="BL315" s="29" t="str">
        <f t="shared" si="195"/>
        <v/>
      </c>
      <c r="BM315" s="29" t="str">
        <f t="shared" si="196"/>
        <v/>
      </c>
      <c r="BN315" s="29" t="str">
        <f t="shared" si="197"/>
        <v/>
      </c>
      <c r="BO315" s="11" t="str">
        <f t="shared" si="198"/>
        <v/>
      </c>
      <c r="BP315">
        <f t="shared" si="199"/>
        <v>0</v>
      </c>
    </row>
    <row r="316" spans="1:68">
      <c r="A316" s="4"/>
      <c r="O316" s="3" t="str">
        <f t="shared" si="173"/>
        <v/>
      </c>
      <c r="P316" s="3" t="str">
        <f t="shared" si="174"/>
        <v/>
      </c>
      <c r="Q316" s="3" t="str">
        <f t="shared" si="175"/>
        <v/>
      </c>
      <c r="R316" s="3" t="str">
        <f t="shared" si="176"/>
        <v/>
      </c>
      <c r="S316" s="3" t="str">
        <f t="shared" si="177"/>
        <v/>
      </c>
      <c r="T316" s="3" t="str">
        <f t="shared" si="178"/>
        <v/>
      </c>
      <c r="U316" s="3" t="str">
        <f t="shared" si="179"/>
        <v/>
      </c>
      <c r="V316" s="3" t="str">
        <f t="shared" si="180"/>
        <v/>
      </c>
      <c r="W316" s="3" t="str">
        <f t="shared" si="181"/>
        <v/>
      </c>
      <c r="X316" s="3" t="str">
        <f t="shared" si="182"/>
        <v/>
      </c>
      <c r="Y316" s="3" t="str">
        <f t="shared" si="183"/>
        <v/>
      </c>
      <c r="Z316" s="3" t="str">
        <f t="shared" si="184"/>
        <v/>
      </c>
      <c r="AA316" s="1" t="str">
        <f t="shared" si="201"/>
        <v/>
      </c>
      <c r="AB316" s="1" t="str">
        <f t="shared" si="202"/>
        <v/>
      </c>
      <c r="AC316" s="1" t="str">
        <f t="shared" si="203"/>
        <v/>
      </c>
      <c r="AD316" s="1" t="str">
        <f t="shared" si="204"/>
        <v/>
      </c>
      <c r="AE316" s="1" t="str">
        <f t="shared" si="205"/>
        <v/>
      </c>
      <c r="AF316" s="1" t="str">
        <f t="shared" si="206"/>
        <v/>
      </c>
      <c r="AG316" s="1" t="str">
        <f t="shared" si="207"/>
        <v/>
      </c>
      <c r="AH316" s="1" t="str">
        <f t="shared" si="208"/>
        <v/>
      </c>
      <c r="AI316" s="1" t="str">
        <f t="shared" si="209"/>
        <v/>
      </c>
      <c r="AJ316" s="1" t="str">
        <f t="shared" si="210"/>
        <v/>
      </c>
      <c r="AK316" s="1" t="str">
        <f t="shared" si="211"/>
        <v/>
      </c>
      <c r="AL316" s="1" t="str">
        <f t="shared" si="212"/>
        <v/>
      </c>
      <c r="AN316" s="10" t="str">
        <f>IF(AA316="","",IF(AA316&gt;Inputs!$D$9,0,1))</f>
        <v/>
      </c>
      <c r="AO316" s="10" t="str">
        <f>IF(AB316="","",IF(AB316&gt;Inputs!$D$9,0,1))</f>
        <v/>
      </c>
      <c r="AP316" s="10" t="str">
        <f>IF(AC316="","",IF(AC316&gt;Inputs!$D$9,0,1))</f>
        <v/>
      </c>
      <c r="AQ316" s="10" t="str">
        <f>IF(AD316="","",IF(AD316&gt;Inputs!$D$9,0,1))</f>
        <v/>
      </c>
      <c r="AR316" s="10" t="str">
        <f>IF(AE316="","",IF(AE316&gt;Inputs!$D$9,0,1))</f>
        <v/>
      </c>
      <c r="AS316" s="10" t="str">
        <f>IF(AF316="","",IF(AF316&gt;Inputs!$D$9,0,1))</f>
        <v/>
      </c>
      <c r="AT316" s="10" t="str">
        <f>IF(AG316="","",IF(AG316&gt;Inputs!$D$9,0,1))</f>
        <v/>
      </c>
      <c r="AU316" s="10" t="str">
        <f>IF(AH316="","",IF(AH316&gt;Inputs!$D$9,0,1))</f>
        <v/>
      </c>
      <c r="AV316" s="10" t="str">
        <f>IF(AI316="","",IF(AI316&gt;Inputs!$D$9,0,1))</f>
        <v/>
      </c>
      <c r="AW316" s="10" t="str">
        <f>IF(AJ316="","",IF(AJ316&gt;Inputs!$D$9,0,1))</f>
        <v/>
      </c>
      <c r="AX316" s="10" t="str">
        <f>IF(AK316="","",IF(AK316&gt;Inputs!$D$9,0,1))</f>
        <v/>
      </c>
      <c r="AY316" s="10" t="str">
        <f>IF(AL316="","",IF(AL316&gt;Inputs!$D$9,0,1))</f>
        <v/>
      </c>
      <c r="AZ316" s="12" t="str">
        <f t="shared" si="200"/>
        <v/>
      </c>
      <c r="BA316">
        <f t="shared" si="185"/>
        <v>0</v>
      </c>
      <c r="BC316" s="29" t="str">
        <f t="shared" si="186"/>
        <v/>
      </c>
      <c r="BD316" s="29" t="str">
        <f t="shared" si="187"/>
        <v/>
      </c>
      <c r="BE316" s="29" t="str">
        <f t="shared" si="188"/>
        <v/>
      </c>
      <c r="BF316" s="29" t="str">
        <f t="shared" si="189"/>
        <v/>
      </c>
      <c r="BG316" s="29" t="str">
        <f t="shared" si="190"/>
        <v/>
      </c>
      <c r="BH316" s="29" t="str">
        <f t="shared" si="191"/>
        <v/>
      </c>
      <c r="BI316" s="29" t="str">
        <f t="shared" si="192"/>
        <v/>
      </c>
      <c r="BJ316" s="29" t="str">
        <f t="shared" si="193"/>
        <v/>
      </c>
      <c r="BK316" s="29" t="str">
        <f t="shared" si="194"/>
        <v/>
      </c>
      <c r="BL316" s="29" t="str">
        <f t="shared" si="195"/>
        <v/>
      </c>
      <c r="BM316" s="29" t="str">
        <f t="shared" si="196"/>
        <v/>
      </c>
      <c r="BN316" s="29" t="str">
        <f t="shared" si="197"/>
        <v/>
      </c>
      <c r="BO316" s="11" t="str">
        <f t="shared" si="198"/>
        <v/>
      </c>
      <c r="BP316">
        <f t="shared" si="199"/>
        <v>0</v>
      </c>
    </row>
    <row r="317" spans="1:68">
      <c r="A317" s="4"/>
      <c r="O317" s="3" t="str">
        <f t="shared" si="173"/>
        <v/>
      </c>
      <c r="P317" s="3" t="str">
        <f t="shared" si="174"/>
        <v/>
      </c>
      <c r="Q317" s="3" t="str">
        <f t="shared" si="175"/>
        <v/>
      </c>
      <c r="R317" s="3" t="str">
        <f t="shared" si="176"/>
        <v/>
      </c>
      <c r="S317" s="3" t="str">
        <f t="shared" si="177"/>
        <v/>
      </c>
      <c r="T317" s="3" t="str">
        <f t="shared" si="178"/>
        <v/>
      </c>
      <c r="U317" s="3" t="str">
        <f t="shared" si="179"/>
        <v/>
      </c>
      <c r="V317" s="3" t="str">
        <f t="shared" si="180"/>
        <v/>
      </c>
      <c r="W317" s="3" t="str">
        <f t="shared" si="181"/>
        <v/>
      </c>
      <c r="X317" s="3" t="str">
        <f t="shared" si="182"/>
        <v/>
      </c>
      <c r="Y317" s="3" t="str">
        <f t="shared" si="183"/>
        <v/>
      </c>
      <c r="Z317" s="3" t="str">
        <f t="shared" si="184"/>
        <v/>
      </c>
      <c r="AA317" s="1" t="str">
        <f t="shared" si="201"/>
        <v/>
      </c>
      <c r="AB317" s="1" t="str">
        <f t="shared" si="202"/>
        <v/>
      </c>
      <c r="AC317" s="1" t="str">
        <f t="shared" si="203"/>
        <v/>
      </c>
      <c r="AD317" s="1" t="str">
        <f t="shared" si="204"/>
        <v/>
      </c>
      <c r="AE317" s="1" t="str">
        <f t="shared" si="205"/>
        <v/>
      </c>
      <c r="AF317" s="1" t="str">
        <f t="shared" si="206"/>
        <v/>
      </c>
      <c r="AG317" s="1" t="str">
        <f t="shared" si="207"/>
        <v/>
      </c>
      <c r="AH317" s="1" t="str">
        <f t="shared" si="208"/>
        <v/>
      </c>
      <c r="AI317" s="1" t="str">
        <f t="shared" si="209"/>
        <v/>
      </c>
      <c r="AJ317" s="1" t="str">
        <f t="shared" si="210"/>
        <v/>
      </c>
      <c r="AK317" s="1" t="str">
        <f t="shared" si="211"/>
        <v/>
      </c>
      <c r="AL317" s="1" t="str">
        <f t="shared" si="212"/>
        <v/>
      </c>
      <c r="AN317" s="10" t="str">
        <f>IF(AA317="","",IF(AA317&gt;Inputs!$D$9,0,1))</f>
        <v/>
      </c>
      <c r="AO317" s="10" t="str">
        <f>IF(AB317="","",IF(AB317&gt;Inputs!$D$9,0,1))</f>
        <v/>
      </c>
      <c r="AP317" s="10" t="str">
        <f>IF(AC317="","",IF(AC317&gt;Inputs!$D$9,0,1))</f>
        <v/>
      </c>
      <c r="AQ317" s="10" t="str">
        <f>IF(AD317="","",IF(AD317&gt;Inputs!$D$9,0,1))</f>
        <v/>
      </c>
      <c r="AR317" s="10" t="str">
        <f>IF(AE317="","",IF(AE317&gt;Inputs!$D$9,0,1))</f>
        <v/>
      </c>
      <c r="AS317" s="10" t="str">
        <f>IF(AF317="","",IF(AF317&gt;Inputs!$D$9,0,1))</f>
        <v/>
      </c>
      <c r="AT317" s="10" t="str">
        <f>IF(AG317="","",IF(AG317&gt;Inputs!$D$9,0,1))</f>
        <v/>
      </c>
      <c r="AU317" s="10" t="str">
        <f>IF(AH317="","",IF(AH317&gt;Inputs!$D$9,0,1))</f>
        <v/>
      </c>
      <c r="AV317" s="10" t="str">
        <f>IF(AI317="","",IF(AI317&gt;Inputs!$D$9,0,1))</f>
        <v/>
      </c>
      <c r="AW317" s="10" t="str">
        <f>IF(AJ317="","",IF(AJ317&gt;Inputs!$D$9,0,1))</f>
        <v/>
      </c>
      <c r="AX317" s="10" t="str">
        <f>IF(AK317="","",IF(AK317&gt;Inputs!$D$9,0,1))</f>
        <v/>
      </c>
      <c r="AY317" s="10" t="str">
        <f>IF(AL317="","",IF(AL317&gt;Inputs!$D$9,0,1))</f>
        <v/>
      </c>
      <c r="AZ317" s="12" t="str">
        <f t="shared" si="200"/>
        <v/>
      </c>
      <c r="BA317">
        <f t="shared" si="185"/>
        <v>0</v>
      </c>
      <c r="BC317" s="29" t="str">
        <f t="shared" si="186"/>
        <v/>
      </c>
      <c r="BD317" s="29" t="str">
        <f t="shared" si="187"/>
        <v/>
      </c>
      <c r="BE317" s="29" t="str">
        <f t="shared" si="188"/>
        <v/>
      </c>
      <c r="BF317" s="29" t="str">
        <f t="shared" si="189"/>
        <v/>
      </c>
      <c r="BG317" s="29" t="str">
        <f t="shared" si="190"/>
        <v/>
      </c>
      <c r="BH317" s="29" t="str">
        <f t="shared" si="191"/>
        <v/>
      </c>
      <c r="BI317" s="29" t="str">
        <f t="shared" si="192"/>
        <v/>
      </c>
      <c r="BJ317" s="29" t="str">
        <f t="shared" si="193"/>
        <v/>
      </c>
      <c r="BK317" s="29" t="str">
        <f t="shared" si="194"/>
        <v/>
      </c>
      <c r="BL317" s="29" t="str">
        <f t="shared" si="195"/>
        <v/>
      </c>
      <c r="BM317" s="29" t="str">
        <f t="shared" si="196"/>
        <v/>
      </c>
      <c r="BN317" s="29" t="str">
        <f t="shared" si="197"/>
        <v/>
      </c>
      <c r="BO317" s="11" t="str">
        <f t="shared" si="198"/>
        <v/>
      </c>
      <c r="BP317">
        <f t="shared" si="199"/>
        <v>0</v>
      </c>
    </row>
    <row r="318" spans="1:68">
      <c r="A318" s="4"/>
      <c r="O318" s="3" t="str">
        <f t="shared" si="173"/>
        <v/>
      </c>
      <c r="P318" s="3" t="str">
        <f t="shared" si="174"/>
        <v/>
      </c>
      <c r="Q318" s="3" t="str">
        <f t="shared" si="175"/>
        <v/>
      </c>
      <c r="R318" s="3" t="str">
        <f t="shared" si="176"/>
        <v/>
      </c>
      <c r="S318" s="3" t="str">
        <f t="shared" si="177"/>
        <v/>
      </c>
      <c r="T318" s="3" t="str">
        <f t="shared" si="178"/>
        <v/>
      </c>
      <c r="U318" s="3" t="str">
        <f t="shared" si="179"/>
        <v/>
      </c>
      <c r="V318" s="3" t="str">
        <f t="shared" si="180"/>
        <v/>
      </c>
      <c r="W318" s="3" t="str">
        <f t="shared" si="181"/>
        <v/>
      </c>
      <c r="X318" s="3" t="str">
        <f t="shared" si="182"/>
        <v/>
      </c>
      <c r="Y318" s="3" t="str">
        <f t="shared" si="183"/>
        <v/>
      </c>
      <c r="Z318" s="3" t="str">
        <f t="shared" si="184"/>
        <v/>
      </c>
      <c r="AA318" s="1" t="str">
        <f t="shared" si="201"/>
        <v/>
      </c>
      <c r="AB318" s="1" t="str">
        <f t="shared" si="202"/>
        <v/>
      </c>
      <c r="AC318" s="1" t="str">
        <f t="shared" si="203"/>
        <v/>
      </c>
      <c r="AD318" s="1" t="str">
        <f t="shared" si="204"/>
        <v/>
      </c>
      <c r="AE318" s="1" t="str">
        <f t="shared" si="205"/>
        <v/>
      </c>
      <c r="AF318" s="1" t="str">
        <f t="shared" si="206"/>
        <v/>
      </c>
      <c r="AG318" s="1" t="str">
        <f t="shared" si="207"/>
        <v/>
      </c>
      <c r="AH318" s="1" t="str">
        <f t="shared" si="208"/>
        <v/>
      </c>
      <c r="AI318" s="1" t="str">
        <f t="shared" si="209"/>
        <v/>
      </c>
      <c r="AJ318" s="1" t="str">
        <f t="shared" si="210"/>
        <v/>
      </c>
      <c r="AK318" s="1" t="str">
        <f t="shared" si="211"/>
        <v/>
      </c>
      <c r="AL318" s="1" t="str">
        <f t="shared" si="212"/>
        <v/>
      </c>
      <c r="AN318" s="10" t="str">
        <f>IF(AA318="","",IF(AA318&gt;Inputs!$D$9,0,1))</f>
        <v/>
      </c>
      <c r="AO318" s="10" t="str">
        <f>IF(AB318="","",IF(AB318&gt;Inputs!$D$9,0,1))</f>
        <v/>
      </c>
      <c r="AP318" s="10" t="str">
        <f>IF(AC318="","",IF(AC318&gt;Inputs!$D$9,0,1))</f>
        <v/>
      </c>
      <c r="AQ318" s="10" t="str">
        <f>IF(AD318="","",IF(AD318&gt;Inputs!$D$9,0,1))</f>
        <v/>
      </c>
      <c r="AR318" s="10" t="str">
        <f>IF(AE318="","",IF(AE318&gt;Inputs!$D$9,0,1))</f>
        <v/>
      </c>
      <c r="AS318" s="10" t="str">
        <f>IF(AF318="","",IF(AF318&gt;Inputs!$D$9,0,1))</f>
        <v/>
      </c>
      <c r="AT318" s="10" t="str">
        <f>IF(AG318="","",IF(AG318&gt;Inputs!$D$9,0,1))</f>
        <v/>
      </c>
      <c r="AU318" s="10" t="str">
        <f>IF(AH318="","",IF(AH318&gt;Inputs!$D$9,0,1))</f>
        <v/>
      </c>
      <c r="AV318" s="10" t="str">
        <f>IF(AI318="","",IF(AI318&gt;Inputs!$D$9,0,1))</f>
        <v/>
      </c>
      <c r="AW318" s="10" t="str">
        <f>IF(AJ318="","",IF(AJ318&gt;Inputs!$D$9,0,1))</f>
        <v/>
      </c>
      <c r="AX318" s="10" t="str">
        <f>IF(AK318="","",IF(AK318&gt;Inputs!$D$9,0,1))</f>
        <v/>
      </c>
      <c r="AY318" s="10" t="str">
        <f>IF(AL318="","",IF(AL318&gt;Inputs!$D$9,0,1))</f>
        <v/>
      </c>
      <c r="AZ318" s="12" t="str">
        <f t="shared" si="200"/>
        <v/>
      </c>
      <c r="BA318">
        <f t="shared" si="185"/>
        <v>0</v>
      </c>
      <c r="BC318" s="29" t="str">
        <f t="shared" si="186"/>
        <v/>
      </c>
      <c r="BD318" s="29" t="str">
        <f t="shared" si="187"/>
        <v/>
      </c>
      <c r="BE318" s="29" t="str">
        <f t="shared" si="188"/>
        <v/>
      </c>
      <c r="BF318" s="29" t="str">
        <f t="shared" si="189"/>
        <v/>
      </c>
      <c r="BG318" s="29" t="str">
        <f t="shared" si="190"/>
        <v/>
      </c>
      <c r="BH318" s="29" t="str">
        <f t="shared" si="191"/>
        <v/>
      </c>
      <c r="BI318" s="29" t="str">
        <f t="shared" si="192"/>
        <v/>
      </c>
      <c r="BJ318" s="29" t="str">
        <f t="shared" si="193"/>
        <v/>
      </c>
      <c r="BK318" s="29" t="str">
        <f t="shared" si="194"/>
        <v/>
      </c>
      <c r="BL318" s="29" t="str">
        <f t="shared" si="195"/>
        <v/>
      </c>
      <c r="BM318" s="29" t="str">
        <f t="shared" si="196"/>
        <v/>
      </c>
      <c r="BN318" s="29" t="str">
        <f t="shared" si="197"/>
        <v/>
      </c>
      <c r="BO318" s="11" t="str">
        <f t="shared" si="198"/>
        <v/>
      </c>
      <c r="BP318">
        <f t="shared" si="199"/>
        <v>0</v>
      </c>
    </row>
    <row r="319" spans="1:68">
      <c r="A319" s="4"/>
      <c r="O319" s="3" t="str">
        <f t="shared" si="173"/>
        <v/>
      </c>
      <c r="P319" s="3" t="str">
        <f t="shared" si="174"/>
        <v/>
      </c>
      <c r="Q319" s="3" t="str">
        <f t="shared" si="175"/>
        <v/>
      </c>
      <c r="R319" s="3" t="str">
        <f t="shared" si="176"/>
        <v/>
      </c>
      <c r="S319" s="3" t="str">
        <f t="shared" si="177"/>
        <v/>
      </c>
      <c r="T319" s="3" t="str">
        <f t="shared" si="178"/>
        <v/>
      </c>
      <c r="U319" s="3" t="str">
        <f t="shared" si="179"/>
        <v/>
      </c>
      <c r="V319" s="3" t="str">
        <f t="shared" si="180"/>
        <v/>
      </c>
      <c r="W319" s="3" t="str">
        <f t="shared" si="181"/>
        <v/>
      </c>
      <c r="X319" s="3" t="str">
        <f t="shared" si="182"/>
        <v/>
      </c>
      <c r="Y319" s="3" t="str">
        <f t="shared" si="183"/>
        <v/>
      </c>
      <c r="Z319" s="3" t="str">
        <f t="shared" si="184"/>
        <v/>
      </c>
      <c r="AA319" s="1" t="str">
        <f t="shared" si="201"/>
        <v/>
      </c>
      <c r="AB319" s="1" t="str">
        <f t="shared" si="202"/>
        <v/>
      </c>
      <c r="AC319" s="1" t="str">
        <f t="shared" si="203"/>
        <v/>
      </c>
      <c r="AD319" s="1" t="str">
        <f t="shared" si="204"/>
        <v/>
      </c>
      <c r="AE319" s="1" t="str">
        <f t="shared" si="205"/>
        <v/>
      </c>
      <c r="AF319" s="1" t="str">
        <f t="shared" si="206"/>
        <v/>
      </c>
      <c r="AG319" s="1" t="str">
        <f t="shared" si="207"/>
        <v/>
      </c>
      <c r="AH319" s="1" t="str">
        <f t="shared" si="208"/>
        <v/>
      </c>
      <c r="AI319" s="1" t="str">
        <f t="shared" si="209"/>
        <v/>
      </c>
      <c r="AJ319" s="1" t="str">
        <f t="shared" si="210"/>
        <v/>
      </c>
      <c r="AK319" s="1" t="str">
        <f t="shared" si="211"/>
        <v/>
      </c>
      <c r="AL319" s="1" t="str">
        <f t="shared" si="212"/>
        <v/>
      </c>
      <c r="AN319" s="10" t="str">
        <f>IF(AA319="","",IF(AA319&gt;Inputs!$D$9,0,1))</f>
        <v/>
      </c>
      <c r="AO319" s="10" t="str">
        <f>IF(AB319="","",IF(AB319&gt;Inputs!$D$9,0,1))</f>
        <v/>
      </c>
      <c r="AP319" s="10" t="str">
        <f>IF(AC319="","",IF(AC319&gt;Inputs!$D$9,0,1))</f>
        <v/>
      </c>
      <c r="AQ319" s="10" t="str">
        <f>IF(AD319="","",IF(AD319&gt;Inputs!$D$9,0,1))</f>
        <v/>
      </c>
      <c r="AR319" s="10" t="str">
        <f>IF(AE319="","",IF(AE319&gt;Inputs!$D$9,0,1))</f>
        <v/>
      </c>
      <c r="AS319" s="10" t="str">
        <f>IF(AF319="","",IF(AF319&gt;Inputs!$D$9,0,1))</f>
        <v/>
      </c>
      <c r="AT319" s="10" t="str">
        <f>IF(AG319="","",IF(AG319&gt;Inputs!$D$9,0,1))</f>
        <v/>
      </c>
      <c r="AU319" s="10" t="str">
        <f>IF(AH319="","",IF(AH319&gt;Inputs!$D$9,0,1))</f>
        <v/>
      </c>
      <c r="AV319" s="10" t="str">
        <f>IF(AI319="","",IF(AI319&gt;Inputs!$D$9,0,1))</f>
        <v/>
      </c>
      <c r="AW319" s="10" t="str">
        <f>IF(AJ319="","",IF(AJ319&gt;Inputs!$D$9,0,1))</f>
        <v/>
      </c>
      <c r="AX319" s="10" t="str">
        <f>IF(AK319="","",IF(AK319&gt;Inputs!$D$9,0,1))</f>
        <v/>
      </c>
      <c r="AY319" s="10" t="str">
        <f>IF(AL319="","",IF(AL319&gt;Inputs!$D$9,0,1))</f>
        <v/>
      </c>
      <c r="AZ319" s="12" t="str">
        <f t="shared" si="200"/>
        <v/>
      </c>
      <c r="BA319">
        <f t="shared" si="185"/>
        <v>0</v>
      </c>
      <c r="BC319" s="29" t="str">
        <f t="shared" si="186"/>
        <v/>
      </c>
      <c r="BD319" s="29" t="str">
        <f t="shared" si="187"/>
        <v/>
      </c>
      <c r="BE319" s="29" t="str">
        <f t="shared" si="188"/>
        <v/>
      </c>
      <c r="BF319" s="29" t="str">
        <f t="shared" si="189"/>
        <v/>
      </c>
      <c r="BG319" s="29" t="str">
        <f t="shared" si="190"/>
        <v/>
      </c>
      <c r="BH319" s="29" t="str">
        <f t="shared" si="191"/>
        <v/>
      </c>
      <c r="BI319" s="29" t="str">
        <f t="shared" si="192"/>
        <v/>
      </c>
      <c r="BJ319" s="29" t="str">
        <f t="shared" si="193"/>
        <v/>
      </c>
      <c r="BK319" s="29" t="str">
        <f t="shared" si="194"/>
        <v/>
      </c>
      <c r="BL319" s="29" t="str">
        <f t="shared" si="195"/>
        <v/>
      </c>
      <c r="BM319" s="29" t="str">
        <f t="shared" si="196"/>
        <v/>
      </c>
      <c r="BN319" s="29" t="str">
        <f t="shared" si="197"/>
        <v/>
      </c>
      <c r="BO319" s="11" t="str">
        <f t="shared" si="198"/>
        <v/>
      </c>
      <c r="BP319">
        <f t="shared" si="199"/>
        <v>0</v>
      </c>
    </row>
    <row r="320" spans="1:68">
      <c r="A320" s="4"/>
      <c r="O320" s="3" t="str">
        <f t="shared" si="173"/>
        <v/>
      </c>
      <c r="P320" s="3" t="str">
        <f t="shared" si="174"/>
        <v/>
      </c>
      <c r="Q320" s="3" t="str">
        <f t="shared" si="175"/>
        <v/>
      </c>
      <c r="R320" s="3" t="str">
        <f t="shared" si="176"/>
        <v/>
      </c>
      <c r="S320" s="3" t="str">
        <f t="shared" si="177"/>
        <v/>
      </c>
      <c r="T320" s="3" t="str">
        <f t="shared" si="178"/>
        <v/>
      </c>
      <c r="U320" s="3" t="str">
        <f t="shared" si="179"/>
        <v/>
      </c>
      <c r="V320" s="3" t="str">
        <f t="shared" si="180"/>
        <v/>
      </c>
      <c r="W320" s="3" t="str">
        <f t="shared" si="181"/>
        <v/>
      </c>
      <c r="X320" s="3" t="str">
        <f t="shared" si="182"/>
        <v/>
      </c>
      <c r="Y320" s="3" t="str">
        <f t="shared" si="183"/>
        <v/>
      </c>
      <c r="Z320" s="3" t="str">
        <f t="shared" si="184"/>
        <v/>
      </c>
      <c r="AA320" s="1" t="str">
        <f t="shared" si="201"/>
        <v/>
      </c>
      <c r="AB320" s="1" t="str">
        <f t="shared" si="202"/>
        <v/>
      </c>
      <c r="AC320" s="1" t="str">
        <f t="shared" si="203"/>
        <v/>
      </c>
      <c r="AD320" s="1" t="str">
        <f t="shared" si="204"/>
        <v/>
      </c>
      <c r="AE320" s="1" t="str">
        <f t="shared" si="205"/>
        <v/>
      </c>
      <c r="AF320" s="1" t="str">
        <f t="shared" si="206"/>
        <v/>
      </c>
      <c r="AG320" s="1" t="str">
        <f t="shared" si="207"/>
        <v/>
      </c>
      <c r="AH320" s="1" t="str">
        <f t="shared" si="208"/>
        <v/>
      </c>
      <c r="AI320" s="1" t="str">
        <f t="shared" si="209"/>
        <v/>
      </c>
      <c r="AJ320" s="1" t="str">
        <f t="shared" si="210"/>
        <v/>
      </c>
      <c r="AK320" s="1" t="str">
        <f t="shared" si="211"/>
        <v/>
      </c>
      <c r="AL320" s="1" t="str">
        <f t="shared" si="212"/>
        <v/>
      </c>
      <c r="AN320" s="10" t="str">
        <f>IF(AA320="","",IF(AA320&gt;Inputs!$D$9,0,1))</f>
        <v/>
      </c>
      <c r="AO320" s="10" t="str">
        <f>IF(AB320="","",IF(AB320&gt;Inputs!$D$9,0,1))</f>
        <v/>
      </c>
      <c r="AP320" s="10" t="str">
        <f>IF(AC320="","",IF(AC320&gt;Inputs!$D$9,0,1))</f>
        <v/>
      </c>
      <c r="AQ320" s="10" t="str">
        <f>IF(AD320="","",IF(AD320&gt;Inputs!$D$9,0,1))</f>
        <v/>
      </c>
      <c r="AR320" s="10" t="str">
        <f>IF(AE320="","",IF(AE320&gt;Inputs!$D$9,0,1))</f>
        <v/>
      </c>
      <c r="AS320" s="10" t="str">
        <f>IF(AF320="","",IF(AF320&gt;Inputs!$D$9,0,1))</f>
        <v/>
      </c>
      <c r="AT320" s="10" t="str">
        <f>IF(AG320="","",IF(AG320&gt;Inputs!$D$9,0,1))</f>
        <v/>
      </c>
      <c r="AU320" s="10" t="str">
        <f>IF(AH320="","",IF(AH320&gt;Inputs!$D$9,0,1))</f>
        <v/>
      </c>
      <c r="AV320" s="10" t="str">
        <f>IF(AI320="","",IF(AI320&gt;Inputs!$D$9,0,1))</f>
        <v/>
      </c>
      <c r="AW320" s="10" t="str">
        <f>IF(AJ320="","",IF(AJ320&gt;Inputs!$D$9,0,1))</f>
        <v/>
      </c>
      <c r="AX320" s="10" t="str">
        <f>IF(AK320="","",IF(AK320&gt;Inputs!$D$9,0,1))</f>
        <v/>
      </c>
      <c r="AY320" s="10" t="str">
        <f>IF(AL320="","",IF(AL320&gt;Inputs!$D$9,0,1))</f>
        <v/>
      </c>
      <c r="AZ320" s="12" t="str">
        <f t="shared" si="200"/>
        <v/>
      </c>
      <c r="BA320">
        <f t="shared" si="185"/>
        <v>0</v>
      </c>
      <c r="BC320" s="29" t="str">
        <f t="shared" si="186"/>
        <v/>
      </c>
      <c r="BD320" s="29" t="str">
        <f t="shared" si="187"/>
        <v/>
      </c>
      <c r="BE320" s="29" t="str">
        <f t="shared" si="188"/>
        <v/>
      </c>
      <c r="BF320" s="29" t="str">
        <f t="shared" si="189"/>
        <v/>
      </c>
      <c r="BG320" s="29" t="str">
        <f t="shared" si="190"/>
        <v/>
      </c>
      <c r="BH320" s="29" t="str">
        <f t="shared" si="191"/>
        <v/>
      </c>
      <c r="BI320" s="29" t="str">
        <f t="shared" si="192"/>
        <v/>
      </c>
      <c r="BJ320" s="29" t="str">
        <f t="shared" si="193"/>
        <v/>
      </c>
      <c r="BK320" s="29" t="str">
        <f t="shared" si="194"/>
        <v/>
      </c>
      <c r="BL320" s="29" t="str">
        <f t="shared" si="195"/>
        <v/>
      </c>
      <c r="BM320" s="29" t="str">
        <f t="shared" si="196"/>
        <v/>
      </c>
      <c r="BN320" s="29" t="str">
        <f t="shared" si="197"/>
        <v/>
      </c>
      <c r="BO320" s="11" t="str">
        <f t="shared" si="198"/>
        <v/>
      </c>
      <c r="BP320">
        <f t="shared" si="199"/>
        <v>0</v>
      </c>
    </row>
    <row r="321" spans="1:68">
      <c r="A321" s="4"/>
      <c r="O321" s="3" t="str">
        <f t="shared" si="173"/>
        <v/>
      </c>
      <c r="P321" s="3" t="str">
        <f t="shared" si="174"/>
        <v/>
      </c>
      <c r="Q321" s="3" t="str">
        <f t="shared" si="175"/>
        <v/>
      </c>
      <c r="R321" s="3" t="str">
        <f t="shared" si="176"/>
        <v/>
      </c>
      <c r="S321" s="3" t="str">
        <f t="shared" si="177"/>
        <v/>
      </c>
      <c r="T321" s="3" t="str">
        <f t="shared" si="178"/>
        <v/>
      </c>
      <c r="U321" s="3" t="str">
        <f t="shared" si="179"/>
        <v/>
      </c>
      <c r="V321" s="3" t="str">
        <f t="shared" si="180"/>
        <v/>
      </c>
      <c r="W321" s="3" t="str">
        <f t="shared" si="181"/>
        <v/>
      </c>
      <c r="X321" s="3" t="str">
        <f t="shared" si="182"/>
        <v/>
      </c>
      <c r="Y321" s="3" t="str">
        <f t="shared" si="183"/>
        <v/>
      </c>
      <c r="Z321" s="3" t="str">
        <f t="shared" si="184"/>
        <v/>
      </c>
      <c r="AA321" s="1" t="str">
        <f t="shared" si="201"/>
        <v/>
      </c>
      <c r="AB321" s="1" t="str">
        <f t="shared" si="202"/>
        <v/>
      </c>
      <c r="AC321" s="1" t="str">
        <f t="shared" si="203"/>
        <v/>
      </c>
      <c r="AD321" s="1" t="str">
        <f t="shared" si="204"/>
        <v/>
      </c>
      <c r="AE321" s="1" t="str">
        <f t="shared" si="205"/>
        <v/>
      </c>
      <c r="AF321" s="1" t="str">
        <f t="shared" si="206"/>
        <v/>
      </c>
      <c r="AG321" s="1" t="str">
        <f t="shared" si="207"/>
        <v/>
      </c>
      <c r="AH321" s="1" t="str">
        <f t="shared" si="208"/>
        <v/>
      </c>
      <c r="AI321" s="1" t="str">
        <f t="shared" si="209"/>
        <v/>
      </c>
      <c r="AJ321" s="1" t="str">
        <f t="shared" si="210"/>
        <v/>
      </c>
      <c r="AK321" s="1" t="str">
        <f t="shared" si="211"/>
        <v/>
      </c>
      <c r="AL321" s="1" t="str">
        <f t="shared" si="212"/>
        <v/>
      </c>
      <c r="AN321" s="10" t="str">
        <f>IF(AA321="","",IF(AA321&gt;Inputs!$D$9,0,1))</f>
        <v/>
      </c>
      <c r="AO321" s="10" t="str">
        <f>IF(AB321="","",IF(AB321&gt;Inputs!$D$9,0,1))</f>
        <v/>
      </c>
      <c r="AP321" s="10" t="str">
        <f>IF(AC321="","",IF(AC321&gt;Inputs!$D$9,0,1))</f>
        <v/>
      </c>
      <c r="AQ321" s="10" t="str">
        <f>IF(AD321="","",IF(AD321&gt;Inputs!$D$9,0,1))</f>
        <v/>
      </c>
      <c r="AR321" s="10" t="str">
        <f>IF(AE321="","",IF(AE321&gt;Inputs!$D$9,0,1))</f>
        <v/>
      </c>
      <c r="AS321" s="10" t="str">
        <f>IF(AF321="","",IF(AF321&gt;Inputs!$D$9,0,1))</f>
        <v/>
      </c>
      <c r="AT321" s="10" t="str">
        <f>IF(AG321="","",IF(AG321&gt;Inputs!$D$9,0,1))</f>
        <v/>
      </c>
      <c r="AU321" s="10" t="str">
        <f>IF(AH321="","",IF(AH321&gt;Inputs!$D$9,0,1))</f>
        <v/>
      </c>
      <c r="AV321" s="10" t="str">
        <f>IF(AI321="","",IF(AI321&gt;Inputs!$D$9,0,1))</f>
        <v/>
      </c>
      <c r="AW321" s="10" t="str">
        <f>IF(AJ321="","",IF(AJ321&gt;Inputs!$D$9,0,1))</f>
        <v/>
      </c>
      <c r="AX321" s="10" t="str">
        <f>IF(AK321="","",IF(AK321&gt;Inputs!$D$9,0,1))</f>
        <v/>
      </c>
      <c r="AY321" s="10" t="str">
        <f>IF(AL321="","",IF(AL321&gt;Inputs!$D$9,0,1))</f>
        <v/>
      </c>
      <c r="AZ321" s="12" t="str">
        <f t="shared" si="200"/>
        <v/>
      </c>
      <c r="BA321">
        <f t="shared" si="185"/>
        <v>0</v>
      </c>
      <c r="BC321" s="29" t="str">
        <f t="shared" si="186"/>
        <v/>
      </c>
      <c r="BD321" s="29" t="str">
        <f t="shared" si="187"/>
        <v/>
      </c>
      <c r="BE321" s="29" t="str">
        <f t="shared" si="188"/>
        <v/>
      </c>
      <c r="BF321" s="29" t="str">
        <f t="shared" si="189"/>
        <v/>
      </c>
      <c r="BG321" s="29" t="str">
        <f t="shared" si="190"/>
        <v/>
      </c>
      <c r="BH321" s="29" t="str">
        <f t="shared" si="191"/>
        <v/>
      </c>
      <c r="BI321" s="29" t="str">
        <f t="shared" si="192"/>
        <v/>
      </c>
      <c r="BJ321" s="29" t="str">
        <f t="shared" si="193"/>
        <v/>
      </c>
      <c r="BK321" s="29" t="str">
        <f t="shared" si="194"/>
        <v/>
      </c>
      <c r="BL321" s="29" t="str">
        <f t="shared" si="195"/>
        <v/>
      </c>
      <c r="BM321" s="29" t="str">
        <f t="shared" si="196"/>
        <v/>
      </c>
      <c r="BN321" s="29" t="str">
        <f t="shared" si="197"/>
        <v/>
      </c>
      <c r="BO321" s="11" t="str">
        <f t="shared" si="198"/>
        <v/>
      </c>
      <c r="BP321">
        <f t="shared" si="199"/>
        <v>0</v>
      </c>
    </row>
    <row r="322" spans="1:68">
      <c r="A322" s="4"/>
      <c r="O322" s="3" t="str">
        <f t="shared" si="173"/>
        <v/>
      </c>
      <c r="P322" s="3" t="str">
        <f t="shared" si="174"/>
        <v/>
      </c>
      <c r="Q322" s="3" t="str">
        <f t="shared" si="175"/>
        <v/>
      </c>
      <c r="R322" s="3" t="str">
        <f t="shared" si="176"/>
        <v/>
      </c>
      <c r="S322" s="3" t="str">
        <f t="shared" si="177"/>
        <v/>
      </c>
      <c r="T322" s="3" t="str">
        <f t="shared" si="178"/>
        <v/>
      </c>
      <c r="U322" s="3" t="str">
        <f t="shared" si="179"/>
        <v/>
      </c>
      <c r="V322" s="3" t="str">
        <f t="shared" si="180"/>
        <v/>
      </c>
      <c r="W322" s="3" t="str">
        <f t="shared" si="181"/>
        <v/>
      </c>
      <c r="X322" s="3" t="str">
        <f t="shared" si="182"/>
        <v/>
      </c>
      <c r="Y322" s="3" t="str">
        <f t="shared" si="183"/>
        <v/>
      </c>
      <c r="Z322" s="3" t="str">
        <f t="shared" si="184"/>
        <v/>
      </c>
      <c r="AA322" s="1" t="str">
        <f t="shared" si="201"/>
        <v/>
      </c>
      <c r="AB322" s="1" t="str">
        <f t="shared" si="202"/>
        <v/>
      </c>
      <c r="AC322" s="1" t="str">
        <f t="shared" si="203"/>
        <v/>
      </c>
      <c r="AD322" s="1" t="str">
        <f t="shared" si="204"/>
        <v/>
      </c>
      <c r="AE322" s="1" t="str">
        <f t="shared" si="205"/>
        <v/>
      </c>
      <c r="AF322" s="1" t="str">
        <f t="shared" si="206"/>
        <v/>
      </c>
      <c r="AG322" s="1" t="str">
        <f t="shared" si="207"/>
        <v/>
      </c>
      <c r="AH322" s="1" t="str">
        <f t="shared" si="208"/>
        <v/>
      </c>
      <c r="AI322" s="1" t="str">
        <f t="shared" si="209"/>
        <v/>
      </c>
      <c r="AJ322" s="1" t="str">
        <f t="shared" si="210"/>
        <v/>
      </c>
      <c r="AK322" s="1" t="str">
        <f t="shared" si="211"/>
        <v/>
      </c>
      <c r="AL322" s="1" t="str">
        <f t="shared" si="212"/>
        <v/>
      </c>
      <c r="AN322" s="10" t="str">
        <f>IF(AA322="","",IF(AA322&gt;Inputs!$D$9,0,1))</f>
        <v/>
      </c>
      <c r="AO322" s="10" t="str">
        <f>IF(AB322="","",IF(AB322&gt;Inputs!$D$9,0,1))</f>
        <v/>
      </c>
      <c r="AP322" s="10" t="str">
        <f>IF(AC322="","",IF(AC322&gt;Inputs!$D$9,0,1))</f>
        <v/>
      </c>
      <c r="AQ322" s="10" t="str">
        <f>IF(AD322="","",IF(AD322&gt;Inputs!$D$9,0,1))</f>
        <v/>
      </c>
      <c r="AR322" s="10" t="str">
        <f>IF(AE322="","",IF(AE322&gt;Inputs!$D$9,0,1))</f>
        <v/>
      </c>
      <c r="AS322" s="10" t="str">
        <f>IF(AF322="","",IF(AF322&gt;Inputs!$D$9,0,1))</f>
        <v/>
      </c>
      <c r="AT322" s="10" t="str">
        <f>IF(AG322="","",IF(AG322&gt;Inputs!$D$9,0,1))</f>
        <v/>
      </c>
      <c r="AU322" s="10" t="str">
        <f>IF(AH322="","",IF(AH322&gt;Inputs!$D$9,0,1))</f>
        <v/>
      </c>
      <c r="AV322" s="10" t="str">
        <f>IF(AI322="","",IF(AI322&gt;Inputs!$D$9,0,1))</f>
        <v/>
      </c>
      <c r="AW322" s="10" t="str">
        <f>IF(AJ322="","",IF(AJ322&gt;Inputs!$D$9,0,1))</f>
        <v/>
      </c>
      <c r="AX322" s="10" t="str">
        <f>IF(AK322="","",IF(AK322&gt;Inputs!$D$9,0,1))</f>
        <v/>
      </c>
      <c r="AY322" s="10" t="str">
        <f>IF(AL322="","",IF(AL322&gt;Inputs!$D$9,0,1))</f>
        <v/>
      </c>
      <c r="AZ322" s="12" t="str">
        <f t="shared" si="200"/>
        <v/>
      </c>
      <c r="BA322">
        <f t="shared" si="185"/>
        <v>0</v>
      </c>
      <c r="BC322" s="29" t="str">
        <f t="shared" si="186"/>
        <v/>
      </c>
      <c r="BD322" s="29" t="str">
        <f t="shared" si="187"/>
        <v/>
      </c>
      <c r="BE322" s="29" t="str">
        <f t="shared" si="188"/>
        <v/>
      </c>
      <c r="BF322" s="29" t="str">
        <f t="shared" si="189"/>
        <v/>
      </c>
      <c r="BG322" s="29" t="str">
        <f t="shared" si="190"/>
        <v/>
      </c>
      <c r="BH322" s="29" t="str">
        <f t="shared" si="191"/>
        <v/>
      </c>
      <c r="BI322" s="29" t="str">
        <f t="shared" si="192"/>
        <v/>
      </c>
      <c r="BJ322" s="29" t="str">
        <f t="shared" si="193"/>
        <v/>
      </c>
      <c r="BK322" s="29" t="str">
        <f t="shared" si="194"/>
        <v/>
      </c>
      <c r="BL322" s="29" t="str">
        <f t="shared" si="195"/>
        <v/>
      </c>
      <c r="BM322" s="29" t="str">
        <f t="shared" si="196"/>
        <v/>
      </c>
      <c r="BN322" s="29" t="str">
        <f t="shared" si="197"/>
        <v/>
      </c>
      <c r="BO322" s="11" t="str">
        <f t="shared" si="198"/>
        <v/>
      </c>
      <c r="BP322">
        <f t="shared" si="199"/>
        <v>0</v>
      </c>
    </row>
    <row r="323" spans="1:68">
      <c r="A323" s="4"/>
      <c r="O323" s="3" t="str">
        <f t="shared" ref="O323:O386" si="213">IF(A323="","",IF(ISERROR(1+C323),"",((1+C323/100)*(1+D323/100)*(1+E323/100)*(1+F323/100)*(1+G323/100)*(1+H323/100)*(1+I323/100)*(1+J323/100)*(1+K323/100)*(1+L323/100)*(1+M323/100)*(1+N323/100))^(1/12)-1))</f>
        <v/>
      </c>
      <c r="P323" s="3" t="str">
        <f t="shared" ref="P323:P386" si="214">IF(A323="","",IF(ISERROR(1+D323),"",((1+D323/100)*(1+E323/100)*(1+F323/100)*(1+G323/100)*(1+H323/100)*(1+I323/100)*(1+J323/100)*(1+K323/100)*(1+L323/100)*(1+M323/100)*(1+N323/100))^(1/11)-1))</f>
        <v/>
      </c>
      <c r="Q323" s="3" t="str">
        <f t="shared" ref="Q323:Q386" si="215">IF(A323="","",IF(ISERROR(1+E323),"",((1+E323/100)*(1+F323/100)*(1+G323/100)*(1+H323/100)*(1+I323/100)*(1+J323/100)*(1+K323/100)*(1+L323/100)*(1+M323/100)*(1+N323/100))^(1/10)-1))</f>
        <v/>
      </c>
      <c r="R323" s="3" t="str">
        <f t="shared" ref="R323:R386" si="216">IF(A323="","",IF(ISERROR(1+F323),"",((1+F323/100)*(1+G323/100)*(1+H323/100)*(1+I323/100)*(1+J323/100)*(1+K323/100)*(1+L323/100)*(1+M323/100)*(1+N323/100))^(1/9)-1))</f>
        <v/>
      </c>
      <c r="S323" s="3" t="str">
        <f t="shared" ref="S323:S386" si="217">IF(A323="","",IF(ISERROR(1+G323),"",((1+G323/100)*(1+H323/100)*(1+I323/100)*(1+J323/100)*(1+K323/100)*(1+L323/100)*(1+M323/100)*(1+N323/100))^(1/8)-1))</f>
        <v/>
      </c>
      <c r="T323" s="3" t="str">
        <f t="shared" ref="T323:T386" si="218">IF(A323="","",IF(ISERROR(1+H323),"",((1+H323/100)*(1+I323/100)*(1+J323/100)*(1+K323/100)*(1+L323/100)*(1+M323/100)*(1+N323/100))^(1/7)-1))</f>
        <v/>
      </c>
      <c r="U323" s="3" t="str">
        <f t="shared" ref="U323:U386" si="219">IF(A323="","",IF(ISERROR(1+I323),"",((1+I323/100)*(1+J323/100)*(1+K323/100)*(1+L323/100)*(1+M323/100)*(1+N323/100))^(1/6)-1))</f>
        <v/>
      </c>
      <c r="V323" s="3" t="str">
        <f t="shared" ref="V323:V386" si="220">IF(A323="","",IF(ISERROR(1+J323),"",((1+J323/100)*(1+K323/100)*(1+L323/100)*(1+M323/100)*(1+N323/100))^(1/5)-1))</f>
        <v/>
      </c>
      <c r="W323" s="3" t="str">
        <f t="shared" ref="W323:W386" si="221">IF(A323="","",IF(ISERROR(1+K323),"",((1+K323/100)*(1+L323/100)*(1+M323/100)*(1+N323/100))^(1/4)-1))</f>
        <v/>
      </c>
      <c r="X323" s="3" t="str">
        <f t="shared" ref="X323:X386" si="222">IF(A323="","",IF(ISERROR(1+L323),"",((1+L323/100)*(1+M323/100)*(1+N323/100))^(1/3)-1))</f>
        <v/>
      </c>
      <c r="Y323" s="3" t="str">
        <f t="shared" ref="Y323:Y386" si="223">IF(A323="","",IF(ISERROR(1+M323),"",((1+M323/100)*(1+N323/100))^(1/2)-1))</f>
        <v/>
      </c>
      <c r="Z323" s="3" t="str">
        <f t="shared" ref="Z323:Z386" si="224">IF(A323="","",IF(ISERROR(1+N323),"",((1+N323/100))^(1/1)-1))</f>
        <v/>
      </c>
      <c r="AA323" s="1" t="str">
        <f t="shared" si="201"/>
        <v/>
      </c>
      <c r="AB323" s="1" t="str">
        <f t="shared" si="202"/>
        <v/>
      </c>
      <c r="AC323" s="1" t="str">
        <f t="shared" si="203"/>
        <v/>
      </c>
      <c r="AD323" s="1" t="str">
        <f t="shared" si="204"/>
        <v/>
      </c>
      <c r="AE323" s="1" t="str">
        <f t="shared" si="205"/>
        <v/>
      </c>
      <c r="AF323" s="1" t="str">
        <f t="shared" si="206"/>
        <v/>
      </c>
      <c r="AG323" s="1" t="str">
        <f t="shared" si="207"/>
        <v/>
      </c>
      <c r="AH323" s="1" t="str">
        <f t="shared" si="208"/>
        <v/>
      </c>
      <c r="AI323" s="1" t="str">
        <f t="shared" si="209"/>
        <v/>
      </c>
      <c r="AJ323" s="1" t="str">
        <f t="shared" si="210"/>
        <v/>
      </c>
      <c r="AK323" s="1" t="str">
        <f t="shared" si="211"/>
        <v/>
      </c>
      <c r="AL323" s="1" t="str">
        <f t="shared" si="212"/>
        <v/>
      </c>
      <c r="AN323" s="10" t="str">
        <f>IF(AA323="","",IF(AA323&gt;Inputs!$D$9,0,1))</f>
        <v/>
      </c>
      <c r="AO323" s="10" t="str">
        <f>IF(AB323="","",IF(AB323&gt;Inputs!$D$9,0,1))</f>
        <v/>
      </c>
      <c r="AP323" s="10" t="str">
        <f>IF(AC323="","",IF(AC323&gt;Inputs!$D$9,0,1))</f>
        <v/>
      </c>
      <c r="AQ323" s="10" t="str">
        <f>IF(AD323="","",IF(AD323&gt;Inputs!$D$9,0,1))</f>
        <v/>
      </c>
      <c r="AR323" s="10" t="str">
        <f>IF(AE323="","",IF(AE323&gt;Inputs!$D$9,0,1))</f>
        <v/>
      </c>
      <c r="AS323" s="10" t="str">
        <f>IF(AF323="","",IF(AF323&gt;Inputs!$D$9,0,1))</f>
        <v/>
      </c>
      <c r="AT323" s="10" t="str">
        <f>IF(AG323="","",IF(AG323&gt;Inputs!$D$9,0,1))</f>
        <v/>
      </c>
      <c r="AU323" s="10" t="str">
        <f>IF(AH323="","",IF(AH323&gt;Inputs!$D$9,0,1))</f>
        <v/>
      </c>
      <c r="AV323" s="10" t="str">
        <f>IF(AI323="","",IF(AI323&gt;Inputs!$D$9,0,1))</f>
        <v/>
      </c>
      <c r="AW323" s="10" t="str">
        <f>IF(AJ323="","",IF(AJ323&gt;Inputs!$D$9,0,1))</f>
        <v/>
      </c>
      <c r="AX323" s="10" t="str">
        <f>IF(AK323="","",IF(AK323&gt;Inputs!$D$9,0,1))</f>
        <v/>
      </c>
      <c r="AY323" s="10" t="str">
        <f>IF(AL323="","",IF(AL323&gt;Inputs!$D$9,0,1))</f>
        <v/>
      </c>
      <c r="AZ323" s="12" t="str">
        <f t="shared" si="200"/>
        <v/>
      </c>
      <c r="BA323">
        <f t="shared" ref="BA323:BA386" si="225">COUNT(AN323:AY323)</f>
        <v>0</v>
      </c>
      <c r="BC323" s="29" t="str">
        <f t="shared" ref="BC323:BC386" si="226">IF(O323="","",IF(O323&gt;AVERAGE($O$2:$O$1000),1,0))</f>
        <v/>
      </c>
      <c r="BD323" s="29" t="str">
        <f t="shared" ref="BD323:BD386" si="227">IF(P323="","",IF(P323&gt;AVERAGE($P$2:$P$1000),1,0))</f>
        <v/>
      </c>
      <c r="BE323" s="29" t="str">
        <f t="shared" ref="BE323:BE386" si="228">IF(Q323="","",IF(Q323&gt;AVERAGE($Q$2:$Q$1000),1,0))</f>
        <v/>
      </c>
      <c r="BF323" s="29" t="str">
        <f t="shared" ref="BF323:BF386" si="229">IF(R323="","",IF(R323&gt;AVERAGE($R$2:$R$1000),1,0))</f>
        <v/>
      </c>
      <c r="BG323" s="29" t="str">
        <f t="shared" ref="BG323:BG386" si="230">IF(S323="","",IF(S323&gt;AVERAGE($S$2:$S$1000),1,0))</f>
        <v/>
      </c>
      <c r="BH323" s="29" t="str">
        <f t="shared" ref="BH323:BH386" si="231">IF(T323="","",IF(T323&gt;AVERAGE($T$2:$T$1000),1,0))</f>
        <v/>
      </c>
      <c r="BI323" s="29" t="str">
        <f t="shared" ref="BI323:BI386" si="232">IF(U323="","",IF(U323&gt;AVERAGE($U$2:$U$1000),1,0))</f>
        <v/>
      </c>
      <c r="BJ323" s="29" t="str">
        <f t="shared" ref="BJ323:BJ386" si="233">IF(V323="","",IF(V323&gt;AVERAGE($V$2:$V$1000),1,0))</f>
        <v/>
      </c>
      <c r="BK323" s="29" t="str">
        <f t="shared" ref="BK323:BK386" si="234">IF(W323="","",IF(W323&gt;AVERAGE($W$2:$W$1000),1,0))</f>
        <v/>
      </c>
      <c r="BL323" s="29" t="str">
        <f t="shared" ref="BL323:BL386" si="235">IF(X323="","",IF(X323&gt;AVERAGE($X$2:$X$1000),1,0))</f>
        <v/>
      </c>
      <c r="BM323" s="29" t="str">
        <f t="shared" ref="BM323:BM386" si="236">IF(Y323="","",IF(Y323&gt;AVERAGE($Y$2:$Y$1000),1,0))</f>
        <v/>
      </c>
      <c r="BN323" s="29" t="str">
        <f t="shared" ref="BN323:BN386" si="237">IF(Z323="","",IF(Z323&gt;AVERAGE($Z$2:$Z$1000),1,0))</f>
        <v/>
      </c>
      <c r="BO323" s="11" t="str">
        <f t="shared" ref="BO323:BO386" si="238">IF(COUNT(BC323:BN323)=0,"",SUM(BC323:BN323)/COUNT(BC323:BN323))</f>
        <v/>
      </c>
      <c r="BP323">
        <f t="shared" ref="BP323:BP386" si="239">COUNT(BC323:BN323)</f>
        <v>0</v>
      </c>
    </row>
    <row r="324" spans="1:68">
      <c r="A324" s="4"/>
      <c r="O324" s="3" t="str">
        <f t="shared" si="213"/>
        <v/>
      </c>
      <c r="P324" s="3" t="str">
        <f t="shared" si="214"/>
        <v/>
      </c>
      <c r="Q324" s="3" t="str">
        <f t="shared" si="215"/>
        <v/>
      </c>
      <c r="R324" s="3" t="str">
        <f t="shared" si="216"/>
        <v/>
      </c>
      <c r="S324" s="3" t="str">
        <f t="shared" si="217"/>
        <v/>
      </c>
      <c r="T324" s="3" t="str">
        <f t="shared" si="218"/>
        <v/>
      </c>
      <c r="U324" s="3" t="str">
        <f t="shared" si="219"/>
        <v/>
      </c>
      <c r="V324" s="3" t="str">
        <f t="shared" si="220"/>
        <v/>
      </c>
      <c r="W324" s="3" t="str">
        <f t="shared" si="221"/>
        <v/>
      </c>
      <c r="X324" s="3" t="str">
        <f t="shared" si="222"/>
        <v/>
      </c>
      <c r="Y324" s="3" t="str">
        <f t="shared" si="223"/>
        <v/>
      </c>
      <c r="Z324" s="3" t="str">
        <f t="shared" si="224"/>
        <v/>
      </c>
      <c r="AA324" s="1" t="str">
        <f t="shared" si="201"/>
        <v/>
      </c>
      <c r="AB324" s="1" t="str">
        <f t="shared" si="202"/>
        <v/>
      </c>
      <c r="AC324" s="1" t="str">
        <f t="shared" si="203"/>
        <v/>
      </c>
      <c r="AD324" s="1" t="str">
        <f t="shared" si="204"/>
        <v/>
      </c>
      <c r="AE324" s="1" t="str">
        <f t="shared" si="205"/>
        <v/>
      </c>
      <c r="AF324" s="1" t="str">
        <f t="shared" si="206"/>
        <v/>
      </c>
      <c r="AG324" s="1" t="str">
        <f t="shared" si="207"/>
        <v/>
      </c>
      <c r="AH324" s="1" t="str">
        <f t="shared" si="208"/>
        <v/>
      </c>
      <c r="AI324" s="1" t="str">
        <f t="shared" si="209"/>
        <v/>
      </c>
      <c r="AJ324" s="1" t="str">
        <f t="shared" si="210"/>
        <v/>
      </c>
      <c r="AK324" s="1" t="str">
        <f t="shared" si="211"/>
        <v/>
      </c>
      <c r="AL324" s="1" t="str">
        <f t="shared" si="212"/>
        <v/>
      </c>
      <c r="AN324" s="10" t="str">
        <f>IF(AA324="","",IF(AA324&gt;Inputs!$D$9,0,1))</f>
        <v/>
      </c>
      <c r="AO324" s="10" t="str">
        <f>IF(AB324="","",IF(AB324&gt;Inputs!$D$9,0,1))</f>
        <v/>
      </c>
      <c r="AP324" s="10" t="str">
        <f>IF(AC324="","",IF(AC324&gt;Inputs!$D$9,0,1))</f>
        <v/>
      </c>
      <c r="AQ324" s="10" t="str">
        <f>IF(AD324="","",IF(AD324&gt;Inputs!$D$9,0,1))</f>
        <v/>
      </c>
      <c r="AR324" s="10" t="str">
        <f>IF(AE324="","",IF(AE324&gt;Inputs!$D$9,0,1))</f>
        <v/>
      </c>
      <c r="AS324" s="10" t="str">
        <f>IF(AF324="","",IF(AF324&gt;Inputs!$D$9,0,1))</f>
        <v/>
      </c>
      <c r="AT324" s="10" t="str">
        <f>IF(AG324="","",IF(AG324&gt;Inputs!$D$9,0,1))</f>
        <v/>
      </c>
      <c r="AU324" s="10" t="str">
        <f>IF(AH324="","",IF(AH324&gt;Inputs!$D$9,0,1))</f>
        <v/>
      </c>
      <c r="AV324" s="10" t="str">
        <f>IF(AI324="","",IF(AI324&gt;Inputs!$D$9,0,1))</f>
        <v/>
      </c>
      <c r="AW324" s="10" t="str">
        <f>IF(AJ324="","",IF(AJ324&gt;Inputs!$D$9,0,1))</f>
        <v/>
      </c>
      <c r="AX324" s="10" t="str">
        <f>IF(AK324="","",IF(AK324&gt;Inputs!$D$9,0,1))</f>
        <v/>
      </c>
      <c r="AY324" s="10" t="str">
        <f>IF(AL324="","",IF(AL324&gt;Inputs!$D$9,0,1))</f>
        <v/>
      </c>
      <c r="AZ324" s="12" t="str">
        <f t="shared" si="200"/>
        <v/>
      </c>
      <c r="BA324">
        <f t="shared" si="225"/>
        <v>0</v>
      </c>
      <c r="BC324" s="29" t="str">
        <f t="shared" si="226"/>
        <v/>
      </c>
      <c r="BD324" s="29" t="str">
        <f t="shared" si="227"/>
        <v/>
      </c>
      <c r="BE324" s="29" t="str">
        <f t="shared" si="228"/>
        <v/>
      </c>
      <c r="BF324" s="29" t="str">
        <f t="shared" si="229"/>
        <v/>
      </c>
      <c r="BG324" s="29" t="str">
        <f t="shared" si="230"/>
        <v/>
      </c>
      <c r="BH324" s="29" t="str">
        <f t="shared" si="231"/>
        <v/>
      </c>
      <c r="BI324" s="29" t="str">
        <f t="shared" si="232"/>
        <v/>
      </c>
      <c r="BJ324" s="29" t="str">
        <f t="shared" si="233"/>
        <v/>
      </c>
      <c r="BK324" s="29" t="str">
        <f t="shared" si="234"/>
        <v/>
      </c>
      <c r="BL324" s="29" t="str">
        <f t="shared" si="235"/>
        <v/>
      </c>
      <c r="BM324" s="29" t="str">
        <f t="shared" si="236"/>
        <v/>
      </c>
      <c r="BN324" s="29" t="str">
        <f t="shared" si="237"/>
        <v/>
      </c>
      <c r="BO324" s="11" t="str">
        <f t="shared" si="238"/>
        <v/>
      </c>
      <c r="BP324">
        <f t="shared" si="239"/>
        <v>0</v>
      </c>
    </row>
    <row r="325" spans="1:68">
      <c r="A325" s="4"/>
      <c r="O325" s="3" t="str">
        <f t="shared" si="213"/>
        <v/>
      </c>
      <c r="P325" s="3" t="str">
        <f t="shared" si="214"/>
        <v/>
      </c>
      <c r="Q325" s="3" t="str">
        <f t="shared" si="215"/>
        <v/>
      </c>
      <c r="R325" s="3" t="str">
        <f t="shared" si="216"/>
        <v/>
      </c>
      <c r="S325" s="3" t="str">
        <f t="shared" si="217"/>
        <v/>
      </c>
      <c r="T325" s="3" t="str">
        <f t="shared" si="218"/>
        <v/>
      </c>
      <c r="U325" s="3" t="str">
        <f t="shared" si="219"/>
        <v/>
      </c>
      <c r="V325" s="3" t="str">
        <f t="shared" si="220"/>
        <v/>
      </c>
      <c r="W325" s="3" t="str">
        <f t="shared" si="221"/>
        <v/>
      </c>
      <c r="X325" s="3" t="str">
        <f t="shared" si="222"/>
        <v/>
      </c>
      <c r="Y325" s="3" t="str">
        <f t="shared" si="223"/>
        <v/>
      </c>
      <c r="Z325" s="3" t="str">
        <f t="shared" si="224"/>
        <v/>
      </c>
      <c r="AA325" s="1" t="str">
        <f t="shared" si="201"/>
        <v/>
      </c>
      <c r="AB325" s="1" t="str">
        <f t="shared" si="202"/>
        <v/>
      </c>
      <c r="AC325" s="1" t="str">
        <f t="shared" si="203"/>
        <v/>
      </c>
      <c r="AD325" s="1" t="str">
        <f t="shared" si="204"/>
        <v/>
      </c>
      <c r="AE325" s="1" t="str">
        <f t="shared" si="205"/>
        <v/>
      </c>
      <c r="AF325" s="1" t="str">
        <f t="shared" si="206"/>
        <v/>
      </c>
      <c r="AG325" s="1" t="str">
        <f t="shared" si="207"/>
        <v/>
      </c>
      <c r="AH325" s="1" t="str">
        <f t="shared" si="208"/>
        <v/>
      </c>
      <c r="AI325" s="1" t="str">
        <f t="shared" si="209"/>
        <v/>
      </c>
      <c r="AJ325" s="1" t="str">
        <f t="shared" si="210"/>
        <v/>
      </c>
      <c r="AK325" s="1" t="str">
        <f t="shared" si="211"/>
        <v/>
      </c>
      <c r="AL325" s="1" t="str">
        <f t="shared" si="212"/>
        <v/>
      </c>
      <c r="AN325" s="10" t="str">
        <f>IF(AA325="","",IF(AA325&gt;Inputs!$D$9,0,1))</f>
        <v/>
      </c>
      <c r="AO325" s="10" t="str">
        <f>IF(AB325="","",IF(AB325&gt;Inputs!$D$9,0,1))</f>
        <v/>
      </c>
      <c r="AP325" s="10" t="str">
        <f>IF(AC325="","",IF(AC325&gt;Inputs!$D$9,0,1))</f>
        <v/>
      </c>
      <c r="AQ325" s="10" t="str">
        <f>IF(AD325="","",IF(AD325&gt;Inputs!$D$9,0,1))</f>
        <v/>
      </c>
      <c r="AR325" s="10" t="str">
        <f>IF(AE325="","",IF(AE325&gt;Inputs!$D$9,0,1))</f>
        <v/>
      </c>
      <c r="AS325" s="10" t="str">
        <f>IF(AF325="","",IF(AF325&gt;Inputs!$D$9,0,1))</f>
        <v/>
      </c>
      <c r="AT325" s="10" t="str">
        <f>IF(AG325="","",IF(AG325&gt;Inputs!$D$9,0,1))</f>
        <v/>
      </c>
      <c r="AU325" s="10" t="str">
        <f>IF(AH325="","",IF(AH325&gt;Inputs!$D$9,0,1))</f>
        <v/>
      </c>
      <c r="AV325" s="10" t="str">
        <f>IF(AI325="","",IF(AI325&gt;Inputs!$D$9,0,1))</f>
        <v/>
      </c>
      <c r="AW325" s="10" t="str">
        <f>IF(AJ325="","",IF(AJ325&gt;Inputs!$D$9,0,1))</f>
        <v/>
      </c>
      <c r="AX325" s="10" t="str">
        <f>IF(AK325="","",IF(AK325&gt;Inputs!$D$9,0,1))</f>
        <v/>
      </c>
      <c r="AY325" s="10" t="str">
        <f>IF(AL325="","",IF(AL325&gt;Inputs!$D$9,0,1))</f>
        <v/>
      </c>
      <c r="AZ325" s="12" t="str">
        <f t="shared" si="200"/>
        <v/>
      </c>
      <c r="BA325">
        <f t="shared" si="225"/>
        <v>0</v>
      </c>
      <c r="BC325" s="29" t="str">
        <f t="shared" si="226"/>
        <v/>
      </c>
      <c r="BD325" s="29" t="str">
        <f t="shared" si="227"/>
        <v/>
      </c>
      <c r="BE325" s="29" t="str">
        <f t="shared" si="228"/>
        <v/>
      </c>
      <c r="BF325" s="29" t="str">
        <f t="shared" si="229"/>
        <v/>
      </c>
      <c r="BG325" s="29" t="str">
        <f t="shared" si="230"/>
        <v/>
      </c>
      <c r="BH325" s="29" t="str">
        <f t="shared" si="231"/>
        <v/>
      </c>
      <c r="BI325" s="29" t="str">
        <f t="shared" si="232"/>
        <v/>
      </c>
      <c r="BJ325" s="29" t="str">
        <f t="shared" si="233"/>
        <v/>
      </c>
      <c r="BK325" s="29" t="str">
        <f t="shared" si="234"/>
        <v/>
      </c>
      <c r="BL325" s="29" t="str">
        <f t="shared" si="235"/>
        <v/>
      </c>
      <c r="BM325" s="29" t="str">
        <f t="shared" si="236"/>
        <v/>
      </c>
      <c r="BN325" s="29" t="str">
        <f t="shared" si="237"/>
        <v/>
      </c>
      <c r="BO325" s="11" t="str">
        <f t="shared" si="238"/>
        <v/>
      </c>
      <c r="BP325">
        <f t="shared" si="239"/>
        <v>0</v>
      </c>
    </row>
    <row r="326" spans="1:68">
      <c r="A326" s="4"/>
      <c r="O326" s="3" t="str">
        <f t="shared" si="213"/>
        <v/>
      </c>
      <c r="P326" s="3" t="str">
        <f t="shared" si="214"/>
        <v/>
      </c>
      <c r="Q326" s="3" t="str">
        <f t="shared" si="215"/>
        <v/>
      </c>
      <c r="R326" s="3" t="str">
        <f t="shared" si="216"/>
        <v/>
      </c>
      <c r="S326" s="3" t="str">
        <f t="shared" si="217"/>
        <v/>
      </c>
      <c r="T326" s="3" t="str">
        <f t="shared" si="218"/>
        <v/>
      </c>
      <c r="U326" s="3" t="str">
        <f t="shared" si="219"/>
        <v/>
      </c>
      <c r="V326" s="3" t="str">
        <f t="shared" si="220"/>
        <v/>
      </c>
      <c r="W326" s="3" t="str">
        <f t="shared" si="221"/>
        <v/>
      </c>
      <c r="X326" s="3" t="str">
        <f t="shared" si="222"/>
        <v/>
      </c>
      <c r="Y326" s="3" t="str">
        <f t="shared" si="223"/>
        <v/>
      </c>
      <c r="Z326" s="3" t="str">
        <f t="shared" si="224"/>
        <v/>
      </c>
      <c r="AA326" s="1" t="str">
        <f t="shared" si="201"/>
        <v/>
      </c>
      <c r="AB326" s="1" t="str">
        <f t="shared" si="202"/>
        <v/>
      </c>
      <c r="AC326" s="1" t="str">
        <f t="shared" si="203"/>
        <v/>
      </c>
      <c r="AD326" s="1" t="str">
        <f t="shared" si="204"/>
        <v/>
      </c>
      <c r="AE326" s="1" t="str">
        <f t="shared" si="205"/>
        <v/>
      </c>
      <c r="AF326" s="1" t="str">
        <f t="shared" si="206"/>
        <v/>
      </c>
      <c r="AG326" s="1" t="str">
        <f t="shared" si="207"/>
        <v/>
      </c>
      <c r="AH326" s="1" t="str">
        <f t="shared" si="208"/>
        <v/>
      </c>
      <c r="AI326" s="1" t="str">
        <f t="shared" si="209"/>
        <v/>
      </c>
      <c r="AJ326" s="1" t="str">
        <f t="shared" si="210"/>
        <v/>
      </c>
      <c r="AK326" s="1" t="str">
        <f t="shared" si="211"/>
        <v/>
      </c>
      <c r="AL326" s="1" t="str">
        <f t="shared" si="212"/>
        <v/>
      </c>
      <c r="AN326" s="10" t="str">
        <f>IF(AA326="","",IF(AA326&gt;Inputs!$D$9,0,1))</f>
        <v/>
      </c>
      <c r="AO326" s="10" t="str">
        <f>IF(AB326="","",IF(AB326&gt;Inputs!$D$9,0,1))</f>
        <v/>
      </c>
      <c r="AP326" s="10" t="str">
        <f>IF(AC326="","",IF(AC326&gt;Inputs!$D$9,0,1))</f>
        <v/>
      </c>
      <c r="AQ326" s="10" t="str">
        <f>IF(AD326="","",IF(AD326&gt;Inputs!$D$9,0,1))</f>
        <v/>
      </c>
      <c r="AR326" s="10" t="str">
        <f>IF(AE326="","",IF(AE326&gt;Inputs!$D$9,0,1))</f>
        <v/>
      </c>
      <c r="AS326" s="10" t="str">
        <f>IF(AF326="","",IF(AF326&gt;Inputs!$D$9,0,1))</f>
        <v/>
      </c>
      <c r="AT326" s="10" t="str">
        <f>IF(AG326="","",IF(AG326&gt;Inputs!$D$9,0,1))</f>
        <v/>
      </c>
      <c r="AU326" s="10" t="str">
        <f>IF(AH326="","",IF(AH326&gt;Inputs!$D$9,0,1))</f>
        <v/>
      </c>
      <c r="AV326" s="10" t="str">
        <f>IF(AI326="","",IF(AI326&gt;Inputs!$D$9,0,1))</f>
        <v/>
      </c>
      <c r="AW326" s="10" t="str">
        <f>IF(AJ326="","",IF(AJ326&gt;Inputs!$D$9,0,1))</f>
        <v/>
      </c>
      <c r="AX326" s="10" t="str">
        <f>IF(AK326="","",IF(AK326&gt;Inputs!$D$9,0,1))</f>
        <v/>
      </c>
      <c r="AY326" s="10" t="str">
        <f>IF(AL326="","",IF(AL326&gt;Inputs!$D$9,0,1))</f>
        <v/>
      </c>
      <c r="AZ326" s="12" t="str">
        <f t="shared" si="200"/>
        <v/>
      </c>
      <c r="BA326">
        <f t="shared" si="225"/>
        <v>0</v>
      </c>
      <c r="BC326" s="29" t="str">
        <f t="shared" si="226"/>
        <v/>
      </c>
      <c r="BD326" s="29" t="str">
        <f t="shared" si="227"/>
        <v/>
      </c>
      <c r="BE326" s="29" t="str">
        <f t="shared" si="228"/>
        <v/>
      </c>
      <c r="BF326" s="29" t="str">
        <f t="shared" si="229"/>
        <v/>
      </c>
      <c r="BG326" s="29" t="str">
        <f t="shared" si="230"/>
        <v/>
      </c>
      <c r="BH326" s="29" t="str">
        <f t="shared" si="231"/>
        <v/>
      </c>
      <c r="BI326" s="29" t="str">
        <f t="shared" si="232"/>
        <v/>
      </c>
      <c r="BJ326" s="29" t="str">
        <f t="shared" si="233"/>
        <v/>
      </c>
      <c r="BK326" s="29" t="str">
        <f t="shared" si="234"/>
        <v/>
      </c>
      <c r="BL326" s="29" t="str">
        <f t="shared" si="235"/>
        <v/>
      </c>
      <c r="BM326" s="29" t="str">
        <f t="shared" si="236"/>
        <v/>
      </c>
      <c r="BN326" s="29" t="str">
        <f t="shared" si="237"/>
        <v/>
      </c>
      <c r="BO326" s="11" t="str">
        <f t="shared" si="238"/>
        <v/>
      </c>
      <c r="BP326">
        <f t="shared" si="239"/>
        <v>0</v>
      </c>
    </row>
    <row r="327" spans="1:68">
      <c r="A327" s="4"/>
      <c r="O327" s="3" t="str">
        <f t="shared" si="213"/>
        <v/>
      </c>
      <c r="P327" s="3" t="str">
        <f t="shared" si="214"/>
        <v/>
      </c>
      <c r="Q327" s="3" t="str">
        <f t="shared" si="215"/>
        <v/>
      </c>
      <c r="R327" s="3" t="str">
        <f t="shared" si="216"/>
        <v/>
      </c>
      <c r="S327" s="3" t="str">
        <f t="shared" si="217"/>
        <v/>
      </c>
      <c r="T327" s="3" t="str">
        <f t="shared" si="218"/>
        <v/>
      </c>
      <c r="U327" s="3" t="str">
        <f t="shared" si="219"/>
        <v/>
      </c>
      <c r="V327" s="3" t="str">
        <f t="shared" si="220"/>
        <v/>
      </c>
      <c r="W327" s="3" t="str">
        <f t="shared" si="221"/>
        <v/>
      </c>
      <c r="X327" s="3" t="str">
        <f t="shared" si="222"/>
        <v/>
      </c>
      <c r="Y327" s="3" t="str">
        <f t="shared" si="223"/>
        <v/>
      </c>
      <c r="Z327" s="3" t="str">
        <f t="shared" si="224"/>
        <v/>
      </c>
      <c r="AA327" s="1" t="str">
        <f t="shared" si="201"/>
        <v/>
      </c>
      <c r="AB327" s="1" t="str">
        <f t="shared" si="202"/>
        <v/>
      </c>
      <c r="AC327" s="1" t="str">
        <f t="shared" si="203"/>
        <v/>
      </c>
      <c r="AD327" s="1" t="str">
        <f t="shared" si="204"/>
        <v/>
      </c>
      <c r="AE327" s="1" t="str">
        <f t="shared" si="205"/>
        <v/>
      </c>
      <c r="AF327" s="1" t="str">
        <f t="shared" si="206"/>
        <v/>
      </c>
      <c r="AG327" s="1" t="str">
        <f t="shared" si="207"/>
        <v/>
      </c>
      <c r="AH327" s="1" t="str">
        <f t="shared" si="208"/>
        <v/>
      </c>
      <c r="AI327" s="1" t="str">
        <f t="shared" si="209"/>
        <v/>
      </c>
      <c r="AJ327" s="1" t="str">
        <f t="shared" si="210"/>
        <v/>
      </c>
      <c r="AK327" s="1" t="str">
        <f t="shared" si="211"/>
        <v/>
      </c>
      <c r="AL327" s="1" t="str">
        <f t="shared" si="212"/>
        <v/>
      </c>
      <c r="AN327" s="10" t="str">
        <f>IF(AA327="","",IF(AA327&gt;Inputs!$D$9,0,1))</f>
        <v/>
      </c>
      <c r="AO327" s="10" t="str">
        <f>IF(AB327="","",IF(AB327&gt;Inputs!$D$9,0,1))</f>
        <v/>
      </c>
      <c r="AP327" s="10" t="str">
        <f>IF(AC327="","",IF(AC327&gt;Inputs!$D$9,0,1))</f>
        <v/>
      </c>
      <c r="AQ327" s="10" t="str">
        <f>IF(AD327="","",IF(AD327&gt;Inputs!$D$9,0,1))</f>
        <v/>
      </c>
      <c r="AR327" s="10" t="str">
        <f>IF(AE327="","",IF(AE327&gt;Inputs!$D$9,0,1))</f>
        <v/>
      </c>
      <c r="AS327" s="10" t="str">
        <f>IF(AF327="","",IF(AF327&gt;Inputs!$D$9,0,1))</f>
        <v/>
      </c>
      <c r="AT327" s="10" t="str">
        <f>IF(AG327="","",IF(AG327&gt;Inputs!$D$9,0,1))</f>
        <v/>
      </c>
      <c r="AU327" s="10" t="str">
        <f>IF(AH327="","",IF(AH327&gt;Inputs!$D$9,0,1))</f>
        <v/>
      </c>
      <c r="AV327" s="10" t="str">
        <f>IF(AI327="","",IF(AI327&gt;Inputs!$D$9,0,1))</f>
        <v/>
      </c>
      <c r="AW327" s="10" t="str">
        <f>IF(AJ327="","",IF(AJ327&gt;Inputs!$D$9,0,1))</f>
        <v/>
      </c>
      <c r="AX327" s="10" t="str">
        <f>IF(AK327="","",IF(AK327&gt;Inputs!$D$9,0,1))</f>
        <v/>
      </c>
      <c r="AY327" s="10" t="str">
        <f>IF(AL327="","",IF(AL327&gt;Inputs!$D$9,0,1))</f>
        <v/>
      </c>
      <c r="AZ327" s="12" t="str">
        <f t="shared" si="200"/>
        <v/>
      </c>
      <c r="BA327">
        <f t="shared" si="225"/>
        <v>0</v>
      </c>
      <c r="BC327" s="29" t="str">
        <f t="shared" si="226"/>
        <v/>
      </c>
      <c r="BD327" s="29" t="str">
        <f t="shared" si="227"/>
        <v/>
      </c>
      <c r="BE327" s="29" t="str">
        <f t="shared" si="228"/>
        <v/>
      </c>
      <c r="BF327" s="29" t="str">
        <f t="shared" si="229"/>
        <v/>
      </c>
      <c r="BG327" s="29" t="str">
        <f t="shared" si="230"/>
        <v/>
      </c>
      <c r="BH327" s="29" t="str">
        <f t="shared" si="231"/>
        <v/>
      </c>
      <c r="BI327" s="29" t="str">
        <f t="shared" si="232"/>
        <v/>
      </c>
      <c r="BJ327" s="29" t="str">
        <f t="shared" si="233"/>
        <v/>
      </c>
      <c r="BK327" s="29" t="str">
        <f t="shared" si="234"/>
        <v/>
      </c>
      <c r="BL327" s="29" t="str">
        <f t="shared" si="235"/>
        <v/>
      </c>
      <c r="BM327" s="29" t="str">
        <f t="shared" si="236"/>
        <v/>
      </c>
      <c r="BN327" s="29" t="str">
        <f t="shared" si="237"/>
        <v/>
      </c>
      <c r="BO327" s="11" t="str">
        <f t="shared" si="238"/>
        <v/>
      </c>
      <c r="BP327">
        <f t="shared" si="239"/>
        <v>0</v>
      </c>
    </row>
    <row r="328" spans="1:68">
      <c r="A328" s="4"/>
      <c r="O328" s="3" t="str">
        <f t="shared" si="213"/>
        <v/>
      </c>
      <c r="P328" s="3" t="str">
        <f t="shared" si="214"/>
        <v/>
      </c>
      <c r="Q328" s="3" t="str">
        <f t="shared" si="215"/>
        <v/>
      </c>
      <c r="R328" s="3" t="str">
        <f t="shared" si="216"/>
        <v/>
      </c>
      <c r="S328" s="3" t="str">
        <f t="shared" si="217"/>
        <v/>
      </c>
      <c r="T328" s="3" t="str">
        <f t="shared" si="218"/>
        <v/>
      </c>
      <c r="U328" s="3" t="str">
        <f t="shared" si="219"/>
        <v/>
      </c>
      <c r="V328" s="3" t="str">
        <f t="shared" si="220"/>
        <v/>
      </c>
      <c r="W328" s="3" t="str">
        <f t="shared" si="221"/>
        <v/>
      </c>
      <c r="X328" s="3" t="str">
        <f t="shared" si="222"/>
        <v/>
      </c>
      <c r="Y328" s="3" t="str">
        <f t="shared" si="223"/>
        <v/>
      </c>
      <c r="Z328" s="3" t="str">
        <f t="shared" si="224"/>
        <v/>
      </c>
      <c r="AA328" s="1" t="str">
        <f t="shared" si="201"/>
        <v/>
      </c>
      <c r="AB328" s="1" t="str">
        <f t="shared" si="202"/>
        <v/>
      </c>
      <c r="AC328" s="1" t="str">
        <f t="shared" si="203"/>
        <v/>
      </c>
      <c r="AD328" s="1" t="str">
        <f t="shared" si="204"/>
        <v/>
      </c>
      <c r="AE328" s="1" t="str">
        <f t="shared" si="205"/>
        <v/>
      </c>
      <c r="AF328" s="1" t="str">
        <f t="shared" si="206"/>
        <v/>
      </c>
      <c r="AG328" s="1" t="str">
        <f t="shared" si="207"/>
        <v/>
      </c>
      <c r="AH328" s="1" t="str">
        <f t="shared" si="208"/>
        <v/>
      </c>
      <c r="AI328" s="1" t="str">
        <f t="shared" si="209"/>
        <v/>
      </c>
      <c r="AJ328" s="1" t="str">
        <f t="shared" si="210"/>
        <v/>
      </c>
      <c r="AK328" s="1" t="str">
        <f t="shared" si="211"/>
        <v/>
      </c>
      <c r="AL328" s="1" t="str">
        <f t="shared" si="212"/>
        <v/>
      </c>
      <c r="AN328" s="10" t="str">
        <f>IF(AA328="","",IF(AA328&gt;Inputs!$D$9,0,1))</f>
        <v/>
      </c>
      <c r="AO328" s="10" t="str">
        <f>IF(AB328="","",IF(AB328&gt;Inputs!$D$9,0,1))</f>
        <v/>
      </c>
      <c r="AP328" s="10" t="str">
        <f>IF(AC328="","",IF(AC328&gt;Inputs!$D$9,0,1))</f>
        <v/>
      </c>
      <c r="AQ328" s="10" t="str">
        <f>IF(AD328="","",IF(AD328&gt;Inputs!$D$9,0,1))</f>
        <v/>
      </c>
      <c r="AR328" s="10" t="str">
        <f>IF(AE328="","",IF(AE328&gt;Inputs!$D$9,0,1))</f>
        <v/>
      </c>
      <c r="AS328" s="10" t="str">
        <f>IF(AF328="","",IF(AF328&gt;Inputs!$D$9,0,1))</f>
        <v/>
      </c>
      <c r="AT328" s="10" t="str">
        <f>IF(AG328="","",IF(AG328&gt;Inputs!$D$9,0,1))</f>
        <v/>
      </c>
      <c r="AU328" s="10" t="str">
        <f>IF(AH328="","",IF(AH328&gt;Inputs!$D$9,0,1))</f>
        <v/>
      </c>
      <c r="AV328" s="10" t="str">
        <f>IF(AI328="","",IF(AI328&gt;Inputs!$D$9,0,1))</f>
        <v/>
      </c>
      <c r="AW328" s="10" t="str">
        <f>IF(AJ328="","",IF(AJ328&gt;Inputs!$D$9,0,1))</f>
        <v/>
      </c>
      <c r="AX328" s="10" t="str">
        <f>IF(AK328="","",IF(AK328&gt;Inputs!$D$9,0,1))</f>
        <v/>
      </c>
      <c r="AY328" s="10" t="str">
        <f>IF(AL328="","",IF(AL328&gt;Inputs!$D$9,0,1))</f>
        <v/>
      </c>
      <c r="AZ328" s="12" t="str">
        <f t="shared" si="200"/>
        <v/>
      </c>
      <c r="BA328">
        <f t="shared" si="225"/>
        <v>0</v>
      </c>
      <c r="BC328" s="29" t="str">
        <f t="shared" si="226"/>
        <v/>
      </c>
      <c r="BD328" s="29" t="str">
        <f t="shared" si="227"/>
        <v/>
      </c>
      <c r="BE328" s="29" t="str">
        <f t="shared" si="228"/>
        <v/>
      </c>
      <c r="BF328" s="29" t="str">
        <f t="shared" si="229"/>
        <v/>
      </c>
      <c r="BG328" s="29" t="str">
        <f t="shared" si="230"/>
        <v/>
      </c>
      <c r="BH328" s="29" t="str">
        <f t="shared" si="231"/>
        <v/>
      </c>
      <c r="BI328" s="29" t="str">
        <f t="shared" si="232"/>
        <v/>
      </c>
      <c r="BJ328" s="29" t="str">
        <f t="shared" si="233"/>
        <v/>
      </c>
      <c r="BK328" s="29" t="str">
        <f t="shared" si="234"/>
        <v/>
      </c>
      <c r="BL328" s="29" t="str">
        <f t="shared" si="235"/>
        <v/>
      </c>
      <c r="BM328" s="29" t="str">
        <f t="shared" si="236"/>
        <v/>
      </c>
      <c r="BN328" s="29" t="str">
        <f t="shared" si="237"/>
        <v/>
      </c>
      <c r="BO328" s="11" t="str">
        <f t="shared" si="238"/>
        <v/>
      </c>
      <c r="BP328">
        <f t="shared" si="239"/>
        <v>0</v>
      </c>
    </row>
    <row r="329" spans="1:68">
      <c r="A329" s="4"/>
      <c r="O329" s="3" t="str">
        <f t="shared" si="213"/>
        <v/>
      </c>
      <c r="P329" s="3" t="str">
        <f t="shared" si="214"/>
        <v/>
      </c>
      <c r="Q329" s="3" t="str">
        <f t="shared" si="215"/>
        <v/>
      </c>
      <c r="R329" s="3" t="str">
        <f t="shared" si="216"/>
        <v/>
      </c>
      <c r="S329" s="3" t="str">
        <f t="shared" si="217"/>
        <v/>
      </c>
      <c r="T329" s="3" t="str">
        <f t="shared" si="218"/>
        <v/>
      </c>
      <c r="U329" s="3" t="str">
        <f t="shared" si="219"/>
        <v/>
      </c>
      <c r="V329" s="3" t="str">
        <f t="shared" si="220"/>
        <v/>
      </c>
      <c r="W329" s="3" t="str">
        <f t="shared" si="221"/>
        <v/>
      </c>
      <c r="X329" s="3" t="str">
        <f t="shared" si="222"/>
        <v/>
      </c>
      <c r="Y329" s="3" t="str">
        <f t="shared" si="223"/>
        <v/>
      </c>
      <c r="Z329" s="3" t="str">
        <f t="shared" si="224"/>
        <v/>
      </c>
      <c r="AA329" s="1" t="str">
        <f t="shared" si="201"/>
        <v/>
      </c>
      <c r="AB329" s="1" t="str">
        <f t="shared" si="202"/>
        <v/>
      </c>
      <c r="AC329" s="1" t="str">
        <f t="shared" si="203"/>
        <v/>
      </c>
      <c r="AD329" s="1" t="str">
        <f t="shared" si="204"/>
        <v/>
      </c>
      <c r="AE329" s="1" t="str">
        <f t="shared" si="205"/>
        <v/>
      </c>
      <c r="AF329" s="1" t="str">
        <f t="shared" si="206"/>
        <v/>
      </c>
      <c r="AG329" s="1" t="str">
        <f t="shared" si="207"/>
        <v/>
      </c>
      <c r="AH329" s="1" t="str">
        <f t="shared" si="208"/>
        <v/>
      </c>
      <c r="AI329" s="1" t="str">
        <f t="shared" si="209"/>
        <v/>
      </c>
      <c r="AJ329" s="1" t="str">
        <f t="shared" si="210"/>
        <v/>
      </c>
      <c r="AK329" s="1" t="str">
        <f t="shared" si="211"/>
        <v/>
      </c>
      <c r="AL329" s="1" t="str">
        <f t="shared" si="212"/>
        <v/>
      </c>
      <c r="AN329" s="10" t="str">
        <f>IF(AA329="","",IF(AA329&gt;Inputs!$D$9,0,1))</f>
        <v/>
      </c>
      <c r="AO329" s="10" t="str">
        <f>IF(AB329="","",IF(AB329&gt;Inputs!$D$9,0,1))</f>
        <v/>
      </c>
      <c r="AP329" s="10" t="str">
        <f>IF(AC329="","",IF(AC329&gt;Inputs!$D$9,0,1))</f>
        <v/>
      </c>
      <c r="AQ329" s="10" t="str">
        <f>IF(AD329="","",IF(AD329&gt;Inputs!$D$9,0,1))</f>
        <v/>
      </c>
      <c r="AR329" s="10" t="str">
        <f>IF(AE329="","",IF(AE329&gt;Inputs!$D$9,0,1))</f>
        <v/>
      </c>
      <c r="AS329" s="10" t="str">
        <f>IF(AF329="","",IF(AF329&gt;Inputs!$D$9,0,1))</f>
        <v/>
      </c>
      <c r="AT329" s="10" t="str">
        <f>IF(AG329="","",IF(AG329&gt;Inputs!$D$9,0,1))</f>
        <v/>
      </c>
      <c r="AU329" s="10" t="str">
        <f>IF(AH329="","",IF(AH329&gt;Inputs!$D$9,0,1))</f>
        <v/>
      </c>
      <c r="AV329" s="10" t="str">
        <f>IF(AI329="","",IF(AI329&gt;Inputs!$D$9,0,1))</f>
        <v/>
      </c>
      <c r="AW329" s="10" t="str">
        <f>IF(AJ329="","",IF(AJ329&gt;Inputs!$D$9,0,1))</f>
        <v/>
      </c>
      <c r="AX329" s="10" t="str">
        <f>IF(AK329="","",IF(AK329&gt;Inputs!$D$9,0,1))</f>
        <v/>
      </c>
      <c r="AY329" s="10" t="str">
        <f>IF(AL329="","",IF(AL329&gt;Inputs!$D$9,0,1))</f>
        <v/>
      </c>
      <c r="AZ329" s="12" t="str">
        <f t="shared" si="200"/>
        <v/>
      </c>
      <c r="BA329">
        <f t="shared" si="225"/>
        <v>0</v>
      </c>
      <c r="BC329" s="29" t="str">
        <f t="shared" si="226"/>
        <v/>
      </c>
      <c r="BD329" s="29" t="str">
        <f t="shared" si="227"/>
        <v/>
      </c>
      <c r="BE329" s="29" t="str">
        <f t="shared" si="228"/>
        <v/>
      </c>
      <c r="BF329" s="29" t="str">
        <f t="shared" si="229"/>
        <v/>
      </c>
      <c r="BG329" s="29" t="str">
        <f t="shared" si="230"/>
        <v/>
      </c>
      <c r="BH329" s="29" t="str">
        <f t="shared" si="231"/>
        <v/>
      </c>
      <c r="BI329" s="29" t="str">
        <f t="shared" si="232"/>
        <v/>
      </c>
      <c r="BJ329" s="29" t="str">
        <f t="shared" si="233"/>
        <v/>
      </c>
      <c r="BK329" s="29" t="str">
        <f t="shared" si="234"/>
        <v/>
      </c>
      <c r="BL329" s="29" t="str">
        <f t="shared" si="235"/>
        <v/>
      </c>
      <c r="BM329" s="29" t="str">
        <f t="shared" si="236"/>
        <v/>
      </c>
      <c r="BN329" s="29" t="str">
        <f t="shared" si="237"/>
        <v/>
      </c>
      <c r="BO329" s="11" t="str">
        <f t="shared" si="238"/>
        <v/>
      </c>
      <c r="BP329">
        <f t="shared" si="239"/>
        <v>0</v>
      </c>
    </row>
    <row r="330" spans="1:68">
      <c r="A330" s="4"/>
      <c r="O330" s="3" t="str">
        <f t="shared" si="213"/>
        <v/>
      </c>
      <c r="P330" s="3" t="str">
        <f t="shared" si="214"/>
        <v/>
      </c>
      <c r="Q330" s="3" t="str">
        <f t="shared" si="215"/>
        <v/>
      </c>
      <c r="R330" s="3" t="str">
        <f t="shared" si="216"/>
        <v/>
      </c>
      <c r="S330" s="3" t="str">
        <f t="shared" si="217"/>
        <v/>
      </c>
      <c r="T330" s="3" t="str">
        <f t="shared" si="218"/>
        <v/>
      </c>
      <c r="U330" s="3" t="str">
        <f t="shared" si="219"/>
        <v/>
      </c>
      <c r="V330" s="3" t="str">
        <f t="shared" si="220"/>
        <v/>
      </c>
      <c r="W330" s="3" t="str">
        <f t="shared" si="221"/>
        <v/>
      </c>
      <c r="X330" s="3" t="str">
        <f t="shared" si="222"/>
        <v/>
      </c>
      <c r="Y330" s="3" t="str">
        <f t="shared" si="223"/>
        <v/>
      </c>
      <c r="Z330" s="3" t="str">
        <f t="shared" si="224"/>
        <v/>
      </c>
      <c r="AA330" s="1" t="str">
        <f t="shared" si="201"/>
        <v/>
      </c>
      <c r="AB330" s="1" t="str">
        <f t="shared" si="202"/>
        <v/>
      </c>
      <c r="AC330" s="1" t="str">
        <f t="shared" si="203"/>
        <v/>
      </c>
      <c r="AD330" s="1" t="str">
        <f t="shared" si="204"/>
        <v/>
      </c>
      <c r="AE330" s="1" t="str">
        <f t="shared" si="205"/>
        <v/>
      </c>
      <c r="AF330" s="1" t="str">
        <f t="shared" si="206"/>
        <v/>
      </c>
      <c r="AG330" s="1" t="str">
        <f t="shared" si="207"/>
        <v/>
      </c>
      <c r="AH330" s="1" t="str">
        <f t="shared" si="208"/>
        <v/>
      </c>
      <c r="AI330" s="1" t="str">
        <f t="shared" si="209"/>
        <v/>
      </c>
      <c r="AJ330" s="1" t="str">
        <f t="shared" si="210"/>
        <v/>
      </c>
      <c r="AK330" s="1" t="str">
        <f t="shared" si="211"/>
        <v/>
      </c>
      <c r="AL330" s="1" t="str">
        <f t="shared" si="212"/>
        <v/>
      </c>
      <c r="AN330" s="10" t="str">
        <f>IF(AA330="","",IF(AA330&gt;Inputs!$D$9,0,1))</f>
        <v/>
      </c>
      <c r="AO330" s="10" t="str">
        <f>IF(AB330="","",IF(AB330&gt;Inputs!$D$9,0,1))</f>
        <v/>
      </c>
      <c r="AP330" s="10" t="str">
        <f>IF(AC330="","",IF(AC330&gt;Inputs!$D$9,0,1))</f>
        <v/>
      </c>
      <c r="AQ330" s="10" t="str">
        <f>IF(AD330="","",IF(AD330&gt;Inputs!$D$9,0,1))</f>
        <v/>
      </c>
      <c r="AR330" s="10" t="str">
        <f>IF(AE330="","",IF(AE330&gt;Inputs!$D$9,0,1))</f>
        <v/>
      </c>
      <c r="AS330" s="10" t="str">
        <f>IF(AF330="","",IF(AF330&gt;Inputs!$D$9,0,1))</f>
        <v/>
      </c>
      <c r="AT330" s="10" t="str">
        <f>IF(AG330="","",IF(AG330&gt;Inputs!$D$9,0,1))</f>
        <v/>
      </c>
      <c r="AU330" s="10" t="str">
        <f>IF(AH330="","",IF(AH330&gt;Inputs!$D$9,0,1))</f>
        <v/>
      </c>
      <c r="AV330" s="10" t="str">
        <f>IF(AI330="","",IF(AI330&gt;Inputs!$D$9,0,1))</f>
        <v/>
      </c>
      <c r="AW330" s="10" t="str">
        <f>IF(AJ330="","",IF(AJ330&gt;Inputs!$D$9,0,1))</f>
        <v/>
      </c>
      <c r="AX330" s="10" t="str">
        <f>IF(AK330="","",IF(AK330&gt;Inputs!$D$9,0,1))</f>
        <v/>
      </c>
      <c r="AY330" s="10" t="str">
        <f>IF(AL330="","",IF(AL330&gt;Inputs!$D$9,0,1))</f>
        <v/>
      </c>
      <c r="AZ330" s="12" t="str">
        <f t="shared" si="200"/>
        <v/>
      </c>
      <c r="BA330">
        <f t="shared" si="225"/>
        <v>0</v>
      </c>
      <c r="BC330" s="29" t="str">
        <f t="shared" si="226"/>
        <v/>
      </c>
      <c r="BD330" s="29" t="str">
        <f t="shared" si="227"/>
        <v/>
      </c>
      <c r="BE330" s="29" t="str">
        <f t="shared" si="228"/>
        <v/>
      </c>
      <c r="BF330" s="29" t="str">
        <f t="shared" si="229"/>
        <v/>
      </c>
      <c r="BG330" s="29" t="str">
        <f t="shared" si="230"/>
        <v/>
      </c>
      <c r="BH330" s="29" t="str">
        <f t="shared" si="231"/>
        <v/>
      </c>
      <c r="BI330" s="29" t="str">
        <f t="shared" si="232"/>
        <v/>
      </c>
      <c r="BJ330" s="29" t="str">
        <f t="shared" si="233"/>
        <v/>
      </c>
      <c r="BK330" s="29" t="str">
        <f t="shared" si="234"/>
        <v/>
      </c>
      <c r="BL330" s="29" t="str">
        <f t="shared" si="235"/>
        <v/>
      </c>
      <c r="BM330" s="29" t="str">
        <f t="shared" si="236"/>
        <v/>
      </c>
      <c r="BN330" s="29" t="str">
        <f t="shared" si="237"/>
        <v/>
      </c>
      <c r="BO330" s="11" t="str">
        <f t="shared" si="238"/>
        <v/>
      </c>
      <c r="BP330">
        <f t="shared" si="239"/>
        <v>0</v>
      </c>
    </row>
    <row r="331" spans="1:68">
      <c r="A331" s="4"/>
      <c r="O331" s="3" t="str">
        <f t="shared" si="213"/>
        <v/>
      </c>
      <c r="P331" s="3" t="str">
        <f t="shared" si="214"/>
        <v/>
      </c>
      <c r="Q331" s="3" t="str">
        <f t="shared" si="215"/>
        <v/>
      </c>
      <c r="R331" s="3" t="str">
        <f t="shared" si="216"/>
        <v/>
      </c>
      <c r="S331" s="3" t="str">
        <f t="shared" si="217"/>
        <v/>
      </c>
      <c r="T331" s="3" t="str">
        <f t="shared" si="218"/>
        <v/>
      </c>
      <c r="U331" s="3" t="str">
        <f t="shared" si="219"/>
        <v/>
      </c>
      <c r="V331" s="3" t="str">
        <f t="shared" si="220"/>
        <v/>
      </c>
      <c r="W331" s="3" t="str">
        <f t="shared" si="221"/>
        <v/>
      </c>
      <c r="X331" s="3" t="str">
        <f t="shared" si="222"/>
        <v/>
      </c>
      <c r="Y331" s="3" t="str">
        <f t="shared" si="223"/>
        <v/>
      </c>
      <c r="Z331" s="3" t="str">
        <f t="shared" si="224"/>
        <v/>
      </c>
      <c r="AA331" s="1" t="str">
        <f t="shared" si="201"/>
        <v/>
      </c>
      <c r="AB331" s="1" t="str">
        <f t="shared" si="202"/>
        <v/>
      </c>
      <c r="AC331" s="1" t="str">
        <f t="shared" si="203"/>
        <v/>
      </c>
      <c r="AD331" s="1" t="str">
        <f t="shared" si="204"/>
        <v/>
      </c>
      <c r="AE331" s="1" t="str">
        <f t="shared" si="205"/>
        <v/>
      </c>
      <c r="AF331" s="1" t="str">
        <f t="shared" si="206"/>
        <v/>
      </c>
      <c r="AG331" s="1" t="str">
        <f t="shared" si="207"/>
        <v/>
      </c>
      <c r="AH331" s="1" t="str">
        <f t="shared" si="208"/>
        <v/>
      </c>
      <c r="AI331" s="1" t="str">
        <f t="shared" si="209"/>
        <v/>
      </c>
      <c r="AJ331" s="1" t="str">
        <f t="shared" si="210"/>
        <v/>
      </c>
      <c r="AK331" s="1" t="str">
        <f t="shared" si="211"/>
        <v/>
      </c>
      <c r="AL331" s="1" t="str">
        <f t="shared" si="212"/>
        <v/>
      </c>
      <c r="AN331" s="10" t="str">
        <f>IF(AA331="","",IF(AA331&gt;Inputs!$D$9,0,1))</f>
        <v/>
      </c>
      <c r="AO331" s="10" t="str">
        <f>IF(AB331="","",IF(AB331&gt;Inputs!$D$9,0,1))</f>
        <v/>
      </c>
      <c r="AP331" s="10" t="str">
        <f>IF(AC331="","",IF(AC331&gt;Inputs!$D$9,0,1))</f>
        <v/>
      </c>
      <c r="AQ331" s="10" t="str">
        <f>IF(AD331="","",IF(AD331&gt;Inputs!$D$9,0,1))</f>
        <v/>
      </c>
      <c r="AR331" s="10" t="str">
        <f>IF(AE331="","",IF(AE331&gt;Inputs!$D$9,0,1))</f>
        <v/>
      </c>
      <c r="AS331" s="10" t="str">
        <f>IF(AF331="","",IF(AF331&gt;Inputs!$D$9,0,1))</f>
        <v/>
      </c>
      <c r="AT331" s="10" t="str">
        <f>IF(AG331="","",IF(AG331&gt;Inputs!$D$9,0,1))</f>
        <v/>
      </c>
      <c r="AU331" s="10" t="str">
        <f>IF(AH331="","",IF(AH331&gt;Inputs!$D$9,0,1))</f>
        <v/>
      </c>
      <c r="AV331" s="10" t="str">
        <f>IF(AI331="","",IF(AI331&gt;Inputs!$D$9,0,1))</f>
        <v/>
      </c>
      <c r="AW331" s="10" t="str">
        <f>IF(AJ331="","",IF(AJ331&gt;Inputs!$D$9,0,1))</f>
        <v/>
      </c>
      <c r="AX331" s="10" t="str">
        <f>IF(AK331="","",IF(AK331&gt;Inputs!$D$9,0,1))</f>
        <v/>
      </c>
      <c r="AY331" s="10" t="str">
        <f>IF(AL331="","",IF(AL331&gt;Inputs!$D$9,0,1))</f>
        <v/>
      </c>
      <c r="AZ331" s="12" t="str">
        <f t="shared" si="200"/>
        <v/>
      </c>
      <c r="BA331">
        <f t="shared" si="225"/>
        <v>0</v>
      </c>
      <c r="BC331" s="29" t="str">
        <f t="shared" si="226"/>
        <v/>
      </c>
      <c r="BD331" s="29" t="str">
        <f t="shared" si="227"/>
        <v/>
      </c>
      <c r="BE331" s="29" t="str">
        <f t="shared" si="228"/>
        <v/>
      </c>
      <c r="BF331" s="29" t="str">
        <f t="shared" si="229"/>
        <v/>
      </c>
      <c r="BG331" s="29" t="str">
        <f t="shared" si="230"/>
        <v/>
      </c>
      <c r="BH331" s="29" t="str">
        <f t="shared" si="231"/>
        <v/>
      </c>
      <c r="BI331" s="29" t="str">
        <f t="shared" si="232"/>
        <v/>
      </c>
      <c r="BJ331" s="29" t="str">
        <f t="shared" si="233"/>
        <v/>
      </c>
      <c r="BK331" s="29" t="str">
        <f t="shared" si="234"/>
        <v/>
      </c>
      <c r="BL331" s="29" t="str">
        <f t="shared" si="235"/>
        <v/>
      </c>
      <c r="BM331" s="29" t="str">
        <f t="shared" si="236"/>
        <v/>
      </c>
      <c r="BN331" s="29" t="str">
        <f t="shared" si="237"/>
        <v/>
      </c>
      <c r="BO331" s="11" t="str">
        <f t="shared" si="238"/>
        <v/>
      </c>
      <c r="BP331">
        <f t="shared" si="239"/>
        <v>0</v>
      </c>
    </row>
    <row r="332" spans="1:68">
      <c r="A332" s="4"/>
      <c r="O332" s="3" t="str">
        <f t="shared" si="213"/>
        <v/>
      </c>
      <c r="P332" s="3" t="str">
        <f t="shared" si="214"/>
        <v/>
      </c>
      <c r="Q332" s="3" t="str">
        <f t="shared" si="215"/>
        <v/>
      </c>
      <c r="R332" s="3" t="str">
        <f t="shared" si="216"/>
        <v/>
      </c>
      <c r="S332" s="3" t="str">
        <f t="shared" si="217"/>
        <v/>
      </c>
      <c r="T332" s="3" t="str">
        <f t="shared" si="218"/>
        <v/>
      </c>
      <c r="U332" s="3" t="str">
        <f t="shared" si="219"/>
        <v/>
      </c>
      <c r="V332" s="3" t="str">
        <f t="shared" si="220"/>
        <v/>
      </c>
      <c r="W332" s="3" t="str">
        <f t="shared" si="221"/>
        <v/>
      </c>
      <c r="X332" s="3" t="str">
        <f t="shared" si="222"/>
        <v/>
      </c>
      <c r="Y332" s="3" t="str">
        <f t="shared" si="223"/>
        <v/>
      </c>
      <c r="Z332" s="3" t="str">
        <f t="shared" si="224"/>
        <v/>
      </c>
      <c r="AA332" s="1" t="str">
        <f t="shared" si="201"/>
        <v/>
      </c>
      <c r="AB332" s="1" t="str">
        <f t="shared" si="202"/>
        <v/>
      </c>
      <c r="AC332" s="1" t="str">
        <f t="shared" si="203"/>
        <v/>
      </c>
      <c r="AD332" s="1" t="str">
        <f t="shared" si="204"/>
        <v/>
      </c>
      <c r="AE332" s="1" t="str">
        <f t="shared" si="205"/>
        <v/>
      </c>
      <c r="AF332" s="1" t="str">
        <f t="shared" si="206"/>
        <v/>
      </c>
      <c r="AG332" s="1" t="str">
        <f t="shared" si="207"/>
        <v/>
      </c>
      <c r="AH332" s="1" t="str">
        <f t="shared" si="208"/>
        <v/>
      </c>
      <c r="AI332" s="1" t="str">
        <f t="shared" si="209"/>
        <v/>
      </c>
      <c r="AJ332" s="1" t="str">
        <f t="shared" si="210"/>
        <v/>
      </c>
      <c r="AK332" s="1" t="str">
        <f t="shared" si="211"/>
        <v/>
      </c>
      <c r="AL332" s="1" t="str">
        <f t="shared" si="212"/>
        <v/>
      </c>
      <c r="AN332" s="10" t="str">
        <f>IF(AA332="","",IF(AA332&gt;Inputs!$D$9,0,1))</f>
        <v/>
      </c>
      <c r="AO332" s="10" t="str">
        <f>IF(AB332="","",IF(AB332&gt;Inputs!$D$9,0,1))</f>
        <v/>
      </c>
      <c r="AP332" s="10" t="str">
        <f>IF(AC332="","",IF(AC332&gt;Inputs!$D$9,0,1))</f>
        <v/>
      </c>
      <c r="AQ332" s="10" t="str">
        <f>IF(AD332="","",IF(AD332&gt;Inputs!$D$9,0,1))</f>
        <v/>
      </c>
      <c r="AR332" s="10" t="str">
        <f>IF(AE332="","",IF(AE332&gt;Inputs!$D$9,0,1))</f>
        <v/>
      </c>
      <c r="AS332" s="10" t="str">
        <f>IF(AF332="","",IF(AF332&gt;Inputs!$D$9,0,1))</f>
        <v/>
      </c>
      <c r="AT332" s="10" t="str">
        <f>IF(AG332="","",IF(AG332&gt;Inputs!$D$9,0,1))</f>
        <v/>
      </c>
      <c r="AU332" s="10" t="str">
        <f>IF(AH332="","",IF(AH332&gt;Inputs!$D$9,0,1))</f>
        <v/>
      </c>
      <c r="AV332" s="10" t="str">
        <f>IF(AI332="","",IF(AI332&gt;Inputs!$D$9,0,1))</f>
        <v/>
      </c>
      <c r="AW332" s="10" t="str">
        <f>IF(AJ332="","",IF(AJ332&gt;Inputs!$D$9,0,1))</f>
        <v/>
      </c>
      <c r="AX332" s="10" t="str">
        <f>IF(AK332="","",IF(AK332&gt;Inputs!$D$9,0,1))</f>
        <v/>
      </c>
      <c r="AY332" s="10" t="str">
        <f>IF(AL332="","",IF(AL332&gt;Inputs!$D$9,0,1))</f>
        <v/>
      </c>
      <c r="AZ332" s="12" t="str">
        <f t="shared" si="200"/>
        <v/>
      </c>
      <c r="BA332">
        <f t="shared" si="225"/>
        <v>0</v>
      </c>
      <c r="BC332" s="29" t="str">
        <f t="shared" si="226"/>
        <v/>
      </c>
      <c r="BD332" s="29" t="str">
        <f t="shared" si="227"/>
        <v/>
      </c>
      <c r="BE332" s="29" t="str">
        <f t="shared" si="228"/>
        <v/>
      </c>
      <c r="BF332" s="29" t="str">
        <f t="shared" si="229"/>
        <v/>
      </c>
      <c r="BG332" s="29" t="str">
        <f t="shared" si="230"/>
        <v/>
      </c>
      <c r="BH332" s="29" t="str">
        <f t="shared" si="231"/>
        <v/>
      </c>
      <c r="BI332" s="29" t="str">
        <f t="shared" si="232"/>
        <v/>
      </c>
      <c r="BJ332" s="29" t="str">
        <f t="shared" si="233"/>
        <v/>
      </c>
      <c r="BK332" s="29" t="str">
        <f t="shared" si="234"/>
        <v/>
      </c>
      <c r="BL332" s="29" t="str">
        <f t="shared" si="235"/>
        <v/>
      </c>
      <c r="BM332" s="29" t="str">
        <f t="shared" si="236"/>
        <v/>
      </c>
      <c r="BN332" s="29" t="str">
        <f t="shared" si="237"/>
        <v/>
      </c>
      <c r="BO332" s="11" t="str">
        <f t="shared" si="238"/>
        <v/>
      </c>
      <c r="BP332">
        <f t="shared" si="239"/>
        <v>0</v>
      </c>
    </row>
    <row r="333" spans="1:68">
      <c r="A333" s="4"/>
      <c r="O333" s="3" t="str">
        <f t="shared" si="213"/>
        <v/>
      </c>
      <c r="P333" s="3" t="str">
        <f t="shared" si="214"/>
        <v/>
      </c>
      <c r="Q333" s="3" t="str">
        <f t="shared" si="215"/>
        <v/>
      </c>
      <c r="R333" s="3" t="str">
        <f t="shared" si="216"/>
        <v/>
      </c>
      <c r="S333" s="3" t="str">
        <f t="shared" si="217"/>
        <v/>
      </c>
      <c r="T333" s="3" t="str">
        <f t="shared" si="218"/>
        <v/>
      </c>
      <c r="U333" s="3" t="str">
        <f t="shared" si="219"/>
        <v/>
      </c>
      <c r="V333" s="3" t="str">
        <f t="shared" si="220"/>
        <v/>
      </c>
      <c r="W333" s="3" t="str">
        <f t="shared" si="221"/>
        <v/>
      </c>
      <c r="X333" s="3" t="str">
        <f t="shared" si="222"/>
        <v/>
      </c>
      <c r="Y333" s="3" t="str">
        <f t="shared" si="223"/>
        <v/>
      </c>
      <c r="Z333" s="3" t="str">
        <f t="shared" si="224"/>
        <v/>
      </c>
      <c r="AA333" s="1" t="str">
        <f t="shared" si="201"/>
        <v/>
      </c>
      <c r="AB333" s="1" t="str">
        <f t="shared" si="202"/>
        <v/>
      </c>
      <c r="AC333" s="1" t="str">
        <f t="shared" si="203"/>
        <v/>
      </c>
      <c r="AD333" s="1" t="str">
        <f t="shared" si="204"/>
        <v/>
      </c>
      <c r="AE333" s="1" t="str">
        <f t="shared" si="205"/>
        <v/>
      </c>
      <c r="AF333" s="1" t="str">
        <f t="shared" si="206"/>
        <v/>
      </c>
      <c r="AG333" s="1" t="str">
        <f t="shared" si="207"/>
        <v/>
      </c>
      <c r="AH333" s="1" t="str">
        <f t="shared" si="208"/>
        <v/>
      </c>
      <c r="AI333" s="1" t="str">
        <f t="shared" si="209"/>
        <v/>
      </c>
      <c r="AJ333" s="1" t="str">
        <f t="shared" si="210"/>
        <v/>
      </c>
      <c r="AK333" s="1" t="str">
        <f t="shared" si="211"/>
        <v/>
      </c>
      <c r="AL333" s="1" t="str">
        <f t="shared" si="212"/>
        <v/>
      </c>
      <c r="AN333" s="10" t="str">
        <f>IF(AA333="","",IF(AA333&gt;Inputs!$D$9,0,1))</f>
        <v/>
      </c>
      <c r="AO333" s="10" t="str">
        <f>IF(AB333="","",IF(AB333&gt;Inputs!$D$9,0,1))</f>
        <v/>
      </c>
      <c r="AP333" s="10" t="str">
        <f>IF(AC333="","",IF(AC333&gt;Inputs!$D$9,0,1))</f>
        <v/>
      </c>
      <c r="AQ333" s="10" t="str">
        <f>IF(AD333="","",IF(AD333&gt;Inputs!$D$9,0,1))</f>
        <v/>
      </c>
      <c r="AR333" s="10" t="str">
        <f>IF(AE333="","",IF(AE333&gt;Inputs!$D$9,0,1))</f>
        <v/>
      </c>
      <c r="AS333" s="10" t="str">
        <f>IF(AF333="","",IF(AF333&gt;Inputs!$D$9,0,1))</f>
        <v/>
      </c>
      <c r="AT333" s="10" t="str">
        <f>IF(AG333="","",IF(AG333&gt;Inputs!$D$9,0,1))</f>
        <v/>
      </c>
      <c r="AU333" s="10" t="str">
        <f>IF(AH333="","",IF(AH333&gt;Inputs!$D$9,0,1))</f>
        <v/>
      </c>
      <c r="AV333" s="10" t="str">
        <f>IF(AI333="","",IF(AI333&gt;Inputs!$D$9,0,1))</f>
        <v/>
      </c>
      <c r="AW333" s="10" t="str">
        <f>IF(AJ333="","",IF(AJ333&gt;Inputs!$D$9,0,1))</f>
        <v/>
      </c>
      <c r="AX333" s="10" t="str">
        <f>IF(AK333="","",IF(AK333&gt;Inputs!$D$9,0,1))</f>
        <v/>
      </c>
      <c r="AY333" s="10" t="str">
        <f>IF(AL333="","",IF(AL333&gt;Inputs!$D$9,0,1))</f>
        <v/>
      </c>
      <c r="AZ333" s="12" t="str">
        <f t="shared" si="200"/>
        <v/>
      </c>
      <c r="BA333">
        <f t="shared" si="225"/>
        <v>0</v>
      </c>
      <c r="BC333" s="29" t="str">
        <f t="shared" si="226"/>
        <v/>
      </c>
      <c r="BD333" s="29" t="str">
        <f t="shared" si="227"/>
        <v/>
      </c>
      <c r="BE333" s="29" t="str">
        <f t="shared" si="228"/>
        <v/>
      </c>
      <c r="BF333" s="29" t="str">
        <f t="shared" si="229"/>
        <v/>
      </c>
      <c r="BG333" s="29" t="str">
        <f t="shared" si="230"/>
        <v/>
      </c>
      <c r="BH333" s="29" t="str">
        <f t="shared" si="231"/>
        <v/>
      </c>
      <c r="BI333" s="29" t="str">
        <f t="shared" si="232"/>
        <v/>
      </c>
      <c r="BJ333" s="29" t="str">
        <f t="shared" si="233"/>
        <v/>
      </c>
      <c r="BK333" s="29" t="str">
        <f t="shared" si="234"/>
        <v/>
      </c>
      <c r="BL333" s="29" t="str">
        <f t="shared" si="235"/>
        <v/>
      </c>
      <c r="BM333" s="29" t="str">
        <f t="shared" si="236"/>
        <v/>
      </c>
      <c r="BN333" s="29" t="str">
        <f t="shared" si="237"/>
        <v/>
      </c>
      <c r="BO333" s="11" t="str">
        <f t="shared" si="238"/>
        <v/>
      </c>
      <c r="BP333">
        <f t="shared" si="239"/>
        <v>0</v>
      </c>
    </row>
    <row r="334" spans="1:68">
      <c r="A334" s="4"/>
      <c r="O334" s="3" t="str">
        <f t="shared" si="213"/>
        <v/>
      </c>
      <c r="P334" s="3" t="str">
        <f t="shared" si="214"/>
        <v/>
      </c>
      <c r="Q334" s="3" t="str">
        <f t="shared" si="215"/>
        <v/>
      </c>
      <c r="R334" s="3" t="str">
        <f t="shared" si="216"/>
        <v/>
      </c>
      <c r="S334" s="3" t="str">
        <f t="shared" si="217"/>
        <v/>
      </c>
      <c r="T334" s="3" t="str">
        <f t="shared" si="218"/>
        <v/>
      </c>
      <c r="U334" s="3" t="str">
        <f t="shared" si="219"/>
        <v/>
      </c>
      <c r="V334" s="3" t="str">
        <f t="shared" si="220"/>
        <v/>
      </c>
      <c r="W334" s="3" t="str">
        <f t="shared" si="221"/>
        <v/>
      </c>
      <c r="X334" s="3" t="str">
        <f t="shared" si="222"/>
        <v/>
      </c>
      <c r="Y334" s="3" t="str">
        <f t="shared" si="223"/>
        <v/>
      </c>
      <c r="Z334" s="3" t="str">
        <f t="shared" si="224"/>
        <v/>
      </c>
      <c r="AA334" s="1" t="str">
        <f t="shared" si="201"/>
        <v/>
      </c>
      <c r="AB334" s="1" t="str">
        <f t="shared" si="202"/>
        <v/>
      </c>
      <c r="AC334" s="1" t="str">
        <f t="shared" si="203"/>
        <v/>
      </c>
      <c r="AD334" s="1" t="str">
        <f t="shared" si="204"/>
        <v/>
      </c>
      <c r="AE334" s="1" t="str">
        <f t="shared" si="205"/>
        <v/>
      </c>
      <c r="AF334" s="1" t="str">
        <f t="shared" si="206"/>
        <v/>
      </c>
      <c r="AG334" s="1" t="str">
        <f t="shared" si="207"/>
        <v/>
      </c>
      <c r="AH334" s="1" t="str">
        <f t="shared" si="208"/>
        <v/>
      </c>
      <c r="AI334" s="1" t="str">
        <f t="shared" si="209"/>
        <v/>
      </c>
      <c r="AJ334" s="1" t="str">
        <f t="shared" si="210"/>
        <v/>
      </c>
      <c r="AK334" s="1" t="str">
        <f t="shared" si="211"/>
        <v/>
      </c>
      <c r="AL334" s="1" t="str">
        <f t="shared" si="212"/>
        <v/>
      </c>
      <c r="AN334" s="10" t="str">
        <f>IF(AA334="","",IF(AA334&gt;Inputs!$D$9,0,1))</f>
        <v/>
      </c>
      <c r="AO334" s="10" t="str">
        <f>IF(AB334="","",IF(AB334&gt;Inputs!$D$9,0,1))</f>
        <v/>
      </c>
      <c r="AP334" s="10" t="str">
        <f>IF(AC334="","",IF(AC334&gt;Inputs!$D$9,0,1))</f>
        <v/>
      </c>
      <c r="AQ334" s="10" t="str">
        <f>IF(AD334="","",IF(AD334&gt;Inputs!$D$9,0,1))</f>
        <v/>
      </c>
      <c r="AR334" s="10" t="str">
        <f>IF(AE334="","",IF(AE334&gt;Inputs!$D$9,0,1))</f>
        <v/>
      </c>
      <c r="AS334" s="10" t="str">
        <f>IF(AF334="","",IF(AF334&gt;Inputs!$D$9,0,1))</f>
        <v/>
      </c>
      <c r="AT334" s="10" t="str">
        <f>IF(AG334="","",IF(AG334&gt;Inputs!$D$9,0,1))</f>
        <v/>
      </c>
      <c r="AU334" s="10" t="str">
        <f>IF(AH334="","",IF(AH334&gt;Inputs!$D$9,0,1))</f>
        <v/>
      </c>
      <c r="AV334" s="10" t="str">
        <f>IF(AI334="","",IF(AI334&gt;Inputs!$D$9,0,1))</f>
        <v/>
      </c>
      <c r="AW334" s="10" t="str">
        <f>IF(AJ334="","",IF(AJ334&gt;Inputs!$D$9,0,1))</f>
        <v/>
      </c>
      <c r="AX334" s="10" t="str">
        <f>IF(AK334="","",IF(AK334&gt;Inputs!$D$9,0,1))</f>
        <v/>
      </c>
      <c r="AY334" s="10" t="str">
        <f>IF(AL334="","",IF(AL334&gt;Inputs!$D$9,0,1))</f>
        <v/>
      </c>
      <c r="AZ334" s="12" t="str">
        <f t="shared" si="200"/>
        <v/>
      </c>
      <c r="BA334">
        <f t="shared" si="225"/>
        <v>0</v>
      </c>
      <c r="BC334" s="29" t="str">
        <f t="shared" si="226"/>
        <v/>
      </c>
      <c r="BD334" s="29" t="str">
        <f t="shared" si="227"/>
        <v/>
      </c>
      <c r="BE334" s="29" t="str">
        <f t="shared" si="228"/>
        <v/>
      </c>
      <c r="BF334" s="29" t="str">
        <f t="shared" si="229"/>
        <v/>
      </c>
      <c r="BG334" s="29" t="str">
        <f t="shared" si="230"/>
        <v/>
      </c>
      <c r="BH334" s="29" t="str">
        <f t="shared" si="231"/>
        <v/>
      </c>
      <c r="BI334" s="29" t="str">
        <f t="shared" si="232"/>
        <v/>
      </c>
      <c r="BJ334" s="29" t="str">
        <f t="shared" si="233"/>
        <v/>
      </c>
      <c r="BK334" s="29" t="str">
        <f t="shared" si="234"/>
        <v/>
      </c>
      <c r="BL334" s="29" t="str">
        <f t="shared" si="235"/>
        <v/>
      </c>
      <c r="BM334" s="29" t="str">
        <f t="shared" si="236"/>
        <v/>
      </c>
      <c r="BN334" s="29" t="str">
        <f t="shared" si="237"/>
        <v/>
      </c>
      <c r="BO334" s="11" t="str">
        <f t="shared" si="238"/>
        <v/>
      </c>
      <c r="BP334">
        <f t="shared" si="239"/>
        <v>0</v>
      </c>
    </row>
    <row r="335" spans="1:68">
      <c r="A335" s="4"/>
      <c r="O335" s="3" t="str">
        <f t="shared" si="213"/>
        <v/>
      </c>
      <c r="P335" s="3" t="str">
        <f t="shared" si="214"/>
        <v/>
      </c>
      <c r="Q335" s="3" t="str">
        <f t="shared" si="215"/>
        <v/>
      </c>
      <c r="R335" s="3" t="str">
        <f t="shared" si="216"/>
        <v/>
      </c>
      <c r="S335" s="3" t="str">
        <f t="shared" si="217"/>
        <v/>
      </c>
      <c r="T335" s="3" t="str">
        <f t="shared" si="218"/>
        <v/>
      </c>
      <c r="U335" s="3" t="str">
        <f t="shared" si="219"/>
        <v/>
      </c>
      <c r="V335" s="3" t="str">
        <f t="shared" si="220"/>
        <v/>
      </c>
      <c r="W335" s="3" t="str">
        <f t="shared" si="221"/>
        <v/>
      </c>
      <c r="X335" s="3" t="str">
        <f t="shared" si="222"/>
        <v/>
      </c>
      <c r="Y335" s="3" t="str">
        <f t="shared" si="223"/>
        <v/>
      </c>
      <c r="Z335" s="3" t="str">
        <f t="shared" si="224"/>
        <v/>
      </c>
      <c r="AA335" s="1" t="str">
        <f t="shared" si="201"/>
        <v/>
      </c>
      <c r="AB335" s="1" t="str">
        <f t="shared" si="202"/>
        <v/>
      </c>
      <c r="AC335" s="1" t="str">
        <f t="shared" si="203"/>
        <v/>
      </c>
      <c r="AD335" s="1" t="str">
        <f t="shared" si="204"/>
        <v/>
      </c>
      <c r="AE335" s="1" t="str">
        <f t="shared" si="205"/>
        <v/>
      </c>
      <c r="AF335" s="1" t="str">
        <f t="shared" si="206"/>
        <v/>
      </c>
      <c r="AG335" s="1" t="str">
        <f t="shared" si="207"/>
        <v/>
      </c>
      <c r="AH335" s="1" t="str">
        <f t="shared" si="208"/>
        <v/>
      </c>
      <c r="AI335" s="1" t="str">
        <f t="shared" si="209"/>
        <v/>
      </c>
      <c r="AJ335" s="1" t="str">
        <f t="shared" si="210"/>
        <v/>
      </c>
      <c r="AK335" s="1" t="str">
        <f t="shared" si="211"/>
        <v/>
      </c>
      <c r="AL335" s="1" t="str">
        <f t="shared" si="212"/>
        <v/>
      </c>
      <c r="AN335" s="10" t="str">
        <f>IF(AA335="","",IF(AA335&gt;Inputs!$D$9,0,1))</f>
        <v/>
      </c>
      <c r="AO335" s="10" t="str">
        <f>IF(AB335="","",IF(AB335&gt;Inputs!$D$9,0,1))</f>
        <v/>
      </c>
      <c r="AP335" s="10" t="str">
        <f>IF(AC335="","",IF(AC335&gt;Inputs!$D$9,0,1))</f>
        <v/>
      </c>
      <c r="AQ335" s="10" t="str">
        <f>IF(AD335="","",IF(AD335&gt;Inputs!$D$9,0,1))</f>
        <v/>
      </c>
      <c r="AR335" s="10" t="str">
        <f>IF(AE335="","",IF(AE335&gt;Inputs!$D$9,0,1))</f>
        <v/>
      </c>
      <c r="AS335" s="10" t="str">
        <f>IF(AF335="","",IF(AF335&gt;Inputs!$D$9,0,1))</f>
        <v/>
      </c>
      <c r="AT335" s="10" t="str">
        <f>IF(AG335="","",IF(AG335&gt;Inputs!$D$9,0,1))</f>
        <v/>
      </c>
      <c r="AU335" s="10" t="str">
        <f>IF(AH335="","",IF(AH335&gt;Inputs!$D$9,0,1))</f>
        <v/>
      </c>
      <c r="AV335" s="10" t="str">
        <f>IF(AI335="","",IF(AI335&gt;Inputs!$D$9,0,1))</f>
        <v/>
      </c>
      <c r="AW335" s="10" t="str">
        <f>IF(AJ335="","",IF(AJ335&gt;Inputs!$D$9,0,1))</f>
        <v/>
      </c>
      <c r="AX335" s="10" t="str">
        <f>IF(AK335="","",IF(AK335&gt;Inputs!$D$9,0,1))</f>
        <v/>
      </c>
      <c r="AY335" s="10" t="str">
        <f>IF(AL335="","",IF(AL335&gt;Inputs!$D$9,0,1))</f>
        <v/>
      </c>
      <c r="AZ335" s="12" t="str">
        <f t="shared" si="200"/>
        <v/>
      </c>
      <c r="BA335">
        <f t="shared" si="225"/>
        <v>0</v>
      </c>
      <c r="BC335" s="29" t="str">
        <f t="shared" si="226"/>
        <v/>
      </c>
      <c r="BD335" s="29" t="str">
        <f t="shared" si="227"/>
        <v/>
      </c>
      <c r="BE335" s="29" t="str">
        <f t="shared" si="228"/>
        <v/>
      </c>
      <c r="BF335" s="29" t="str">
        <f t="shared" si="229"/>
        <v/>
      </c>
      <c r="BG335" s="29" t="str">
        <f t="shared" si="230"/>
        <v/>
      </c>
      <c r="BH335" s="29" t="str">
        <f t="shared" si="231"/>
        <v/>
      </c>
      <c r="BI335" s="29" t="str">
        <f t="shared" si="232"/>
        <v/>
      </c>
      <c r="BJ335" s="29" t="str">
        <f t="shared" si="233"/>
        <v/>
      </c>
      <c r="BK335" s="29" t="str">
        <f t="shared" si="234"/>
        <v/>
      </c>
      <c r="BL335" s="29" t="str">
        <f t="shared" si="235"/>
        <v/>
      </c>
      <c r="BM335" s="29" t="str">
        <f t="shared" si="236"/>
        <v/>
      </c>
      <c r="BN335" s="29" t="str">
        <f t="shared" si="237"/>
        <v/>
      </c>
      <c r="BO335" s="11" t="str">
        <f t="shared" si="238"/>
        <v/>
      </c>
      <c r="BP335">
        <f t="shared" si="239"/>
        <v>0</v>
      </c>
    </row>
    <row r="336" spans="1:68">
      <c r="A336" s="4"/>
      <c r="O336" s="3" t="str">
        <f t="shared" si="213"/>
        <v/>
      </c>
      <c r="P336" s="3" t="str">
        <f t="shared" si="214"/>
        <v/>
      </c>
      <c r="Q336" s="3" t="str">
        <f t="shared" si="215"/>
        <v/>
      </c>
      <c r="R336" s="3" t="str">
        <f t="shared" si="216"/>
        <v/>
      </c>
      <c r="S336" s="3" t="str">
        <f t="shared" si="217"/>
        <v/>
      </c>
      <c r="T336" s="3" t="str">
        <f t="shared" si="218"/>
        <v/>
      </c>
      <c r="U336" s="3" t="str">
        <f t="shared" si="219"/>
        <v/>
      </c>
      <c r="V336" s="3" t="str">
        <f t="shared" si="220"/>
        <v/>
      </c>
      <c r="W336" s="3" t="str">
        <f t="shared" si="221"/>
        <v/>
      </c>
      <c r="X336" s="3" t="str">
        <f t="shared" si="222"/>
        <v/>
      </c>
      <c r="Y336" s="3" t="str">
        <f t="shared" si="223"/>
        <v/>
      </c>
      <c r="Z336" s="3" t="str">
        <f t="shared" si="224"/>
        <v/>
      </c>
      <c r="AA336" s="1" t="str">
        <f t="shared" si="201"/>
        <v/>
      </c>
      <c r="AB336" s="1" t="str">
        <f t="shared" si="202"/>
        <v/>
      </c>
      <c r="AC336" s="1" t="str">
        <f t="shared" si="203"/>
        <v/>
      </c>
      <c r="AD336" s="1" t="str">
        <f t="shared" si="204"/>
        <v/>
      </c>
      <c r="AE336" s="1" t="str">
        <f t="shared" si="205"/>
        <v/>
      </c>
      <c r="AF336" s="1" t="str">
        <f t="shared" si="206"/>
        <v/>
      </c>
      <c r="AG336" s="1" t="str">
        <f t="shared" si="207"/>
        <v/>
      </c>
      <c r="AH336" s="1" t="str">
        <f t="shared" si="208"/>
        <v/>
      </c>
      <c r="AI336" s="1" t="str">
        <f t="shared" si="209"/>
        <v/>
      </c>
      <c r="AJ336" s="1" t="str">
        <f t="shared" si="210"/>
        <v/>
      </c>
      <c r="AK336" s="1" t="str">
        <f t="shared" si="211"/>
        <v/>
      </c>
      <c r="AL336" s="1" t="str">
        <f t="shared" si="212"/>
        <v/>
      </c>
      <c r="AN336" s="10" t="str">
        <f>IF(AA336="","",IF(AA336&gt;Inputs!$D$9,0,1))</f>
        <v/>
      </c>
      <c r="AO336" s="10" t="str">
        <f>IF(AB336="","",IF(AB336&gt;Inputs!$D$9,0,1))</f>
        <v/>
      </c>
      <c r="AP336" s="10" t="str">
        <f>IF(AC336="","",IF(AC336&gt;Inputs!$D$9,0,1))</f>
        <v/>
      </c>
      <c r="AQ336" s="10" t="str">
        <f>IF(AD336="","",IF(AD336&gt;Inputs!$D$9,0,1))</f>
        <v/>
      </c>
      <c r="AR336" s="10" t="str">
        <f>IF(AE336="","",IF(AE336&gt;Inputs!$D$9,0,1))</f>
        <v/>
      </c>
      <c r="AS336" s="10" t="str">
        <f>IF(AF336="","",IF(AF336&gt;Inputs!$D$9,0,1))</f>
        <v/>
      </c>
      <c r="AT336" s="10" t="str">
        <f>IF(AG336="","",IF(AG336&gt;Inputs!$D$9,0,1))</f>
        <v/>
      </c>
      <c r="AU336" s="10" t="str">
        <f>IF(AH336="","",IF(AH336&gt;Inputs!$D$9,0,1))</f>
        <v/>
      </c>
      <c r="AV336" s="10" t="str">
        <f>IF(AI336="","",IF(AI336&gt;Inputs!$D$9,0,1))</f>
        <v/>
      </c>
      <c r="AW336" s="10" t="str">
        <f>IF(AJ336="","",IF(AJ336&gt;Inputs!$D$9,0,1))</f>
        <v/>
      </c>
      <c r="AX336" s="10" t="str">
        <f>IF(AK336="","",IF(AK336&gt;Inputs!$D$9,0,1))</f>
        <v/>
      </c>
      <c r="AY336" s="10" t="str">
        <f>IF(AL336="","",IF(AL336&gt;Inputs!$D$9,0,1))</f>
        <v/>
      </c>
      <c r="AZ336" s="12" t="str">
        <f t="shared" si="200"/>
        <v/>
      </c>
      <c r="BA336">
        <f t="shared" si="225"/>
        <v>0</v>
      </c>
      <c r="BC336" s="29" t="str">
        <f t="shared" si="226"/>
        <v/>
      </c>
      <c r="BD336" s="29" t="str">
        <f t="shared" si="227"/>
        <v/>
      </c>
      <c r="BE336" s="29" t="str">
        <f t="shared" si="228"/>
        <v/>
      </c>
      <c r="BF336" s="29" t="str">
        <f t="shared" si="229"/>
        <v/>
      </c>
      <c r="BG336" s="29" t="str">
        <f t="shared" si="230"/>
        <v/>
      </c>
      <c r="BH336" s="29" t="str">
        <f t="shared" si="231"/>
        <v/>
      </c>
      <c r="BI336" s="29" t="str">
        <f t="shared" si="232"/>
        <v/>
      </c>
      <c r="BJ336" s="29" t="str">
        <f t="shared" si="233"/>
        <v/>
      </c>
      <c r="BK336" s="29" t="str">
        <f t="shared" si="234"/>
        <v/>
      </c>
      <c r="BL336" s="29" t="str">
        <f t="shared" si="235"/>
        <v/>
      </c>
      <c r="BM336" s="29" t="str">
        <f t="shared" si="236"/>
        <v/>
      </c>
      <c r="BN336" s="29" t="str">
        <f t="shared" si="237"/>
        <v/>
      </c>
      <c r="BO336" s="11" t="str">
        <f t="shared" si="238"/>
        <v/>
      </c>
      <c r="BP336">
        <f t="shared" si="239"/>
        <v>0</v>
      </c>
    </row>
    <row r="337" spans="1:68">
      <c r="A337" s="4"/>
      <c r="O337" s="3" t="str">
        <f t="shared" si="213"/>
        <v/>
      </c>
      <c r="P337" s="3" t="str">
        <f t="shared" si="214"/>
        <v/>
      </c>
      <c r="Q337" s="3" t="str">
        <f t="shared" si="215"/>
        <v/>
      </c>
      <c r="R337" s="3" t="str">
        <f t="shared" si="216"/>
        <v/>
      </c>
      <c r="S337" s="3" t="str">
        <f t="shared" si="217"/>
        <v/>
      </c>
      <c r="T337" s="3" t="str">
        <f t="shared" si="218"/>
        <v/>
      </c>
      <c r="U337" s="3" t="str">
        <f t="shared" si="219"/>
        <v/>
      </c>
      <c r="V337" s="3" t="str">
        <f t="shared" si="220"/>
        <v/>
      </c>
      <c r="W337" s="3" t="str">
        <f t="shared" si="221"/>
        <v/>
      </c>
      <c r="X337" s="3" t="str">
        <f t="shared" si="222"/>
        <v/>
      </c>
      <c r="Y337" s="3" t="str">
        <f t="shared" si="223"/>
        <v/>
      </c>
      <c r="Z337" s="3" t="str">
        <f t="shared" si="224"/>
        <v/>
      </c>
      <c r="AA337" s="1" t="str">
        <f t="shared" si="201"/>
        <v/>
      </c>
      <c r="AB337" s="1" t="str">
        <f t="shared" si="202"/>
        <v/>
      </c>
      <c r="AC337" s="1" t="str">
        <f t="shared" si="203"/>
        <v/>
      </c>
      <c r="AD337" s="1" t="str">
        <f t="shared" si="204"/>
        <v/>
      </c>
      <c r="AE337" s="1" t="str">
        <f t="shared" si="205"/>
        <v/>
      </c>
      <c r="AF337" s="1" t="str">
        <f t="shared" si="206"/>
        <v/>
      </c>
      <c r="AG337" s="1" t="str">
        <f t="shared" si="207"/>
        <v/>
      </c>
      <c r="AH337" s="1" t="str">
        <f t="shared" si="208"/>
        <v/>
      </c>
      <c r="AI337" s="1" t="str">
        <f t="shared" si="209"/>
        <v/>
      </c>
      <c r="AJ337" s="1" t="str">
        <f t="shared" si="210"/>
        <v/>
      </c>
      <c r="AK337" s="1" t="str">
        <f t="shared" si="211"/>
        <v/>
      </c>
      <c r="AL337" s="1" t="str">
        <f t="shared" si="212"/>
        <v/>
      </c>
      <c r="AN337" s="10" t="str">
        <f>IF(AA337="","",IF(AA337&gt;Inputs!$D$9,0,1))</f>
        <v/>
      </c>
      <c r="AO337" s="10" t="str">
        <f>IF(AB337="","",IF(AB337&gt;Inputs!$D$9,0,1))</f>
        <v/>
      </c>
      <c r="AP337" s="10" t="str">
        <f>IF(AC337="","",IF(AC337&gt;Inputs!$D$9,0,1))</f>
        <v/>
      </c>
      <c r="AQ337" s="10" t="str">
        <f>IF(AD337="","",IF(AD337&gt;Inputs!$D$9,0,1))</f>
        <v/>
      </c>
      <c r="AR337" s="10" t="str">
        <f>IF(AE337="","",IF(AE337&gt;Inputs!$D$9,0,1))</f>
        <v/>
      </c>
      <c r="AS337" s="10" t="str">
        <f>IF(AF337="","",IF(AF337&gt;Inputs!$D$9,0,1))</f>
        <v/>
      </c>
      <c r="AT337" s="10" t="str">
        <f>IF(AG337="","",IF(AG337&gt;Inputs!$D$9,0,1))</f>
        <v/>
      </c>
      <c r="AU337" s="10" t="str">
        <f>IF(AH337="","",IF(AH337&gt;Inputs!$D$9,0,1))</f>
        <v/>
      </c>
      <c r="AV337" s="10" t="str">
        <f>IF(AI337="","",IF(AI337&gt;Inputs!$D$9,0,1))</f>
        <v/>
      </c>
      <c r="AW337" s="10" t="str">
        <f>IF(AJ337="","",IF(AJ337&gt;Inputs!$D$9,0,1))</f>
        <v/>
      </c>
      <c r="AX337" s="10" t="str">
        <f>IF(AK337="","",IF(AK337&gt;Inputs!$D$9,0,1))</f>
        <v/>
      </c>
      <c r="AY337" s="10" t="str">
        <f>IF(AL337="","",IF(AL337&gt;Inputs!$D$9,0,1))</f>
        <v/>
      </c>
      <c r="AZ337" s="12" t="str">
        <f t="shared" si="200"/>
        <v/>
      </c>
      <c r="BA337">
        <f t="shared" si="225"/>
        <v>0</v>
      </c>
      <c r="BC337" s="29" t="str">
        <f t="shared" si="226"/>
        <v/>
      </c>
      <c r="BD337" s="29" t="str">
        <f t="shared" si="227"/>
        <v/>
      </c>
      <c r="BE337" s="29" t="str">
        <f t="shared" si="228"/>
        <v/>
      </c>
      <c r="BF337" s="29" t="str">
        <f t="shared" si="229"/>
        <v/>
      </c>
      <c r="BG337" s="29" t="str">
        <f t="shared" si="230"/>
        <v/>
      </c>
      <c r="BH337" s="29" t="str">
        <f t="shared" si="231"/>
        <v/>
      </c>
      <c r="BI337" s="29" t="str">
        <f t="shared" si="232"/>
        <v/>
      </c>
      <c r="BJ337" s="29" t="str">
        <f t="shared" si="233"/>
        <v/>
      </c>
      <c r="BK337" s="29" t="str">
        <f t="shared" si="234"/>
        <v/>
      </c>
      <c r="BL337" s="29" t="str">
        <f t="shared" si="235"/>
        <v/>
      </c>
      <c r="BM337" s="29" t="str">
        <f t="shared" si="236"/>
        <v/>
      </c>
      <c r="BN337" s="29" t="str">
        <f t="shared" si="237"/>
        <v/>
      </c>
      <c r="BO337" s="11" t="str">
        <f t="shared" si="238"/>
        <v/>
      </c>
      <c r="BP337">
        <f t="shared" si="239"/>
        <v>0</v>
      </c>
    </row>
    <row r="338" spans="1:68">
      <c r="A338" s="4"/>
      <c r="O338" s="3" t="str">
        <f t="shared" si="213"/>
        <v/>
      </c>
      <c r="P338" s="3" t="str">
        <f t="shared" si="214"/>
        <v/>
      </c>
      <c r="Q338" s="3" t="str">
        <f t="shared" si="215"/>
        <v/>
      </c>
      <c r="R338" s="3" t="str">
        <f t="shared" si="216"/>
        <v/>
      </c>
      <c r="S338" s="3" t="str">
        <f t="shared" si="217"/>
        <v/>
      </c>
      <c r="T338" s="3" t="str">
        <f t="shared" si="218"/>
        <v/>
      </c>
      <c r="U338" s="3" t="str">
        <f t="shared" si="219"/>
        <v/>
      </c>
      <c r="V338" s="3" t="str">
        <f t="shared" si="220"/>
        <v/>
      </c>
      <c r="W338" s="3" t="str">
        <f t="shared" si="221"/>
        <v/>
      </c>
      <c r="X338" s="3" t="str">
        <f t="shared" si="222"/>
        <v/>
      </c>
      <c r="Y338" s="3" t="str">
        <f t="shared" si="223"/>
        <v/>
      </c>
      <c r="Z338" s="3" t="str">
        <f t="shared" si="224"/>
        <v/>
      </c>
      <c r="AA338" s="1" t="str">
        <f t="shared" si="201"/>
        <v/>
      </c>
      <c r="AB338" s="1" t="str">
        <f t="shared" si="202"/>
        <v/>
      </c>
      <c r="AC338" s="1" t="str">
        <f t="shared" si="203"/>
        <v/>
      </c>
      <c r="AD338" s="1" t="str">
        <f t="shared" si="204"/>
        <v/>
      </c>
      <c r="AE338" s="1" t="str">
        <f t="shared" si="205"/>
        <v/>
      </c>
      <c r="AF338" s="1" t="str">
        <f t="shared" si="206"/>
        <v/>
      </c>
      <c r="AG338" s="1" t="str">
        <f t="shared" si="207"/>
        <v/>
      </c>
      <c r="AH338" s="1" t="str">
        <f t="shared" si="208"/>
        <v/>
      </c>
      <c r="AI338" s="1" t="str">
        <f t="shared" si="209"/>
        <v/>
      </c>
      <c r="AJ338" s="1" t="str">
        <f t="shared" si="210"/>
        <v/>
      </c>
      <c r="AK338" s="1" t="str">
        <f t="shared" si="211"/>
        <v/>
      </c>
      <c r="AL338" s="1" t="str">
        <f t="shared" si="212"/>
        <v/>
      </c>
      <c r="AN338" s="10" t="str">
        <f>IF(AA338="","",IF(AA338&gt;Inputs!$D$9,0,1))</f>
        <v/>
      </c>
      <c r="AO338" s="10" t="str">
        <f>IF(AB338="","",IF(AB338&gt;Inputs!$D$9,0,1))</f>
        <v/>
      </c>
      <c r="AP338" s="10" t="str">
        <f>IF(AC338="","",IF(AC338&gt;Inputs!$D$9,0,1))</f>
        <v/>
      </c>
      <c r="AQ338" s="10" t="str">
        <f>IF(AD338="","",IF(AD338&gt;Inputs!$D$9,0,1))</f>
        <v/>
      </c>
      <c r="AR338" s="10" t="str">
        <f>IF(AE338="","",IF(AE338&gt;Inputs!$D$9,0,1))</f>
        <v/>
      </c>
      <c r="AS338" s="10" t="str">
        <f>IF(AF338="","",IF(AF338&gt;Inputs!$D$9,0,1))</f>
        <v/>
      </c>
      <c r="AT338" s="10" t="str">
        <f>IF(AG338="","",IF(AG338&gt;Inputs!$D$9,0,1))</f>
        <v/>
      </c>
      <c r="AU338" s="10" t="str">
        <f>IF(AH338="","",IF(AH338&gt;Inputs!$D$9,0,1))</f>
        <v/>
      </c>
      <c r="AV338" s="10" t="str">
        <f>IF(AI338="","",IF(AI338&gt;Inputs!$D$9,0,1))</f>
        <v/>
      </c>
      <c r="AW338" s="10" t="str">
        <f>IF(AJ338="","",IF(AJ338&gt;Inputs!$D$9,0,1))</f>
        <v/>
      </c>
      <c r="AX338" s="10" t="str">
        <f>IF(AK338="","",IF(AK338&gt;Inputs!$D$9,0,1))</f>
        <v/>
      </c>
      <c r="AY338" s="10" t="str">
        <f>IF(AL338="","",IF(AL338&gt;Inputs!$D$9,0,1))</f>
        <v/>
      </c>
      <c r="AZ338" s="12" t="str">
        <f t="shared" si="200"/>
        <v/>
      </c>
      <c r="BA338">
        <f t="shared" si="225"/>
        <v>0</v>
      </c>
      <c r="BC338" s="29" t="str">
        <f t="shared" si="226"/>
        <v/>
      </c>
      <c r="BD338" s="29" t="str">
        <f t="shared" si="227"/>
        <v/>
      </c>
      <c r="BE338" s="29" t="str">
        <f t="shared" si="228"/>
        <v/>
      </c>
      <c r="BF338" s="29" t="str">
        <f t="shared" si="229"/>
        <v/>
      </c>
      <c r="BG338" s="29" t="str">
        <f t="shared" si="230"/>
        <v/>
      </c>
      <c r="BH338" s="29" t="str">
        <f t="shared" si="231"/>
        <v/>
      </c>
      <c r="BI338" s="29" t="str">
        <f t="shared" si="232"/>
        <v/>
      </c>
      <c r="BJ338" s="29" t="str">
        <f t="shared" si="233"/>
        <v/>
      </c>
      <c r="BK338" s="29" t="str">
        <f t="shared" si="234"/>
        <v/>
      </c>
      <c r="BL338" s="29" t="str">
        <f t="shared" si="235"/>
        <v/>
      </c>
      <c r="BM338" s="29" t="str">
        <f t="shared" si="236"/>
        <v/>
      </c>
      <c r="BN338" s="29" t="str">
        <f t="shared" si="237"/>
        <v/>
      </c>
      <c r="BO338" s="11" t="str">
        <f t="shared" si="238"/>
        <v/>
      </c>
      <c r="BP338">
        <f t="shared" si="239"/>
        <v>0</v>
      </c>
    </row>
    <row r="339" spans="1:68">
      <c r="A339" s="4"/>
      <c r="O339" s="3" t="str">
        <f t="shared" si="213"/>
        <v/>
      </c>
      <c r="P339" s="3" t="str">
        <f t="shared" si="214"/>
        <v/>
      </c>
      <c r="Q339" s="3" t="str">
        <f t="shared" si="215"/>
        <v/>
      </c>
      <c r="R339" s="3" t="str">
        <f t="shared" si="216"/>
        <v/>
      </c>
      <c r="S339" s="3" t="str">
        <f t="shared" si="217"/>
        <v/>
      </c>
      <c r="T339" s="3" t="str">
        <f t="shared" si="218"/>
        <v/>
      </c>
      <c r="U339" s="3" t="str">
        <f t="shared" si="219"/>
        <v/>
      </c>
      <c r="V339" s="3" t="str">
        <f t="shared" si="220"/>
        <v/>
      </c>
      <c r="W339" s="3" t="str">
        <f t="shared" si="221"/>
        <v/>
      </c>
      <c r="X339" s="3" t="str">
        <f t="shared" si="222"/>
        <v/>
      </c>
      <c r="Y339" s="3" t="str">
        <f t="shared" si="223"/>
        <v/>
      </c>
      <c r="Z339" s="3" t="str">
        <f t="shared" si="224"/>
        <v/>
      </c>
      <c r="AA339" s="1" t="str">
        <f t="shared" si="201"/>
        <v/>
      </c>
      <c r="AB339" s="1" t="str">
        <f t="shared" si="202"/>
        <v/>
      </c>
      <c r="AC339" s="1" t="str">
        <f t="shared" si="203"/>
        <v/>
      </c>
      <c r="AD339" s="1" t="str">
        <f t="shared" si="204"/>
        <v/>
      </c>
      <c r="AE339" s="1" t="str">
        <f t="shared" si="205"/>
        <v/>
      </c>
      <c r="AF339" s="1" t="str">
        <f t="shared" si="206"/>
        <v/>
      </c>
      <c r="AG339" s="1" t="str">
        <f t="shared" si="207"/>
        <v/>
      </c>
      <c r="AH339" s="1" t="str">
        <f t="shared" si="208"/>
        <v/>
      </c>
      <c r="AI339" s="1" t="str">
        <f t="shared" si="209"/>
        <v/>
      </c>
      <c r="AJ339" s="1" t="str">
        <f t="shared" si="210"/>
        <v/>
      </c>
      <c r="AK339" s="1" t="str">
        <f t="shared" si="211"/>
        <v/>
      </c>
      <c r="AL339" s="1" t="str">
        <f t="shared" si="212"/>
        <v/>
      </c>
      <c r="AN339" s="10" t="str">
        <f>IF(AA339="","",IF(AA339&gt;Inputs!$D$9,0,1))</f>
        <v/>
      </c>
      <c r="AO339" s="10" t="str">
        <f>IF(AB339="","",IF(AB339&gt;Inputs!$D$9,0,1))</f>
        <v/>
      </c>
      <c r="AP339" s="10" t="str">
        <f>IF(AC339="","",IF(AC339&gt;Inputs!$D$9,0,1))</f>
        <v/>
      </c>
      <c r="AQ339" s="10" t="str">
        <f>IF(AD339="","",IF(AD339&gt;Inputs!$D$9,0,1))</f>
        <v/>
      </c>
      <c r="AR339" s="10" t="str">
        <f>IF(AE339="","",IF(AE339&gt;Inputs!$D$9,0,1))</f>
        <v/>
      </c>
      <c r="AS339" s="10" t="str">
        <f>IF(AF339="","",IF(AF339&gt;Inputs!$D$9,0,1))</f>
        <v/>
      </c>
      <c r="AT339" s="10" t="str">
        <f>IF(AG339="","",IF(AG339&gt;Inputs!$D$9,0,1))</f>
        <v/>
      </c>
      <c r="AU339" s="10" t="str">
        <f>IF(AH339="","",IF(AH339&gt;Inputs!$D$9,0,1))</f>
        <v/>
      </c>
      <c r="AV339" s="10" t="str">
        <f>IF(AI339="","",IF(AI339&gt;Inputs!$D$9,0,1))</f>
        <v/>
      </c>
      <c r="AW339" s="10" t="str">
        <f>IF(AJ339="","",IF(AJ339&gt;Inputs!$D$9,0,1))</f>
        <v/>
      </c>
      <c r="AX339" s="10" t="str">
        <f>IF(AK339="","",IF(AK339&gt;Inputs!$D$9,0,1))</f>
        <v/>
      </c>
      <c r="AY339" s="10" t="str">
        <f>IF(AL339="","",IF(AL339&gt;Inputs!$D$9,0,1))</f>
        <v/>
      </c>
      <c r="AZ339" s="12" t="str">
        <f t="shared" si="200"/>
        <v/>
      </c>
      <c r="BA339">
        <f t="shared" si="225"/>
        <v>0</v>
      </c>
      <c r="BC339" s="29" t="str">
        <f t="shared" si="226"/>
        <v/>
      </c>
      <c r="BD339" s="29" t="str">
        <f t="shared" si="227"/>
        <v/>
      </c>
      <c r="BE339" s="29" t="str">
        <f t="shared" si="228"/>
        <v/>
      </c>
      <c r="BF339" s="29" t="str">
        <f t="shared" si="229"/>
        <v/>
      </c>
      <c r="BG339" s="29" t="str">
        <f t="shared" si="230"/>
        <v/>
      </c>
      <c r="BH339" s="29" t="str">
        <f t="shared" si="231"/>
        <v/>
      </c>
      <c r="BI339" s="29" t="str">
        <f t="shared" si="232"/>
        <v/>
      </c>
      <c r="BJ339" s="29" t="str">
        <f t="shared" si="233"/>
        <v/>
      </c>
      <c r="BK339" s="29" t="str">
        <f t="shared" si="234"/>
        <v/>
      </c>
      <c r="BL339" s="29" t="str">
        <f t="shared" si="235"/>
        <v/>
      </c>
      <c r="BM339" s="29" t="str">
        <f t="shared" si="236"/>
        <v/>
      </c>
      <c r="BN339" s="29" t="str">
        <f t="shared" si="237"/>
        <v/>
      </c>
      <c r="BO339" s="11" t="str">
        <f t="shared" si="238"/>
        <v/>
      </c>
      <c r="BP339">
        <f t="shared" si="239"/>
        <v>0</v>
      </c>
    </row>
    <row r="340" spans="1:68">
      <c r="A340" s="4"/>
      <c r="O340" s="3" t="str">
        <f t="shared" si="213"/>
        <v/>
      </c>
      <c r="P340" s="3" t="str">
        <f t="shared" si="214"/>
        <v/>
      </c>
      <c r="Q340" s="3" t="str">
        <f t="shared" si="215"/>
        <v/>
      </c>
      <c r="R340" s="3" t="str">
        <f t="shared" si="216"/>
        <v/>
      </c>
      <c r="S340" s="3" t="str">
        <f t="shared" si="217"/>
        <v/>
      </c>
      <c r="T340" s="3" t="str">
        <f t="shared" si="218"/>
        <v/>
      </c>
      <c r="U340" s="3" t="str">
        <f t="shared" si="219"/>
        <v/>
      </c>
      <c r="V340" s="3" t="str">
        <f t="shared" si="220"/>
        <v/>
      </c>
      <c r="W340" s="3" t="str">
        <f t="shared" si="221"/>
        <v/>
      </c>
      <c r="X340" s="3" t="str">
        <f t="shared" si="222"/>
        <v/>
      </c>
      <c r="Y340" s="3" t="str">
        <f t="shared" si="223"/>
        <v/>
      </c>
      <c r="Z340" s="3" t="str">
        <f t="shared" si="224"/>
        <v/>
      </c>
      <c r="AA340" s="1" t="str">
        <f t="shared" si="201"/>
        <v/>
      </c>
      <c r="AB340" s="1" t="str">
        <f t="shared" si="202"/>
        <v/>
      </c>
      <c r="AC340" s="1" t="str">
        <f t="shared" si="203"/>
        <v/>
      </c>
      <c r="AD340" s="1" t="str">
        <f t="shared" si="204"/>
        <v/>
      </c>
      <c r="AE340" s="1" t="str">
        <f t="shared" si="205"/>
        <v/>
      </c>
      <c r="AF340" s="1" t="str">
        <f t="shared" si="206"/>
        <v/>
      </c>
      <c r="AG340" s="1" t="str">
        <f t="shared" si="207"/>
        <v/>
      </c>
      <c r="AH340" s="1" t="str">
        <f t="shared" si="208"/>
        <v/>
      </c>
      <c r="AI340" s="1" t="str">
        <f t="shared" si="209"/>
        <v/>
      </c>
      <c r="AJ340" s="1" t="str">
        <f t="shared" si="210"/>
        <v/>
      </c>
      <c r="AK340" s="1" t="str">
        <f t="shared" si="211"/>
        <v/>
      </c>
      <c r="AL340" s="1" t="str">
        <f t="shared" si="212"/>
        <v/>
      </c>
      <c r="AN340" s="10" t="str">
        <f>IF(AA340="","",IF(AA340&gt;Inputs!$D$9,0,1))</f>
        <v/>
      </c>
      <c r="AO340" s="10" t="str">
        <f>IF(AB340="","",IF(AB340&gt;Inputs!$D$9,0,1))</f>
        <v/>
      </c>
      <c r="AP340" s="10" t="str">
        <f>IF(AC340="","",IF(AC340&gt;Inputs!$D$9,0,1))</f>
        <v/>
      </c>
      <c r="AQ340" s="10" t="str">
        <f>IF(AD340="","",IF(AD340&gt;Inputs!$D$9,0,1))</f>
        <v/>
      </c>
      <c r="AR340" s="10" t="str">
        <f>IF(AE340="","",IF(AE340&gt;Inputs!$D$9,0,1))</f>
        <v/>
      </c>
      <c r="AS340" s="10" t="str">
        <f>IF(AF340="","",IF(AF340&gt;Inputs!$D$9,0,1))</f>
        <v/>
      </c>
      <c r="AT340" s="10" t="str">
        <f>IF(AG340="","",IF(AG340&gt;Inputs!$D$9,0,1))</f>
        <v/>
      </c>
      <c r="AU340" s="10" t="str">
        <f>IF(AH340="","",IF(AH340&gt;Inputs!$D$9,0,1))</f>
        <v/>
      </c>
      <c r="AV340" s="10" t="str">
        <f>IF(AI340="","",IF(AI340&gt;Inputs!$D$9,0,1))</f>
        <v/>
      </c>
      <c r="AW340" s="10" t="str">
        <f>IF(AJ340="","",IF(AJ340&gt;Inputs!$D$9,0,1))</f>
        <v/>
      </c>
      <c r="AX340" s="10" t="str">
        <f>IF(AK340="","",IF(AK340&gt;Inputs!$D$9,0,1))</f>
        <v/>
      </c>
      <c r="AY340" s="10" t="str">
        <f>IF(AL340="","",IF(AL340&gt;Inputs!$D$9,0,1))</f>
        <v/>
      </c>
      <c r="AZ340" s="12" t="str">
        <f t="shared" si="200"/>
        <v/>
      </c>
      <c r="BA340">
        <f t="shared" si="225"/>
        <v>0</v>
      </c>
      <c r="BC340" s="29" t="str">
        <f t="shared" si="226"/>
        <v/>
      </c>
      <c r="BD340" s="29" t="str">
        <f t="shared" si="227"/>
        <v/>
      </c>
      <c r="BE340" s="29" t="str">
        <f t="shared" si="228"/>
        <v/>
      </c>
      <c r="BF340" s="29" t="str">
        <f t="shared" si="229"/>
        <v/>
      </c>
      <c r="BG340" s="29" t="str">
        <f t="shared" si="230"/>
        <v/>
      </c>
      <c r="BH340" s="29" t="str">
        <f t="shared" si="231"/>
        <v/>
      </c>
      <c r="BI340" s="29" t="str">
        <f t="shared" si="232"/>
        <v/>
      </c>
      <c r="BJ340" s="29" t="str">
        <f t="shared" si="233"/>
        <v/>
      </c>
      <c r="BK340" s="29" t="str">
        <f t="shared" si="234"/>
        <v/>
      </c>
      <c r="BL340" s="29" t="str">
        <f t="shared" si="235"/>
        <v/>
      </c>
      <c r="BM340" s="29" t="str">
        <f t="shared" si="236"/>
        <v/>
      </c>
      <c r="BN340" s="29" t="str">
        <f t="shared" si="237"/>
        <v/>
      </c>
      <c r="BO340" s="11" t="str">
        <f t="shared" si="238"/>
        <v/>
      </c>
      <c r="BP340">
        <f t="shared" si="239"/>
        <v>0</v>
      </c>
    </row>
    <row r="341" spans="1:68">
      <c r="A341" s="4"/>
      <c r="O341" s="3" t="str">
        <f t="shared" si="213"/>
        <v/>
      </c>
      <c r="P341" s="3" t="str">
        <f t="shared" si="214"/>
        <v/>
      </c>
      <c r="Q341" s="3" t="str">
        <f t="shared" si="215"/>
        <v/>
      </c>
      <c r="R341" s="3" t="str">
        <f t="shared" si="216"/>
        <v/>
      </c>
      <c r="S341" s="3" t="str">
        <f t="shared" si="217"/>
        <v/>
      </c>
      <c r="T341" s="3" t="str">
        <f t="shared" si="218"/>
        <v/>
      </c>
      <c r="U341" s="3" t="str">
        <f t="shared" si="219"/>
        <v/>
      </c>
      <c r="V341" s="3" t="str">
        <f t="shared" si="220"/>
        <v/>
      </c>
      <c r="W341" s="3" t="str">
        <f t="shared" si="221"/>
        <v/>
      </c>
      <c r="X341" s="3" t="str">
        <f t="shared" si="222"/>
        <v/>
      </c>
      <c r="Y341" s="3" t="str">
        <f t="shared" si="223"/>
        <v/>
      </c>
      <c r="Z341" s="3" t="str">
        <f t="shared" si="224"/>
        <v/>
      </c>
      <c r="AA341" s="1" t="str">
        <f t="shared" si="201"/>
        <v/>
      </c>
      <c r="AB341" s="1" t="str">
        <f t="shared" si="202"/>
        <v/>
      </c>
      <c r="AC341" s="1" t="str">
        <f t="shared" si="203"/>
        <v/>
      </c>
      <c r="AD341" s="1" t="str">
        <f t="shared" si="204"/>
        <v/>
      </c>
      <c r="AE341" s="1" t="str">
        <f t="shared" si="205"/>
        <v/>
      </c>
      <c r="AF341" s="1" t="str">
        <f t="shared" si="206"/>
        <v/>
      </c>
      <c r="AG341" s="1" t="str">
        <f t="shared" si="207"/>
        <v/>
      </c>
      <c r="AH341" s="1" t="str">
        <f t="shared" si="208"/>
        <v/>
      </c>
      <c r="AI341" s="1" t="str">
        <f t="shared" si="209"/>
        <v/>
      </c>
      <c r="AJ341" s="1" t="str">
        <f t="shared" si="210"/>
        <v/>
      </c>
      <c r="AK341" s="1" t="str">
        <f t="shared" si="211"/>
        <v/>
      </c>
      <c r="AL341" s="1" t="str">
        <f t="shared" si="212"/>
        <v/>
      </c>
      <c r="AN341" s="10" t="str">
        <f>IF(AA341="","",IF(AA341&gt;Inputs!$D$9,0,1))</f>
        <v/>
      </c>
      <c r="AO341" s="10" t="str">
        <f>IF(AB341="","",IF(AB341&gt;Inputs!$D$9,0,1))</f>
        <v/>
      </c>
      <c r="AP341" s="10" t="str">
        <f>IF(AC341="","",IF(AC341&gt;Inputs!$D$9,0,1))</f>
        <v/>
      </c>
      <c r="AQ341" s="10" t="str">
        <f>IF(AD341="","",IF(AD341&gt;Inputs!$D$9,0,1))</f>
        <v/>
      </c>
      <c r="AR341" s="10" t="str">
        <f>IF(AE341="","",IF(AE341&gt;Inputs!$D$9,0,1))</f>
        <v/>
      </c>
      <c r="AS341" s="10" t="str">
        <f>IF(AF341="","",IF(AF341&gt;Inputs!$D$9,0,1))</f>
        <v/>
      </c>
      <c r="AT341" s="10" t="str">
        <f>IF(AG341="","",IF(AG341&gt;Inputs!$D$9,0,1))</f>
        <v/>
      </c>
      <c r="AU341" s="10" t="str">
        <f>IF(AH341="","",IF(AH341&gt;Inputs!$D$9,0,1))</f>
        <v/>
      </c>
      <c r="AV341" s="10" t="str">
        <f>IF(AI341="","",IF(AI341&gt;Inputs!$D$9,0,1))</f>
        <v/>
      </c>
      <c r="AW341" s="10" t="str">
        <f>IF(AJ341="","",IF(AJ341&gt;Inputs!$D$9,0,1))</f>
        <v/>
      </c>
      <c r="AX341" s="10" t="str">
        <f>IF(AK341="","",IF(AK341&gt;Inputs!$D$9,0,1))</f>
        <v/>
      </c>
      <c r="AY341" s="10" t="str">
        <f>IF(AL341="","",IF(AL341&gt;Inputs!$D$9,0,1))</f>
        <v/>
      </c>
      <c r="AZ341" s="12" t="str">
        <f t="shared" si="200"/>
        <v/>
      </c>
      <c r="BA341">
        <f t="shared" si="225"/>
        <v>0</v>
      </c>
      <c r="BC341" s="29" t="str">
        <f t="shared" si="226"/>
        <v/>
      </c>
      <c r="BD341" s="29" t="str">
        <f t="shared" si="227"/>
        <v/>
      </c>
      <c r="BE341" s="29" t="str">
        <f t="shared" si="228"/>
        <v/>
      </c>
      <c r="BF341" s="29" t="str">
        <f t="shared" si="229"/>
        <v/>
      </c>
      <c r="BG341" s="29" t="str">
        <f t="shared" si="230"/>
        <v/>
      </c>
      <c r="BH341" s="29" t="str">
        <f t="shared" si="231"/>
        <v/>
      </c>
      <c r="BI341" s="29" t="str">
        <f t="shared" si="232"/>
        <v/>
      </c>
      <c r="BJ341" s="29" t="str">
        <f t="shared" si="233"/>
        <v/>
      </c>
      <c r="BK341" s="29" t="str">
        <f t="shared" si="234"/>
        <v/>
      </c>
      <c r="BL341" s="29" t="str">
        <f t="shared" si="235"/>
        <v/>
      </c>
      <c r="BM341" s="29" t="str">
        <f t="shared" si="236"/>
        <v/>
      </c>
      <c r="BN341" s="29" t="str">
        <f t="shared" si="237"/>
        <v/>
      </c>
      <c r="BO341" s="11" t="str">
        <f t="shared" si="238"/>
        <v/>
      </c>
      <c r="BP341">
        <f t="shared" si="239"/>
        <v>0</v>
      </c>
    </row>
    <row r="342" spans="1:68">
      <c r="A342" s="4"/>
      <c r="O342" s="3" t="str">
        <f t="shared" si="213"/>
        <v/>
      </c>
      <c r="P342" s="3" t="str">
        <f t="shared" si="214"/>
        <v/>
      </c>
      <c r="Q342" s="3" t="str">
        <f t="shared" si="215"/>
        <v/>
      </c>
      <c r="R342" s="3" t="str">
        <f t="shared" si="216"/>
        <v/>
      </c>
      <c r="S342" s="3" t="str">
        <f t="shared" si="217"/>
        <v/>
      </c>
      <c r="T342" s="3" t="str">
        <f t="shared" si="218"/>
        <v/>
      </c>
      <c r="U342" s="3" t="str">
        <f t="shared" si="219"/>
        <v/>
      </c>
      <c r="V342" s="3" t="str">
        <f t="shared" si="220"/>
        <v/>
      </c>
      <c r="W342" s="3" t="str">
        <f t="shared" si="221"/>
        <v/>
      </c>
      <c r="X342" s="3" t="str">
        <f t="shared" si="222"/>
        <v/>
      </c>
      <c r="Y342" s="3" t="str">
        <f t="shared" si="223"/>
        <v/>
      </c>
      <c r="Z342" s="3" t="str">
        <f t="shared" si="224"/>
        <v/>
      </c>
      <c r="AA342" s="1" t="str">
        <f t="shared" si="201"/>
        <v/>
      </c>
      <c r="AB342" s="1" t="str">
        <f t="shared" si="202"/>
        <v/>
      </c>
      <c r="AC342" s="1" t="str">
        <f t="shared" si="203"/>
        <v/>
      </c>
      <c r="AD342" s="1" t="str">
        <f t="shared" si="204"/>
        <v/>
      </c>
      <c r="AE342" s="1" t="str">
        <f t="shared" si="205"/>
        <v/>
      </c>
      <c r="AF342" s="1" t="str">
        <f t="shared" si="206"/>
        <v/>
      </c>
      <c r="AG342" s="1" t="str">
        <f t="shared" si="207"/>
        <v/>
      </c>
      <c r="AH342" s="1" t="str">
        <f t="shared" si="208"/>
        <v/>
      </c>
      <c r="AI342" s="1" t="str">
        <f t="shared" si="209"/>
        <v/>
      </c>
      <c r="AJ342" s="1" t="str">
        <f t="shared" si="210"/>
        <v/>
      </c>
      <c r="AK342" s="1" t="str">
        <f t="shared" si="211"/>
        <v/>
      </c>
      <c r="AL342" s="1" t="str">
        <f t="shared" si="212"/>
        <v/>
      </c>
      <c r="AN342" s="10" t="str">
        <f>IF(AA342="","",IF(AA342&gt;Inputs!$D$9,0,1))</f>
        <v/>
      </c>
      <c r="AO342" s="10" t="str">
        <f>IF(AB342="","",IF(AB342&gt;Inputs!$D$9,0,1))</f>
        <v/>
      </c>
      <c r="AP342" s="10" t="str">
        <f>IF(AC342="","",IF(AC342&gt;Inputs!$D$9,0,1))</f>
        <v/>
      </c>
      <c r="AQ342" s="10" t="str">
        <f>IF(AD342="","",IF(AD342&gt;Inputs!$D$9,0,1))</f>
        <v/>
      </c>
      <c r="AR342" s="10" t="str">
        <f>IF(AE342="","",IF(AE342&gt;Inputs!$D$9,0,1))</f>
        <v/>
      </c>
      <c r="AS342" s="10" t="str">
        <f>IF(AF342="","",IF(AF342&gt;Inputs!$D$9,0,1))</f>
        <v/>
      </c>
      <c r="AT342" s="10" t="str">
        <f>IF(AG342="","",IF(AG342&gt;Inputs!$D$9,0,1))</f>
        <v/>
      </c>
      <c r="AU342" s="10" t="str">
        <f>IF(AH342="","",IF(AH342&gt;Inputs!$D$9,0,1))</f>
        <v/>
      </c>
      <c r="AV342" s="10" t="str">
        <f>IF(AI342="","",IF(AI342&gt;Inputs!$D$9,0,1))</f>
        <v/>
      </c>
      <c r="AW342" s="10" t="str">
        <f>IF(AJ342="","",IF(AJ342&gt;Inputs!$D$9,0,1))</f>
        <v/>
      </c>
      <c r="AX342" s="10" t="str">
        <f>IF(AK342="","",IF(AK342&gt;Inputs!$D$9,0,1))</f>
        <v/>
      </c>
      <c r="AY342" s="10" t="str">
        <f>IF(AL342="","",IF(AL342&gt;Inputs!$D$9,0,1))</f>
        <v/>
      </c>
      <c r="AZ342" s="12" t="str">
        <f t="shared" si="200"/>
        <v/>
      </c>
      <c r="BA342">
        <f t="shared" si="225"/>
        <v>0</v>
      </c>
      <c r="BC342" s="29" t="str">
        <f t="shared" si="226"/>
        <v/>
      </c>
      <c r="BD342" s="29" t="str">
        <f t="shared" si="227"/>
        <v/>
      </c>
      <c r="BE342" s="29" t="str">
        <f t="shared" si="228"/>
        <v/>
      </c>
      <c r="BF342" s="29" t="str">
        <f t="shared" si="229"/>
        <v/>
      </c>
      <c r="BG342" s="29" t="str">
        <f t="shared" si="230"/>
        <v/>
      </c>
      <c r="BH342" s="29" t="str">
        <f t="shared" si="231"/>
        <v/>
      </c>
      <c r="BI342" s="29" t="str">
        <f t="shared" si="232"/>
        <v/>
      </c>
      <c r="BJ342" s="29" t="str">
        <f t="shared" si="233"/>
        <v/>
      </c>
      <c r="BK342" s="29" t="str">
        <f t="shared" si="234"/>
        <v/>
      </c>
      <c r="BL342" s="29" t="str">
        <f t="shared" si="235"/>
        <v/>
      </c>
      <c r="BM342" s="29" t="str">
        <f t="shared" si="236"/>
        <v/>
      </c>
      <c r="BN342" s="29" t="str">
        <f t="shared" si="237"/>
        <v/>
      </c>
      <c r="BO342" s="11" t="str">
        <f t="shared" si="238"/>
        <v/>
      </c>
      <c r="BP342">
        <f t="shared" si="239"/>
        <v>0</v>
      </c>
    </row>
    <row r="343" spans="1:68">
      <c r="A343" s="4"/>
      <c r="O343" s="3" t="str">
        <f t="shared" si="213"/>
        <v/>
      </c>
      <c r="P343" s="3" t="str">
        <f t="shared" si="214"/>
        <v/>
      </c>
      <c r="Q343" s="3" t="str">
        <f t="shared" si="215"/>
        <v/>
      </c>
      <c r="R343" s="3" t="str">
        <f t="shared" si="216"/>
        <v/>
      </c>
      <c r="S343" s="3" t="str">
        <f t="shared" si="217"/>
        <v/>
      </c>
      <c r="T343" s="3" t="str">
        <f t="shared" si="218"/>
        <v/>
      </c>
      <c r="U343" s="3" t="str">
        <f t="shared" si="219"/>
        <v/>
      </c>
      <c r="V343" s="3" t="str">
        <f t="shared" si="220"/>
        <v/>
      </c>
      <c r="W343" s="3" t="str">
        <f t="shared" si="221"/>
        <v/>
      </c>
      <c r="X343" s="3" t="str">
        <f t="shared" si="222"/>
        <v/>
      </c>
      <c r="Y343" s="3" t="str">
        <f t="shared" si="223"/>
        <v/>
      </c>
      <c r="Z343" s="3" t="str">
        <f t="shared" si="224"/>
        <v/>
      </c>
      <c r="AA343" s="1" t="str">
        <f t="shared" si="201"/>
        <v/>
      </c>
      <c r="AB343" s="1" t="str">
        <f t="shared" si="202"/>
        <v/>
      </c>
      <c r="AC343" s="1" t="str">
        <f t="shared" si="203"/>
        <v/>
      </c>
      <c r="AD343" s="1" t="str">
        <f t="shared" si="204"/>
        <v/>
      </c>
      <c r="AE343" s="1" t="str">
        <f t="shared" si="205"/>
        <v/>
      </c>
      <c r="AF343" s="1" t="str">
        <f t="shared" si="206"/>
        <v/>
      </c>
      <c r="AG343" s="1" t="str">
        <f t="shared" si="207"/>
        <v/>
      </c>
      <c r="AH343" s="1" t="str">
        <f t="shared" si="208"/>
        <v/>
      </c>
      <c r="AI343" s="1" t="str">
        <f t="shared" si="209"/>
        <v/>
      </c>
      <c r="AJ343" s="1" t="str">
        <f t="shared" si="210"/>
        <v/>
      </c>
      <c r="AK343" s="1" t="str">
        <f t="shared" si="211"/>
        <v/>
      </c>
      <c r="AL343" s="1" t="str">
        <f t="shared" si="212"/>
        <v/>
      </c>
      <c r="AN343" s="10" t="str">
        <f>IF(AA343="","",IF(AA343&gt;Inputs!$D$9,0,1))</f>
        <v/>
      </c>
      <c r="AO343" s="10" t="str">
        <f>IF(AB343="","",IF(AB343&gt;Inputs!$D$9,0,1))</f>
        <v/>
      </c>
      <c r="AP343" s="10" t="str">
        <f>IF(AC343="","",IF(AC343&gt;Inputs!$D$9,0,1))</f>
        <v/>
      </c>
      <c r="AQ343" s="10" t="str">
        <f>IF(AD343="","",IF(AD343&gt;Inputs!$D$9,0,1))</f>
        <v/>
      </c>
      <c r="AR343" s="10" t="str">
        <f>IF(AE343="","",IF(AE343&gt;Inputs!$D$9,0,1))</f>
        <v/>
      </c>
      <c r="AS343" s="10" t="str">
        <f>IF(AF343="","",IF(AF343&gt;Inputs!$D$9,0,1))</f>
        <v/>
      </c>
      <c r="AT343" s="10" t="str">
        <f>IF(AG343="","",IF(AG343&gt;Inputs!$D$9,0,1))</f>
        <v/>
      </c>
      <c r="AU343" s="10" t="str">
        <f>IF(AH343="","",IF(AH343&gt;Inputs!$D$9,0,1))</f>
        <v/>
      </c>
      <c r="AV343" s="10" t="str">
        <f>IF(AI343="","",IF(AI343&gt;Inputs!$D$9,0,1))</f>
        <v/>
      </c>
      <c r="AW343" s="10" t="str">
        <f>IF(AJ343="","",IF(AJ343&gt;Inputs!$D$9,0,1))</f>
        <v/>
      </c>
      <c r="AX343" s="10" t="str">
        <f>IF(AK343="","",IF(AK343&gt;Inputs!$D$9,0,1))</f>
        <v/>
      </c>
      <c r="AY343" s="10" t="str">
        <f>IF(AL343="","",IF(AL343&gt;Inputs!$D$9,0,1))</f>
        <v/>
      </c>
      <c r="AZ343" s="12" t="str">
        <f t="shared" si="200"/>
        <v/>
      </c>
      <c r="BA343">
        <f t="shared" si="225"/>
        <v>0</v>
      </c>
      <c r="BC343" s="29" t="str">
        <f t="shared" si="226"/>
        <v/>
      </c>
      <c r="BD343" s="29" t="str">
        <f t="shared" si="227"/>
        <v/>
      </c>
      <c r="BE343" s="29" t="str">
        <f t="shared" si="228"/>
        <v/>
      </c>
      <c r="BF343" s="29" t="str">
        <f t="shared" si="229"/>
        <v/>
      </c>
      <c r="BG343" s="29" t="str">
        <f t="shared" si="230"/>
        <v/>
      </c>
      <c r="BH343" s="29" t="str">
        <f t="shared" si="231"/>
        <v/>
      </c>
      <c r="BI343" s="29" t="str">
        <f t="shared" si="232"/>
        <v/>
      </c>
      <c r="BJ343" s="29" t="str">
        <f t="shared" si="233"/>
        <v/>
      </c>
      <c r="BK343" s="29" t="str">
        <f t="shared" si="234"/>
        <v/>
      </c>
      <c r="BL343" s="29" t="str">
        <f t="shared" si="235"/>
        <v/>
      </c>
      <c r="BM343" s="29" t="str">
        <f t="shared" si="236"/>
        <v/>
      </c>
      <c r="BN343" s="29" t="str">
        <f t="shared" si="237"/>
        <v/>
      </c>
      <c r="BO343" s="11" t="str">
        <f t="shared" si="238"/>
        <v/>
      </c>
      <c r="BP343">
        <f t="shared" si="239"/>
        <v>0</v>
      </c>
    </row>
    <row r="344" spans="1:68">
      <c r="A344" s="4"/>
      <c r="O344" s="3" t="str">
        <f t="shared" si="213"/>
        <v/>
      </c>
      <c r="P344" s="3" t="str">
        <f t="shared" si="214"/>
        <v/>
      </c>
      <c r="Q344" s="3" t="str">
        <f t="shared" si="215"/>
        <v/>
      </c>
      <c r="R344" s="3" t="str">
        <f t="shared" si="216"/>
        <v/>
      </c>
      <c r="S344" s="3" t="str">
        <f t="shared" si="217"/>
        <v/>
      </c>
      <c r="T344" s="3" t="str">
        <f t="shared" si="218"/>
        <v/>
      </c>
      <c r="U344" s="3" t="str">
        <f t="shared" si="219"/>
        <v/>
      </c>
      <c r="V344" s="3" t="str">
        <f t="shared" si="220"/>
        <v/>
      </c>
      <c r="W344" s="3" t="str">
        <f t="shared" si="221"/>
        <v/>
      </c>
      <c r="X344" s="3" t="str">
        <f t="shared" si="222"/>
        <v/>
      </c>
      <c r="Y344" s="3" t="str">
        <f t="shared" si="223"/>
        <v/>
      </c>
      <c r="Z344" s="3" t="str">
        <f t="shared" si="224"/>
        <v/>
      </c>
      <c r="AA344" s="1" t="str">
        <f t="shared" si="201"/>
        <v/>
      </c>
      <c r="AB344" s="1" t="str">
        <f t="shared" si="202"/>
        <v/>
      </c>
      <c r="AC344" s="1" t="str">
        <f t="shared" si="203"/>
        <v/>
      </c>
      <c r="AD344" s="1" t="str">
        <f t="shared" si="204"/>
        <v/>
      </c>
      <c r="AE344" s="1" t="str">
        <f t="shared" si="205"/>
        <v/>
      </c>
      <c r="AF344" s="1" t="str">
        <f t="shared" si="206"/>
        <v/>
      </c>
      <c r="AG344" s="1" t="str">
        <f t="shared" si="207"/>
        <v/>
      </c>
      <c r="AH344" s="1" t="str">
        <f t="shared" si="208"/>
        <v/>
      </c>
      <c r="AI344" s="1" t="str">
        <f t="shared" si="209"/>
        <v/>
      </c>
      <c r="AJ344" s="1" t="str">
        <f t="shared" si="210"/>
        <v/>
      </c>
      <c r="AK344" s="1" t="str">
        <f t="shared" si="211"/>
        <v/>
      </c>
      <c r="AL344" s="1" t="str">
        <f t="shared" si="212"/>
        <v/>
      </c>
      <c r="AN344" s="10" t="str">
        <f>IF(AA344="","",IF(AA344&gt;Inputs!$D$9,0,1))</f>
        <v/>
      </c>
      <c r="AO344" s="10" t="str">
        <f>IF(AB344="","",IF(AB344&gt;Inputs!$D$9,0,1))</f>
        <v/>
      </c>
      <c r="AP344" s="10" t="str">
        <f>IF(AC344="","",IF(AC344&gt;Inputs!$D$9,0,1))</f>
        <v/>
      </c>
      <c r="AQ344" s="10" t="str">
        <f>IF(AD344="","",IF(AD344&gt;Inputs!$D$9,0,1))</f>
        <v/>
      </c>
      <c r="AR344" s="10" t="str">
        <f>IF(AE344="","",IF(AE344&gt;Inputs!$D$9,0,1))</f>
        <v/>
      </c>
      <c r="AS344" s="10" t="str">
        <f>IF(AF344="","",IF(AF344&gt;Inputs!$D$9,0,1))</f>
        <v/>
      </c>
      <c r="AT344" s="10" t="str">
        <f>IF(AG344="","",IF(AG344&gt;Inputs!$D$9,0,1))</f>
        <v/>
      </c>
      <c r="AU344" s="10" t="str">
        <f>IF(AH344="","",IF(AH344&gt;Inputs!$D$9,0,1))</f>
        <v/>
      </c>
      <c r="AV344" s="10" t="str">
        <f>IF(AI344="","",IF(AI344&gt;Inputs!$D$9,0,1))</f>
        <v/>
      </c>
      <c r="AW344" s="10" t="str">
        <f>IF(AJ344="","",IF(AJ344&gt;Inputs!$D$9,0,1))</f>
        <v/>
      </c>
      <c r="AX344" s="10" t="str">
        <f>IF(AK344="","",IF(AK344&gt;Inputs!$D$9,0,1))</f>
        <v/>
      </c>
      <c r="AY344" s="10" t="str">
        <f>IF(AL344="","",IF(AL344&gt;Inputs!$D$9,0,1))</f>
        <v/>
      </c>
      <c r="AZ344" s="12" t="str">
        <f t="shared" si="200"/>
        <v/>
      </c>
      <c r="BA344">
        <f t="shared" si="225"/>
        <v>0</v>
      </c>
      <c r="BC344" s="29" t="str">
        <f t="shared" si="226"/>
        <v/>
      </c>
      <c r="BD344" s="29" t="str">
        <f t="shared" si="227"/>
        <v/>
      </c>
      <c r="BE344" s="29" t="str">
        <f t="shared" si="228"/>
        <v/>
      </c>
      <c r="BF344" s="29" t="str">
        <f t="shared" si="229"/>
        <v/>
      </c>
      <c r="BG344" s="29" t="str">
        <f t="shared" si="230"/>
        <v/>
      </c>
      <c r="BH344" s="29" t="str">
        <f t="shared" si="231"/>
        <v/>
      </c>
      <c r="BI344" s="29" t="str">
        <f t="shared" si="232"/>
        <v/>
      </c>
      <c r="BJ344" s="29" t="str">
        <f t="shared" si="233"/>
        <v/>
      </c>
      <c r="BK344" s="29" t="str">
        <f t="shared" si="234"/>
        <v/>
      </c>
      <c r="BL344" s="29" t="str">
        <f t="shared" si="235"/>
        <v/>
      </c>
      <c r="BM344" s="29" t="str">
        <f t="shared" si="236"/>
        <v/>
      </c>
      <c r="BN344" s="29" t="str">
        <f t="shared" si="237"/>
        <v/>
      </c>
      <c r="BO344" s="11" t="str">
        <f t="shared" si="238"/>
        <v/>
      </c>
      <c r="BP344">
        <f t="shared" si="239"/>
        <v>0</v>
      </c>
    </row>
    <row r="345" spans="1:68">
      <c r="A345" s="4"/>
      <c r="O345" s="3" t="str">
        <f t="shared" si="213"/>
        <v/>
      </c>
      <c r="P345" s="3" t="str">
        <f t="shared" si="214"/>
        <v/>
      </c>
      <c r="Q345" s="3" t="str">
        <f t="shared" si="215"/>
        <v/>
      </c>
      <c r="R345" s="3" t="str">
        <f t="shared" si="216"/>
        <v/>
      </c>
      <c r="S345" s="3" t="str">
        <f t="shared" si="217"/>
        <v/>
      </c>
      <c r="T345" s="3" t="str">
        <f t="shared" si="218"/>
        <v/>
      </c>
      <c r="U345" s="3" t="str">
        <f t="shared" si="219"/>
        <v/>
      </c>
      <c r="V345" s="3" t="str">
        <f t="shared" si="220"/>
        <v/>
      </c>
      <c r="W345" s="3" t="str">
        <f t="shared" si="221"/>
        <v/>
      </c>
      <c r="X345" s="3" t="str">
        <f t="shared" si="222"/>
        <v/>
      </c>
      <c r="Y345" s="3" t="str">
        <f t="shared" si="223"/>
        <v/>
      </c>
      <c r="Z345" s="3" t="str">
        <f t="shared" si="224"/>
        <v/>
      </c>
      <c r="AA345" s="1" t="str">
        <f t="shared" si="201"/>
        <v/>
      </c>
      <c r="AB345" s="1" t="str">
        <f t="shared" si="202"/>
        <v/>
      </c>
      <c r="AC345" s="1" t="str">
        <f t="shared" si="203"/>
        <v/>
      </c>
      <c r="AD345" s="1" t="str">
        <f t="shared" si="204"/>
        <v/>
      </c>
      <c r="AE345" s="1" t="str">
        <f t="shared" si="205"/>
        <v/>
      </c>
      <c r="AF345" s="1" t="str">
        <f t="shared" si="206"/>
        <v/>
      </c>
      <c r="AG345" s="1" t="str">
        <f t="shared" si="207"/>
        <v/>
      </c>
      <c r="AH345" s="1" t="str">
        <f t="shared" si="208"/>
        <v/>
      </c>
      <c r="AI345" s="1" t="str">
        <f t="shared" si="209"/>
        <v/>
      </c>
      <c r="AJ345" s="1" t="str">
        <f t="shared" si="210"/>
        <v/>
      </c>
      <c r="AK345" s="1" t="str">
        <f t="shared" si="211"/>
        <v/>
      </c>
      <c r="AL345" s="1" t="str">
        <f t="shared" si="212"/>
        <v/>
      </c>
      <c r="AN345" s="10" t="str">
        <f>IF(AA345="","",IF(AA345&gt;Inputs!$D$9,0,1))</f>
        <v/>
      </c>
      <c r="AO345" s="10" t="str">
        <f>IF(AB345="","",IF(AB345&gt;Inputs!$D$9,0,1))</f>
        <v/>
      </c>
      <c r="AP345" s="10" t="str">
        <f>IF(AC345="","",IF(AC345&gt;Inputs!$D$9,0,1))</f>
        <v/>
      </c>
      <c r="AQ345" s="10" t="str">
        <f>IF(AD345="","",IF(AD345&gt;Inputs!$D$9,0,1))</f>
        <v/>
      </c>
      <c r="AR345" s="10" t="str">
        <f>IF(AE345="","",IF(AE345&gt;Inputs!$D$9,0,1))</f>
        <v/>
      </c>
      <c r="AS345" s="10" t="str">
        <f>IF(AF345="","",IF(AF345&gt;Inputs!$D$9,0,1))</f>
        <v/>
      </c>
      <c r="AT345" s="10" t="str">
        <f>IF(AG345="","",IF(AG345&gt;Inputs!$D$9,0,1))</f>
        <v/>
      </c>
      <c r="AU345" s="10" t="str">
        <f>IF(AH345="","",IF(AH345&gt;Inputs!$D$9,0,1))</f>
        <v/>
      </c>
      <c r="AV345" s="10" t="str">
        <f>IF(AI345="","",IF(AI345&gt;Inputs!$D$9,0,1))</f>
        <v/>
      </c>
      <c r="AW345" s="10" t="str">
        <f>IF(AJ345="","",IF(AJ345&gt;Inputs!$D$9,0,1))</f>
        <v/>
      </c>
      <c r="AX345" s="10" t="str">
        <f>IF(AK345="","",IF(AK345&gt;Inputs!$D$9,0,1))</f>
        <v/>
      </c>
      <c r="AY345" s="10" t="str">
        <f>IF(AL345="","",IF(AL345&gt;Inputs!$D$9,0,1))</f>
        <v/>
      </c>
      <c r="AZ345" s="12" t="str">
        <f t="shared" si="200"/>
        <v/>
      </c>
      <c r="BA345">
        <f t="shared" si="225"/>
        <v>0</v>
      </c>
      <c r="BC345" s="29" t="str">
        <f t="shared" si="226"/>
        <v/>
      </c>
      <c r="BD345" s="29" t="str">
        <f t="shared" si="227"/>
        <v/>
      </c>
      <c r="BE345" s="29" t="str">
        <f t="shared" si="228"/>
        <v/>
      </c>
      <c r="BF345" s="29" t="str">
        <f t="shared" si="229"/>
        <v/>
      </c>
      <c r="BG345" s="29" t="str">
        <f t="shared" si="230"/>
        <v/>
      </c>
      <c r="BH345" s="29" t="str">
        <f t="shared" si="231"/>
        <v/>
      </c>
      <c r="BI345" s="29" t="str">
        <f t="shared" si="232"/>
        <v/>
      </c>
      <c r="BJ345" s="29" t="str">
        <f t="shared" si="233"/>
        <v/>
      </c>
      <c r="BK345" s="29" t="str">
        <f t="shared" si="234"/>
        <v/>
      </c>
      <c r="BL345" s="29" t="str">
        <f t="shared" si="235"/>
        <v/>
      </c>
      <c r="BM345" s="29" t="str">
        <f t="shared" si="236"/>
        <v/>
      </c>
      <c r="BN345" s="29" t="str">
        <f t="shared" si="237"/>
        <v/>
      </c>
      <c r="BO345" s="11" t="str">
        <f t="shared" si="238"/>
        <v/>
      </c>
      <c r="BP345">
        <f t="shared" si="239"/>
        <v>0</v>
      </c>
    </row>
    <row r="346" spans="1:68">
      <c r="A346" s="4"/>
      <c r="O346" s="3" t="str">
        <f t="shared" si="213"/>
        <v/>
      </c>
      <c r="P346" s="3" t="str">
        <f t="shared" si="214"/>
        <v/>
      </c>
      <c r="Q346" s="3" t="str">
        <f t="shared" si="215"/>
        <v/>
      </c>
      <c r="R346" s="3" t="str">
        <f t="shared" si="216"/>
        <v/>
      </c>
      <c r="S346" s="3" t="str">
        <f t="shared" si="217"/>
        <v/>
      </c>
      <c r="T346" s="3" t="str">
        <f t="shared" si="218"/>
        <v/>
      </c>
      <c r="U346" s="3" t="str">
        <f t="shared" si="219"/>
        <v/>
      </c>
      <c r="V346" s="3" t="str">
        <f t="shared" si="220"/>
        <v/>
      </c>
      <c r="W346" s="3" t="str">
        <f t="shared" si="221"/>
        <v/>
      </c>
      <c r="X346" s="3" t="str">
        <f t="shared" si="222"/>
        <v/>
      </c>
      <c r="Y346" s="3" t="str">
        <f t="shared" si="223"/>
        <v/>
      </c>
      <c r="Z346" s="3" t="str">
        <f t="shared" si="224"/>
        <v/>
      </c>
      <c r="AA346" s="1" t="str">
        <f t="shared" si="201"/>
        <v/>
      </c>
      <c r="AB346" s="1" t="str">
        <f t="shared" si="202"/>
        <v/>
      </c>
      <c r="AC346" s="1" t="str">
        <f t="shared" si="203"/>
        <v/>
      </c>
      <c r="AD346" s="1" t="str">
        <f t="shared" si="204"/>
        <v/>
      </c>
      <c r="AE346" s="1" t="str">
        <f t="shared" si="205"/>
        <v/>
      </c>
      <c r="AF346" s="1" t="str">
        <f t="shared" si="206"/>
        <v/>
      </c>
      <c r="AG346" s="1" t="str">
        <f t="shared" si="207"/>
        <v/>
      </c>
      <c r="AH346" s="1" t="str">
        <f t="shared" si="208"/>
        <v/>
      </c>
      <c r="AI346" s="1" t="str">
        <f t="shared" si="209"/>
        <v/>
      </c>
      <c r="AJ346" s="1" t="str">
        <f t="shared" si="210"/>
        <v/>
      </c>
      <c r="AK346" s="1" t="str">
        <f t="shared" si="211"/>
        <v/>
      </c>
      <c r="AL346" s="1" t="str">
        <f t="shared" si="212"/>
        <v/>
      </c>
      <c r="AN346" s="10" t="str">
        <f>IF(AA346="","",IF(AA346&gt;Inputs!$D$9,0,1))</f>
        <v/>
      </c>
      <c r="AO346" s="10" t="str">
        <f>IF(AB346="","",IF(AB346&gt;Inputs!$D$9,0,1))</f>
        <v/>
      </c>
      <c r="AP346" s="10" t="str">
        <f>IF(AC346="","",IF(AC346&gt;Inputs!$D$9,0,1))</f>
        <v/>
      </c>
      <c r="AQ346" s="10" t="str">
        <f>IF(AD346="","",IF(AD346&gt;Inputs!$D$9,0,1))</f>
        <v/>
      </c>
      <c r="AR346" s="10" t="str">
        <f>IF(AE346="","",IF(AE346&gt;Inputs!$D$9,0,1))</f>
        <v/>
      </c>
      <c r="AS346" s="10" t="str">
        <f>IF(AF346="","",IF(AF346&gt;Inputs!$D$9,0,1))</f>
        <v/>
      </c>
      <c r="AT346" s="10" t="str">
        <f>IF(AG346="","",IF(AG346&gt;Inputs!$D$9,0,1))</f>
        <v/>
      </c>
      <c r="AU346" s="10" t="str">
        <f>IF(AH346="","",IF(AH346&gt;Inputs!$D$9,0,1))</f>
        <v/>
      </c>
      <c r="AV346" s="10" t="str">
        <f>IF(AI346="","",IF(AI346&gt;Inputs!$D$9,0,1))</f>
        <v/>
      </c>
      <c r="AW346" s="10" t="str">
        <f>IF(AJ346="","",IF(AJ346&gt;Inputs!$D$9,0,1))</f>
        <v/>
      </c>
      <c r="AX346" s="10" t="str">
        <f>IF(AK346="","",IF(AK346&gt;Inputs!$D$9,0,1))</f>
        <v/>
      </c>
      <c r="AY346" s="10" t="str">
        <f>IF(AL346="","",IF(AL346&gt;Inputs!$D$9,0,1))</f>
        <v/>
      </c>
      <c r="AZ346" s="12" t="str">
        <f t="shared" si="200"/>
        <v/>
      </c>
      <c r="BA346">
        <f t="shared" si="225"/>
        <v>0</v>
      </c>
      <c r="BC346" s="29" t="str">
        <f t="shared" si="226"/>
        <v/>
      </c>
      <c r="BD346" s="29" t="str">
        <f t="shared" si="227"/>
        <v/>
      </c>
      <c r="BE346" s="29" t="str">
        <f t="shared" si="228"/>
        <v/>
      </c>
      <c r="BF346" s="29" t="str">
        <f t="shared" si="229"/>
        <v/>
      </c>
      <c r="BG346" s="29" t="str">
        <f t="shared" si="230"/>
        <v/>
      </c>
      <c r="BH346" s="29" t="str">
        <f t="shared" si="231"/>
        <v/>
      </c>
      <c r="BI346" s="29" t="str">
        <f t="shared" si="232"/>
        <v/>
      </c>
      <c r="BJ346" s="29" t="str">
        <f t="shared" si="233"/>
        <v/>
      </c>
      <c r="BK346" s="29" t="str">
        <f t="shared" si="234"/>
        <v/>
      </c>
      <c r="BL346" s="29" t="str">
        <f t="shared" si="235"/>
        <v/>
      </c>
      <c r="BM346" s="29" t="str">
        <f t="shared" si="236"/>
        <v/>
      </c>
      <c r="BN346" s="29" t="str">
        <f t="shared" si="237"/>
        <v/>
      </c>
      <c r="BO346" s="11" t="str">
        <f t="shared" si="238"/>
        <v/>
      </c>
      <c r="BP346">
        <f t="shared" si="239"/>
        <v>0</v>
      </c>
    </row>
    <row r="347" spans="1:68">
      <c r="A347" s="4"/>
      <c r="O347" s="3" t="str">
        <f t="shared" si="213"/>
        <v/>
      </c>
      <c r="P347" s="3" t="str">
        <f t="shared" si="214"/>
        <v/>
      </c>
      <c r="Q347" s="3" t="str">
        <f t="shared" si="215"/>
        <v/>
      </c>
      <c r="R347" s="3" t="str">
        <f t="shared" si="216"/>
        <v/>
      </c>
      <c r="S347" s="3" t="str">
        <f t="shared" si="217"/>
        <v/>
      </c>
      <c r="T347" s="3" t="str">
        <f t="shared" si="218"/>
        <v/>
      </c>
      <c r="U347" s="3" t="str">
        <f t="shared" si="219"/>
        <v/>
      </c>
      <c r="V347" s="3" t="str">
        <f t="shared" si="220"/>
        <v/>
      </c>
      <c r="W347" s="3" t="str">
        <f t="shared" si="221"/>
        <v/>
      </c>
      <c r="X347" s="3" t="str">
        <f t="shared" si="222"/>
        <v/>
      </c>
      <c r="Y347" s="3" t="str">
        <f t="shared" si="223"/>
        <v/>
      </c>
      <c r="Z347" s="3" t="str">
        <f t="shared" si="224"/>
        <v/>
      </c>
      <c r="AA347" s="1" t="str">
        <f t="shared" si="201"/>
        <v/>
      </c>
      <c r="AB347" s="1" t="str">
        <f t="shared" si="202"/>
        <v/>
      </c>
      <c r="AC347" s="1" t="str">
        <f t="shared" si="203"/>
        <v/>
      </c>
      <c r="AD347" s="1" t="str">
        <f t="shared" si="204"/>
        <v/>
      </c>
      <c r="AE347" s="1" t="str">
        <f t="shared" si="205"/>
        <v/>
      </c>
      <c r="AF347" s="1" t="str">
        <f t="shared" si="206"/>
        <v/>
      </c>
      <c r="AG347" s="1" t="str">
        <f t="shared" si="207"/>
        <v/>
      </c>
      <c r="AH347" s="1" t="str">
        <f t="shared" si="208"/>
        <v/>
      </c>
      <c r="AI347" s="1" t="str">
        <f t="shared" si="209"/>
        <v/>
      </c>
      <c r="AJ347" s="1" t="str">
        <f t="shared" si="210"/>
        <v/>
      </c>
      <c r="AK347" s="1" t="str">
        <f t="shared" si="211"/>
        <v/>
      </c>
      <c r="AL347" s="1" t="str">
        <f t="shared" si="212"/>
        <v/>
      </c>
      <c r="AN347" s="10" t="str">
        <f>IF(AA347="","",IF(AA347&gt;Inputs!$D$9,0,1))</f>
        <v/>
      </c>
      <c r="AO347" s="10" t="str">
        <f>IF(AB347="","",IF(AB347&gt;Inputs!$D$9,0,1))</f>
        <v/>
      </c>
      <c r="AP347" s="10" t="str">
        <f>IF(AC347="","",IF(AC347&gt;Inputs!$D$9,0,1))</f>
        <v/>
      </c>
      <c r="AQ347" s="10" t="str">
        <f>IF(AD347="","",IF(AD347&gt;Inputs!$D$9,0,1))</f>
        <v/>
      </c>
      <c r="AR347" s="10" t="str">
        <f>IF(AE347="","",IF(AE347&gt;Inputs!$D$9,0,1))</f>
        <v/>
      </c>
      <c r="AS347" s="10" t="str">
        <f>IF(AF347="","",IF(AF347&gt;Inputs!$D$9,0,1))</f>
        <v/>
      </c>
      <c r="AT347" s="10" t="str">
        <f>IF(AG347="","",IF(AG347&gt;Inputs!$D$9,0,1))</f>
        <v/>
      </c>
      <c r="AU347" s="10" t="str">
        <f>IF(AH347="","",IF(AH347&gt;Inputs!$D$9,0,1))</f>
        <v/>
      </c>
      <c r="AV347" s="10" t="str">
        <f>IF(AI347="","",IF(AI347&gt;Inputs!$D$9,0,1))</f>
        <v/>
      </c>
      <c r="AW347" s="10" t="str">
        <f>IF(AJ347="","",IF(AJ347&gt;Inputs!$D$9,0,1))</f>
        <v/>
      </c>
      <c r="AX347" s="10" t="str">
        <f>IF(AK347="","",IF(AK347&gt;Inputs!$D$9,0,1))</f>
        <v/>
      </c>
      <c r="AY347" s="10" t="str">
        <f>IF(AL347="","",IF(AL347&gt;Inputs!$D$9,0,1))</f>
        <v/>
      </c>
      <c r="AZ347" s="12" t="str">
        <f t="shared" si="200"/>
        <v/>
      </c>
      <c r="BA347">
        <f t="shared" si="225"/>
        <v>0</v>
      </c>
      <c r="BC347" s="29" t="str">
        <f t="shared" si="226"/>
        <v/>
      </c>
      <c r="BD347" s="29" t="str">
        <f t="shared" si="227"/>
        <v/>
      </c>
      <c r="BE347" s="29" t="str">
        <f t="shared" si="228"/>
        <v/>
      </c>
      <c r="BF347" s="29" t="str">
        <f t="shared" si="229"/>
        <v/>
      </c>
      <c r="BG347" s="29" t="str">
        <f t="shared" si="230"/>
        <v/>
      </c>
      <c r="BH347" s="29" t="str">
        <f t="shared" si="231"/>
        <v/>
      </c>
      <c r="BI347" s="29" t="str">
        <f t="shared" si="232"/>
        <v/>
      </c>
      <c r="BJ347" s="29" t="str">
        <f t="shared" si="233"/>
        <v/>
      </c>
      <c r="BK347" s="29" t="str">
        <f t="shared" si="234"/>
        <v/>
      </c>
      <c r="BL347" s="29" t="str">
        <f t="shared" si="235"/>
        <v/>
      </c>
      <c r="BM347" s="29" t="str">
        <f t="shared" si="236"/>
        <v/>
      </c>
      <c r="BN347" s="29" t="str">
        <f t="shared" si="237"/>
        <v/>
      </c>
      <c r="BO347" s="11" t="str">
        <f t="shared" si="238"/>
        <v/>
      </c>
      <c r="BP347">
        <f t="shared" si="239"/>
        <v>0</v>
      </c>
    </row>
    <row r="348" spans="1:68">
      <c r="A348" s="4"/>
      <c r="O348" s="3" t="str">
        <f t="shared" si="213"/>
        <v/>
      </c>
      <c r="P348" s="3" t="str">
        <f t="shared" si="214"/>
        <v/>
      </c>
      <c r="Q348" s="3" t="str">
        <f t="shared" si="215"/>
        <v/>
      </c>
      <c r="R348" s="3" t="str">
        <f t="shared" si="216"/>
        <v/>
      </c>
      <c r="S348" s="3" t="str">
        <f t="shared" si="217"/>
        <v/>
      </c>
      <c r="T348" s="3" t="str">
        <f t="shared" si="218"/>
        <v/>
      </c>
      <c r="U348" s="3" t="str">
        <f t="shared" si="219"/>
        <v/>
      </c>
      <c r="V348" s="3" t="str">
        <f t="shared" si="220"/>
        <v/>
      </c>
      <c r="W348" s="3" t="str">
        <f t="shared" si="221"/>
        <v/>
      </c>
      <c r="X348" s="3" t="str">
        <f t="shared" si="222"/>
        <v/>
      </c>
      <c r="Y348" s="3" t="str">
        <f t="shared" si="223"/>
        <v/>
      </c>
      <c r="Z348" s="3" t="str">
        <f t="shared" si="224"/>
        <v/>
      </c>
      <c r="AA348" s="1" t="str">
        <f t="shared" si="201"/>
        <v/>
      </c>
      <c r="AB348" s="1" t="str">
        <f t="shared" si="202"/>
        <v/>
      </c>
      <c r="AC348" s="1" t="str">
        <f t="shared" si="203"/>
        <v/>
      </c>
      <c r="AD348" s="1" t="str">
        <f t="shared" si="204"/>
        <v/>
      </c>
      <c r="AE348" s="1" t="str">
        <f t="shared" si="205"/>
        <v/>
      </c>
      <c r="AF348" s="1" t="str">
        <f t="shared" si="206"/>
        <v/>
      </c>
      <c r="AG348" s="1" t="str">
        <f t="shared" si="207"/>
        <v/>
      </c>
      <c r="AH348" s="1" t="str">
        <f t="shared" si="208"/>
        <v/>
      </c>
      <c r="AI348" s="1" t="str">
        <f t="shared" si="209"/>
        <v/>
      </c>
      <c r="AJ348" s="1" t="str">
        <f t="shared" si="210"/>
        <v/>
      </c>
      <c r="AK348" s="1" t="str">
        <f t="shared" si="211"/>
        <v/>
      </c>
      <c r="AL348" s="1" t="str">
        <f t="shared" si="212"/>
        <v/>
      </c>
      <c r="AN348" s="10" t="str">
        <f>IF(AA348="","",IF(AA348&gt;Inputs!$D$9,0,1))</f>
        <v/>
      </c>
      <c r="AO348" s="10" t="str">
        <f>IF(AB348="","",IF(AB348&gt;Inputs!$D$9,0,1))</f>
        <v/>
      </c>
      <c r="AP348" s="10" t="str">
        <f>IF(AC348="","",IF(AC348&gt;Inputs!$D$9,0,1))</f>
        <v/>
      </c>
      <c r="AQ348" s="10" t="str">
        <f>IF(AD348="","",IF(AD348&gt;Inputs!$D$9,0,1))</f>
        <v/>
      </c>
      <c r="AR348" s="10" t="str">
        <f>IF(AE348="","",IF(AE348&gt;Inputs!$D$9,0,1))</f>
        <v/>
      </c>
      <c r="AS348" s="10" t="str">
        <f>IF(AF348="","",IF(AF348&gt;Inputs!$D$9,0,1))</f>
        <v/>
      </c>
      <c r="AT348" s="10" t="str">
        <f>IF(AG348="","",IF(AG348&gt;Inputs!$D$9,0,1))</f>
        <v/>
      </c>
      <c r="AU348" s="10" t="str">
        <f>IF(AH348="","",IF(AH348&gt;Inputs!$D$9,0,1))</f>
        <v/>
      </c>
      <c r="AV348" s="10" t="str">
        <f>IF(AI348="","",IF(AI348&gt;Inputs!$D$9,0,1))</f>
        <v/>
      </c>
      <c r="AW348" s="10" t="str">
        <f>IF(AJ348="","",IF(AJ348&gt;Inputs!$D$9,0,1))</f>
        <v/>
      </c>
      <c r="AX348" s="10" t="str">
        <f>IF(AK348="","",IF(AK348&gt;Inputs!$D$9,0,1))</f>
        <v/>
      </c>
      <c r="AY348" s="10" t="str">
        <f>IF(AL348="","",IF(AL348&gt;Inputs!$D$9,0,1))</f>
        <v/>
      </c>
      <c r="AZ348" s="12" t="str">
        <f t="shared" si="200"/>
        <v/>
      </c>
      <c r="BA348">
        <f t="shared" si="225"/>
        <v>0</v>
      </c>
      <c r="BC348" s="29" t="str">
        <f t="shared" si="226"/>
        <v/>
      </c>
      <c r="BD348" s="29" t="str">
        <f t="shared" si="227"/>
        <v/>
      </c>
      <c r="BE348" s="29" t="str">
        <f t="shared" si="228"/>
        <v/>
      </c>
      <c r="BF348" s="29" t="str">
        <f t="shared" si="229"/>
        <v/>
      </c>
      <c r="BG348" s="29" t="str">
        <f t="shared" si="230"/>
        <v/>
      </c>
      <c r="BH348" s="29" t="str">
        <f t="shared" si="231"/>
        <v/>
      </c>
      <c r="BI348" s="29" t="str">
        <f t="shared" si="232"/>
        <v/>
      </c>
      <c r="BJ348" s="29" t="str">
        <f t="shared" si="233"/>
        <v/>
      </c>
      <c r="BK348" s="29" t="str">
        <f t="shared" si="234"/>
        <v/>
      </c>
      <c r="BL348" s="29" t="str">
        <f t="shared" si="235"/>
        <v/>
      </c>
      <c r="BM348" s="29" t="str">
        <f t="shared" si="236"/>
        <v/>
      </c>
      <c r="BN348" s="29" t="str">
        <f t="shared" si="237"/>
        <v/>
      </c>
      <c r="BO348" s="11" t="str">
        <f t="shared" si="238"/>
        <v/>
      </c>
      <c r="BP348">
        <f t="shared" si="239"/>
        <v>0</v>
      </c>
    </row>
    <row r="349" spans="1:68">
      <c r="A349" s="4"/>
      <c r="O349" s="3" t="str">
        <f t="shared" si="213"/>
        <v/>
      </c>
      <c r="P349" s="3" t="str">
        <f t="shared" si="214"/>
        <v/>
      </c>
      <c r="Q349" s="3" t="str">
        <f t="shared" si="215"/>
        <v/>
      </c>
      <c r="R349" s="3" t="str">
        <f t="shared" si="216"/>
        <v/>
      </c>
      <c r="S349" s="3" t="str">
        <f t="shared" si="217"/>
        <v/>
      </c>
      <c r="T349" s="3" t="str">
        <f t="shared" si="218"/>
        <v/>
      </c>
      <c r="U349" s="3" t="str">
        <f t="shared" si="219"/>
        <v/>
      </c>
      <c r="V349" s="3" t="str">
        <f t="shared" si="220"/>
        <v/>
      </c>
      <c r="W349" s="3" t="str">
        <f t="shared" si="221"/>
        <v/>
      </c>
      <c r="X349" s="3" t="str">
        <f t="shared" si="222"/>
        <v/>
      </c>
      <c r="Y349" s="3" t="str">
        <f t="shared" si="223"/>
        <v/>
      </c>
      <c r="Z349" s="3" t="str">
        <f t="shared" si="224"/>
        <v/>
      </c>
      <c r="AA349" s="1" t="str">
        <f t="shared" si="201"/>
        <v/>
      </c>
      <c r="AB349" s="1" t="str">
        <f t="shared" si="202"/>
        <v/>
      </c>
      <c r="AC349" s="1" t="str">
        <f t="shared" si="203"/>
        <v/>
      </c>
      <c r="AD349" s="1" t="str">
        <f t="shared" si="204"/>
        <v/>
      </c>
      <c r="AE349" s="1" t="str">
        <f t="shared" si="205"/>
        <v/>
      </c>
      <c r="AF349" s="1" t="str">
        <f t="shared" si="206"/>
        <v/>
      </c>
      <c r="AG349" s="1" t="str">
        <f t="shared" si="207"/>
        <v/>
      </c>
      <c r="AH349" s="1" t="str">
        <f t="shared" si="208"/>
        <v/>
      </c>
      <c r="AI349" s="1" t="str">
        <f t="shared" si="209"/>
        <v/>
      </c>
      <c r="AJ349" s="1" t="str">
        <f t="shared" si="210"/>
        <v/>
      </c>
      <c r="AK349" s="1" t="str">
        <f t="shared" si="211"/>
        <v/>
      </c>
      <c r="AL349" s="1" t="str">
        <f t="shared" si="212"/>
        <v/>
      </c>
      <c r="AN349" s="10" t="str">
        <f>IF(AA349="","",IF(AA349&gt;Inputs!$D$9,0,1))</f>
        <v/>
      </c>
      <c r="AO349" s="10" t="str">
        <f>IF(AB349="","",IF(AB349&gt;Inputs!$D$9,0,1))</f>
        <v/>
      </c>
      <c r="AP349" s="10" t="str">
        <f>IF(AC349="","",IF(AC349&gt;Inputs!$D$9,0,1))</f>
        <v/>
      </c>
      <c r="AQ349" s="10" t="str">
        <f>IF(AD349="","",IF(AD349&gt;Inputs!$D$9,0,1))</f>
        <v/>
      </c>
      <c r="AR349" s="10" t="str">
        <f>IF(AE349="","",IF(AE349&gt;Inputs!$D$9,0,1))</f>
        <v/>
      </c>
      <c r="AS349" s="10" t="str">
        <f>IF(AF349="","",IF(AF349&gt;Inputs!$D$9,0,1))</f>
        <v/>
      </c>
      <c r="AT349" s="10" t="str">
        <f>IF(AG349="","",IF(AG349&gt;Inputs!$D$9,0,1))</f>
        <v/>
      </c>
      <c r="AU349" s="10" t="str">
        <f>IF(AH349="","",IF(AH349&gt;Inputs!$D$9,0,1))</f>
        <v/>
      </c>
      <c r="AV349" s="10" t="str">
        <f>IF(AI349="","",IF(AI349&gt;Inputs!$D$9,0,1))</f>
        <v/>
      </c>
      <c r="AW349" s="10" t="str">
        <f>IF(AJ349="","",IF(AJ349&gt;Inputs!$D$9,0,1))</f>
        <v/>
      </c>
      <c r="AX349" s="10" t="str">
        <f>IF(AK349="","",IF(AK349&gt;Inputs!$D$9,0,1))</f>
        <v/>
      </c>
      <c r="AY349" s="10" t="str">
        <f>IF(AL349="","",IF(AL349&gt;Inputs!$D$9,0,1))</f>
        <v/>
      </c>
      <c r="AZ349" s="12" t="str">
        <f t="shared" si="200"/>
        <v/>
      </c>
      <c r="BA349">
        <f t="shared" si="225"/>
        <v>0</v>
      </c>
      <c r="BC349" s="29" t="str">
        <f t="shared" si="226"/>
        <v/>
      </c>
      <c r="BD349" s="29" t="str">
        <f t="shared" si="227"/>
        <v/>
      </c>
      <c r="BE349" s="29" t="str">
        <f t="shared" si="228"/>
        <v/>
      </c>
      <c r="BF349" s="29" t="str">
        <f t="shared" si="229"/>
        <v/>
      </c>
      <c r="BG349" s="29" t="str">
        <f t="shared" si="230"/>
        <v/>
      </c>
      <c r="BH349" s="29" t="str">
        <f t="shared" si="231"/>
        <v/>
      </c>
      <c r="BI349" s="29" t="str">
        <f t="shared" si="232"/>
        <v/>
      </c>
      <c r="BJ349" s="29" t="str">
        <f t="shared" si="233"/>
        <v/>
      </c>
      <c r="BK349" s="29" t="str">
        <f t="shared" si="234"/>
        <v/>
      </c>
      <c r="BL349" s="29" t="str">
        <f t="shared" si="235"/>
        <v/>
      </c>
      <c r="BM349" s="29" t="str">
        <f t="shared" si="236"/>
        <v/>
      </c>
      <c r="BN349" s="29" t="str">
        <f t="shared" si="237"/>
        <v/>
      </c>
      <c r="BO349" s="11" t="str">
        <f t="shared" si="238"/>
        <v/>
      </c>
      <c r="BP349">
        <f t="shared" si="239"/>
        <v>0</v>
      </c>
    </row>
    <row r="350" spans="1:68">
      <c r="A350" s="3"/>
      <c r="O350" s="3" t="str">
        <f t="shared" si="213"/>
        <v/>
      </c>
      <c r="P350" s="3" t="str">
        <f t="shared" si="214"/>
        <v/>
      </c>
      <c r="Q350" s="3" t="str">
        <f t="shared" si="215"/>
        <v/>
      </c>
      <c r="R350" s="3" t="str">
        <f t="shared" si="216"/>
        <v/>
      </c>
      <c r="S350" s="3" t="str">
        <f t="shared" si="217"/>
        <v/>
      </c>
      <c r="T350" s="3" t="str">
        <f t="shared" si="218"/>
        <v/>
      </c>
      <c r="U350" s="3" t="str">
        <f t="shared" si="219"/>
        <v/>
      </c>
      <c r="V350" s="3" t="str">
        <f t="shared" si="220"/>
        <v/>
      </c>
      <c r="W350" s="3" t="str">
        <f t="shared" si="221"/>
        <v/>
      </c>
      <c r="X350" s="3" t="str">
        <f t="shared" si="222"/>
        <v/>
      </c>
      <c r="Y350" s="3" t="str">
        <f t="shared" si="223"/>
        <v/>
      </c>
      <c r="Z350" s="3" t="str">
        <f t="shared" si="224"/>
        <v/>
      </c>
      <c r="AA350" s="1" t="str">
        <f t="shared" si="201"/>
        <v/>
      </c>
      <c r="AB350" s="1" t="str">
        <f t="shared" si="202"/>
        <v/>
      </c>
      <c r="AC350" s="1" t="str">
        <f t="shared" si="203"/>
        <v/>
      </c>
      <c r="AD350" s="1" t="str">
        <f t="shared" si="204"/>
        <v/>
      </c>
      <c r="AE350" s="1" t="str">
        <f t="shared" si="205"/>
        <v/>
      </c>
      <c r="AF350" s="1" t="str">
        <f t="shared" si="206"/>
        <v/>
      </c>
      <c r="AG350" s="1" t="str">
        <f t="shared" si="207"/>
        <v/>
      </c>
      <c r="AH350" s="1" t="str">
        <f t="shared" si="208"/>
        <v/>
      </c>
      <c r="AI350" s="1" t="str">
        <f t="shared" si="209"/>
        <v/>
      </c>
      <c r="AJ350" s="1" t="str">
        <f t="shared" si="210"/>
        <v/>
      </c>
      <c r="AK350" s="1" t="str">
        <f t="shared" si="211"/>
        <v/>
      </c>
      <c r="AL350" s="1" t="str">
        <f t="shared" si="212"/>
        <v/>
      </c>
      <c r="AN350" s="10" t="str">
        <f>IF(AA350="","",IF(AA350&gt;Inputs!$D$9,0,1))</f>
        <v/>
      </c>
      <c r="AO350" s="10" t="str">
        <f>IF(AB350="","",IF(AB350&gt;Inputs!$D$9,0,1))</f>
        <v/>
      </c>
      <c r="AP350" s="10" t="str">
        <f>IF(AC350="","",IF(AC350&gt;Inputs!$D$9,0,1))</f>
        <v/>
      </c>
      <c r="AQ350" s="10" t="str">
        <f>IF(AD350="","",IF(AD350&gt;Inputs!$D$9,0,1))</f>
        <v/>
      </c>
      <c r="AR350" s="10" t="str">
        <f>IF(AE350="","",IF(AE350&gt;Inputs!$D$9,0,1))</f>
        <v/>
      </c>
      <c r="AS350" s="10" t="str">
        <f>IF(AF350="","",IF(AF350&gt;Inputs!$D$9,0,1))</f>
        <v/>
      </c>
      <c r="AT350" s="10" t="str">
        <f>IF(AG350="","",IF(AG350&gt;Inputs!$D$9,0,1))</f>
        <v/>
      </c>
      <c r="AU350" s="10" t="str">
        <f>IF(AH350="","",IF(AH350&gt;Inputs!$D$9,0,1))</f>
        <v/>
      </c>
      <c r="AV350" s="10" t="str">
        <f>IF(AI350="","",IF(AI350&gt;Inputs!$D$9,0,1))</f>
        <v/>
      </c>
      <c r="AW350" s="10" t="str">
        <f>IF(AJ350="","",IF(AJ350&gt;Inputs!$D$9,0,1))</f>
        <v/>
      </c>
      <c r="AX350" s="10" t="str">
        <f>IF(AK350="","",IF(AK350&gt;Inputs!$D$9,0,1))</f>
        <v/>
      </c>
      <c r="AY350" s="10" t="str">
        <f>IF(AL350="","",IF(AL350&gt;Inputs!$D$9,0,1))</f>
        <v/>
      </c>
      <c r="AZ350" s="12" t="str">
        <f t="shared" si="200"/>
        <v/>
      </c>
      <c r="BA350">
        <f t="shared" si="225"/>
        <v>0</v>
      </c>
      <c r="BC350" s="29" t="str">
        <f t="shared" si="226"/>
        <v/>
      </c>
      <c r="BD350" s="29" t="str">
        <f t="shared" si="227"/>
        <v/>
      </c>
      <c r="BE350" s="29" t="str">
        <f t="shared" si="228"/>
        <v/>
      </c>
      <c r="BF350" s="29" t="str">
        <f t="shared" si="229"/>
        <v/>
      </c>
      <c r="BG350" s="29" t="str">
        <f t="shared" si="230"/>
        <v/>
      </c>
      <c r="BH350" s="29" t="str">
        <f t="shared" si="231"/>
        <v/>
      </c>
      <c r="BI350" s="29" t="str">
        <f t="shared" si="232"/>
        <v/>
      </c>
      <c r="BJ350" s="29" t="str">
        <f t="shared" si="233"/>
        <v/>
      </c>
      <c r="BK350" s="29" t="str">
        <f t="shared" si="234"/>
        <v/>
      </c>
      <c r="BL350" s="29" t="str">
        <f t="shared" si="235"/>
        <v/>
      </c>
      <c r="BM350" s="29" t="str">
        <f t="shared" si="236"/>
        <v/>
      </c>
      <c r="BN350" s="29" t="str">
        <f t="shared" si="237"/>
        <v/>
      </c>
      <c r="BO350" s="11" t="str">
        <f t="shared" si="238"/>
        <v/>
      </c>
      <c r="BP350">
        <f t="shared" si="239"/>
        <v>0</v>
      </c>
    </row>
    <row r="351" spans="1:68">
      <c r="A351" s="3"/>
      <c r="O351" s="3" t="str">
        <f t="shared" si="213"/>
        <v/>
      </c>
      <c r="P351" s="3" t="str">
        <f t="shared" si="214"/>
        <v/>
      </c>
      <c r="Q351" s="3" t="str">
        <f t="shared" si="215"/>
        <v/>
      </c>
      <c r="R351" s="3" t="str">
        <f t="shared" si="216"/>
        <v/>
      </c>
      <c r="S351" s="3" t="str">
        <f t="shared" si="217"/>
        <v/>
      </c>
      <c r="T351" s="3" t="str">
        <f t="shared" si="218"/>
        <v/>
      </c>
      <c r="U351" s="3" t="str">
        <f t="shared" si="219"/>
        <v/>
      </c>
      <c r="V351" s="3" t="str">
        <f t="shared" si="220"/>
        <v/>
      </c>
      <c r="W351" s="3" t="str">
        <f t="shared" si="221"/>
        <v/>
      </c>
      <c r="X351" s="3" t="str">
        <f t="shared" si="222"/>
        <v/>
      </c>
      <c r="Y351" s="3" t="str">
        <f t="shared" si="223"/>
        <v/>
      </c>
      <c r="Z351" s="3" t="str">
        <f t="shared" si="224"/>
        <v/>
      </c>
      <c r="AA351" s="1" t="str">
        <f t="shared" si="201"/>
        <v/>
      </c>
      <c r="AB351" s="1" t="str">
        <f t="shared" si="202"/>
        <v/>
      </c>
      <c r="AC351" s="1" t="str">
        <f t="shared" si="203"/>
        <v/>
      </c>
      <c r="AD351" s="1" t="str">
        <f t="shared" si="204"/>
        <v/>
      </c>
      <c r="AE351" s="1" t="str">
        <f t="shared" si="205"/>
        <v/>
      </c>
      <c r="AF351" s="1" t="str">
        <f t="shared" si="206"/>
        <v/>
      </c>
      <c r="AG351" s="1" t="str">
        <f t="shared" si="207"/>
        <v/>
      </c>
      <c r="AH351" s="1" t="str">
        <f t="shared" si="208"/>
        <v/>
      </c>
      <c r="AI351" s="1" t="str">
        <f t="shared" si="209"/>
        <v/>
      </c>
      <c r="AJ351" s="1" t="str">
        <f t="shared" si="210"/>
        <v/>
      </c>
      <c r="AK351" s="1" t="str">
        <f t="shared" si="211"/>
        <v/>
      </c>
      <c r="AL351" s="1" t="str">
        <f t="shared" si="212"/>
        <v/>
      </c>
      <c r="AN351" s="10" t="str">
        <f>IF(AA351="","",IF(AA351&gt;Inputs!$D$9,0,1))</f>
        <v/>
      </c>
      <c r="AO351" s="10" t="str">
        <f>IF(AB351="","",IF(AB351&gt;Inputs!$D$9,0,1))</f>
        <v/>
      </c>
      <c r="AP351" s="10" t="str">
        <f>IF(AC351="","",IF(AC351&gt;Inputs!$D$9,0,1))</f>
        <v/>
      </c>
      <c r="AQ351" s="10" t="str">
        <f>IF(AD351="","",IF(AD351&gt;Inputs!$D$9,0,1))</f>
        <v/>
      </c>
      <c r="AR351" s="10" t="str">
        <f>IF(AE351="","",IF(AE351&gt;Inputs!$D$9,0,1))</f>
        <v/>
      </c>
      <c r="AS351" s="10" t="str">
        <f>IF(AF351="","",IF(AF351&gt;Inputs!$D$9,0,1))</f>
        <v/>
      </c>
      <c r="AT351" s="10" t="str">
        <f>IF(AG351="","",IF(AG351&gt;Inputs!$D$9,0,1))</f>
        <v/>
      </c>
      <c r="AU351" s="10" t="str">
        <f>IF(AH351="","",IF(AH351&gt;Inputs!$D$9,0,1))</f>
        <v/>
      </c>
      <c r="AV351" s="10" t="str">
        <f>IF(AI351="","",IF(AI351&gt;Inputs!$D$9,0,1))</f>
        <v/>
      </c>
      <c r="AW351" s="10" t="str">
        <f>IF(AJ351="","",IF(AJ351&gt;Inputs!$D$9,0,1))</f>
        <v/>
      </c>
      <c r="AX351" s="10" t="str">
        <f>IF(AK351="","",IF(AK351&gt;Inputs!$D$9,0,1))</f>
        <v/>
      </c>
      <c r="AY351" s="10" t="str">
        <f>IF(AL351="","",IF(AL351&gt;Inputs!$D$9,0,1))</f>
        <v/>
      </c>
      <c r="AZ351" s="12" t="str">
        <f t="shared" si="200"/>
        <v/>
      </c>
      <c r="BA351">
        <f t="shared" si="225"/>
        <v>0</v>
      </c>
      <c r="BC351" s="29" t="str">
        <f t="shared" si="226"/>
        <v/>
      </c>
      <c r="BD351" s="29" t="str">
        <f t="shared" si="227"/>
        <v/>
      </c>
      <c r="BE351" s="29" t="str">
        <f t="shared" si="228"/>
        <v/>
      </c>
      <c r="BF351" s="29" t="str">
        <f t="shared" si="229"/>
        <v/>
      </c>
      <c r="BG351" s="29" t="str">
        <f t="shared" si="230"/>
        <v/>
      </c>
      <c r="BH351" s="29" t="str">
        <f t="shared" si="231"/>
        <v/>
      </c>
      <c r="BI351" s="29" t="str">
        <f t="shared" si="232"/>
        <v/>
      </c>
      <c r="BJ351" s="29" t="str">
        <f t="shared" si="233"/>
        <v/>
      </c>
      <c r="BK351" s="29" t="str">
        <f t="shared" si="234"/>
        <v/>
      </c>
      <c r="BL351" s="29" t="str">
        <f t="shared" si="235"/>
        <v/>
      </c>
      <c r="BM351" s="29" t="str">
        <f t="shared" si="236"/>
        <v/>
      </c>
      <c r="BN351" s="29" t="str">
        <f t="shared" si="237"/>
        <v/>
      </c>
      <c r="BO351" s="11" t="str">
        <f t="shared" si="238"/>
        <v/>
      </c>
      <c r="BP351">
        <f t="shared" si="239"/>
        <v>0</v>
      </c>
    </row>
    <row r="352" spans="1:68">
      <c r="A352" s="3"/>
      <c r="O352" s="3" t="str">
        <f t="shared" si="213"/>
        <v/>
      </c>
      <c r="P352" s="3" t="str">
        <f t="shared" si="214"/>
        <v/>
      </c>
      <c r="Q352" s="3" t="str">
        <f t="shared" si="215"/>
        <v/>
      </c>
      <c r="R352" s="3" t="str">
        <f t="shared" si="216"/>
        <v/>
      </c>
      <c r="S352" s="3" t="str">
        <f t="shared" si="217"/>
        <v/>
      </c>
      <c r="T352" s="3" t="str">
        <f t="shared" si="218"/>
        <v/>
      </c>
      <c r="U352" s="3" t="str">
        <f t="shared" si="219"/>
        <v/>
      </c>
      <c r="V352" s="3" t="str">
        <f t="shared" si="220"/>
        <v/>
      </c>
      <c r="W352" s="3" t="str">
        <f t="shared" si="221"/>
        <v/>
      </c>
      <c r="X352" s="3" t="str">
        <f t="shared" si="222"/>
        <v/>
      </c>
      <c r="Y352" s="3" t="str">
        <f t="shared" si="223"/>
        <v/>
      </c>
      <c r="Z352" s="3" t="str">
        <f t="shared" si="224"/>
        <v/>
      </c>
      <c r="AA352" s="1" t="str">
        <f t="shared" si="201"/>
        <v/>
      </c>
      <c r="AB352" s="1" t="str">
        <f t="shared" si="202"/>
        <v/>
      </c>
      <c r="AC352" s="1" t="str">
        <f t="shared" si="203"/>
        <v/>
      </c>
      <c r="AD352" s="1" t="str">
        <f t="shared" si="204"/>
        <v/>
      </c>
      <c r="AE352" s="1" t="str">
        <f t="shared" si="205"/>
        <v/>
      </c>
      <c r="AF352" s="1" t="str">
        <f t="shared" si="206"/>
        <v/>
      </c>
      <c r="AG352" s="1" t="str">
        <f t="shared" si="207"/>
        <v/>
      </c>
      <c r="AH352" s="1" t="str">
        <f t="shared" si="208"/>
        <v/>
      </c>
      <c r="AI352" s="1" t="str">
        <f t="shared" si="209"/>
        <v/>
      </c>
      <c r="AJ352" s="1" t="str">
        <f t="shared" si="210"/>
        <v/>
      </c>
      <c r="AK352" s="1" t="str">
        <f t="shared" si="211"/>
        <v/>
      </c>
      <c r="AL352" s="1" t="str">
        <f t="shared" si="212"/>
        <v/>
      </c>
      <c r="AN352" s="10" t="str">
        <f>IF(AA352="","",IF(AA352&gt;Inputs!$D$9,0,1))</f>
        <v/>
      </c>
      <c r="AO352" s="10" t="str">
        <f>IF(AB352="","",IF(AB352&gt;Inputs!$D$9,0,1))</f>
        <v/>
      </c>
      <c r="AP352" s="10" t="str">
        <f>IF(AC352="","",IF(AC352&gt;Inputs!$D$9,0,1))</f>
        <v/>
      </c>
      <c r="AQ352" s="10" t="str">
        <f>IF(AD352="","",IF(AD352&gt;Inputs!$D$9,0,1))</f>
        <v/>
      </c>
      <c r="AR352" s="10" t="str">
        <f>IF(AE352="","",IF(AE352&gt;Inputs!$D$9,0,1))</f>
        <v/>
      </c>
      <c r="AS352" s="10" t="str">
        <f>IF(AF352="","",IF(AF352&gt;Inputs!$D$9,0,1))</f>
        <v/>
      </c>
      <c r="AT352" s="10" t="str">
        <f>IF(AG352="","",IF(AG352&gt;Inputs!$D$9,0,1))</f>
        <v/>
      </c>
      <c r="AU352" s="10" t="str">
        <f>IF(AH352="","",IF(AH352&gt;Inputs!$D$9,0,1))</f>
        <v/>
      </c>
      <c r="AV352" s="10" t="str">
        <f>IF(AI352="","",IF(AI352&gt;Inputs!$D$9,0,1))</f>
        <v/>
      </c>
      <c r="AW352" s="10" t="str">
        <f>IF(AJ352="","",IF(AJ352&gt;Inputs!$D$9,0,1))</f>
        <v/>
      </c>
      <c r="AX352" s="10" t="str">
        <f>IF(AK352="","",IF(AK352&gt;Inputs!$D$9,0,1))</f>
        <v/>
      </c>
      <c r="AY352" s="10" t="str">
        <f>IF(AL352="","",IF(AL352&gt;Inputs!$D$9,0,1))</f>
        <v/>
      </c>
      <c r="AZ352" s="12" t="str">
        <f t="shared" si="200"/>
        <v/>
      </c>
      <c r="BA352">
        <f t="shared" si="225"/>
        <v>0</v>
      </c>
      <c r="BC352" s="29" t="str">
        <f t="shared" si="226"/>
        <v/>
      </c>
      <c r="BD352" s="29" t="str">
        <f t="shared" si="227"/>
        <v/>
      </c>
      <c r="BE352" s="29" t="str">
        <f t="shared" si="228"/>
        <v/>
      </c>
      <c r="BF352" s="29" t="str">
        <f t="shared" si="229"/>
        <v/>
      </c>
      <c r="BG352" s="29" t="str">
        <f t="shared" si="230"/>
        <v/>
      </c>
      <c r="BH352" s="29" t="str">
        <f t="shared" si="231"/>
        <v/>
      </c>
      <c r="BI352" s="29" t="str">
        <f t="shared" si="232"/>
        <v/>
      </c>
      <c r="BJ352" s="29" t="str">
        <f t="shared" si="233"/>
        <v/>
      </c>
      <c r="BK352" s="29" t="str">
        <f t="shared" si="234"/>
        <v/>
      </c>
      <c r="BL352" s="29" t="str">
        <f t="shared" si="235"/>
        <v/>
      </c>
      <c r="BM352" s="29" t="str">
        <f t="shared" si="236"/>
        <v/>
      </c>
      <c r="BN352" s="29" t="str">
        <f t="shared" si="237"/>
        <v/>
      </c>
      <c r="BO352" s="11" t="str">
        <f t="shared" si="238"/>
        <v/>
      </c>
      <c r="BP352">
        <f t="shared" si="239"/>
        <v>0</v>
      </c>
    </row>
    <row r="353" spans="1:68">
      <c r="A353" s="3"/>
      <c r="O353" s="3" t="str">
        <f t="shared" si="213"/>
        <v/>
      </c>
      <c r="P353" s="3" t="str">
        <f t="shared" si="214"/>
        <v/>
      </c>
      <c r="Q353" s="3" t="str">
        <f t="shared" si="215"/>
        <v/>
      </c>
      <c r="R353" s="3" t="str">
        <f t="shared" si="216"/>
        <v/>
      </c>
      <c r="S353" s="3" t="str">
        <f t="shared" si="217"/>
        <v/>
      </c>
      <c r="T353" s="3" t="str">
        <f t="shared" si="218"/>
        <v/>
      </c>
      <c r="U353" s="3" t="str">
        <f t="shared" si="219"/>
        <v/>
      </c>
      <c r="V353" s="3" t="str">
        <f t="shared" si="220"/>
        <v/>
      </c>
      <c r="W353" s="3" t="str">
        <f t="shared" si="221"/>
        <v/>
      </c>
      <c r="X353" s="3" t="str">
        <f t="shared" si="222"/>
        <v/>
      </c>
      <c r="Y353" s="3" t="str">
        <f t="shared" si="223"/>
        <v/>
      </c>
      <c r="Z353" s="3" t="str">
        <f t="shared" si="224"/>
        <v/>
      </c>
      <c r="AA353" s="1" t="str">
        <f t="shared" si="201"/>
        <v/>
      </c>
      <c r="AB353" s="1" t="str">
        <f t="shared" si="202"/>
        <v/>
      </c>
      <c r="AC353" s="1" t="str">
        <f t="shared" si="203"/>
        <v/>
      </c>
      <c r="AD353" s="1" t="str">
        <f t="shared" si="204"/>
        <v/>
      </c>
      <c r="AE353" s="1" t="str">
        <f t="shared" si="205"/>
        <v/>
      </c>
      <c r="AF353" s="1" t="str">
        <f t="shared" si="206"/>
        <v/>
      </c>
      <c r="AG353" s="1" t="str">
        <f t="shared" si="207"/>
        <v/>
      </c>
      <c r="AH353" s="1" t="str">
        <f t="shared" si="208"/>
        <v/>
      </c>
      <c r="AI353" s="1" t="str">
        <f t="shared" si="209"/>
        <v/>
      </c>
      <c r="AJ353" s="1" t="str">
        <f t="shared" si="210"/>
        <v/>
      </c>
      <c r="AK353" s="1" t="str">
        <f t="shared" si="211"/>
        <v/>
      </c>
      <c r="AL353" s="1" t="str">
        <f t="shared" si="212"/>
        <v/>
      </c>
      <c r="AN353" s="10" t="str">
        <f>IF(AA353="","",IF(AA353&gt;Inputs!$D$9,0,1))</f>
        <v/>
      </c>
      <c r="AO353" s="10" t="str">
        <f>IF(AB353="","",IF(AB353&gt;Inputs!$D$9,0,1))</f>
        <v/>
      </c>
      <c r="AP353" s="10" t="str">
        <f>IF(AC353="","",IF(AC353&gt;Inputs!$D$9,0,1))</f>
        <v/>
      </c>
      <c r="AQ353" s="10" t="str">
        <f>IF(AD353="","",IF(AD353&gt;Inputs!$D$9,0,1))</f>
        <v/>
      </c>
      <c r="AR353" s="10" t="str">
        <f>IF(AE353="","",IF(AE353&gt;Inputs!$D$9,0,1))</f>
        <v/>
      </c>
      <c r="AS353" s="10" t="str">
        <f>IF(AF353="","",IF(AF353&gt;Inputs!$D$9,0,1))</f>
        <v/>
      </c>
      <c r="AT353" s="10" t="str">
        <f>IF(AG353="","",IF(AG353&gt;Inputs!$D$9,0,1))</f>
        <v/>
      </c>
      <c r="AU353" s="10" t="str">
        <f>IF(AH353="","",IF(AH353&gt;Inputs!$D$9,0,1))</f>
        <v/>
      </c>
      <c r="AV353" s="10" t="str">
        <f>IF(AI353="","",IF(AI353&gt;Inputs!$D$9,0,1))</f>
        <v/>
      </c>
      <c r="AW353" s="10" t="str">
        <f>IF(AJ353="","",IF(AJ353&gt;Inputs!$D$9,0,1))</f>
        <v/>
      </c>
      <c r="AX353" s="10" t="str">
        <f>IF(AK353="","",IF(AK353&gt;Inputs!$D$9,0,1))</f>
        <v/>
      </c>
      <c r="AY353" s="10" t="str">
        <f>IF(AL353="","",IF(AL353&gt;Inputs!$D$9,0,1))</f>
        <v/>
      </c>
      <c r="AZ353" s="12" t="str">
        <f t="shared" si="200"/>
        <v/>
      </c>
      <c r="BA353">
        <f t="shared" si="225"/>
        <v>0</v>
      </c>
      <c r="BC353" s="29" t="str">
        <f t="shared" si="226"/>
        <v/>
      </c>
      <c r="BD353" s="29" t="str">
        <f t="shared" si="227"/>
        <v/>
      </c>
      <c r="BE353" s="29" t="str">
        <f t="shared" si="228"/>
        <v/>
      </c>
      <c r="BF353" s="29" t="str">
        <f t="shared" si="229"/>
        <v/>
      </c>
      <c r="BG353" s="29" t="str">
        <f t="shared" si="230"/>
        <v/>
      </c>
      <c r="BH353" s="29" t="str">
        <f t="shared" si="231"/>
        <v/>
      </c>
      <c r="BI353" s="29" t="str">
        <f t="shared" si="232"/>
        <v/>
      </c>
      <c r="BJ353" s="29" t="str">
        <f t="shared" si="233"/>
        <v/>
      </c>
      <c r="BK353" s="29" t="str">
        <f t="shared" si="234"/>
        <v/>
      </c>
      <c r="BL353" s="29" t="str">
        <f t="shared" si="235"/>
        <v/>
      </c>
      <c r="BM353" s="29" t="str">
        <f t="shared" si="236"/>
        <v/>
      </c>
      <c r="BN353" s="29" t="str">
        <f t="shared" si="237"/>
        <v/>
      </c>
      <c r="BO353" s="11" t="str">
        <f t="shared" si="238"/>
        <v/>
      </c>
      <c r="BP353">
        <f t="shared" si="239"/>
        <v>0</v>
      </c>
    </row>
    <row r="354" spans="1:68">
      <c r="A354" s="3"/>
      <c r="O354" s="3" t="str">
        <f t="shared" si="213"/>
        <v/>
      </c>
      <c r="P354" s="3" t="str">
        <f t="shared" si="214"/>
        <v/>
      </c>
      <c r="Q354" s="3" t="str">
        <f t="shared" si="215"/>
        <v/>
      </c>
      <c r="R354" s="3" t="str">
        <f t="shared" si="216"/>
        <v/>
      </c>
      <c r="S354" s="3" t="str">
        <f t="shared" si="217"/>
        <v/>
      </c>
      <c r="T354" s="3" t="str">
        <f t="shared" si="218"/>
        <v/>
      </c>
      <c r="U354" s="3" t="str">
        <f t="shared" si="219"/>
        <v/>
      </c>
      <c r="V354" s="3" t="str">
        <f t="shared" si="220"/>
        <v/>
      </c>
      <c r="W354" s="3" t="str">
        <f t="shared" si="221"/>
        <v/>
      </c>
      <c r="X354" s="3" t="str">
        <f t="shared" si="222"/>
        <v/>
      </c>
      <c r="Y354" s="3" t="str">
        <f t="shared" si="223"/>
        <v/>
      </c>
      <c r="Z354" s="3" t="str">
        <f t="shared" si="224"/>
        <v/>
      </c>
      <c r="AA354" s="1" t="str">
        <f t="shared" si="201"/>
        <v/>
      </c>
      <c r="AB354" s="1" t="str">
        <f t="shared" si="202"/>
        <v/>
      </c>
      <c r="AC354" s="1" t="str">
        <f t="shared" si="203"/>
        <v/>
      </c>
      <c r="AD354" s="1" t="str">
        <f t="shared" si="204"/>
        <v/>
      </c>
      <c r="AE354" s="1" t="str">
        <f t="shared" si="205"/>
        <v/>
      </c>
      <c r="AF354" s="1" t="str">
        <f t="shared" si="206"/>
        <v/>
      </c>
      <c r="AG354" s="1" t="str">
        <f t="shared" si="207"/>
        <v/>
      </c>
      <c r="AH354" s="1" t="str">
        <f t="shared" si="208"/>
        <v/>
      </c>
      <c r="AI354" s="1" t="str">
        <f t="shared" si="209"/>
        <v/>
      </c>
      <c r="AJ354" s="1" t="str">
        <f t="shared" si="210"/>
        <v/>
      </c>
      <c r="AK354" s="1" t="str">
        <f t="shared" si="211"/>
        <v/>
      </c>
      <c r="AL354" s="1" t="str">
        <f t="shared" si="212"/>
        <v/>
      </c>
      <c r="AN354" s="10" t="str">
        <f>IF(AA354="","",IF(AA354&gt;Inputs!$D$9,0,1))</f>
        <v/>
      </c>
      <c r="AO354" s="10" t="str">
        <f>IF(AB354="","",IF(AB354&gt;Inputs!$D$9,0,1))</f>
        <v/>
      </c>
      <c r="AP354" s="10" t="str">
        <f>IF(AC354="","",IF(AC354&gt;Inputs!$D$9,0,1))</f>
        <v/>
      </c>
      <c r="AQ354" s="10" t="str">
        <f>IF(AD354="","",IF(AD354&gt;Inputs!$D$9,0,1))</f>
        <v/>
      </c>
      <c r="AR354" s="10" t="str">
        <f>IF(AE354="","",IF(AE354&gt;Inputs!$D$9,0,1))</f>
        <v/>
      </c>
      <c r="AS354" s="10" t="str">
        <f>IF(AF354="","",IF(AF354&gt;Inputs!$D$9,0,1))</f>
        <v/>
      </c>
      <c r="AT354" s="10" t="str">
        <f>IF(AG354="","",IF(AG354&gt;Inputs!$D$9,0,1))</f>
        <v/>
      </c>
      <c r="AU354" s="10" t="str">
        <f>IF(AH354="","",IF(AH354&gt;Inputs!$D$9,0,1))</f>
        <v/>
      </c>
      <c r="AV354" s="10" t="str">
        <f>IF(AI354="","",IF(AI354&gt;Inputs!$D$9,0,1))</f>
        <v/>
      </c>
      <c r="AW354" s="10" t="str">
        <f>IF(AJ354="","",IF(AJ354&gt;Inputs!$D$9,0,1))</f>
        <v/>
      </c>
      <c r="AX354" s="10" t="str">
        <f>IF(AK354="","",IF(AK354&gt;Inputs!$D$9,0,1))</f>
        <v/>
      </c>
      <c r="AY354" s="10" t="str">
        <f>IF(AL354="","",IF(AL354&gt;Inputs!$D$9,0,1))</f>
        <v/>
      </c>
      <c r="AZ354" s="12" t="str">
        <f t="shared" ref="AZ354:AZ417" si="240">IF(COUNT(AN354:AY354)=0,"",SUM(AN354:AY354)/COUNT(AN354:AY354))</f>
        <v/>
      </c>
      <c r="BA354">
        <f t="shared" si="225"/>
        <v>0</v>
      </c>
      <c r="BC354" s="29" t="str">
        <f t="shared" si="226"/>
        <v/>
      </c>
      <c r="BD354" s="29" t="str">
        <f t="shared" si="227"/>
        <v/>
      </c>
      <c r="BE354" s="29" t="str">
        <f t="shared" si="228"/>
        <v/>
      </c>
      <c r="BF354" s="29" t="str">
        <f t="shared" si="229"/>
        <v/>
      </c>
      <c r="BG354" s="29" t="str">
        <f t="shared" si="230"/>
        <v/>
      </c>
      <c r="BH354" s="29" t="str">
        <f t="shared" si="231"/>
        <v/>
      </c>
      <c r="BI354" s="29" t="str">
        <f t="shared" si="232"/>
        <v/>
      </c>
      <c r="BJ354" s="29" t="str">
        <f t="shared" si="233"/>
        <v/>
      </c>
      <c r="BK354" s="29" t="str">
        <f t="shared" si="234"/>
        <v/>
      </c>
      <c r="BL354" s="29" t="str">
        <f t="shared" si="235"/>
        <v/>
      </c>
      <c r="BM354" s="29" t="str">
        <f t="shared" si="236"/>
        <v/>
      </c>
      <c r="BN354" s="29" t="str">
        <f t="shared" si="237"/>
        <v/>
      </c>
      <c r="BO354" s="11" t="str">
        <f t="shared" si="238"/>
        <v/>
      </c>
      <c r="BP354">
        <f t="shared" si="239"/>
        <v>0</v>
      </c>
    </row>
    <row r="355" spans="1:68">
      <c r="A355" s="3"/>
      <c r="O355" s="3" t="str">
        <f t="shared" si="213"/>
        <v/>
      </c>
      <c r="P355" s="3" t="str">
        <f t="shared" si="214"/>
        <v/>
      </c>
      <c r="Q355" s="3" t="str">
        <f t="shared" si="215"/>
        <v/>
      </c>
      <c r="R355" s="3" t="str">
        <f t="shared" si="216"/>
        <v/>
      </c>
      <c r="S355" s="3" t="str">
        <f t="shared" si="217"/>
        <v/>
      </c>
      <c r="T355" s="3" t="str">
        <f t="shared" si="218"/>
        <v/>
      </c>
      <c r="U355" s="3" t="str">
        <f t="shared" si="219"/>
        <v/>
      </c>
      <c r="V355" s="3" t="str">
        <f t="shared" si="220"/>
        <v/>
      </c>
      <c r="W355" s="3" t="str">
        <f t="shared" si="221"/>
        <v/>
      </c>
      <c r="X355" s="3" t="str">
        <f t="shared" si="222"/>
        <v/>
      </c>
      <c r="Y355" s="3" t="str">
        <f t="shared" si="223"/>
        <v/>
      </c>
      <c r="Z355" s="3" t="str">
        <f t="shared" si="224"/>
        <v/>
      </c>
      <c r="AA355" s="1" t="str">
        <f t="shared" ref="AA355:AA418" si="241">IF($A355="","",IF(ISERROR(RANK(O355,$O$2:$O$1000,0)),"",RANK(O355,$O$2:$O$1000,0)))</f>
        <v/>
      </c>
      <c r="AB355" s="1" t="str">
        <f t="shared" ref="AB355:AB418" si="242">IF($A355="","",IF(ISERROR(RANK(P355,$P$2:$P$1000,0)),"",RANK(P355,$P$2:$P$1000,0)))</f>
        <v/>
      </c>
      <c r="AC355" s="1" t="str">
        <f t="shared" ref="AC355:AC418" si="243">IF($A355="","",IF(ISERROR(RANK(Q355,$Q$2:$Q$1000,0)),"",RANK(Q355,$Q$2:$Q$1000,0)))</f>
        <v/>
      </c>
      <c r="AD355" s="1" t="str">
        <f t="shared" ref="AD355:AD418" si="244">IF($A355="","",IF(ISERROR(RANK(R355,$R$2:$R$1000,0)),"",RANK(R355,$R$2:$R$1000,0)))</f>
        <v/>
      </c>
      <c r="AE355" s="1" t="str">
        <f t="shared" ref="AE355:AE418" si="245">IF($A355="","",IF(ISERROR(RANK(S355,$S$2:$S$1000,0)),"",RANK(S355,$S$2:$S$1000,0)))</f>
        <v/>
      </c>
      <c r="AF355" s="1" t="str">
        <f t="shared" ref="AF355:AF418" si="246">IF($A355="","",IF(ISERROR(RANK(T355,$T$2:$T$1000,0)),"",RANK(T355,$T$2:$T$1000,0)))</f>
        <v/>
      </c>
      <c r="AG355" s="1" t="str">
        <f t="shared" ref="AG355:AG418" si="247">IF($A355="","",IF(ISERROR(RANK(U355,$U$2:$U$1000,0)),"",RANK(U355,$U$2:$U$1000,0)))</f>
        <v/>
      </c>
      <c r="AH355" s="1" t="str">
        <f t="shared" ref="AH355:AH418" si="248">IF($A355="","",IF(ISERROR(RANK(V355,$V$2:$V$1000,0)),"",RANK(V355,$V$2:$V$1000,0)))</f>
        <v/>
      </c>
      <c r="AI355" s="1" t="str">
        <f t="shared" ref="AI355:AI418" si="249">IF($A355="","",IF(ISERROR(RANK(W355,$W$2:$W$1000,0)),"",RANK(W355,$W$2:$W$1000,0)))</f>
        <v/>
      </c>
      <c r="AJ355" s="1" t="str">
        <f t="shared" ref="AJ355:AJ418" si="250">IF($A355="","",IF(ISERROR(RANK(X355,$X$2:$X$1000,0)),"",RANK(X355,$X$2:$X$1000,0)))</f>
        <v/>
      </c>
      <c r="AK355" s="1" t="str">
        <f t="shared" ref="AK355:AK418" si="251">IF($A355="","",IF(ISERROR(RANK(Y355,$Y$2:$Y$1000,0)),"",RANK(Y355,$Y$2:$Y$1000,0)))</f>
        <v/>
      </c>
      <c r="AL355" s="1" t="str">
        <f t="shared" ref="AL355:AL418" si="252">IF($A355="","",IF(ISERROR(RANK(Z355,$Z$2:$Z$1000,0)),"",RANK(Z355,$Z$2:$Z$1000,0)))</f>
        <v/>
      </c>
      <c r="AN355" s="10" t="str">
        <f>IF(AA355="","",IF(AA355&gt;Inputs!$D$9,0,1))</f>
        <v/>
      </c>
      <c r="AO355" s="10" t="str">
        <f>IF(AB355="","",IF(AB355&gt;Inputs!$D$9,0,1))</f>
        <v/>
      </c>
      <c r="AP355" s="10" t="str">
        <f>IF(AC355="","",IF(AC355&gt;Inputs!$D$9,0,1))</f>
        <v/>
      </c>
      <c r="AQ355" s="10" t="str">
        <f>IF(AD355="","",IF(AD355&gt;Inputs!$D$9,0,1))</f>
        <v/>
      </c>
      <c r="AR355" s="10" t="str">
        <f>IF(AE355="","",IF(AE355&gt;Inputs!$D$9,0,1))</f>
        <v/>
      </c>
      <c r="AS355" s="10" t="str">
        <f>IF(AF355="","",IF(AF355&gt;Inputs!$D$9,0,1))</f>
        <v/>
      </c>
      <c r="AT355" s="10" t="str">
        <f>IF(AG355="","",IF(AG355&gt;Inputs!$D$9,0,1))</f>
        <v/>
      </c>
      <c r="AU355" s="10" t="str">
        <f>IF(AH355="","",IF(AH355&gt;Inputs!$D$9,0,1))</f>
        <v/>
      </c>
      <c r="AV355" s="10" t="str">
        <f>IF(AI355="","",IF(AI355&gt;Inputs!$D$9,0,1))</f>
        <v/>
      </c>
      <c r="AW355" s="10" t="str">
        <f>IF(AJ355="","",IF(AJ355&gt;Inputs!$D$9,0,1))</f>
        <v/>
      </c>
      <c r="AX355" s="10" t="str">
        <f>IF(AK355="","",IF(AK355&gt;Inputs!$D$9,0,1))</f>
        <v/>
      </c>
      <c r="AY355" s="10" t="str">
        <f>IF(AL355="","",IF(AL355&gt;Inputs!$D$9,0,1))</f>
        <v/>
      </c>
      <c r="AZ355" s="12" t="str">
        <f t="shared" si="240"/>
        <v/>
      </c>
      <c r="BA355">
        <f t="shared" si="225"/>
        <v>0</v>
      </c>
      <c r="BC355" s="29" t="str">
        <f t="shared" si="226"/>
        <v/>
      </c>
      <c r="BD355" s="29" t="str">
        <f t="shared" si="227"/>
        <v/>
      </c>
      <c r="BE355" s="29" t="str">
        <f t="shared" si="228"/>
        <v/>
      </c>
      <c r="BF355" s="29" t="str">
        <f t="shared" si="229"/>
        <v/>
      </c>
      <c r="BG355" s="29" t="str">
        <f t="shared" si="230"/>
        <v/>
      </c>
      <c r="BH355" s="29" t="str">
        <f t="shared" si="231"/>
        <v/>
      </c>
      <c r="BI355" s="29" t="str">
        <f t="shared" si="232"/>
        <v/>
      </c>
      <c r="BJ355" s="29" t="str">
        <f t="shared" si="233"/>
        <v/>
      </c>
      <c r="BK355" s="29" t="str">
        <f t="shared" si="234"/>
        <v/>
      </c>
      <c r="BL355" s="29" t="str">
        <f t="shared" si="235"/>
        <v/>
      </c>
      <c r="BM355" s="29" t="str">
        <f t="shared" si="236"/>
        <v/>
      </c>
      <c r="BN355" s="29" t="str">
        <f t="shared" si="237"/>
        <v/>
      </c>
      <c r="BO355" s="11" t="str">
        <f t="shared" si="238"/>
        <v/>
      </c>
      <c r="BP355">
        <f t="shared" si="239"/>
        <v>0</v>
      </c>
    </row>
    <row r="356" spans="1:68">
      <c r="A356" s="3"/>
      <c r="O356" s="3" t="str">
        <f t="shared" si="213"/>
        <v/>
      </c>
      <c r="P356" s="3" t="str">
        <f t="shared" si="214"/>
        <v/>
      </c>
      <c r="Q356" s="3" t="str">
        <f t="shared" si="215"/>
        <v/>
      </c>
      <c r="R356" s="3" t="str">
        <f t="shared" si="216"/>
        <v/>
      </c>
      <c r="S356" s="3" t="str">
        <f t="shared" si="217"/>
        <v/>
      </c>
      <c r="T356" s="3" t="str">
        <f t="shared" si="218"/>
        <v/>
      </c>
      <c r="U356" s="3" t="str">
        <f t="shared" si="219"/>
        <v/>
      </c>
      <c r="V356" s="3" t="str">
        <f t="shared" si="220"/>
        <v/>
      </c>
      <c r="W356" s="3" t="str">
        <f t="shared" si="221"/>
        <v/>
      </c>
      <c r="X356" s="3" t="str">
        <f t="shared" si="222"/>
        <v/>
      </c>
      <c r="Y356" s="3" t="str">
        <f t="shared" si="223"/>
        <v/>
      </c>
      <c r="Z356" s="3" t="str">
        <f t="shared" si="224"/>
        <v/>
      </c>
      <c r="AA356" s="1" t="str">
        <f t="shared" si="241"/>
        <v/>
      </c>
      <c r="AB356" s="1" t="str">
        <f t="shared" si="242"/>
        <v/>
      </c>
      <c r="AC356" s="1" t="str">
        <f t="shared" si="243"/>
        <v/>
      </c>
      <c r="AD356" s="1" t="str">
        <f t="shared" si="244"/>
        <v/>
      </c>
      <c r="AE356" s="1" t="str">
        <f t="shared" si="245"/>
        <v/>
      </c>
      <c r="AF356" s="1" t="str">
        <f t="shared" si="246"/>
        <v/>
      </c>
      <c r="AG356" s="1" t="str">
        <f t="shared" si="247"/>
        <v/>
      </c>
      <c r="AH356" s="1" t="str">
        <f t="shared" si="248"/>
        <v/>
      </c>
      <c r="AI356" s="1" t="str">
        <f t="shared" si="249"/>
        <v/>
      </c>
      <c r="AJ356" s="1" t="str">
        <f t="shared" si="250"/>
        <v/>
      </c>
      <c r="AK356" s="1" t="str">
        <f t="shared" si="251"/>
        <v/>
      </c>
      <c r="AL356" s="1" t="str">
        <f t="shared" si="252"/>
        <v/>
      </c>
      <c r="AN356" s="10" t="str">
        <f>IF(AA356="","",IF(AA356&gt;Inputs!$D$9,0,1))</f>
        <v/>
      </c>
      <c r="AO356" s="10" t="str">
        <f>IF(AB356="","",IF(AB356&gt;Inputs!$D$9,0,1))</f>
        <v/>
      </c>
      <c r="AP356" s="10" t="str">
        <f>IF(AC356="","",IF(AC356&gt;Inputs!$D$9,0,1))</f>
        <v/>
      </c>
      <c r="AQ356" s="10" t="str">
        <f>IF(AD356="","",IF(AD356&gt;Inputs!$D$9,0,1))</f>
        <v/>
      </c>
      <c r="AR356" s="10" t="str">
        <f>IF(AE356="","",IF(AE356&gt;Inputs!$D$9,0,1))</f>
        <v/>
      </c>
      <c r="AS356" s="10" t="str">
        <f>IF(AF356="","",IF(AF356&gt;Inputs!$D$9,0,1))</f>
        <v/>
      </c>
      <c r="AT356" s="10" t="str">
        <f>IF(AG356="","",IF(AG356&gt;Inputs!$D$9,0,1))</f>
        <v/>
      </c>
      <c r="AU356" s="10" t="str">
        <f>IF(AH356="","",IF(AH356&gt;Inputs!$D$9,0,1))</f>
        <v/>
      </c>
      <c r="AV356" s="10" t="str">
        <f>IF(AI356="","",IF(AI356&gt;Inputs!$D$9,0,1))</f>
        <v/>
      </c>
      <c r="AW356" s="10" t="str">
        <f>IF(AJ356="","",IF(AJ356&gt;Inputs!$D$9,0,1))</f>
        <v/>
      </c>
      <c r="AX356" s="10" t="str">
        <f>IF(AK356="","",IF(AK356&gt;Inputs!$D$9,0,1))</f>
        <v/>
      </c>
      <c r="AY356" s="10" t="str">
        <f>IF(AL356="","",IF(AL356&gt;Inputs!$D$9,0,1))</f>
        <v/>
      </c>
      <c r="AZ356" s="12" t="str">
        <f t="shared" si="240"/>
        <v/>
      </c>
      <c r="BA356">
        <f t="shared" si="225"/>
        <v>0</v>
      </c>
      <c r="BC356" s="29" t="str">
        <f t="shared" si="226"/>
        <v/>
      </c>
      <c r="BD356" s="29" t="str">
        <f t="shared" si="227"/>
        <v/>
      </c>
      <c r="BE356" s="29" t="str">
        <f t="shared" si="228"/>
        <v/>
      </c>
      <c r="BF356" s="29" t="str">
        <f t="shared" si="229"/>
        <v/>
      </c>
      <c r="BG356" s="29" t="str">
        <f t="shared" si="230"/>
        <v/>
      </c>
      <c r="BH356" s="29" t="str">
        <f t="shared" si="231"/>
        <v/>
      </c>
      <c r="BI356" s="29" t="str">
        <f t="shared" si="232"/>
        <v/>
      </c>
      <c r="BJ356" s="29" t="str">
        <f t="shared" si="233"/>
        <v/>
      </c>
      <c r="BK356" s="29" t="str">
        <f t="shared" si="234"/>
        <v/>
      </c>
      <c r="BL356" s="29" t="str">
        <f t="shared" si="235"/>
        <v/>
      </c>
      <c r="BM356" s="29" t="str">
        <f t="shared" si="236"/>
        <v/>
      </c>
      <c r="BN356" s="29" t="str">
        <f t="shared" si="237"/>
        <v/>
      </c>
      <c r="BO356" s="11" t="str">
        <f t="shared" si="238"/>
        <v/>
      </c>
      <c r="BP356">
        <f t="shared" si="239"/>
        <v>0</v>
      </c>
    </row>
    <row r="357" spans="1:68">
      <c r="A357" s="3"/>
      <c r="O357" s="3" t="str">
        <f t="shared" si="213"/>
        <v/>
      </c>
      <c r="P357" s="3" t="str">
        <f t="shared" si="214"/>
        <v/>
      </c>
      <c r="Q357" s="3" t="str">
        <f t="shared" si="215"/>
        <v/>
      </c>
      <c r="R357" s="3" t="str">
        <f t="shared" si="216"/>
        <v/>
      </c>
      <c r="S357" s="3" t="str">
        <f t="shared" si="217"/>
        <v/>
      </c>
      <c r="T357" s="3" t="str">
        <f t="shared" si="218"/>
        <v/>
      </c>
      <c r="U357" s="3" t="str">
        <f t="shared" si="219"/>
        <v/>
      </c>
      <c r="V357" s="3" t="str">
        <f t="shared" si="220"/>
        <v/>
      </c>
      <c r="W357" s="3" t="str">
        <f t="shared" si="221"/>
        <v/>
      </c>
      <c r="X357" s="3" t="str">
        <f t="shared" si="222"/>
        <v/>
      </c>
      <c r="Y357" s="3" t="str">
        <f t="shared" si="223"/>
        <v/>
      </c>
      <c r="Z357" s="3" t="str">
        <f t="shared" si="224"/>
        <v/>
      </c>
      <c r="AA357" s="1" t="str">
        <f t="shared" si="241"/>
        <v/>
      </c>
      <c r="AB357" s="1" t="str">
        <f t="shared" si="242"/>
        <v/>
      </c>
      <c r="AC357" s="1" t="str">
        <f t="shared" si="243"/>
        <v/>
      </c>
      <c r="AD357" s="1" t="str">
        <f t="shared" si="244"/>
        <v/>
      </c>
      <c r="AE357" s="1" t="str">
        <f t="shared" si="245"/>
        <v/>
      </c>
      <c r="AF357" s="1" t="str">
        <f t="shared" si="246"/>
        <v/>
      </c>
      <c r="AG357" s="1" t="str">
        <f t="shared" si="247"/>
        <v/>
      </c>
      <c r="AH357" s="1" t="str">
        <f t="shared" si="248"/>
        <v/>
      </c>
      <c r="AI357" s="1" t="str">
        <f t="shared" si="249"/>
        <v/>
      </c>
      <c r="AJ357" s="1" t="str">
        <f t="shared" si="250"/>
        <v/>
      </c>
      <c r="AK357" s="1" t="str">
        <f t="shared" si="251"/>
        <v/>
      </c>
      <c r="AL357" s="1" t="str">
        <f t="shared" si="252"/>
        <v/>
      </c>
      <c r="AN357" s="10" t="str">
        <f>IF(AA357="","",IF(AA357&gt;Inputs!$D$9,0,1))</f>
        <v/>
      </c>
      <c r="AO357" s="10" t="str">
        <f>IF(AB357="","",IF(AB357&gt;Inputs!$D$9,0,1))</f>
        <v/>
      </c>
      <c r="AP357" s="10" t="str">
        <f>IF(AC357="","",IF(AC357&gt;Inputs!$D$9,0,1))</f>
        <v/>
      </c>
      <c r="AQ357" s="10" t="str">
        <f>IF(AD357="","",IF(AD357&gt;Inputs!$D$9,0,1))</f>
        <v/>
      </c>
      <c r="AR357" s="10" t="str">
        <f>IF(AE357="","",IF(AE357&gt;Inputs!$D$9,0,1))</f>
        <v/>
      </c>
      <c r="AS357" s="10" t="str">
        <f>IF(AF357="","",IF(AF357&gt;Inputs!$D$9,0,1))</f>
        <v/>
      </c>
      <c r="AT357" s="10" t="str">
        <f>IF(AG357="","",IF(AG357&gt;Inputs!$D$9,0,1))</f>
        <v/>
      </c>
      <c r="AU357" s="10" t="str">
        <f>IF(AH357="","",IF(AH357&gt;Inputs!$D$9,0,1))</f>
        <v/>
      </c>
      <c r="AV357" s="10" t="str">
        <f>IF(AI357="","",IF(AI357&gt;Inputs!$D$9,0,1))</f>
        <v/>
      </c>
      <c r="AW357" s="10" t="str">
        <f>IF(AJ357="","",IF(AJ357&gt;Inputs!$D$9,0,1))</f>
        <v/>
      </c>
      <c r="AX357" s="10" t="str">
        <f>IF(AK357="","",IF(AK357&gt;Inputs!$D$9,0,1))</f>
        <v/>
      </c>
      <c r="AY357" s="10" t="str">
        <f>IF(AL357="","",IF(AL357&gt;Inputs!$D$9,0,1))</f>
        <v/>
      </c>
      <c r="AZ357" s="12" t="str">
        <f t="shared" si="240"/>
        <v/>
      </c>
      <c r="BA357">
        <f t="shared" si="225"/>
        <v>0</v>
      </c>
      <c r="BC357" s="29" t="str">
        <f t="shared" si="226"/>
        <v/>
      </c>
      <c r="BD357" s="29" t="str">
        <f t="shared" si="227"/>
        <v/>
      </c>
      <c r="BE357" s="29" t="str">
        <f t="shared" si="228"/>
        <v/>
      </c>
      <c r="BF357" s="29" t="str">
        <f t="shared" si="229"/>
        <v/>
      </c>
      <c r="BG357" s="29" t="str">
        <f t="shared" si="230"/>
        <v/>
      </c>
      <c r="BH357" s="29" t="str">
        <f t="shared" si="231"/>
        <v/>
      </c>
      <c r="BI357" s="29" t="str">
        <f t="shared" si="232"/>
        <v/>
      </c>
      <c r="BJ357" s="29" t="str">
        <f t="shared" si="233"/>
        <v/>
      </c>
      <c r="BK357" s="29" t="str">
        <f t="shared" si="234"/>
        <v/>
      </c>
      <c r="BL357" s="29" t="str">
        <f t="shared" si="235"/>
        <v/>
      </c>
      <c r="BM357" s="29" t="str">
        <f t="shared" si="236"/>
        <v/>
      </c>
      <c r="BN357" s="29" t="str">
        <f t="shared" si="237"/>
        <v/>
      </c>
      <c r="BO357" s="11" t="str">
        <f t="shared" si="238"/>
        <v/>
      </c>
      <c r="BP357">
        <f t="shared" si="239"/>
        <v>0</v>
      </c>
    </row>
    <row r="358" spans="1:68">
      <c r="A358" s="3"/>
      <c r="O358" s="3" t="str">
        <f t="shared" si="213"/>
        <v/>
      </c>
      <c r="P358" s="3" t="str">
        <f t="shared" si="214"/>
        <v/>
      </c>
      <c r="Q358" s="3" t="str">
        <f t="shared" si="215"/>
        <v/>
      </c>
      <c r="R358" s="3" t="str">
        <f t="shared" si="216"/>
        <v/>
      </c>
      <c r="S358" s="3" t="str">
        <f t="shared" si="217"/>
        <v/>
      </c>
      <c r="T358" s="3" t="str">
        <f t="shared" si="218"/>
        <v/>
      </c>
      <c r="U358" s="3" t="str">
        <f t="shared" si="219"/>
        <v/>
      </c>
      <c r="V358" s="3" t="str">
        <f t="shared" si="220"/>
        <v/>
      </c>
      <c r="W358" s="3" t="str">
        <f t="shared" si="221"/>
        <v/>
      </c>
      <c r="X358" s="3" t="str">
        <f t="shared" si="222"/>
        <v/>
      </c>
      <c r="Y358" s="3" t="str">
        <f t="shared" si="223"/>
        <v/>
      </c>
      <c r="Z358" s="3" t="str">
        <f t="shared" si="224"/>
        <v/>
      </c>
      <c r="AA358" s="1" t="str">
        <f t="shared" si="241"/>
        <v/>
      </c>
      <c r="AB358" s="1" t="str">
        <f t="shared" si="242"/>
        <v/>
      </c>
      <c r="AC358" s="1" t="str">
        <f t="shared" si="243"/>
        <v/>
      </c>
      <c r="AD358" s="1" t="str">
        <f t="shared" si="244"/>
        <v/>
      </c>
      <c r="AE358" s="1" t="str">
        <f t="shared" si="245"/>
        <v/>
      </c>
      <c r="AF358" s="1" t="str">
        <f t="shared" si="246"/>
        <v/>
      </c>
      <c r="AG358" s="1" t="str">
        <f t="shared" si="247"/>
        <v/>
      </c>
      <c r="AH358" s="1" t="str">
        <f t="shared" si="248"/>
        <v/>
      </c>
      <c r="AI358" s="1" t="str">
        <f t="shared" si="249"/>
        <v/>
      </c>
      <c r="AJ358" s="1" t="str">
        <f t="shared" si="250"/>
        <v/>
      </c>
      <c r="AK358" s="1" t="str">
        <f t="shared" si="251"/>
        <v/>
      </c>
      <c r="AL358" s="1" t="str">
        <f t="shared" si="252"/>
        <v/>
      </c>
      <c r="AN358" s="10" t="str">
        <f>IF(AA358="","",IF(AA358&gt;Inputs!$D$9,0,1))</f>
        <v/>
      </c>
      <c r="AO358" s="10" t="str">
        <f>IF(AB358="","",IF(AB358&gt;Inputs!$D$9,0,1))</f>
        <v/>
      </c>
      <c r="AP358" s="10" t="str">
        <f>IF(AC358="","",IF(AC358&gt;Inputs!$D$9,0,1))</f>
        <v/>
      </c>
      <c r="AQ358" s="10" t="str">
        <f>IF(AD358="","",IF(AD358&gt;Inputs!$D$9,0,1))</f>
        <v/>
      </c>
      <c r="AR358" s="10" t="str">
        <f>IF(AE358="","",IF(AE358&gt;Inputs!$D$9,0,1))</f>
        <v/>
      </c>
      <c r="AS358" s="10" t="str">
        <f>IF(AF358="","",IF(AF358&gt;Inputs!$D$9,0,1))</f>
        <v/>
      </c>
      <c r="AT358" s="10" t="str">
        <f>IF(AG358="","",IF(AG358&gt;Inputs!$D$9,0,1))</f>
        <v/>
      </c>
      <c r="AU358" s="10" t="str">
        <f>IF(AH358="","",IF(AH358&gt;Inputs!$D$9,0,1))</f>
        <v/>
      </c>
      <c r="AV358" s="10" t="str">
        <f>IF(AI358="","",IF(AI358&gt;Inputs!$D$9,0,1))</f>
        <v/>
      </c>
      <c r="AW358" s="10" t="str">
        <f>IF(AJ358="","",IF(AJ358&gt;Inputs!$D$9,0,1))</f>
        <v/>
      </c>
      <c r="AX358" s="10" t="str">
        <f>IF(AK358="","",IF(AK358&gt;Inputs!$D$9,0,1))</f>
        <v/>
      </c>
      <c r="AY358" s="10" t="str">
        <f>IF(AL358="","",IF(AL358&gt;Inputs!$D$9,0,1))</f>
        <v/>
      </c>
      <c r="AZ358" s="12" t="str">
        <f t="shared" si="240"/>
        <v/>
      </c>
      <c r="BA358">
        <f t="shared" si="225"/>
        <v>0</v>
      </c>
      <c r="BC358" s="29" t="str">
        <f t="shared" si="226"/>
        <v/>
      </c>
      <c r="BD358" s="29" t="str">
        <f t="shared" si="227"/>
        <v/>
      </c>
      <c r="BE358" s="29" t="str">
        <f t="shared" si="228"/>
        <v/>
      </c>
      <c r="BF358" s="29" t="str">
        <f t="shared" si="229"/>
        <v/>
      </c>
      <c r="BG358" s="29" t="str">
        <f t="shared" si="230"/>
        <v/>
      </c>
      <c r="BH358" s="29" t="str">
        <f t="shared" si="231"/>
        <v/>
      </c>
      <c r="BI358" s="29" t="str">
        <f t="shared" si="232"/>
        <v/>
      </c>
      <c r="BJ358" s="29" t="str">
        <f t="shared" si="233"/>
        <v/>
      </c>
      <c r="BK358" s="29" t="str">
        <f t="shared" si="234"/>
        <v/>
      </c>
      <c r="BL358" s="29" t="str">
        <f t="shared" si="235"/>
        <v/>
      </c>
      <c r="BM358" s="29" t="str">
        <f t="shared" si="236"/>
        <v/>
      </c>
      <c r="BN358" s="29" t="str">
        <f t="shared" si="237"/>
        <v/>
      </c>
      <c r="BO358" s="11" t="str">
        <f t="shared" si="238"/>
        <v/>
      </c>
      <c r="BP358">
        <f t="shared" si="239"/>
        <v>0</v>
      </c>
    </row>
    <row r="359" spans="1:68">
      <c r="A359" s="3"/>
      <c r="O359" s="3" t="str">
        <f t="shared" si="213"/>
        <v/>
      </c>
      <c r="P359" s="3" t="str">
        <f t="shared" si="214"/>
        <v/>
      </c>
      <c r="Q359" s="3" t="str">
        <f t="shared" si="215"/>
        <v/>
      </c>
      <c r="R359" s="3" t="str">
        <f t="shared" si="216"/>
        <v/>
      </c>
      <c r="S359" s="3" t="str">
        <f t="shared" si="217"/>
        <v/>
      </c>
      <c r="T359" s="3" t="str">
        <f t="shared" si="218"/>
        <v/>
      </c>
      <c r="U359" s="3" t="str">
        <f t="shared" si="219"/>
        <v/>
      </c>
      <c r="V359" s="3" t="str">
        <f t="shared" si="220"/>
        <v/>
      </c>
      <c r="W359" s="3" t="str">
        <f t="shared" si="221"/>
        <v/>
      </c>
      <c r="X359" s="3" t="str">
        <f t="shared" si="222"/>
        <v/>
      </c>
      <c r="Y359" s="3" t="str">
        <f t="shared" si="223"/>
        <v/>
      </c>
      <c r="Z359" s="3" t="str">
        <f t="shared" si="224"/>
        <v/>
      </c>
      <c r="AA359" s="1" t="str">
        <f t="shared" si="241"/>
        <v/>
      </c>
      <c r="AB359" s="1" t="str">
        <f t="shared" si="242"/>
        <v/>
      </c>
      <c r="AC359" s="1" t="str">
        <f t="shared" si="243"/>
        <v/>
      </c>
      <c r="AD359" s="1" t="str">
        <f t="shared" si="244"/>
        <v/>
      </c>
      <c r="AE359" s="1" t="str">
        <f t="shared" si="245"/>
        <v/>
      </c>
      <c r="AF359" s="1" t="str">
        <f t="shared" si="246"/>
        <v/>
      </c>
      <c r="AG359" s="1" t="str">
        <f t="shared" si="247"/>
        <v/>
      </c>
      <c r="AH359" s="1" t="str">
        <f t="shared" si="248"/>
        <v/>
      </c>
      <c r="AI359" s="1" t="str">
        <f t="shared" si="249"/>
        <v/>
      </c>
      <c r="AJ359" s="1" t="str">
        <f t="shared" si="250"/>
        <v/>
      </c>
      <c r="AK359" s="1" t="str">
        <f t="shared" si="251"/>
        <v/>
      </c>
      <c r="AL359" s="1" t="str">
        <f t="shared" si="252"/>
        <v/>
      </c>
      <c r="AN359" s="10" t="str">
        <f>IF(AA359="","",IF(AA359&gt;Inputs!$D$9,0,1))</f>
        <v/>
      </c>
      <c r="AO359" s="10" t="str">
        <f>IF(AB359="","",IF(AB359&gt;Inputs!$D$9,0,1))</f>
        <v/>
      </c>
      <c r="AP359" s="10" t="str">
        <f>IF(AC359="","",IF(AC359&gt;Inputs!$D$9,0,1))</f>
        <v/>
      </c>
      <c r="AQ359" s="10" t="str">
        <f>IF(AD359="","",IF(AD359&gt;Inputs!$D$9,0,1))</f>
        <v/>
      </c>
      <c r="AR359" s="10" t="str">
        <f>IF(AE359="","",IF(AE359&gt;Inputs!$D$9,0,1))</f>
        <v/>
      </c>
      <c r="AS359" s="10" t="str">
        <f>IF(AF359="","",IF(AF359&gt;Inputs!$D$9,0,1))</f>
        <v/>
      </c>
      <c r="AT359" s="10" t="str">
        <f>IF(AG359="","",IF(AG359&gt;Inputs!$D$9,0,1))</f>
        <v/>
      </c>
      <c r="AU359" s="10" t="str">
        <f>IF(AH359="","",IF(AH359&gt;Inputs!$D$9,0,1))</f>
        <v/>
      </c>
      <c r="AV359" s="10" t="str">
        <f>IF(AI359="","",IF(AI359&gt;Inputs!$D$9,0,1))</f>
        <v/>
      </c>
      <c r="AW359" s="10" t="str">
        <f>IF(AJ359="","",IF(AJ359&gt;Inputs!$D$9,0,1))</f>
        <v/>
      </c>
      <c r="AX359" s="10" t="str">
        <f>IF(AK359="","",IF(AK359&gt;Inputs!$D$9,0,1))</f>
        <v/>
      </c>
      <c r="AY359" s="10" t="str">
        <f>IF(AL359="","",IF(AL359&gt;Inputs!$D$9,0,1))</f>
        <v/>
      </c>
      <c r="AZ359" s="12" t="str">
        <f t="shared" si="240"/>
        <v/>
      </c>
      <c r="BA359">
        <f t="shared" si="225"/>
        <v>0</v>
      </c>
      <c r="BC359" s="29" t="str">
        <f t="shared" si="226"/>
        <v/>
      </c>
      <c r="BD359" s="29" t="str">
        <f t="shared" si="227"/>
        <v/>
      </c>
      <c r="BE359" s="29" t="str">
        <f t="shared" si="228"/>
        <v/>
      </c>
      <c r="BF359" s="29" t="str">
        <f t="shared" si="229"/>
        <v/>
      </c>
      <c r="BG359" s="29" t="str">
        <f t="shared" si="230"/>
        <v/>
      </c>
      <c r="BH359" s="29" t="str">
        <f t="shared" si="231"/>
        <v/>
      </c>
      <c r="BI359" s="29" t="str">
        <f t="shared" si="232"/>
        <v/>
      </c>
      <c r="BJ359" s="29" t="str">
        <f t="shared" si="233"/>
        <v/>
      </c>
      <c r="BK359" s="29" t="str">
        <f t="shared" si="234"/>
        <v/>
      </c>
      <c r="BL359" s="29" t="str">
        <f t="shared" si="235"/>
        <v/>
      </c>
      <c r="BM359" s="29" t="str">
        <f t="shared" si="236"/>
        <v/>
      </c>
      <c r="BN359" s="29" t="str">
        <f t="shared" si="237"/>
        <v/>
      </c>
      <c r="BO359" s="11" t="str">
        <f t="shared" si="238"/>
        <v/>
      </c>
      <c r="BP359">
        <f t="shared" si="239"/>
        <v>0</v>
      </c>
    </row>
    <row r="360" spans="1:68">
      <c r="A360" s="3"/>
      <c r="O360" s="3" t="str">
        <f t="shared" si="213"/>
        <v/>
      </c>
      <c r="P360" s="3" t="str">
        <f t="shared" si="214"/>
        <v/>
      </c>
      <c r="Q360" s="3" t="str">
        <f t="shared" si="215"/>
        <v/>
      </c>
      <c r="R360" s="3" t="str">
        <f t="shared" si="216"/>
        <v/>
      </c>
      <c r="S360" s="3" t="str">
        <f t="shared" si="217"/>
        <v/>
      </c>
      <c r="T360" s="3" t="str">
        <f t="shared" si="218"/>
        <v/>
      </c>
      <c r="U360" s="3" t="str">
        <f t="shared" si="219"/>
        <v/>
      </c>
      <c r="V360" s="3" t="str">
        <f t="shared" si="220"/>
        <v/>
      </c>
      <c r="W360" s="3" t="str">
        <f t="shared" si="221"/>
        <v/>
      </c>
      <c r="X360" s="3" t="str">
        <f t="shared" si="222"/>
        <v/>
      </c>
      <c r="Y360" s="3" t="str">
        <f t="shared" si="223"/>
        <v/>
      </c>
      <c r="Z360" s="3" t="str">
        <f t="shared" si="224"/>
        <v/>
      </c>
      <c r="AA360" s="1" t="str">
        <f t="shared" si="241"/>
        <v/>
      </c>
      <c r="AB360" s="1" t="str">
        <f t="shared" si="242"/>
        <v/>
      </c>
      <c r="AC360" s="1" t="str">
        <f t="shared" si="243"/>
        <v/>
      </c>
      <c r="AD360" s="1" t="str">
        <f t="shared" si="244"/>
        <v/>
      </c>
      <c r="AE360" s="1" t="str">
        <f t="shared" si="245"/>
        <v/>
      </c>
      <c r="AF360" s="1" t="str">
        <f t="shared" si="246"/>
        <v/>
      </c>
      <c r="AG360" s="1" t="str">
        <f t="shared" si="247"/>
        <v/>
      </c>
      <c r="AH360" s="1" t="str">
        <f t="shared" si="248"/>
        <v/>
      </c>
      <c r="AI360" s="1" t="str">
        <f t="shared" si="249"/>
        <v/>
      </c>
      <c r="AJ360" s="1" t="str">
        <f t="shared" si="250"/>
        <v/>
      </c>
      <c r="AK360" s="1" t="str">
        <f t="shared" si="251"/>
        <v/>
      </c>
      <c r="AL360" s="1" t="str">
        <f t="shared" si="252"/>
        <v/>
      </c>
      <c r="AN360" s="10" t="str">
        <f>IF(AA360="","",IF(AA360&gt;Inputs!$D$9,0,1))</f>
        <v/>
      </c>
      <c r="AO360" s="10" t="str">
        <f>IF(AB360="","",IF(AB360&gt;Inputs!$D$9,0,1))</f>
        <v/>
      </c>
      <c r="AP360" s="10" t="str">
        <f>IF(AC360="","",IF(AC360&gt;Inputs!$D$9,0,1))</f>
        <v/>
      </c>
      <c r="AQ360" s="10" t="str">
        <f>IF(AD360="","",IF(AD360&gt;Inputs!$D$9,0,1))</f>
        <v/>
      </c>
      <c r="AR360" s="10" t="str">
        <f>IF(AE360="","",IF(AE360&gt;Inputs!$D$9,0,1))</f>
        <v/>
      </c>
      <c r="AS360" s="10" t="str">
        <f>IF(AF360="","",IF(AF360&gt;Inputs!$D$9,0,1))</f>
        <v/>
      </c>
      <c r="AT360" s="10" t="str">
        <f>IF(AG360="","",IF(AG360&gt;Inputs!$D$9,0,1))</f>
        <v/>
      </c>
      <c r="AU360" s="10" t="str">
        <f>IF(AH360="","",IF(AH360&gt;Inputs!$D$9,0,1))</f>
        <v/>
      </c>
      <c r="AV360" s="10" t="str">
        <f>IF(AI360="","",IF(AI360&gt;Inputs!$D$9,0,1))</f>
        <v/>
      </c>
      <c r="AW360" s="10" t="str">
        <f>IF(AJ360="","",IF(AJ360&gt;Inputs!$D$9,0,1))</f>
        <v/>
      </c>
      <c r="AX360" s="10" t="str">
        <f>IF(AK360="","",IF(AK360&gt;Inputs!$D$9,0,1))</f>
        <v/>
      </c>
      <c r="AY360" s="10" t="str">
        <f>IF(AL360="","",IF(AL360&gt;Inputs!$D$9,0,1))</f>
        <v/>
      </c>
      <c r="AZ360" s="12" t="str">
        <f t="shared" si="240"/>
        <v/>
      </c>
      <c r="BA360">
        <f t="shared" si="225"/>
        <v>0</v>
      </c>
      <c r="BC360" s="29" t="str">
        <f t="shared" si="226"/>
        <v/>
      </c>
      <c r="BD360" s="29" t="str">
        <f t="shared" si="227"/>
        <v/>
      </c>
      <c r="BE360" s="29" t="str">
        <f t="shared" si="228"/>
        <v/>
      </c>
      <c r="BF360" s="29" t="str">
        <f t="shared" si="229"/>
        <v/>
      </c>
      <c r="BG360" s="29" t="str">
        <f t="shared" si="230"/>
        <v/>
      </c>
      <c r="BH360" s="29" t="str">
        <f t="shared" si="231"/>
        <v/>
      </c>
      <c r="BI360" s="29" t="str">
        <f t="shared" si="232"/>
        <v/>
      </c>
      <c r="BJ360" s="29" t="str">
        <f t="shared" si="233"/>
        <v/>
      </c>
      <c r="BK360" s="29" t="str">
        <f t="shared" si="234"/>
        <v/>
      </c>
      <c r="BL360" s="29" t="str">
        <f t="shared" si="235"/>
        <v/>
      </c>
      <c r="BM360" s="29" t="str">
        <f t="shared" si="236"/>
        <v/>
      </c>
      <c r="BN360" s="29" t="str">
        <f t="shared" si="237"/>
        <v/>
      </c>
      <c r="BO360" s="11" t="str">
        <f t="shared" si="238"/>
        <v/>
      </c>
      <c r="BP360">
        <f t="shared" si="239"/>
        <v>0</v>
      </c>
    </row>
    <row r="361" spans="1:68">
      <c r="A361" s="3"/>
      <c r="O361" s="3" t="str">
        <f t="shared" si="213"/>
        <v/>
      </c>
      <c r="P361" s="3" t="str">
        <f t="shared" si="214"/>
        <v/>
      </c>
      <c r="Q361" s="3" t="str">
        <f t="shared" si="215"/>
        <v/>
      </c>
      <c r="R361" s="3" t="str">
        <f t="shared" si="216"/>
        <v/>
      </c>
      <c r="S361" s="3" t="str">
        <f t="shared" si="217"/>
        <v/>
      </c>
      <c r="T361" s="3" t="str">
        <f t="shared" si="218"/>
        <v/>
      </c>
      <c r="U361" s="3" t="str">
        <f t="shared" si="219"/>
        <v/>
      </c>
      <c r="V361" s="3" t="str">
        <f t="shared" si="220"/>
        <v/>
      </c>
      <c r="W361" s="3" t="str">
        <f t="shared" si="221"/>
        <v/>
      </c>
      <c r="X361" s="3" t="str">
        <f t="shared" si="222"/>
        <v/>
      </c>
      <c r="Y361" s="3" t="str">
        <f t="shared" si="223"/>
        <v/>
      </c>
      <c r="Z361" s="3" t="str">
        <f t="shared" si="224"/>
        <v/>
      </c>
      <c r="AA361" s="1" t="str">
        <f t="shared" si="241"/>
        <v/>
      </c>
      <c r="AB361" s="1" t="str">
        <f t="shared" si="242"/>
        <v/>
      </c>
      <c r="AC361" s="1" t="str">
        <f t="shared" si="243"/>
        <v/>
      </c>
      <c r="AD361" s="1" t="str">
        <f t="shared" si="244"/>
        <v/>
      </c>
      <c r="AE361" s="1" t="str">
        <f t="shared" si="245"/>
        <v/>
      </c>
      <c r="AF361" s="1" t="str">
        <f t="shared" si="246"/>
        <v/>
      </c>
      <c r="AG361" s="1" t="str">
        <f t="shared" si="247"/>
        <v/>
      </c>
      <c r="AH361" s="1" t="str">
        <f t="shared" si="248"/>
        <v/>
      </c>
      <c r="AI361" s="1" t="str">
        <f t="shared" si="249"/>
        <v/>
      </c>
      <c r="AJ361" s="1" t="str">
        <f t="shared" si="250"/>
        <v/>
      </c>
      <c r="AK361" s="1" t="str">
        <f t="shared" si="251"/>
        <v/>
      </c>
      <c r="AL361" s="1" t="str">
        <f t="shared" si="252"/>
        <v/>
      </c>
      <c r="AN361" s="10" t="str">
        <f>IF(AA361="","",IF(AA361&gt;Inputs!$D$9,0,1))</f>
        <v/>
      </c>
      <c r="AO361" s="10" t="str">
        <f>IF(AB361="","",IF(AB361&gt;Inputs!$D$9,0,1))</f>
        <v/>
      </c>
      <c r="AP361" s="10" t="str">
        <f>IF(AC361="","",IF(AC361&gt;Inputs!$D$9,0,1))</f>
        <v/>
      </c>
      <c r="AQ361" s="10" t="str">
        <f>IF(AD361="","",IF(AD361&gt;Inputs!$D$9,0,1))</f>
        <v/>
      </c>
      <c r="AR361" s="10" t="str">
        <f>IF(AE361="","",IF(AE361&gt;Inputs!$D$9,0,1))</f>
        <v/>
      </c>
      <c r="AS361" s="10" t="str">
        <f>IF(AF361="","",IF(AF361&gt;Inputs!$D$9,0,1))</f>
        <v/>
      </c>
      <c r="AT361" s="10" t="str">
        <f>IF(AG361="","",IF(AG361&gt;Inputs!$D$9,0,1))</f>
        <v/>
      </c>
      <c r="AU361" s="10" t="str">
        <f>IF(AH361="","",IF(AH361&gt;Inputs!$D$9,0,1))</f>
        <v/>
      </c>
      <c r="AV361" s="10" t="str">
        <f>IF(AI361="","",IF(AI361&gt;Inputs!$D$9,0,1))</f>
        <v/>
      </c>
      <c r="AW361" s="10" t="str">
        <f>IF(AJ361="","",IF(AJ361&gt;Inputs!$D$9,0,1))</f>
        <v/>
      </c>
      <c r="AX361" s="10" t="str">
        <f>IF(AK361="","",IF(AK361&gt;Inputs!$D$9,0,1))</f>
        <v/>
      </c>
      <c r="AY361" s="10" t="str">
        <f>IF(AL361="","",IF(AL361&gt;Inputs!$D$9,0,1))</f>
        <v/>
      </c>
      <c r="AZ361" s="12" t="str">
        <f t="shared" si="240"/>
        <v/>
      </c>
      <c r="BA361">
        <f t="shared" si="225"/>
        <v>0</v>
      </c>
      <c r="BC361" s="29" t="str">
        <f t="shared" si="226"/>
        <v/>
      </c>
      <c r="BD361" s="29" t="str">
        <f t="shared" si="227"/>
        <v/>
      </c>
      <c r="BE361" s="29" t="str">
        <f t="shared" si="228"/>
        <v/>
      </c>
      <c r="BF361" s="29" t="str">
        <f t="shared" si="229"/>
        <v/>
      </c>
      <c r="BG361" s="29" t="str">
        <f t="shared" si="230"/>
        <v/>
      </c>
      <c r="BH361" s="29" t="str">
        <f t="shared" si="231"/>
        <v/>
      </c>
      <c r="BI361" s="29" t="str">
        <f t="shared" si="232"/>
        <v/>
      </c>
      <c r="BJ361" s="29" t="str">
        <f t="shared" si="233"/>
        <v/>
      </c>
      <c r="BK361" s="29" t="str">
        <f t="shared" si="234"/>
        <v/>
      </c>
      <c r="BL361" s="29" t="str">
        <f t="shared" si="235"/>
        <v/>
      </c>
      <c r="BM361" s="29" t="str">
        <f t="shared" si="236"/>
        <v/>
      </c>
      <c r="BN361" s="29" t="str">
        <f t="shared" si="237"/>
        <v/>
      </c>
      <c r="BO361" s="11" t="str">
        <f t="shared" si="238"/>
        <v/>
      </c>
      <c r="BP361">
        <f t="shared" si="239"/>
        <v>0</v>
      </c>
    </row>
    <row r="362" spans="1:68">
      <c r="A362" s="3"/>
      <c r="O362" s="3" t="str">
        <f t="shared" si="213"/>
        <v/>
      </c>
      <c r="P362" s="3" t="str">
        <f t="shared" si="214"/>
        <v/>
      </c>
      <c r="Q362" s="3" t="str">
        <f t="shared" si="215"/>
        <v/>
      </c>
      <c r="R362" s="3" t="str">
        <f t="shared" si="216"/>
        <v/>
      </c>
      <c r="S362" s="3" t="str">
        <f t="shared" si="217"/>
        <v/>
      </c>
      <c r="T362" s="3" t="str">
        <f t="shared" si="218"/>
        <v/>
      </c>
      <c r="U362" s="3" t="str">
        <f t="shared" si="219"/>
        <v/>
      </c>
      <c r="V362" s="3" t="str">
        <f t="shared" si="220"/>
        <v/>
      </c>
      <c r="W362" s="3" t="str">
        <f t="shared" si="221"/>
        <v/>
      </c>
      <c r="X362" s="3" t="str">
        <f t="shared" si="222"/>
        <v/>
      </c>
      <c r="Y362" s="3" t="str">
        <f t="shared" si="223"/>
        <v/>
      </c>
      <c r="Z362" s="3" t="str">
        <f t="shared" si="224"/>
        <v/>
      </c>
      <c r="AA362" s="1" t="str">
        <f t="shared" si="241"/>
        <v/>
      </c>
      <c r="AB362" s="1" t="str">
        <f t="shared" si="242"/>
        <v/>
      </c>
      <c r="AC362" s="1" t="str">
        <f t="shared" si="243"/>
        <v/>
      </c>
      <c r="AD362" s="1" t="str">
        <f t="shared" si="244"/>
        <v/>
      </c>
      <c r="AE362" s="1" t="str">
        <f t="shared" si="245"/>
        <v/>
      </c>
      <c r="AF362" s="1" t="str">
        <f t="shared" si="246"/>
        <v/>
      </c>
      <c r="AG362" s="1" t="str">
        <f t="shared" si="247"/>
        <v/>
      </c>
      <c r="AH362" s="1" t="str">
        <f t="shared" si="248"/>
        <v/>
      </c>
      <c r="AI362" s="1" t="str">
        <f t="shared" si="249"/>
        <v/>
      </c>
      <c r="AJ362" s="1" t="str">
        <f t="shared" si="250"/>
        <v/>
      </c>
      <c r="AK362" s="1" t="str">
        <f t="shared" si="251"/>
        <v/>
      </c>
      <c r="AL362" s="1" t="str">
        <f t="shared" si="252"/>
        <v/>
      </c>
      <c r="AN362" s="10" t="str">
        <f>IF(AA362="","",IF(AA362&gt;Inputs!$D$9,0,1))</f>
        <v/>
      </c>
      <c r="AO362" s="10" t="str">
        <f>IF(AB362="","",IF(AB362&gt;Inputs!$D$9,0,1))</f>
        <v/>
      </c>
      <c r="AP362" s="10" t="str">
        <f>IF(AC362="","",IF(AC362&gt;Inputs!$D$9,0,1))</f>
        <v/>
      </c>
      <c r="AQ362" s="10" t="str">
        <f>IF(AD362="","",IF(AD362&gt;Inputs!$D$9,0,1))</f>
        <v/>
      </c>
      <c r="AR362" s="10" t="str">
        <f>IF(AE362="","",IF(AE362&gt;Inputs!$D$9,0,1))</f>
        <v/>
      </c>
      <c r="AS362" s="10" t="str">
        <f>IF(AF362="","",IF(AF362&gt;Inputs!$D$9,0,1))</f>
        <v/>
      </c>
      <c r="AT362" s="10" t="str">
        <f>IF(AG362="","",IF(AG362&gt;Inputs!$D$9,0,1))</f>
        <v/>
      </c>
      <c r="AU362" s="10" t="str">
        <f>IF(AH362="","",IF(AH362&gt;Inputs!$D$9,0,1))</f>
        <v/>
      </c>
      <c r="AV362" s="10" t="str">
        <f>IF(AI362="","",IF(AI362&gt;Inputs!$D$9,0,1))</f>
        <v/>
      </c>
      <c r="AW362" s="10" t="str">
        <f>IF(AJ362="","",IF(AJ362&gt;Inputs!$D$9,0,1))</f>
        <v/>
      </c>
      <c r="AX362" s="10" t="str">
        <f>IF(AK362="","",IF(AK362&gt;Inputs!$D$9,0,1))</f>
        <v/>
      </c>
      <c r="AY362" s="10" t="str">
        <f>IF(AL362="","",IF(AL362&gt;Inputs!$D$9,0,1))</f>
        <v/>
      </c>
      <c r="AZ362" s="12" t="str">
        <f t="shared" si="240"/>
        <v/>
      </c>
      <c r="BA362">
        <f t="shared" si="225"/>
        <v>0</v>
      </c>
      <c r="BC362" s="29" t="str">
        <f t="shared" si="226"/>
        <v/>
      </c>
      <c r="BD362" s="29" t="str">
        <f t="shared" si="227"/>
        <v/>
      </c>
      <c r="BE362" s="29" t="str">
        <f t="shared" si="228"/>
        <v/>
      </c>
      <c r="BF362" s="29" t="str">
        <f t="shared" si="229"/>
        <v/>
      </c>
      <c r="BG362" s="29" t="str">
        <f t="shared" si="230"/>
        <v/>
      </c>
      <c r="BH362" s="29" t="str">
        <f t="shared" si="231"/>
        <v/>
      </c>
      <c r="BI362" s="29" t="str">
        <f t="shared" si="232"/>
        <v/>
      </c>
      <c r="BJ362" s="29" t="str">
        <f t="shared" si="233"/>
        <v/>
      </c>
      <c r="BK362" s="29" t="str">
        <f t="shared" si="234"/>
        <v/>
      </c>
      <c r="BL362" s="29" t="str">
        <f t="shared" si="235"/>
        <v/>
      </c>
      <c r="BM362" s="29" t="str">
        <f t="shared" si="236"/>
        <v/>
      </c>
      <c r="BN362" s="29" t="str">
        <f t="shared" si="237"/>
        <v/>
      </c>
      <c r="BO362" s="11" t="str">
        <f t="shared" si="238"/>
        <v/>
      </c>
      <c r="BP362">
        <f t="shared" si="239"/>
        <v>0</v>
      </c>
    </row>
    <row r="363" spans="1:68">
      <c r="A363" s="3"/>
      <c r="O363" s="3" t="str">
        <f t="shared" si="213"/>
        <v/>
      </c>
      <c r="P363" s="3" t="str">
        <f t="shared" si="214"/>
        <v/>
      </c>
      <c r="Q363" s="3" t="str">
        <f t="shared" si="215"/>
        <v/>
      </c>
      <c r="R363" s="3" t="str">
        <f t="shared" si="216"/>
        <v/>
      </c>
      <c r="S363" s="3" t="str">
        <f t="shared" si="217"/>
        <v/>
      </c>
      <c r="T363" s="3" t="str">
        <f t="shared" si="218"/>
        <v/>
      </c>
      <c r="U363" s="3" t="str">
        <f t="shared" si="219"/>
        <v/>
      </c>
      <c r="V363" s="3" t="str">
        <f t="shared" si="220"/>
        <v/>
      </c>
      <c r="W363" s="3" t="str">
        <f t="shared" si="221"/>
        <v/>
      </c>
      <c r="X363" s="3" t="str">
        <f t="shared" si="222"/>
        <v/>
      </c>
      <c r="Y363" s="3" t="str">
        <f t="shared" si="223"/>
        <v/>
      </c>
      <c r="Z363" s="3" t="str">
        <f t="shared" si="224"/>
        <v/>
      </c>
      <c r="AA363" s="1" t="str">
        <f t="shared" si="241"/>
        <v/>
      </c>
      <c r="AB363" s="1" t="str">
        <f t="shared" si="242"/>
        <v/>
      </c>
      <c r="AC363" s="1" t="str">
        <f t="shared" si="243"/>
        <v/>
      </c>
      <c r="AD363" s="1" t="str">
        <f t="shared" si="244"/>
        <v/>
      </c>
      <c r="AE363" s="1" t="str">
        <f t="shared" si="245"/>
        <v/>
      </c>
      <c r="AF363" s="1" t="str">
        <f t="shared" si="246"/>
        <v/>
      </c>
      <c r="AG363" s="1" t="str">
        <f t="shared" si="247"/>
        <v/>
      </c>
      <c r="AH363" s="1" t="str">
        <f t="shared" si="248"/>
        <v/>
      </c>
      <c r="AI363" s="1" t="str">
        <f t="shared" si="249"/>
        <v/>
      </c>
      <c r="AJ363" s="1" t="str">
        <f t="shared" si="250"/>
        <v/>
      </c>
      <c r="AK363" s="1" t="str">
        <f t="shared" si="251"/>
        <v/>
      </c>
      <c r="AL363" s="1" t="str">
        <f t="shared" si="252"/>
        <v/>
      </c>
      <c r="AN363" s="10" t="str">
        <f>IF(AA363="","",IF(AA363&gt;Inputs!$D$9,0,1))</f>
        <v/>
      </c>
      <c r="AO363" s="10" t="str">
        <f>IF(AB363="","",IF(AB363&gt;Inputs!$D$9,0,1))</f>
        <v/>
      </c>
      <c r="AP363" s="10" t="str">
        <f>IF(AC363="","",IF(AC363&gt;Inputs!$D$9,0,1))</f>
        <v/>
      </c>
      <c r="AQ363" s="10" t="str">
        <f>IF(AD363="","",IF(AD363&gt;Inputs!$D$9,0,1))</f>
        <v/>
      </c>
      <c r="AR363" s="10" t="str">
        <f>IF(AE363="","",IF(AE363&gt;Inputs!$D$9,0,1))</f>
        <v/>
      </c>
      <c r="AS363" s="10" t="str">
        <f>IF(AF363="","",IF(AF363&gt;Inputs!$D$9,0,1))</f>
        <v/>
      </c>
      <c r="AT363" s="10" t="str">
        <f>IF(AG363="","",IF(AG363&gt;Inputs!$D$9,0,1))</f>
        <v/>
      </c>
      <c r="AU363" s="10" t="str">
        <f>IF(AH363="","",IF(AH363&gt;Inputs!$D$9,0,1))</f>
        <v/>
      </c>
      <c r="AV363" s="10" t="str">
        <f>IF(AI363="","",IF(AI363&gt;Inputs!$D$9,0,1))</f>
        <v/>
      </c>
      <c r="AW363" s="10" t="str">
        <f>IF(AJ363="","",IF(AJ363&gt;Inputs!$D$9,0,1))</f>
        <v/>
      </c>
      <c r="AX363" s="10" t="str">
        <f>IF(AK363="","",IF(AK363&gt;Inputs!$D$9,0,1))</f>
        <v/>
      </c>
      <c r="AY363" s="10" t="str">
        <f>IF(AL363="","",IF(AL363&gt;Inputs!$D$9,0,1))</f>
        <v/>
      </c>
      <c r="AZ363" s="12" t="str">
        <f t="shared" si="240"/>
        <v/>
      </c>
      <c r="BA363">
        <f t="shared" si="225"/>
        <v>0</v>
      </c>
      <c r="BC363" s="29" t="str">
        <f t="shared" si="226"/>
        <v/>
      </c>
      <c r="BD363" s="29" t="str">
        <f t="shared" si="227"/>
        <v/>
      </c>
      <c r="BE363" s="29" t="str">
        <f t="shared" si="228"/>
        <v/>
      </c>
      <c r="BF363" s="29" t="str">
        <f t="shared" si="229"/>
        <v/>
      </c>
      <c r="BG363" s="29" t="str">
        <f t="shared" si="230"/>
        <v/>
      </c>
      <c r="BH363" s="29" t="str">
        <f t="shared" si="231"/>
        <v/>
      </c>
      <c r="BI363" s="29" t="str">
        <f t="shared" si="232"/>
        <v/>
      </c>
      <c r="BJ363" s="29" t="str">
        <f t="shared" si="233"/>
        <v/>
      </c>
      <c r="BK363" s="29" t="str">
        <f t="shared" si="234"/>
        <v/>
      </c>
      <c r="BL363" s="29" t="str">
        <f t="shared" si="235"/>
        <v/>
      </c>
      <c r="BM363" s="29" t="str">
        <f t="shared" si="236"/>
        <v/>
      </c>
      <c r="BN363" s="29" t="str">
        <f t="shared" si="237"/>
        <v/>
      </c>
      <c r="BO363" s="11" t="str">
        <f t="shared" si="238"/>
        <v/>
      </c>
      <c r="BP363">
        <f t="shared" si="239"/>
        <v>0</v>
      </c>
    </row>
    <row r="364" spans="1:68">
      <c r="A364" s="3"/>
      <c r="O364" s="3" t="str">
        <f t="shared" si="213"/>
        <v/>
      </c>
      <c r="P364" s="3" t="str">
        <f t="shared" si="214"/>
        <v/>
      </c>
      <c r="Q364" s="3" t="str">
        <f t="shared" si="215"/>
        <v/>
      </c>
      <c r="R364" s="3" t="str">
        <f t="shared" si="216"/>
        <v/>
      </c>
      <c r="S364" s="3" t="str">
        <f t="shared" si="217"/>
        <v/>
      </c>
      <c r="T364" s="3" t="str">
        <f t="shared" si="218"/>
        <v/>
      </c>
      <c r="U364" s="3" t="str">
        <f t="shared" si="219"/>
        <v/>
      </c>
      <c r="V364" s="3" t="str">
        <f t="shared" si="220"/>
        <v/>
      </c>
      <c r="W364" s="3" t="str">
        <f t="shared" si="221"/>
        <v/>
      </c>
      <c r="X364" s="3" t="str">
        <f t="shared" si="222"/>
        <v/>
      </c>
      <c r="Y364" s="3" t="str">
        <f t="shared" si="223"/>
        <v/>
      </c>
      <c r="Z364" s="3" t="str">
        <f t="shared" si="224"/>
        <v/>
      </c>
      <c r="AA364" s="1" t="str">
        <f t="shared" si="241"/>
        <v/>
      </c>
      <c r="AB364" s="1" t="str">
        <f t="shared" si="242"/>
        <v/>
      </c>
      <c r="AC364" s="1" t="str">
        <f t="shared" si="243"/>
        <v/>
      </c>
      <c r="AD364" s="1" t="str">
        <f t="shared" si="244"/>
        <v/>
      </c>
      <c r="AE364" s="1" t="str">
        <f t="shared" si="245"/>
        <v/>
      </c>
      <c r="AF364" s="1" t="str">
        <f t="shared" si="246"/>
        <v/>
      </c>
      <c r="AG364" s="1" t="str">
        <f t="shared" si="247"/>
        <v/>
      </c>
      <c r="AH364" s="1" t="str">
        <f t="shared" si="248"/>
        <v/>
      </c>
      <c r="AI364" s="1" t="str">
        <f t="shared" si="249"/>
        <v/>
      </c>
      <c r="AJ364" s="1" t="str">
        <f t="shared" si="250"/>
        <v/>
      </c>
      <c r="AK364" s="1" t="str">
        <f t="shared" si="251"/>
        <v/>
      </c>
      <c r="AL364" s="1" t="str">
        <f t="shared" si="252"/>
        <v/>
      </c>
      <c r="AN364" s="10" t="str">
        <f>IF(AA364="","",IF(AA364&gt;Inputs!$D$9,0,1))</f>
        <v/>
      </c>
      <c r="AO364" s="10" t="str">
        <f>IF(AB364="","",IF(AB364&gt;Inputs!$D$9,0,1))</f>
        <v/>
      </c>
      <c r="AP364" s="10" t="str">
        <f>IF(AC364="","",IF(AC364&gt;Inputs!$D$9,0,1))</f>
        <v/>
      </c>
      <c r="AQ364" s="10" t="str">
        <f>IF(AD364="","",IF(AD364&gt;Inputs!$D$9,0,1))</f>
        <v/>
      </c>
      <c r="AR364" s="10" t="str">
        <f>IF(AE364="","",IF(AE364&gt;Inputs!$D$9,0,1))</f>
        <v/>
      </c>
      <c r="AS364" s="10" t="str">
        <f>IF(AF364="","",IF(AF364&gt;Inputs!$D$9,0,1))</f>
        <v/>
      </c>
      <c r="AT364" s="10" t="str">
        <f>IF(AG364="","",IF(AG364&gt;Inputs!$D$9,0,1))</f>
        <v/>
      </c>
      <c r="AU364" s="10" t="str">
        <f>IF(AH364="","",IF(AH364&gt;Inputs!$D$9,0,1))</f>
        <v/>
      </c>
      <c r="AV364" s="10" t="str">
        <f>IF(AI364="","",IF(AI364&gt;Inputs!$D$9,0,1))</f>
        <v/>
      </c>
      <c r="AW364" s="10" t="str">
        <f>IF(AJ364="","",IF(AJ364&gt;Inputs!$D$9,0,1))</f>
        <v/>
      </c>
      <c r="AX364" s="10" t="str">
        <f>IF(AK364="","",IF(AK364&gt;Inputs!$D$9,0,1))</f>
        <v/>
      </c>
      <c r="AY364" s="10" t="str">
        <f>IF(AL364="","",IF(AL364&gt;Inputs!$D$9,0,1))</f>
        <v/>
      </c>
      <c r="AZ364" s="12" t="str">
        <f t="shared" si="240"/>
        <v/>
      </c>
      <c r="BA364">
        <f t="shared" si="225"/>
        <v>0</v>
      </c>
      <c r="BC364" s="29" t="str">
        <f t="shared" si="226"/>
        <v/>
      </c>
      <c r="BD364" s="29" t="str">
        <f t="shared" si="227"/>
        <v/>
      </c>
      <c r="BE364" s="29" t="str">
        <f t="shared" si="228"/>
        <v/>
      </c>
      <c r="BF364" s="29" t="str">
        <f t="shared" si="229"/>
        <v/>
      </c>
      <c r="BG364" s="29" t="str">
        <f t="shared" si="230"/>
        <v/>
      </c>
      <c r="BH364" s="29" t="str">
        <f t="shared" si="231"/>
        <v/>
      </c>
      <c r="BI364" s="29" t="str">
        <f t="shared" si="232"/>
        <v/>
      </c>
      <c r="BJ364" s="29" t="str">
        <f t="shared" si="233"/>
        <v/>
      </c>
      <c r="BK364" s="29" t="str">
        <f t="shared" si="234"/>
        <v/>
      </c>
      <c r="BL364" s="29" t="str">
        <f t="shared" si="235"/>
        <v/>
      </c>
      <c r="BM364" s="29" t="str">
        <f t="shared" si="236"/>
        <v/>
      </c>
      <c r="BN364" s="29" t="str">
        <f t="shared" si="237"/>
        <v/>
      </c>
      <c r="BO364" s="11" t="str">
        <f t="shared" si="238"/>
        <v/>
      </c>
      <c r="BP364">
        <f t="shared" si="239"/>
        <v>0</v>
      </c>
    </row>
    <row r="365" spans="1:68">
      <c r="A365" s="3"/>
      <c r="O365" s="3" t="str">
        <f t="shared" si="213"/>
        <v/>
      </c>
      <c r="P365" s="3" t="str">
        <f t="shared" si="214"/>
        <v/>
      </c>
      <c r="Q365" s="3" t="str">
        <f t="shared" si="215"/>
        <v/>
      </c>
      <c r="R365" s="3" t="str">
        <f t="shared" si="216"/>
        <v/>
      </c>
      <c r="S365" s="3" t="str">
        <f t="shared" si="217"/>
        <v/>
      </c>
      <c r="T365" s="3" t="str">
        <f t="shared" si="218"/>
        <v/>
      </c>
      <c r="U365" s="3" t="str">
        <f t="shared" si="219"/>
        <v/>
      </c>
      <c r="V365" s="3" t="str">
        <f t="shared" si="220"/>
        <v/>
      </c>
      <c r="W365" s="3" t="str">
        <f t="shared" si="221"/>
        <v/>
      </c>
      <c r="X365" s="3" t="str">
        <f t="shared" si="222"/>
        <v/>
      </c>
      <c r="Y365" s="3" t="str">
        <f t="shared" si="223"/>
        <v/>
      </c>
      <c r="Z365" s="3" t="str">
        <f t="shared" si="224"/>
        <v/>
      </c>
      <c r="AA365" s="1" t="str">
        <f t="shared" si="241"/>
        <v/>
      </c>
      <c r="AB365" s="1" t="str">
        <f t="shared" si="242"/>
        <v/>
      </c>
      <c r="AC365" s="1" t="str">
        <f t="shared" si="243"/>
        <v/>
      </c>
      <c r="AD365" s="1" t="str">
        <f t="shared" si="244"/>
        <v/>
      </c>
      <c r="AE365" s="1" t="str">
        <f t="shared" si="245"/>
        <v/>
      </c>
      <c r="AF365" s="1" t="str">
        <f t="shared" si="246"/>
        <v/>
      </c>
      <c r="AG365" s="1" t="str">
        <f t="shared" si="247"/>
        <v/>
      </c>
      <c r="AH365" s="1" t="str">
        <f t="shared" si="248"/>
        <v/>
      </c>
      <c r="AI365" s="1" t="str">
        <f t="shared" si="249"/>
        <v/>
      </c>
      <c r="AJ365" s="1" t="str">
        <f t="shared" si="250"/>
        <v/>
      </c>
      <c r="AK365" s="1" t="str">
        <f t="shared" si="251"/>
        <v/>
      </c>
      <c r="AL365" s="1" t="str">
        <f t="shared" si="252"/>
        <v/>
      </c>
      <c r="AN365" s="10" t="str">
        <f>IF(AA365="","",IF(AA365&gt;Inputs!$D$9,0,1))</f>
        <v/>
      </c>
      <c r="AO365" s="10" t="str">
        <f>IF(AB365="","",IF(AB365&gt;Inputs!$D$9,0,1))</f>
        <v/>
      </c>
      <c r="AP365" s="10" t="str">
        <f>IF(AC365="","",IF(AC365&gt;Inputs!$D$9,0,1))</f>
        <v/>
      </c>
      <c r="AQ365" s="10" t="str">
        <f>IF(AD365="","",IF(AD365&gt;Inputs!$D$9,0,1))</f>
        <v/>
      </c>
      <c r="AR365" s="10" t="str">
        <f>IF(AE365="","",IF(AE365&gt;Inputs!$D$9,0,1))</f>
        <v/>
      </c>
      <c r="AS365" s="10" t="str">
        <f>IF(AF365="","",IF(AF365&gt;Inputs!$D$9,0,1))</f>
        <v/>
      </c>
      <c r="AT365" s="10" t="str">
        <f>IF(AG365="","",IF(AG365&gt;Inputs!$D$9,0,1))</f>
        <v/>
      </c>
      <c r="AU365" s="10" t="str">
        <f>IF(AH365="","",IF(AH365&gt;Inputs!$D$9,0,1))</f>
        <v/>
      </c>
      <c r="AV365" s="10" t="str">
        <f>IF(AI365="","",IF(AI365&gt;Inputs!$D$9,0,1))</f>
        <v/>
      </c>
      <c r="AW365" s="10" t="str">
        <f>IF(AJ365="","",IF(AJ365&gt;Inputs!$D$9,0,1))</f>
        <v/>
      </c>
      <c r="AX365" s="10" t="str">
        <f>IF(AK365="","",IF(AK365&gt;Inputs!$D$9,0,1))</f>
        <v/>
      </c>
      <c r="AY365" s="10" t="str">
        <f>IF(AL365="","",IF(AL365&gt;Inputs!$D$9,0,1))</f>
        <v/>
      </c>
      <c r="AZ365" s="12" t="str">
        <f t="shared" si="240"/>
        <v/>
      </c>
      <c r="BA365">
        <f t="shared" si="225"/>
        <v>0</v>
      </c>
      <c r="BC365" s="29" t="str">
        <f t="shared" si="226"/>
        <v/>
      </c>
      <c r="BD365" s="29" t="str">
        <f t="shared" si="227"/>
        <v/>
      </c>
      <c r="BE365" s="29" t="str">
        <f t="shared" si="228"/>
        <v/>
      </c>
      <c r="BF365" s="29" t="str">
        <f t="shared" si="229"/>
        <v/>
      </c>
      <c r="BG365" s="29" t="str">
        <f t="shared" si="230"/>
        <v/>
      </c>
      <c r="BH365" s="29" t="str">
        <f t="shared" si="231"/>
        <v/>
      </c>
      <c r="BI365" s="29" t="str">
        <f t="shared" si="232"/>
        <v/>
      </c>
      <c r="BJ365" s="29" t="str">
        <f t="shared" si="233"/>
        <v/>
      </c>
      <c r="BK365" s="29" t="str">
        <f t="shared" si="234"/>
        <v/>
      </c>
      <c r="BL365" s="29" t="str">
        <f t="shared" si="235"/>
        <v/>
      </c>
      <c r="BM365" s="29" t="str">
        <f t="shared" si="236"/>
        <v/>
      </c>
      <c r="BN365" s="29" t="str">
        <f t="shared" si="237"/>
        <v/>
      </c>
      <c r="BO365" s="11" t="str">
        <f t="shared" si="238"/>
        <v/>
      </c>
      <c r="BP365">
        <f t="shared" si="239"/>
        <v>0</v>
      </c>
    </row>
    <row r="366" spans="1:68">
      <c r="A366" s="3"/>
      <c r="O366" s="3" t="str">
        <f t="shared" si="213"/>
        <v/>
      </c>
      <c r="P366" s="3" t="str">
        <f t="shared" si="214"/>
        <v/>
      </c>
      <c r="Q366" s="3" t="str">
        <f t="shared" si="215"/>
        <v/>
      </c>
      <c r="R366" s="3" t="str">
        <f t="shared" si="216"/>
        <v/>
      </c>
      <c r="S366" s="3" t="str">
        <f t="shared" si="217"/>
        <v/>
      </c>
      <c r="T366" s="3" t="str">
        <f t="shared" si="218"/>
        <v/>
      </c>
      <c r="U366" s="3" t="str">
        <f t="shared" si="219"/>
        <v/>
      </c>
      <c r="V366" s="3" t="str">
        <f t="shared" si="220"/>
        <v/>
      </c>
      <c r="W366" s="3" t="str">
        <f t="shared" si="221"/>
        <v/>
      </c>
      <c r="X366" s="3" t="str">
        <f t="shared" si="222"/>
        <v/>
      </c>
      <c r="Y366" s="3" t="str">
        <f t="shared" si="223"/>
        <v/>
      </c>
      <c r="Z366" s="3" t="str">
        <f t="shared" si="224"/>
        <v/>
      </c>
      <c r="AA366" s="1" t="str">
        <f t="shared" si="241"/>
        <v/>
      </c>
      <c r="AB366" s="1" t="str">
        <f t="shared" si="242"/>
        <v/>
      </c>
      <c r="AC366" s="1" t="str">
        <f t="shared" si="243"/>
        <v/>
      </c>
      <c r="AD366" s="1" t="str">
        <f t="shared" si="244"/>
        <v/>
      </c>
      <c r="AE366" s="1" t="str">
        <f t="shared" si="245"/>
        <v/>
      </c>
      <c r="AF366" s="1" t="str">
        <f t="shared" si="246"/>
        <v/>
      </c>
      <c r="AG366" s="1" t="str">
        <f t="shared" si="247"/>
        <v/>
      </c>
      <c r="AH366" s="1" t="str">
        <f t="shared" si="248"/>
        <v/>
      </c>
      <c r="AI366" s="1" t="str">
        <f t="shared" si="249"/>
        <v/>
      </c>
      <c r="AJ366" s="1" t="str">
        <f t="shared" si="250"/>
        <v/>
      </c>
      <c r="AK366" s="1" t="str">
        <f t="shared" si="251"/>
        <v/>
      </c>
      <c r="AL366" s="1" t="str">
        <f t="shared" si="252"/>
        <v/>
      </c>
      <c r="AN366" s="10" t="str">
        <f>IF(AA366="","",IF(AA366&gt;Inputs!$D$9,0,1))</f>
        <v/>
      </c>
      <c r="AO366" s="10" t="str">
        <f>IF(AB366="","",IF(AB366&gt;Inputs!$D$9,0,1))</f>
        <v/>
      </c>
      <c r="AP366" s="10" t="str">
        <f>IF(AC366="","",IF(AC366&gt;Inputs!$D$9,0,1))</f>
        <v/>
      </c>
      <c r="AQ366" s="10" t="str">
        <f>IF(AD366="","",IF(AD366&gt;Inputs!$D$9,0,1))</f>
        <v/>
      </c>
      <c r="AR366" s="10" t="str">
        <f>IF(AE366="","",IF(AE366&gt;Inputs!$D$9,0,1))</f>
        <v/>
      </c>
      <c r="AS366" s="10" t="str">
        <f>IF(AF366="","",IF(AF366&gt;Inputs!$D$9,0,1))</f>
        <v/>
      </c>
      <c r="AT366" s="10" t="str">
        <f>IF(AG366="","",IF(AG366&gt;Inputs!$D$9,0,1))</f>
        <v/>
      </c>
      <c r="AU366" s="10" t="str">
        <f>IF(AH366="","",IF(AH366&gt;Inputs!$D$9,0,1))</f>
        <v/>
      </c>
      <c r="AV366" s="10" t="str">
        <f>IF(AI366="","",IF(AI366&gt;Inputs!$D$9,0,1))</f>
        <v/>
      </c>
      <c r="AW366" s="10" t="str">
        <f>IF(AJ366="","",IF(AJ366&gt;Inputs!$D$9,0,1))</f>
        <v/>
      </c>
      <c r="AX366" s="10" t="str">
        <f>IF(AK366="","",IF(AK366&gt;Inputs!$D$9,0,1))</f>
        <v/>
      </c>
      <c r="AY366" s="10" t="str">
        <f>IF(AL366="","",IF(AL366&gt;Inputs!$D$9,0,1))</f>
        <v/>
      </c>
      <c r="AZ366" s="12" t="str">
        <f t="shared" si="240"/>
        <v/>
      </c>
      <c r="BA366">
        <f t="shared" si="225"/>
        <v>0</v>
      </c>
      <c r="BC366" s="29" t="str">
        <f t="shared" si="226"/>
        <v/>
      </c>
      <c r="BD366" s="29" t="str">
        <f t="shared" si="227"/>
        <v/>
      </c>
      <c r="BE366" s="29" t="str">
        <f t="shared" si="228"/>
        <v/>
      </c>
      <c r="BF366" s="29" t="str">
        <f t="shared" si="229"/>
        <v/>
      </c>
      <c r="BG366" s="29" t="str">
        <f t="shared" si="230"/>
        <v/>
      </c>
      <c r="BH366" s="29" t="str">
        <f t="shared" si="231"/>
        <v/>
      </c>
      <c r="BI366" s="29" t="str">
        <f t="shared" si="232"/>
        <v/>
      </c>
      <c r="BJ366" s="29" t="str">
        <f t="shared" si="233"/>
        <v/>
      </c>
      <c r="BK366" s="29" t="str">
        <f t="shared" si="234"/>
        <v/>
      </c>
      <c r="BL366" s="29" t="str">
        <f t="shared" si="235"/>
        <v/>
      </c>
      <c r="BM366" s="29" t="str">
        <f t="shared" si="236"/>
        <v/>
      </c>
      <c r="BN366" s="29" t="str">
        <f t="shared" si="237"/>
        <v/>
      </c>
      <c r="BO366" s="11" t="str">
        <f t="shared" si="238"/>
        <v/>
      </c>
      <c r="BP366">
        <f t="shared" si="239"/>
        <v>0</v>
      </c>
    </row>
    <row r="367" spans="1:68">
      <c r="A367" s="3"/>
      <c r="O367" s="3" t="str">
        <f t="shared" si="213"/>
        <v/>
      </c>
      <c r="P367" s="3" t="str">
        <f t="shared" si="214"/>
        <v/>
      </c>
      <c r="Q367" s="3" t="str">
        <f t="shared" si="215"/>
        <v/>
      </c>
      <c r="R367" s="3" t="str">
        <f t="shared" si="216"/>
        <v/>
      </c>
      <c r="S367" s="3" t="str">
        <f t="shared" si="217"/>
        <v/>
      </c>
      <c r="T367" s="3" t="str">
        <f t="shared" si="218"/>
        <v/>
      </c>
      <c r="U367" s="3" t="str">
        <f t="shared" si="219"/>
        <v/>
      </c>
      <c r="V367" s="3" t="str">
        <f t="shared" si="220"/>
        <v/>
      </c>
      <c r="W367" s="3" t="str">
        <f t="shared" si="221"/>
        <v/>
      </c>
      <c r="X367" s="3" t="str">
        <f t="shared" si="222"/>
        <v/>
      </c>
      <c r="Y367" s="3" t="str">
        <f t="shared" si="223"/>
        <v/>
      </c>
      <c r="Z367" s="3" t="str">
        <f t="shared" si="224"/>
        <v/>
      </c>
      <c r="AA367" s="1" t="str">
        <f t="shared" si="241"/>
        <v/>
      </c>
      <c r="AB367" s="1" t="str">
        <f t="shared" si="242"/>
        <v/>
      </c>
      <c r="AC367" s="1" t="str">
        <f t="shared" si="243"/>
        <v/>
      </c>
      <c r="AD367" s="1" t="str">
        <f t="shared" si="244"/>
        <v/>
      </c>
      <c r="AE367" s="1" t="str">
        <f t="shared" si="245"/>
        <v/>
      </c>
      <c r="AF367" s="1" t="str">
        <f t="shared" si="246"/>
        <v/>
      </c>
      <c r="AG367" s="1" t="str">
        <f t="shared" si="247"/>
        <v/>
      </c>
      <c r="AH367" s="1" t="str">
        <f t="shared" si="248"/>
        <v/>
      </c>
      <c r="AI367" s="1" t="str">
        <f t="shared" si="249"/>
        <v/>
      </c>
      <c r="AJ367" s="1" t="str">
        <f t="shared" si="250"/>
        <v/>
      </c>
      <c r="AK367" s="1" t="str">
        <f t="shared" si="251"/>
        <v/>
      </c>
      <c r="AL367" s="1" t="str">
        <f t="shared" si="252"/>
        <v/>
      </c>
      <c r="AN367" s="10" t="str">
        <f>IF(AA367="","",IF(AA367&gt;Inputs!$D$9,0,1))</f>
        <v/>
      </c>
      <c r="AO367" s="10" t="str">
        <f>IF(AB367="","",IF(AB367&gt;Inputs!$D$9,0,1))</f>
        <v/>
      </c>
      <c r="AP367" s="10" t="str">
        <f>IF(AC367="","",IF(AC367&gt;Inputs!$D$9,0,1))</f>
        <v/>
      </c>
      <c r="AQ367" s="10" t="str">
        <f>IF(AD367="","",IF(AD367&gt;Inputs!$D$9,0,1))</f>
        <v/>
      </c>
      <c r="AR367" s="10" t="str">
        <f>IF(AE367="","",IF(AE367&gt;Inputs!$D$9,0,1))</f>
        <v/>
      </c>
      <c r="AS367" s="10" t="str">
        <f>IF(AF367="","",IF(AF367&gt;Inputs!$D$9,0,1))</f>
        <v/>
      </c>
      <c r="AT367" s="10" t="str">
        <f>IF(AG367="","",IF(AG367&gt;Inputs!$D$9,0,1))</f>
        <v/>
      </c>
      <c r="AU367" s="10" t="str">
        <f>IF(AH367="","",IF(AH367&gt;Inputs!$D$9,0,1))</f>
        <v/>
      </c>
      <c r="AV367" s="10" t="str">
        <f>IF(AI367="","",IF(AI367&gt;Inputs!$D$9,0,1))</f>
        <v/>
      </c>
      <c r="AW367" s="10" t="str">
        <f>IF(AJ367="","",IF(AJ367&gt;Inputs!$D$9,0,1))</f>
        <v/>
      </c>
      <c r="AX367" s="10" t="str">
        <f>IF(AK367="","",IF(AK367&gt;Inputs!$D$9,0,1))</f>
        <v/>
      </c>
      <c r="AY367" s="10" t="str">
        <f>IF(AL367="","",IF(AL367&gt;Inputs!$D$9,0,1))</f>
        <v/>
      </c>
      <c r="AZ367" s="12" t="str">
        <f t="shared" si="240"/>
        <v/>
      </c>
      <c r="BA367">
        <f t="shared" si="225"/>
        <v>0</v>
      </c>
      <c r="BC367" s="29" t="str">
        <f t="shared" si="226"/>
        <v/>
      </c>
      <c r="BD367" s="29" t="str">
        <f t="shared" si="227"/>
        <v/>
      </c>
      <c r="BE367" s="29" t="str">
        <f t="shared" si="228"/>
        <v/>
      </c>
      <c r="BF367" s="29" t="str">
        <f t="shared" si="229"/>
        <v/>
      </c>
      <c r="BG367" s="29" t="str">
        <f t="shared" si="230"/>
        <v/>
      </c>
      <c r="BH367" s="29" t="str">
        <f t="shared" si="231"/>
        <v/>
      </c>
      <c r="BI367" s="29" t="str">
        <f t="shared" si="232"/>
        <v/>
      </c>
      <c r="BJ367" s="29" t="str">
        <f t="shared" si="233"/>
        <v/>
      </c>
      <c r="BK367" s="29" t="str">
        <f t="shared" si="234"/>
        <v/>
      </c>
      <c r="BL367" s="29" t="str">
        <f t="shared" si="235"/>
        <v/>
      </c>
      <c r="BM367" s="29" t="str">
        <f t="shared" si="236"/>
        <v/>
      </c>
      <c r="BN367" s="29" t="str">
        <f t="shared" si="237"/>
        <v/>
      </c>
      <c r="BO367" s="11" t="str">
        <f t="shared" si="238"/>
        <v/>
      </c>
      <c r="BP367">
        <f t="shared" si="239"/>
        <v>0</v>
      </c>
    </row>
    <row r="368" spans="1:68">
      <c r="A368" s="3"/>
      <c r="O368" s="3" t="str">
        <f t="shared" si="213"/>
        <v/>
      </c>
      <c r="P368" s="3" t="str">
        <f t="shared" si="214"/>
        <v/>
      </c>
      <c r="Q368" s="3" t="str">
        <f t="shared" si="215"/>
        <v/>
      </c>
      <c r="R368" s="3" t="str">
        <f t="shared" si="216"/>
        <v/>
      </c>
      <c r="S368" s="3" t="str">
        <f t="shared" si="217"/>
        <v/>
      </c>
      <c r="T368" s="3" t="str">
        <f t="shared" si="218"/>
        <v/>
      </c>
      <c r="U368" s="3" t="str">
        <f t="shared" si="219"/>
        <v/>
      </c>
      <c r="V368" s="3" t="str">
        <f t="shared" si="220"/>
        <v/>
      </c>
      <c r="W368" s="3" t="str">
        <f t="shared" si="221"/>
        <v/>
      </c>
      <c r="X368" s="3" t="str">
        <f t="shared" si="222"/>
        <v/>
      </c>
      <c r="Y368" s="3" t="str">
        <f t="shared" si="223"/>
        <v/>
      </c>
      <c r="Z368" s="3" t="str">
        <f t="shared" si="224"/>
        <v/>
      </c>
      <c r="AA368" s="1" t="str">
        <f t="shared" si="241"/>
        <v/>
      </c>
      <c r="AB368" s="1" t="str">
        <f t="shared" si="242"/>
        <v/>
      </c>
      <c r="AC368" s="1" t="str">
        <f t="shared" si="243"/>
        <v/>
      </c>
      <c r="AD368" s="1" t="str">
        <f t="shared" si="244"/>
        <v/>
      </c>
      <c r="AE368" s="1" t="str">
        <f t="shared" si="245"/>
        <v/>
      </c>
      <c r="AF368" s="1" t="str">
        <f t="shared" si="246"/>
        <v/>
      </c>
      <c r="AG368" s="1" t="str">
        <f t="shared" si="247"/>
        <v/>
      </c>
      <c r="AH368" s="1" t="str">
        <f t="shared" si="248"/>
        <v/>
      </c>
      <c r="AI368" s="1" t="str">
        <f t="shared" si="249"/>
        <v/>
      </c>
      <c r="AJ368" s="1" t="str">
        <f t="shared" si="250"/>
        <v/>
      </c>
      <c r="AK368" s="1" t="str">
        <f t="shared" si="251"/>
        <v/>
      </c>
      <c r="AL368" s="1" t="str">
        <f t="shared" si="252"/>
        <v/>
      </c>
      <c r="AN368" s="10" t="str">
        <f>IF(AA368="","",IF(AA368&gt;Inputs!$D$9,0,1))</f>
        <v/>
      </c>
      <c r="AO368" s="10" t="str">
        <f>IF(AB368="","",IF(AB368&gt;Inputs!$D$9,0,1))</f>
        <v/>
      </c>
      <c r="AP368" s="10" t="str">
        <f>IF(AC368="","",IF(AC368&gt;Inputs!$D$9,0,1))</f>
        <v/>
      </c>
      <c r="AQ368" s="10" t="str">
        <f>IF(AD368="","",IF(AD368&gt;Inputs!$D$9,0,1))</f>
        <v/>
      </c>
      <c r="AR368" s="10" t="str">
        <f>IF(AE368="","",IF(AE368&gt;Inputs!$D$9,0,1))</f>
        <v/>
      </c>
      <c r="AS368" s="10" t="str">
        <f>IF(AF368="","",IF(AF368&gt;Inputs!$D$9,0,1))</f>
        <v/>
      </c>
      <c r="AT368" s="10" t="str">
        <f>IF(AG368="","",IF(AG368&gt;Inputs!$D$9,0,1))</f>
        <v/>
      </c>
      <c r="AU368" s="10" t="str">
        <f>IF(AH368="","",IF(AH368&gt;Inputs!$D$9,0,1))</f>
        <v/>
      </c>
      <c r="AV368" s="10" t="str">
        <f>IF(AI368="","",IF(AI368&gt;Inputs!$D$9,0,1))</f>
        <v/>
      </c>
      <c r="AW368" s="10" t="str">
        <f>IF(AJ368="","",IF(AJ368&gt;Inputs!$D$9,0,1))</f>
        <v/>
      </c>
      <c r="AX368" s="10" t="str">
        <f>IF(AK368="","",IF(AK368&gt;Inputs!$D$9,0,1))</f>
        <v/>
      </c>
      <c r="AY368" s="10" t="str">
        <f>IF(AL368="","",IF(AL368&gt;Inputs!$D$9,0,1))</f>
        <v/>
      </c>
      <c r="AZ368" s="12" t="str">
        <f t="shared" si="240"/>
        <v/>
      </c>
      <c r="BA368">
        <f t="shared" si="225"/>
        <v>0</v>
      </c>
      <c r="BC368" s="29" t="str">
        <f t="shared" si="226"/>
        <v/>
      </c>
      <c r="BD368" s="29" t="str">
        <f t="shared" si="227"/>
        <v/>
      </c>
      <c r="BE368" s="29" t="str">
        <f t="shared" si="228"/>
        <v/>
      </c>
      <c r="BF368" s="29" t="str">
        <f t="shared" si="229"/>
        <v/>
      </c>
      <c r="BG368" s="29" t="str">
        <f t="shared" si="230"/>
        <v/>
      </c>
      <c r="BH368" s="29" t="str">
        <f t="shared" si="231"/>
        <v/>
      </c>
      <c r="BI368" s="29" t="str">
        <f t="shared" si="232"/>
        <v/>
      </c>
      <c r="BJ368" s="29" t="str">
        <f t="shared" si="233"/>
        <v/>
      </c>
      <c r="BK368" s="29" t="str">
        <f t="shared" si="234"/>
        <v/>
      </c>
      <c r="BL368" s="29" t="str">
        <f t="shared" si="235"/>
        <v/>
      </c>
      <c r="BM368" s="29" t="str">
        <f t="shared" si="236"/>
        <v/>
      </c>
      <c r="BN368" s="29" t="str">
        <f t="shared" si="237"/>
        <v/>
      </c>
      <c r="BO368" s="11" t="str">
        <f t="shared" si="238"/>
        <v/>
      </c>
      <c r="BP368">
        <f t="shared" si="239"/>
        <v>0</v>
      </c>
    </row>
    <row r="369" spans="1:68">
      <c r="A369" s="3"/>
      <c r="O369" s="3" t="str">
        <f t="shared" si="213"/>
        <v/>
      </c>
      <c r="P369" s="3" t="str">
        <f t="shared" si="214"/>
        <v/>
      </c>
      <c r="Q369" s="3" t="str">
        <f t="shared" si="215"/>
        <v/>
      </c>
      <c r="R369" s="3" t="str">
        <f t="shared" si="216"/>
        <v/>
      </c>
      <c r="S369" s="3" t="str">
        <f t="shared" si="217"/>
        <v/>
      </c>
      <c r="T369" s="3" t="str">
        <f t="shared" si="218"/>
        <v/>
      </c>
      <c r="U369" s="3" t="str">
        <f t="shared" si="219"/>
        <v/>
      </c>
      <c r="V369" s="3" t="str">
        <f t="shared" si="220"/>
        <v/>
      </c>
      <c r="W369" s="3" t="str">
        <f t="shared" si="221"/>
        <v/>
      </c>
      <c r="X369" s="3" t="str">
        <f t="shared" si="222"/>
        <v/>
      </c>
      <c r="Y369" s="3" t="str">
        <f t="shared" si="223"/>
        <v/>
      </c>
      <c r="Z369" s="3" t="str">
        <f t="shared" si="224"/>
        <v/>
      </c>
      <c r="AA369" s="1" t="str">
        <f t="shared" si="241"/>
        <v/>
      </c>
      <c r="AB369" s="1" t="str">
        <f t="shared" si="242"/>
        <v/>
      </c>
      <c r="AC369" s="1" t="str">
        <f t="shared" si="243"/>
        <v/>
      </c>
      <c r="AD369" s="1" t="str">
        <f t="shared" si="244"/>
        <v/>
      </c>
      <c r="AE369" s="1" t="str">
        <f t="shared" si="245"/>
        <v/>
      </c>
      <c r="AF369" s="1" t="str">
        <f t="shared" si="246"/>
        <v/>
      </c>
      <c r="AG369" s="1" t="str">
        <f t="shared" si="247"/>
        <v/>
      </c>
      <c r="AH369" s="1" t="str">
        <f t="shared" si="248"/>
        <v/>
      </c>
      <c r="AI369" s="1" t="str">
        <f t="shared" si="249"/>
        <v/>
      </c>
      <c r="AJ369" s="1" t="str">
        <f t="shared" si="250"/>
        <v/>
      </c>
      <c r="AK369" s="1" t="str">
        <f t="shared" si="251"/>
        <v/>
      </c>
      <c r="AL369" s="1" t="str">
        <f t="shared" si="252"/>
        <v/>
      </c>
      <c r="AN369" s="10" t="str">
        <f>IF(AA369="","",IF(AA369&gt;Inputs!$D$9,0,1))</f>
        <v/>
      </c>
      <c r="AO369" s="10" t="str">
        <f>IF(AB369="","",IF(AB369&gt;Inputs!$D$9,0,1))</f>
        <v/>
      </c>
      <c r="AP369" s="10" t="str">
        <f>IF(AC369="","",IF(AC369&gt;Inputs!$D$9,0,1))</f>
        <v/>
      </c>
      <c r="AQ369" s="10" t="str">
        <f>IF(AD369="","",IF(AD369&gt;Inputs!$D$9,0,1))</f>
        <v/>
      </c>
      <c r="AR369" s="10" t="str">
        <f>IF(AE369="","",IF(AE369&gt;Inputs!$D$9,0,1))</f>
        <v/>
      </c>
      <c r="AS369" s="10" t="str">
        <f>IF(AF369="","",IF(AF369&gt;Inputs!$D$9,0,1))</f>
        <v/>
      </c>
      <c r="AT369" s="10" t="str">
        <f>IF(AG369="","",IF(AG369&gt;Inputs!$D$9,0,1))</f>
        <v/>
      </c>
      <c r="AU369" s="10" t="str">
        <f>IF(AH369="","",IF(AH369&gt;Inputs!$D$9,0,1))</f>
        <v/>
      </c>
      <c r="AV369" s="10" t="str">
        <f>IF(AI369="","",IF(AI369&gt;Inputs!$D$9,0,1))</f>
        <v/>
      </c>
      <c r="AW369" s="10" t="str">
        <f>IF(AJ369="","",IF(AJ369&gt;Inputs!$D$9,0,1))</f>
        <v/>
      </c>
      <c r="AX369" s="10" t="str">
        <f>IF(AK369="","",IF(AK369&gt;Inputs!$D$9,0,1))</f>
        <v/>
      </c>
      <c r="AY369" s="10" t="str">
        <f>IF(AL369="","",IF(AL369&gt;Inputs!$D$9,0,1))</f>
        <v/>
      </c>
      <c r="AZ369" s="12" t="str">
        <f t="shared" si="240"/>
        <v/>
      </c>
      <c r="BA369">
        <f t="shared" si="225"/>
        <v>0</v>
      </c>
      <c r="BC369" s="29" t="str">
        <f t="shared" si="226"/>
        <v/>
      </c>
      <c r="BD369" s="29" t="str">
        <f t="shared" si="227"/>
        <v/>
      </c>
      <c r="BE369" s="29" t="str">
        <f t="shared" si="228"/>
        <v/>
      </c>
      <c r="BF369" s="29" t="str">
        <f t="shared" si="229"/>
        <v/>
      </c>
      <c r="BG369" s="29" t="str">
        <f t="shared" si="230"/>
        <v/>
      </c>
      <c r="BH369" s="29" t="str">
        <f t="shared" si="231"/>
        <v/>
      </c>
      <c r="BI369" s="29" t="str">
        <f t="shared" si="232"/>
        <v/>
      </c>
      <c r="BJ369" s="29" t="str">
        <f t="shared" si="233"/>
        <v/>
      </c>
      <c r="BK369" s="29" t="str">
        <f t="shared" si="234"/>
        <v/>
      </c>
      <c r="BL369" s="29" t="str">
        <f t="shared" si="235"/>
        <v/>
      </c>
      <c r="BM369" s="29" t="str">
        <f t="shared" si="236"/>
        <v/>
      </c>
      <c r="BN369" s="29" t="str">
        <f t="shared" si="237"/>
        <v/>
      </c>
      <c r="BO369" s="11" t="str">
        <f t="shared" si="238"/>
        <v/>
      </c>
      <c r="BP369">
        <f t="shared" si="239"/>
        <v>0</v>
      </c>
    </row>
    <row r="370" spans="1:68">
      <c r="A370" s="3"/>
      <c r="O370" s="3" t="str">
        <f t="shared" si="213"/>
        <v/>
      </c>
      <c r="P370" s="3" t="str">
        <f t="shared" si="214"/>
        <v/>
      </c>
      <c r="Q370" s="3" t="str">
        <f t="shared" si="215"/>
        <v/>
      </c>
      <c r="R370" s="3" t="str">
        <f t="shared" si="216"/>
        <v/>
      </c>
      <c r="S370" s="3" t="str">
        <f t="shared" si="217"/>
        <v/>
      </c>
      <c r="T370" s="3" t="str">
        <f t="shared" si="218"/>
        <v/>
      </c>
      <c r="U370" s="3" t="str">
        <f t="shared" si="219"/>
        <v/>
      </c>
      <c r="V370" s="3" t="str">
        <f t="shared" si="220"/>
        <v/>
      </c>
      <c r="W370" s="3" t="str">
        <f t="shared" si="221"/>
        <v/>
      </c>
      <c r="X370" s="3" t="str">
        <f t="shared" si="222"/>
        <v/>
      </c>
      <c r="Y370" s="3" t="str">
        <f t="shared" si="223"/>
        <v/>
      </c>
      <c r="Z370" s="3" t="str">
        <f t="shared" si="224"/>
        <v/>
      </c>
      <c r="AA370" s="1" t="str">
        <f t="shared" si="241"/>
        <v/>
      </c>
      <c r="AB370" s="1" t="str">
        <f t="shared" si="242"/>
        <v/>
      </c>
      <c r="AC370" s="1" t="str">
        <f t="shared" si="243"/>
        <v/>
      </c>
      <c r="AD370" s="1" t="str">
        <f t="shared" si="244"/>
        <v/>
      </c>
      <c r="AE370" s="1" t="str">
        <f t="shared" si="245"/>
        <v/>
      </c>
      <c r="AF370" s="1" t="str">
        <f t="shared" si="246"/>
        <v/>
      </c>
      <c r="AG370" s="1" t="str">
        <f t="shared" si="247"/>
        <v/>
      </c>
      <c r="AH370" s="1" t="str">
        <f t="shared" si="248"/>
        <v/>
      </c>
      <c r="AI370" s="1" t="str">
        <f t="shared" si="249"/>
        <v/>
      </c>
      <c r="AJ370" s="1" t="str">
        <f t="shared" si="250"/>
        <v/>
      </c>
      <c r="AK370" s="1" t="str">
        <f t="shared" si="251"/>
        <v/>
      </c>
      <c r="AL370" s="1" t="str">
        <f t="shared" si="252"/>
        <v/>
      </c>
      <c r="AN370" s="10" t="str">
        <f>IF(AA370="","",IF(AA370&gt;Inputs!$D$9,0,1))</f>
        <v/>
      </c>
      <c r="AO370" s="10" t="str">
        <f>IF(AB370="","",IF(AB370&gt;Inputs!$D$9,0,1))</f>
        <v/>
      </c>
      <c r="AP370" s="10" t="str">
        <f>IF(AC370="","",IF(AC370&gt;Inputs!$D$9,0,1))</f>
        <v/>
      </c>
      <c r="AQ370" s="10" t="str">
        <f>IF(AD370="","",IF(AD370&gt;Inputs!$D$9,0,1))</f>
        <v/>
      </c>
      <c r="AR370" s="10" t="str">
        <f>IF(AE370="","",IF(AE370&gt;Inputs!$D$9,0,1))</f>
        <v/>
      </c>
      <c r="AS370" s="10" t="str">
        <f>IF(AF370="","",IF(AF370&gt;Inputs!$D$9,0,1))</f>
        <v/>
      </c>
      <c r="AT370" s="10" t="str">
        <f>IF(AG370="","",IF(AG370&gt;Inputs!$D$9,0,1))</f>
        <v/>
      </c>
      <c r="AU370" s="10" t="str">
        <f>IF(AH370="","",IF(AH370&gt;Inputs!$D$9,0,1))</f>
        <v/>
      </c>
      <c r="AV370" s="10" t="str">
        <f>IF(AI370="","",IF(AI370&gt;Inputs!$D$9,0,1))</f>
        <v/>
      </c>
      <c r="AW370" s="10" t="str">
        <f>IF(AJ370="","",IF(AJ370&gt;Inputs!$D$9,0,1))</f>
        <v/>
      </c>
      <c r="AX370" s="10" t="str">
        <f>IF(AK370="","",IF(AK370&gt;Inputs!$D$9,0,1))</f>
        <v/>
      </c>
      <c r="AY370" s="10" t="str">
        <f>IF(AL370="","",IF(AL370&gt;Inputs!$D$9,0,1))</f>
        <v/>
      </c>
      <c r="AZ370" s="12" t="str">
        <f t="shared" si="240"/>
        <v/>
      </c>
      <c r="BA370">
        <f t="shared" si="225"/>
        <v>0</v>
      </c>
      <c r="BC370" s="29" t="str">
        <f t="shared" si="226"/>
        <v/>
      </c>
      <c r="BD370" s="29" t="str">
        <f t="shared" si="227"/>
        <v/>
      </c>
      <c r="BE370" s="29" t="str">
        <f t="shared" si="228"/>
        <v/>
      </c>
      <c r="BF370" s="29" t="str">
        <f t="shared" si="229"/>
        <v/>
      </c>
      <c r="BG370" s="29" t="str">
        <f t="shared" si="230"/>
        <v/>
      </c>
      <c r="BH370" s="29" t="str">
        <f t="shared" si="231"/>
        <v/>
      </c>
      <c r="BI370" s="29" t="str">
        <f t="shared" si="232"/>
        <v/>
      </c>
      <c r="BJ370" s="29" t="str">
        <f t="shared" si="233"/>
        <v/>
      </c>
      <c r="BK370" s="29" t="str">
        <f t="shared" si="234"/>
        <v/>
      </c>
      <c r="BL370" s="29" t="str">
        <f t="shared" si="235"/>
        <v/>
      </c>
      <c r="BM370" s="29" t="str">
        <f t="shared" si="236"/>
        <v/>
      </c>
      <c r="BN370" s="29" t="str">
        <f t="shared" si="237"/>
        <v/>
      </c>
      <c r="BO370" s="11" t="str">
        <f t="shared" si="238"/>
        <v/>
      </c>
      <c r="BP370">
        <f t="shared" si="239"/>
        <v>0</v>
      </c>
    </row>
    <row r="371" spans="1:68">
      <c r="A371" s="3"/>
      <c r="O371" s="3" t="str">
        <f t="shared" si="213"/>
        <v/>
      </c>
      <c r="P371" s="3" t="str">
        <f t="shared" si="214"/>
        <v/>
      </c>
      <c r="Q371" s="3" t="str">
        <f t="shared" si="215"/>
        <v/>
      </c>
      <c r="R371" s="3" t="str">
        <f t="shared" si="216"/>
        <v/>
      </c>
      <c r="S371" s="3" t="str">
        <f t="shared" si="217"/>
        <v/>
      </c>
      <c r="T371" s="3" t="str">
        <f t="shared" si="218"/>
        <v/>
      </c>
      <c r="U371" s="3" t="str">
        <f t="shared" si="219"/>
        <v/>
      </c>
      <c r="V371" s="3" t="str">
        <f t="shared" si="220"/>
        <v/>
      </c>
      <c r="W371" s="3" t="str">
        <f t="shared" si="221"/>
        <v/>
      </c>
      <c r="X371" s="3" t="str">
        <f t="shared" si="222"/>
        <v/>
      </c>
      <c r="Y371" s="3" t="str">
        <f t="shared" si="223"/>
        <v/>
      </c>
      <c r="Z371" s="3" t="str">
        <f t="shared" si="224"/>
        <v/>
      </c>
      <c r="AA371" s="1" t="str">
        <f t="shared" si="241"/>
        <v/>
      </c>
      <c r="AB371" s="1" t="str">
        <f t="shared" si="242"/>
        <v/>
      </c>
      <c r="AC371" s="1" t="str">
        <f t="shared" si="243"/>
        <v/>
      </c>
      <c r="AD371" s="1" t="str">
        <f t="shared" si="244"/>
        <v/>
      </c>
      <c r="AE371" s="1" t="str">
        <f t="shared" si="245"/>
        <v/>
      </c>
      <c r="AF371" s="1" t="str">
        <f t="shared" si="246"/>
        <v/>
      </c>
      <c r="AG371" s="1" t="str">
        <f t="shared" si="247"/>
        <v/>
      </c>
      <c r="AH371" s="1" t="str">
        <f t="shared" si="248"/>
        <v/>
      </c>
      <c r="AI371" s="1" t="str">
        <f t="shared" si="249"/>
        <v/>
      </c>
      <c r="AJ371" s="1" t="str">
        <f t="shared" si="250"/>
        <v/>
      </c>
      <c r="AK371" s="1" t="str">
        <f t="shared" si="251"/>
        <v/>
      </c>
      <c r="AL371" s="1" t="str">
        <f t="shared" si="252"/>
        <v/>
      </c>
      <c r="AN371" s="10" t="str">
        <f>IF(AA371="","",IF(AA371&gt;Inputs!$D$9,0,1))</f>
        <v/>
      </c>
      <c r="AO371" s="10" t="str">
        <f>IF(AB371="","",IF(AB371&gt;Inputs!$D$9,0,1))</f>
        <v/>
      </c>
      <c r="AP371" s="10" t="str">
        <f>IF(AC371="","",IF(AC371&gt;Inputs!$D$9,0,1))</f>
        <v/>
      </c>
      <c r="AQ371" s="10" t="str">
        <f>IF(AD371="","",IF(AD371&gt;Inputs!$D$9,0,1))</f>
        <v/>
      </c>
      <c r="AR371" s="10" t="str">
        <f>IF(AE371="","",IF(AE371&gt;Inputs!$D$9,0,1))</f>
        <v/>
      </c>
      <c r="AS371" s="10" t="str">
        <f>IF(AF371="","",IF(AF371&gt;Inputs!$D$9,0,1))</f>
        <v/>
      </c>
      <c r="AT371" s="10" t="str">
        <f>IF(AG371="","",IF(AG371&gt;Inputs!$D$9,0,1))</f>
        <v/>
      </c>
      <c r="AU371" s="10" t="str">
        <f>IF(AH371="","",IF(AH371&gt;Inputs!$D$9,0,1))</f>
        <v/>
      </c>
      <c r="AV371" s="10" t="str">
        <f>IF(AI371="","",IF(AI371&gt;Inputs!$D$9,0,1))</f>
        <v/>
      </c>
      <c r="AW371" s="10" t="str">
        <f>IF(AJ371="","",IF(AJ371&gt;Inputs!$D$9,0,1))</f>
        <v/>
      </c>
      <c r="AX371" s="10" t="str">
        <f>IF(AK371="","",IF(AK371&gt;Inputs!$D$9,0,1))</f>
        <v/>
      </c>
      <c r="AY371" s="10" t="str">
        <f>IF(AL371="","",IF(AL371&gt;Inputs!$D$9,0,1))</f>
        <v/>
      </c>
      <c r="AZ371" s="12" t="str">
        <f t="shared" si="240"/>
        <v/>
      </c>
      <c r="BA371">
        <f t="shared" si="225"/>
        <v>0</v>
      </c>
      <c r="BC371" s="29" t="str">
        <f t="shared" si="226"/>
        <v/>
      </c>
      <c r="BD371" s="29" t="str">
        <f t="shared" si="227"/>
        <v/>
      </c>
      <c r="BE371" s="29" t="str">
        <f t="shared" si="228"/>
        <v/>
      </c>
      <c r="BF371" s="29" t="str">
        <f t="shared" si="229"/>
        <v/>
      </c>
      <c r="BG371" s="29" t="str">
        <f t="shared" si="230"/>
        <v/>
      </c>
      <c r="BH371" s="29" t="str">
        <f t="shared" si="231"/>
        <v/>
      </c>
      <c r="BI371" s="29" t="str">
        <f t="shared" si="232"/>
        <v/>
      </c>
      <c r="BJ371" s="29" t="str">
        <f t="shared" si="233"/>
        <v/>
      </c>
      <c r="BK371" s="29" t="str">
        <f t="shared" si="234"/>
        <v/>
      </c>
      <c r="BL371" s="29" t="str">
        <f t="shared" si="235"/>
        <v/>
      </c>
      <c r="BM371" s="29" t="str">
        <f t="shared" si="236"/>
        <v/>
      </c>
      <c r="BN371" s="29" t="str">
        <f t="shared" si="237"/>
        <v/>
      </c>
      <c r="BO371" s="11" t="str">
        <f t="shared" si="238"/>
        <v/>
      </c>
      <c r="BP371">
        <f t="shared" si="239"/>
        <v>0</v>
      </c>
    </row>
    <row r="372" spans="1:68">
      <c r="A372" s="3"/>
      <c r="O372" s="3" t="str">
        <f t="shared" si="213"/>
        <v/>
      </c>
      <c r="P372" s="3" t="str">
        <f t="shared" si="214"/>
        <v/>
      </c>
      <c r="Q372" s="3" t="str">
        <f t="shared" si="215"/>
        <v/>
      </c>
      <c r="R372" s="3" t="str">
        <f t="shared" si="216"/>
        <v/>
      </c>
      <c r="S372" s="3" t="str">
        <f t="shared" si="217"/>
        <v/>
      </c>
      <c r="T372" s="3" t="str">
        <f t="shared" si="218"/>
        <v/>
      </c>
      <c r="U372" s="3" t="str">
        <f t="shared" si="219"/>
        <v/>
      </c>
      <c r="V372" s="3" t="str">
        <f t="shared" si="220"/>
        <v/>
      </c>
      <c r="W372" s="3" t="str">
        <f t="shared" si="221"/>
        <v/>
      </c>
      <c r="X372" s="3" t="str">
        <f t="shared" si="222"/>
        <v/>
      </c>
      <c r="Y372" s="3" t="str">
        <f t="shared" si="223"/>
        <v/>
      </c>
      <c r="Z372" s="3" t="str">
        <f t="shared" si="224"/>
        <v/>
      </c>
      <c r="AA372" s="1" t="str">
        <f t="shared" si="241"/>
        <v/>
      </c>
      <c r="AB372" s="1" t="str">
        <f t="shared" si="242"/>
        <v/>
      </c>
      <c r="AC372" s="1" t="str">
        <f t="shared" si="243"/>
        <v/>
      </c>
      <c r="AD372" s="1" t="str">
        <f t="shared" si="244"/>
        <v/>
      </c>
      <c r="AE372" s="1" t="str">
        <f t="shared" si="245"/>
        <v/>
      </c>
      <c r="AF372" s="1" t="str">
        <f t="shared" si="246"/>
        <v/>
      </c>
      <c r="AG372" s="1" t="str">
        <f t="shared" si="247"/>
        <v/>
      </c>
      <c r="AH372" s="1" t="str">
        <f t="shared" si="248"/>
        <v/>
      </c>
      <c r="AI372" s="1" t="str">
        <f t="shared" si="249"/>
        <v/>
      </c>
      <c r="AJ372" s="1" t="str">
        <f t="shared" si="250"/>
        <v/>
      </c>
      <c r="AK372" s="1" t="str">
        <f t="shared" si="251"/>
        <v/>
      </c>
      <c r="AL372" s="1" t="str">
        <f t="shared" si="252"/>
        <v/>
      </c>
      <c r="AN372" s="10" t="str">
        <f>IF(AA372="","",IF(AA372&gt;Inputs!$D$9,0,1))</f>
        <v/>
      </c>
      <c r="AO372" s="10" t="str">
        <f>IF(AB372="","",IF(AB372&gt;Inputs!$D$9,0,1))</f>
        <v/>
      </c>
      <c r="AP372" s="10" t="str">
        <f>IF(AC372="","",IF(AC372&gt;Inputs!$D$9,0,1))</f>
        <v/>
      </c>
      <c r="AQ372" s="10" t="str">
        <f>IF(AD372="","",IF(AD372&gt;Inputs!$D$9,0,1))</f>
        <v/>
      </c>
      <c r="AR372" s="10" t="str">
        <f>IF(AE372="","",IF(AE372&gt;Inputs!$D$9,0,1))</f>
        <v/>
      </c>
      <c r="AS372" s="10" t="str">
        <f>IF(AF372="","",IF(AF372&gt;Inputs!$D$9,0,1))</f>
        <v/>
      </c>
      <c r="AT372" s="10" t="str">
        <f>IF(AG372="","",IF(AG372&gt;Inputs!$D$9,0,1))</f>
        <v/>
      </c>
      <c r="AU372" s="10" t="str">
        <f>IF(AH372="","",IF(AH372&gt;Inputs!$D$9,0,1))</f>
        <v/>
      </c>
      <c r="AV372" s="10" t="str">
        <f>IF(AI372="","",IF(AI372&gt;Inputs!$D$9,0,1))</f>
        <v/>
      </c>
      <c r="AW372" s="10" t="str">
        <f>IF(AJ372="","",IF(AJ372&gt;Inputs!$D$9,0,1))</f>
        <v/>
      </c>
      <c r="AX372" s="10" t="str">
        <f>IF(AK372="","",IF(AK372&gt;Inputs!$D$9,0,1))</f>
        <v/>
      </c>
      <c r="AY372" s="10" t="str">
        <f>IF(AL372="","",IF(AL372&gt;Inputs!$D$9,0,1))</f>
        <v/>
      </c>
      <c r="AZ372" s="12" t="str">
        <f t="shared" si="240"/>
        <v/>
      </c>
      <c r="BA372">
        <f t="shared" si="225"/>
        <v>0</v>
      </c>
      <c r="BC372" s="29" t="str">
        <f t="shared" si="226"/>
        <v/>
      </c>
      <c r="BD372" s="29" t="str">
        <f t="shared" si="227"/>
        <v/>
      </c>
      <c r="BE372" s="29" t="str">
        <f t="shared" si="228"/>
        <v/>
      </c>
      <c r="BF372" s="29" t="str">
        <f t="shared" si="229"/>
        <v/>
      </c>
      <c r="BG372" s="29" t="str">
        <f t="shared" si="230"/>
        <v/>
      </c>
      <c r="BH372" s="29" t="str">
        <f t="shared" si="231"/>
        <v/>
      </c>
      <c r="BI372" s="29" t="str">
        <f t="shared" si="232"/>
        <v/>
      </c>
      <c r="BJ372" s="29" t="str">
        <f t="shared" si="233"/>
        <v/>
      </c>
      <c r="BK372" s="29" t="str">
        <f t="shared" si="234"/>
        <v/>
      </c>
      <c r="BL372" s="29" t="str">
        <f t="shared" si="235"/>
        <v/>
      </c>
      <c r="BM372" s="29" t="str">
        <f t="shared" si="236"/>
        <v/>
      </c>
      <c r="BN372" s="29" t="str">
        <f t="shared" si="237"/>
        <v/>
      </c>
      <c r="BO372" s="11" t="str">
        <f t="shared" si="238"/>
        <v/>
      </c>
      <c r="BP372">
        <f t="shared" si="239"/>
        <v>0</v>
      </c>
    </row>
    <row r="373" spans="1:68">
      <c r="A373" s="3"/>
      <c r="O373" s="3" t="str">
        <f t="shared" si="213"/>
        <v/>
      </c>
      <c r="P373" s="3" t="str">
        <f t="shared" si="214"/>
        <v/>
      </c>
      <c r="Q373" s="3" t="str">
        <f t="shared" si="215"/>
        <v/>
      </c>
      <c r="R373" s="3" t="str">
        <f t="shared" si="216"/>
        <v/>
      </c>
      <c r="S373" s="3" t="str">
        <f t="shared" si="217"/>
        <v/>
      </c>
      <c r="T373" s="3" t="str">
        <f t="shared" si="218"/>
        <v/>
      </c>
      <c r="U373" s="3" t="str">
        <f t="shared" si="219"/>
        <v/>
      </c>
      <c r="V373" s="3" t="str">
        <f t="shared" si="220"/>
        <v/>
      </c>
      <c r="W373" s="3" t="str">
        <f t="shared" si="221"/>
        <v/>
      </c>
      <c r="X373" s="3" t="str">
        <f t="shared" si="222"/>
        <v/>
      </c>
      <c r="Y373" s="3" t="str">
        <f t="shared" si="223"/>
        <v/>
      </c>
      <c r="Z373" s="3" t="str">
        <f t="shared" si="224"/>
        <v/>
      </c>
      <c r="AA373" s="1" t="str">
        <f t="shared" si="241"/>
        <v/>
      </c>
      <c r="AB373" s="1" t="str">
        <f t="shared" si="242"/>
        <v/>
      </c>
      <c r="AC373" s="1" t="str">
        <f t="shared" si="243"/>
        <v/>
      </c>
      <c r="AD373" s="1" t="str">
        <f t="shared" si="244"/>
        <v/>
      </c>
      <c r="AE373" s="1" t="str">
        <f t="shared" si="245"/>
        <v/>
      </c>
      <c r="AF373" s="1" t="str">
        <f t="shared" si="246"/>
        <v/>
      </c>
      <c r="AG373" s="1" t="str">
        <f t="shared" si="247"/>
        <v/>
      </c>
      <c r="AH373" s="1" t="str">
        <f t="shared" si="248"/>
        <v/>
      </c>
      <c r="AI373" s="1" t="str">
        <f t="shared" si="249"/>
        <v/>
      </c>
      <c r="AJ373" s="1" t="str">
        <f t="shared" si="250"/>
        <v/>
      </c>
      <c r="AK373" s="1" t="str">
        <f t="shared" si="251"/>
        <v/>
      </c>
      <c r="AL373" s="1" t="str">
        <f t="shared" si="252"/>
        <v/>
      </c>
      <c r="AN373" s="10" t="str">
        <f>IF(AA373="","",IF(AA373&gt;Inputs!$D$9,0,1))</f>
        <v/>
      </c>
      <c r="AO373" s="10" t="str">
        <f>IF(AB373="","",IF(AB373&gt;Inputs!$D$9,0,1))</f>
        <v/>
      </c>
      <c r="AP373" s="10" t="str">
        <f>IF(AC373="","",IF(AC373&gt;Inputs!$D$9,0,1))</f>
        <v/>
      </c>
      <c r="AQ373" s="10" t="str">
        <f>IF(AD373="","",IF(AD373&gt;Inputs!$D$9,0,1))</f>
        <v/>
      </c>
      <c r="AR373" s="10" t="str">
        <f>IF(AE373="","",IF(AE373&gt;Inputs!$D$9,0,1))</f>
        <v/>
      </c>
      <c r="AS373" s="10" t="str">
        <f>IF(AF373="","",IF(AF373&gt;Inputs!$D$9,0,1))</f>
        <v/>
      </c>
      <c r="AT373" s="10" t="str">
        <f>IF(AG373="","",IF(AG373&gt;Inputs!$D$9,0,1))</f>
        <v/>
      </c>
      <c r="AU373" s="10" t="str">
        <f>IF(AH373="","",IF(AH373&gt;Inputs!$D$9,0,1))</f>
        <v/>
      </c>
      <c r="AV373" s="10" t="str">
        <f>IF(AI373="","",IF(AI373&gt;Inputs!$D$9,0,1))</f>
        <v/>
      </c>
      <c r="AW373" s="10" t="str">
        <f>IF(AJ373="","",IF(AJ373&gt;Inputs!$D$9,0,1))</f>
        <v/>
      </c>
      <c r="AX373" s="10" t="str">
        <f>IF(AK373="","",IF(AK373&gt;Inputs!$D$9,0,1))</f>
        <v/>
      </c>
      <c r="AY373" s="10" t="str">
        <f>IF(AL373="","",IF(AL373&gt;Inputs!$D$9,0,1))</f>
        <v/>
      </c>
      <c r="AZ373" s="12" t="str">
        <f t="shared" si="240"/>
        <v/>
      </c>
      <c r="BA373">
        <f t="shared" si="225"/>
        <v>0</v>
      </c>
      <c r="BC373" s="29" t="str">
        <f t="shared" si="226"/>
        <v/>
      </c>
      <c r="BD373" s="29" t="str">
        <f t="shared" si="227"/>
        <v/>
      </c>
      <c r="BE373" s="29" t="str">
        <f t="shared" si="228"/>
        <v/>
      </c>
      <c r="BF373" s="29" t="str">
        <f t="shared" si="229"/>
        <v/>
      </c>
      <c r="BG373" s="29" t="str">
        <f t="shared" si="230"/>
        <v/>
      </c>
      <c r="BH373" s="29" t="str">
        <f t="shared" si="231"/>
        <v/>
      </c>
      <c r="BI373" s="29" t="str">
        <f t="shared" si="232"/>
        <v/>
      </c>
      <c r="BJ373" s="29" t="str">
        <f t="shared" si="233"/>
        <v/>
      </c>
      <c r="BK373" s="29" t="str">
        <f t="shared" si="234"/>
        <v/>
      </c>
      <c r="BL373" s="29" t="str">
        <f t="shared" si="235"/>
        <v/>
      </c>
      <c r="BM373" s="29" t="str">
        <f t="shared" si="236"/>
        <v/>
      </c>
      <c r="BN373" s="29" t="str">
        <f t="shared" si="237"/>
        <v/>
      </c>
      <c r="BO373" s="11" t="str">
        <f t="shared" si="238"/>
        <v/>
      </c>
      <c r="BP373">
        <f t="shared" si="239"/>
        <v>0</v>
      </c>
    </row>
    <row r="374" spans="1:68">
      <c r="A374" s="3"/>
      <c r="O374" s="3" t="str">
        <f t="shared" si="213"/>
        <v/>
      </c>
      <c r="P374" s="3" t="str">
        <f t="shared" si="214"/>
        <v/>
      </c>
      <c r="Q374" s="3" t="str">
        <f t="shared" si="215"/>
        <v/>
      </c>
      <c r="R374" s="3" t="str">
        <f t="shared" si="216"/>
        <v/>
      </c>
      <c r="S374" s="3" t="str">
        <f t="shared" si="217"/>
        <v/>
      </c>
      <c r="T374" s="3" t="str">
        <f t="shared" si="218"/>
        <v/>
      </c>
      <c r="U374" s="3" t="str">
        <f t="shared" si="219"/>
        <v/>
      </c>
      <c r="V374" s="3" t="str">
        <f t="shared" si="220"/>
        <v/>
      </c>
      <c r="W374" s="3" t="str">
        <f t="shared" si="221"/>
        <v/>
      </c>
      <c r="X374" s="3" t="str">
        <f t="shared" si="222"/>
        <v/>
      </c>
      <c r="Y374" s="3" t="str">
        <f t="shared" si="223"/>
        <v/>
      </c>
      <c r="Z374" s="3" t="str">
        <f t="shared" si="224"/>
        <v/>
      </c>
      <c r="AA374" s="1" t="str">
        <f t="shared" si="241"/>
        <v/>
      </c>
      <c r="AB374" s="1" t="str">
        <f t="shared" si="242"/>
        <v/>
      </c>
      <c r="AC374" s="1" t="str">
        <f t="shared" si="243"/>
        <v/>
      </c>
      <c r="AD374" s="1" t="str">
        <f t="shared" si="244"/>
        <v/>
      </c>
      <c r="AE374" s="1" t="str">
        <f t="shared" si="245"/>
        <v/>
      </c>
      <c r="AF374" s="1" t="str">
        <f t="shared" si="246"/>
        <v/>
      </c>
      <c r="AG374" s="1" t="str">
        <f t="shared" si="247"/>
        <v/>
      </c>
      <c r="AH374" s="1" t="str">
        <f t="shared" si="248"/>
        <v/>
      </c>
      <c r="AI374" s="1" t="str">
        <f t="shared" si="249"/>
        <v/>
      </c>
      <c r="AJ374" s="1" t="str">
        <f t="shared" si="250"/>
        <v/>
      </c>
      <c r="AK374" s="1" t="str">
        <f t="shared" si="251"/>
        <v/>
      </c>
      <c r="AL374" s="1" t="str">
        <f t="shared" si="252"/>
        <v/>
      </c>
      <c r="AN374" s="10" t="str">
        <f>IF(AA374="","",IF(AA374&gt;Inputs!$D$9,0,1))</f>
        <v/>
      </c>
      <c r="AO374" s="10" t="str">
        <f>IF(AB374="","",IF(AB374&gt;Inputs!$D$9,0,1))</f>
        <v/>
      </c>
      <c r="AP374" s="10" t="str">
        <f>IF(AC374="","",IF(AC374&gt;Inputs!$D$9,0,1))</f>
        <v/>
      </c>
      <c r="AQ374" s="10" t="str">
        <f>IF(AD374="","",IF(AD374&gt;Inputs!$D$9,0,1))</f>
        <v/>
      </c>
      <c r="AR374" s="10" t="str">
        <f>IF(AE374="","",IF(AE374&gt;Inputs!$D$9,0,1))</f>
        <v/>
      </c>
      <c r="AS374" s="10" t="str">
        <f>IF(AF374="","",IF(AF374&gt;Inputs!$D$9,0,1))</f>
        <v/>
      </c>
      <c r="AT374" s="10" t="str">
        <f>IF(AG374="","",IF(AG374&gt;Inputs!$D$9,0,1))</f>
        <v/>
      </c>
      <c r="AU374" s="10" t="str">
        <f>IF(AH374="","",IF(AH374&gt;Inputs!$D$9,0,1))</f>
        <v/>
      </c>
      <c r="AV374" s="10" t="str">
        <f>IF(AI374="","",IF(AI374&gt;Inputs!$D$9,0,1))</f>
        <v/>
      </c>
      <c r="AW374" s="10" t="str">
        <f>IF(AJ374="","",IF(AJ374&gt;Inputs!$D$9,0,1))</f>
        <v/>
      </c>
      <c r="AX374" s="10" t="str">
        <f>IF(AK374="","",IF(AK374&gt;Inputs!$D$9,0,1))</f>
        <v/>
      </c>
      <c r="AY374" s="10" t="str">
        <f>IF(AL374="","",IF(AL374&gt;Inputs!$D$9,0,1))</f>
        <v/>
      </c>
      <c r="AZ374" s="12" t="str">
        <f t="shared" si="240"/>
        <v/>
      </c>
      <c r="BA374">
        <f t="shared" si="225"/>
        <v>0</v>
      </c>
      <c r="BC374" s="29" t="str">
        <f t="shared" si="226"/>
        <v/>
      </c>
      <c r="BD374" s="29" t="str">
        <f t="shared" si="227"/>
        <v/>
      </c>
      <c r="BE374" s="29" t="str">
        <f t="shared" si="228"/>
        <v/>
      </c>
      <c r="BF374" s="29" t="str">
        <f t="shared" si="229"/>
        <v/>
      </c>
      <c r="BG374" s="29" t="str">
        <f t="shared" si="230"/>
        <v/>
      </c>
      <c r="BH374" s="29" t="str">
        <f t="shared" si="231"/>
        <v/>
      </c>
      <c r="BI374" s="29" t="str">
        <f t="shared" si="232"/>
        <v/>
      </c>
      <c r="BJ374" s="29" t="str">
        <f t="shared" si="233"/>
        <v/>
      </c>
      <c r="BK374" s="29" t="str">
        <f t="shared" si="234"/>
        <v/>
      </c>
      <c r="BL374" s="29" t="str">
        <f t="shared" si="235"/>
        <v/>
      </c>
      <c r="BM374" s="29" t="str">
        <f t="shared" si="236"/>
        <v/>
      </c>
      <c r="BN374" s="29" t="str">
        <f t="shared" si="237"/>
        <v/>
      </c>
      <c r="BO374" s="11" t="str">
        <f t="shared" si="238"/>
        <v/>
      </c>
      <c r="BP374">
        <f t="shared" si="239"/>
        <v>0</v>
      </c>
    </row>
    <row r="375" spans="1:68">
      <c r="A375" s="3"/>
      <c r="O375" s="3" t="str">
        <f t="shared" si="213"/>
        <v/>
      </c>
      <c r="P375" s="3" t="str">
        <f t="shared" si="214"/>
        <v/>
      </c>
      <c r="Q375" s="3" t="str">
        <f t="shared" si="215"/>
        <v/>
      </c>
      <c r="R375" s="3" t="str">
        <f t="shared" si="216"/>
        <v/>
      </c>
      <c r="S375" s="3" t="str">
        <f t="shared" si="217"/>
        <v/>
      </c>
      <c r="T375" s="3" t="str">
        <f t="shared" si="218"/>
        <v/>
      </c>
      <c r="U375" s="3" t="str">
        <f t="shared" si="219"/>
        <v/>
      </c>
      <c r="V375" s="3" t="str">
        <f t="shared" si="220"/>
        <v/>
      </c>
      <c r="W375" s="3" t="str">
        <f t="shared" si="221"/>
        <v/>
      </c>
      <c r="X375" s="3" t="str">
        <f t="shared" si="222"/>
        <v/>
      </c>
      <c r="Y375" s="3" t="str">
        <f t="shared" si="223"/>
        <v/>
      </c>
      <c r="Z375" s="3" t="str">
        <f t="shared" si="224"/>
        <v/>
      </c>
      <c r="AA375" s="1" t="str">
        <f t="shared" si="241"/>
        <v/>
      </c>
      <c r="AB375" s="1" t="str">
        <f t="shared" si="242"/>
        <v/>
      </c>
      <c r="AC375" s="1" t="str">
        <f t="shared" si="243"/>
        <v/>
      </c>
      <c r="AD375" s="1" t="str">
        <f t="shared" si="244"/>
        <v/>
      </c>
      <c r="AE375" s="1" t="str">
        <f t="shared" si="245"/>
        <v/>
      </c>
      <c r="AF375" s="1" t="str">
        <f t="shared" si="246"/>
        <v/>
      </c>
      <c r="AG375" s="1" t="str">
        <f t="shared" si="247"/>
        <v/>
      </c>
      <c r="AH375" s="1" t="str">
        <f t="shared" si="248"/>
        <v/>
      </c>
      <c r="AI375" s="1" t="str">
        <f t="shared" si="249"/>
        <v/>
      </c>
      <c r="AJ375" s="1" t="str">
        <f t="shared" si="250"/>
        <v/>
      </c>
      <c r="AK375" s="1" t="str">
        <f t="shared" si="251"/>
        <v/>
      </c>
      <c r="AL375" s="1" t="str">
        <f t="shared" si="252"/>
        <v/>
      </c>
      <c r="AN375" s="10" t="str">
        <f>IF(AA375="","",IF(AA375&gt;Inputs!$D$9,0,1))</f>
        <v/>
      </c>
      <c r="AO375" s="10" t="str">
        <f>IF(AB375="","",IF(AB375&gt;Inputs!$D$9,0,1))</f>
        <v/>
      </c>
      <c r="AP375" s="10" t="str">
        <f>IF(AC375="","",IF(AC375&gt;Inputs!$D$9,0,1))</f>
        <v/>
      </c>
      <c r="AQ375" s="10" t="str">
        <f>IF(AD375="","",IF(AD375&gt;Inputs!$D$9,0,1))</f>
        <v/>
      </c>
      <c r="AR375" s="10" t="str">
        <f>IF(AE375="","",IF(AE375&gt;Inputs!$D$9,0,1))</f>
        <v/>
      </c>
      <c r="AS375" s="10" t="str">
        <f>IF(AF375="","",IF(AF375&gt;Inputs!$D$9,0,1))</f>
        <v/>
      </c>
      <c r="AT375" s="10" t="str">
        <f>IF(AG375="","",IF(AG375&gt;Inputs!$D$9,0,1))</f>
        <v/>
      </c>
      <c r="AU375" s="10" t="str">
        <f>IF(AH375="","",IF(AH375&gt;Inputs!$D$9,0,1))</f>
        <v/>
      </c>
      <c r="AV375" s="10" t="str">
        <f>IF(AI375="","",IF(AI375&gt;Inputs!$D$9,0,1))</f>
        <v/>
      </c>
      <c r="AW375" s="10" t="str">
        <f>IF(AJ375="","",IF(AJ375&gt;Inputs!$D$9,0,1))</f>
        <v/>
      </c>
      <c r="AX375" s="10" t="str">
        <f>IF(AK375="","",IF(AK375&gt;Inputs!$D$9,0,1))</f>
        <v/>
      </c>
      <c r="AY375" s="10" t="str">
        <f>IF(AL375="","",IF(AL375&gt;Inputs!$D$9,0,1))</f>
        <v/>
      </c>
      <c r="AZ375" s="12" t="str">
        <f t="shared" si="240"/>
        <v/>
      </c>
      <c r="BA375">
        <f t="shared" si="225"/>
        <v>0</v>
      </c>
      <c r="BC375" s="29" t="str">
        <f t="shared" si="226"/>
        <v/>
      </c>
      <c r="BD375" s="29" t="str">
        <f t="shared" si="227"/>
        <v/>
      </c>
      <c r="BE375" s="29" t="str">
        <f t="shared" si="228"/>
        <v/>
      </c>
      <c r="BF375" s="29" t="str">
        <f t="shared" si="229"/>
        <v/>
      </c>
      <c r="BG375" s="29" t="str">
        <f t="shared" si="230"/>
        <v/>
      </c>
      <c r="BH375" s="29" t="str">
        <f t="shared" si="231"/>
        <v/>
      </c>
      <c r="BI375" s="29" t="str">
        <f t="shared" si="232"/>
        <v/>
      </c>
      <c r="BJ375" s="29" t="str">
        <f t="shared" si="233"/>
        <v/>
      </c>
      <c r="BK375" s="29" t="str">
        <f t="shared" si="234"/>
        <v/>
      </c>
      <c r="BL375" s="29" t="str">
        <f t="shared" si="235"/>
        <v/>
      </c>
      <c r="BM375" s="29" t="str">
        <f t="shared" si="236"/>
        <v/>
      </c>
      <c r="BN375" s="29" t="str">
        <f t="shared" si="237"/>
        <v/>
      </c>
      <c r="BO375" s="11" t="str">
        <f t="shared" si="238"/>
        <v/>
      </c>
      <c r="BP375">
        <f t="shared" si="239"/>
        <v>0</v>
      </c>
    </row>
    <row r="376" spans="1:68">
      <c r="A376" s="3"/>
      <c r="O376" s="3" t="str">
        <f t="shared" si="213"/>
        <v/>
      </c>
      <c r="P376" s="3" t="str">
        <f t="shared" si="214"/>
        <v/>
      </c>
      <c r="Q376" s="3" t="str">
        <f t="shared" si="215"/>
        <v/>
      </c>
      <c r="R376" s="3" t="str">
        <f t="shared" si="216"/>
        <v/>
      </c>
      <c r="S376" s="3" t="str">
        <f t="shared" si="217"/>
        <v/>
      </c>
      <c r="T376" s="3" t="str">
        <f t="shared" si="218"/>
        <v/>
      </c>
      <c r="U376" s="3" t="str">
        <f t="shared" si="219"/>
        <v/>
      </c>
      <c r="V376" s="3" t="str">
        <f t="shared" si="220"/>
        <v/>
      </c>
      <c r="W376" s="3" t="str">
        <f t="shared" si="221"/>
        <v/>
      </c>
      <c r="X376" s="3" t="str">
        <f t="shared" si="222"/>
        <v/>
      </c>
      <c r="Y376" s="3" t="str">
        <f t="shared" si="223"/>
        <v/>
      </c>
      <c r="Z376" s="3" t="str">
        <f t="shared" si="224"/>
        <v/>
      </c>
      <c r="AA376" s="1" t="str">
        <f t="shared" si="241"/>
        <v/>
      </c>
      <c r="AB376" s="1" t="str">
        <f t="shared" si="242"/>
        <v/>
      </c>
      <c r="AC376" s="1" t="str">
        <f t="shared" si="243"/>
        <v/>
      </c>
      <c r="AD376" s="1" t="str">
        <f t="shared" si="244"/>
        <v/>
      </c>
      <c r="AE376" s="1" t="str">
        <f t="shared" si="245"/>
        <v/>
      </c>
      <c r="AF376" s="1" t="str">
        <f t="shared" si="246"/>
        <v/>
      </c>
      <c r="AG376" s="1" t="str">
        <f t="shared" si="247"/>
        <v/>
      </c>
      <c r="AH376" s="1" t="str">
        <f t="shared" si="248"/>
        <v/>
      </c>
      <c r="AI376" s="1" t="str">
        <f t="shared" si="249"/>
        <v/>
      </c>
      <c r="AJ376" s="1" t="str">
        <f t="shared" si="250"/>
        <v/>
      </c>
      <c r="AK376" s="1" t="str">
        <f t="shared" si="251"/>
        <v/>
      </c>
      <c r="AL376" s="1" t="str">
        <f t="shared" si="252"/>
        <v/>
      </c>
      <c r="AN376" s="10" t="str">
        <f>IF(AA376="","",IF(AA376&gt;Inputs!$D$9,0,1))</f>
        <v/>
      </c>
      <c r="AO376" s="10" t="str">
        <f>IF(AB376="","",IF(AB376&gt;Inputs!$D$9,0,1))</f>
        <v/>
      </c>
      <c r="AP376" s="10" t="str">
        <f>IF(AC376="","",IF(AC376&gt;Inputs!$D$9,0,1))</f>
        <v/>
      </c>
      <c r="AQ376" s="10" t="str">
        <f>IF(AD376="","",IF(AD376&gt;Inputs!$D$9,0,1))</f>
        <v/>
      </c>
      <c r="AR376" s="10" t="str">
        <f>IF(AE376="","",IF(AE376&gt;Inputs!$D$9,0,1))</f>
        <v/>
      </c>
      <c r="AS376" s="10" t="str">
        <f>IF(AF376="","",IF(AF376&gt;Inputs!$D$9,0,1))</f>
        <v/>
      </c>
      <c r="AT376" s="10" t="str">
        <f>IF(AG376="","",IF(AG376&gt;Inputs!$D$9,0,1))</f>
        <v/>
      </c>
      <c r="AU376" s="10" t="str">
        <f>IF(AH376="","",IF(AH376&gt;Inputs!$D$9,0,1))</f>
        <v/>
      </c>
      <c r="AV376" s="10" t="str">
        <f>IF(AI376="","",IF(AI376&gt;Inputs!$D$9,0,1))</f>
        <v/>
      </c>
      <c r="AW376" s="10" t="str">
        <f>IF(AJ376="","",IF(AJ376&gt;Inputs!$D$9,0,1))</f>
        <v/>
      </c>
      <c r="AX376" s="10" t="str">
        <f>IF(AK376="","",IF(AK376&gt;Inputs!$D$9,0,1))</f>
        <v/>
      </c>
      <c r="AY376" s="10" t="str">
        <f>IF(AL376="","",IF(AL376&gt;Inputs!$D$9,0,1))</f>
        <v/>
      </c>
      <c r="AZ376" s="12" t="str">
        <f t="shared" si="240"/>
        <v/>
      </c>
      <c r="BA376">
        <f t="shared" si="225"/>
        <v>0</v>
      </c>
      <c r="BC376" s="29" t="str">
        <f t="shared" si="226"/>
        <v/>
      </c>
      <c r="BD376" s="29" t="str">
        <f t="shared" si="227"/>
        <v/>
      </c>
      <c r="BE376" s="29" t="str">
        <f t="shared" si="228"/>
        <v/>
      </c>
      <c r="BF376" s="29" t="str">
        <f t="shared" si="229"/>
        <v/>
      </c>
      <c r="BG376" s="29" t="str">
        <f t="shared" si="230"/>
        <v/>
      </c>
      <c r="BH376" s="29" t="str">
        <f t="shared" si="231"/>
        <v/>
      </c>
      <c r="BI376" s="29" t="str">
        <f t="shared" si="232"/>
        <v/>
      </c>
      <c r="BJ376" s="29" t="str">
        <f t="shared" si="233"/>
        <v/>
      </c>
      <c r="BK376" s="29" t="str">
        <f t="shared" si="234"/>
        <v/>
      </c>
      <c r="BL376" s="29" t="str">
        <f t="shared" si="235"/>
        <v/>
      </c>
      <c r="BM376" s="29" t="str">
        <f t="shared" si="236"/>
        <v/>
      </c>
      <c r="BN376" s="29" t="str">
        <f t="shared" si="237"/>
        <v/>
      </c>
      <c r="BO376" s="11" t="str">
        <f t="shared" si="238"/>
        <v/>
      </c>
      <c r="BP376">
        <f t="shared" si="239"/>
        <v>0</v>
      </c>
    </row>
    <row r="377" spans="1:68">
      <c r="A377" s="3"/>
      <c r="O377" s="3" t="str">
        <f t="shared" si="213"/>
        <v/>
      </c>
      <c r="P377" s="3" t="str">
        <f t="shared" si="214"/>
        <v/>
      </c>
      <c r="Q377" s="3" t="str">
        <f t="shared" si="215"/>
        <v/>
      </c>
      <c r="R377" s="3" t="str">
        <f t="shared" si="216"/>
        <v/>
      </c>
      <c r="S377" s="3" t="str">
        <f t="shared" si="217"/>
        <v/>
      </c>
      <c r="T377" s="3" t="str">
        <f t="shared" si="218"/>
        <v/>
      </c>
      <c r="U377" s="3" t="str">
        <f t="shared" si="219"/>
        <v/>
      </c>
      <c r="V377" s="3" t="str">
        <f t="shared" si="220"/>
        <v/>
      </c>
      <c r="W377" s="3" t="str">
        <f t="shared" si="221"/>
        <v/>
      </c>
      <c r="X377" s="3" t="str">
        <f t="shared" si="222"/>
        <v/>
      </c>
      <c r="Y377" s="3" t="str">
        <f t="shared" si="223"/>
        <v/>
      </c>
      <c r="Z377" s="3" t="str">
        <f t="shared" si="224"/>
        <v/>
      </c>
      <c r="AA377" s="1" t="str">
        <f t="shared" si="241"/>
        <v/>
      </c>
      <c r="AB377" s="1" t="str">
        <f t="shared" si="242"/>
        <v/>
      </c>
      <c r="AC377" s="1" t="str">
        <f t="shared" si="243"/>
        <v/>
      </c>
      <c r="AD377" s="1" t="str">
        <f t="shared" si="244"/>
        <v/>
      </c>
      <c r="AE377" s="1" t="str">
        <f t="shared" si="245"/>
        <v/>
      </c>
      <c r="AF377" s="1" t="str">
        <f t="shared" si="246"/>
        <v/>
      </c>
      <c r="AG377" s="1" t="str">
        <f t="shared" si="247"/>
        <v/>
      </c>
      <c r="AH377" s="1" t="str">
        <f t="shared" si="248"/>
        <v/>
      </c>
      <c r="AI377" s="1" t="str">
        <f t="shared" si="249"/>
        <v/>
      </c>
      <c r="AJ377" s="1" t="str">
        <f t="shared" si="250"/>
        <v/>
      </c>
      <c r="AK377" s="1" t="str">
        <f t="shared" si="251"/>
        <v/>
      </c>
      <c r="AL377" s="1" t="str">
        <f t="shared" si="252"/>
        <v/>
      </c>
      <c r="AN377" s="10" t="str">
        <f>IF(AA377="","",IF(AA377&gt;Inputs!$D$9,0,1))</f>
        <v/>
      </c>
      <c r="AO377" s="10" t="str">
        <f>IF(AB377="","",IF(AB377&gt;Inputs!$D$9,0,1))</f>
        <v/>
      </c>
      <c r="AP377" s="10" t="str">
        <f>IF(AC377="","",IF(AC377&gt;Inputs!$D$9,0,1))</f>
        <v/>
      </c>
      <c r="AQ377" s="10" t="str">
        <f>IF(AD377="","",IF(AD377&gt;Inputs!$D$9,0,1))</f>
        <v/>
      </c>
      <c r="AR377" s="10" t="str">
        <f>IF(AE377="","",IF(AE377&gt;Inputs!$D$9,0,1))</f>
        <v/>
      </c>
      <c r="AS377" s="10" t="str">
        <f>IF(AF377="","",IF(AF377&gt;Inputs!$D$9,0,1))</f>
        <v/>
      </c>
      <c r="AT377" s="10" t="str">
        <f>IF(AG377="","",IF(AG377&gt;Inputs!$D$9,0,1))</f>
        <v/>
      </c>
      <c r="AU377" s="10" t="str">
        <f>IF(AH377="","",IF(AH377&gt;Inputs!$D$9,0,1))</f>
        <v/>
      </c>
      <c r="AV377" s="10" t="str">
        <f>IF(AI377="","",IF(AI377&gt;Inputs!$D$9,0,1))</f>
        <v/>
      </c>
      <c r="AW377" s="10" t="str">
        <f>IF(AJ377="","",IF(AJ377&gt;Inputs!$D$9,0,1))</f>
        <v/>
      </c>
      <c r="AX377" s="10" t="str">
        <f>IF(AK377="","",IF(AK377&gt;Inputs!$D$9,0,1))</f>
        <v/>
      </c>
      <c r="AY377" s="10" t="str">
        <f>IF(AL377="","",IF(AL377&gt;Inputs!$D$9,0,1))</f>
        <v/>
      </c>
      <c r="AZ377" s="12" t="str">
        <f t="shared" si="240"/>
        <v/>
      </c>
      <c r="BA377">
        <f t="shared" si="225"/>
        <v>0</v>
      </c>
      <c r="BC377" s="29" t="str">
        <f t="shared" si="226"/>
        <v/>
      </c>
      <c r="BD377" s="29" t="str">
        <f t="shared" si="227"/>
        <v/>
      </c>
      <c r="BE377" s="29" t="str">
        <f t="shared" si="228"/>
        <v/>
      </c>
      <c r="BF377" s="29" t="str">
        <f t="shared" si="229"/>
        <v/>
      </c>
      <c r="BG377" s="29" t="str">
        <f t="shared" si="230"/>
        <v/>
      </c>
      <c r="BH377" s="29" t="str">
        <f t="shared" si="231"/>
        <v/>
      </c>
      <c r="BI377" s="29" t="str">
        <f t="shared" si="232"/>
        <v/>
      </c>
      <c r="BJ377" s="29" t="str">
        <f t="shared" si="233"/>
        <v/>
      </c>
      <c r="BK377" s="29" t="str">
        <f t="shared" si="234"/>
        <v/>
      </c>
      <c r="BL377" s="29" t="str">
        <f t="shared" si="235"/>
        <v/>
      </c>
      <c r="BM377" s="29" t="str">
        <f t="shared" si="236"/>
        <v/>
      </c>
      <c r="BN377" s="29" t="str">
        <f t="shared" si="237"/>
        <v/>
      </c>
      <c r="BO377" s="11" t="str">
        <f t="shared" si="238"/>
        <v/>
      </c>
      <c r="BP377">
        <f t="shared" si="239"/>
        <v>0</v>
      </c>
    </row>
    <row r="378" spans="1:68">
      <c r="A378" s="3"/>
      <c r="O378" s="3" t="str">
        <f t="shared" si="213"/>
        <v/>
      </c>
      <c r="P378" s="3" t="str">
        <f t="shared" si="214"/>
        <v/>
      </c>
      <c r="Q378" s="3" t="str">
        <f t="shared" si="215"/>
        <v/>
      </c>
      <c r="R378" s="3" t="str">
        <f t="shared" si="216"/>
        <v/>
      </c>
      <c r="S378" s="3" t="str">
        <f t="shared" si="217"/>
        <v/>
      </c>
      <c r="T378" s="3" t="str">
        <f t="shared" si="218"/>
        <v/>
      </c>
      <c r="U378" s="3" t="str">
        <f t="shared" si="219"/>
        <v/>
      </c>
      <c r="V378" s="3" t="str">
        <f t="shared" si="220"/>
        <v/>
      </c>
      <c r="W378" s="3" t="str">
        <f t="shared" si="221"/>
        <v/>
      </c>
      <c r="X378" s="3" t="str">
        <f t="shared" si="222"/>
        <v/>
      </c>
      <c r="Y378" s="3" t="str">
        <f t="shared" si="223"/>
        <v/>
      </c>
      <c r="Z378" s="3" t="str">
        <f t="shared" si="224"/>
        <v/>
      </c>
      <c r="AA378" s="1" t="str">
        <f t="shared" si="241"/>
        <v/>
      </c>
      <c r="AB378" s="1" t="str">
        <f t="shared" si="242"/>
        <v/>
      </c>
      <c r="AC378" s="1" t="str">
        <f t="shared" si="243"/>
        <v/>
      </c>
      <c r="AD378" s="1" t="str">
        <f t="shared" si="244"/>
        <v/>
      </c>
      <c r="AE378" s="1" t="str">
        <f t="shared" si="245"/>
        <v/>
      </c>
      <c r="AF378" s="1" t="str">
        <f t="shared" si="246"/>
        <v/>
      </c>
      <c r="AG378" s="1" t="str">
        <f t="shared" si="247"/>
        <v/>
      </c>
      <c r="AH378" s="1" t="str">
        <f t="shared" si="248"/>
        <v/>
      </c>
      <c r="AI378" s="1" t="str">
        <f t="shared" si="249"/>
        <v/>
      </c>
      <c r="AJ378" s="1" t="str">
        <f t="shared" si="250"/>
        <v/>
      </c>
      <c r="AK378" s="1" t="str">
        <f t="shared" si="251"/>
        <v/>
      </c>
      <c r="AL378" s="1" t="str">
        <f t="shared" si="252"/>
        <v/>
      </c>
      <c r="AN378" s="10" t="str">
        <f>IF(AA378="","",IF(AA378&gt;Inputs!$D$9,0,1))</f>
        <v/>
      </c>
      <c r="AO378" s="10" t="str">
        <f>IF(AB378="","",IF(AB378&gt;Inputs!$D$9,0,1))</f>
        <v/>
      </c>
      <c r="AP378" s="10" t="str">
        <f>IF(AC378="","",IF(AC378&gt;Inputs!$D$9,0,1))</f>
        <v/>
      </c>
      <c r="AQ378" s="10" t="str">
        <f>IF(AD378="","",IF(AD378&gt;Inputs!$D$9,0,1))</f>
        <v/>
      </c>
      <c r="AR378" s="10" t="str">
        <f>IF(AE378="","",IF(AE378&gt;Inputs!$D$9,0,1))</f>
        <v/>
      </c>
      <c r="AS378" s="10" t="str">
        <f>IF(AF378="","",IF(AF378&gt;Inputs!$D$9,0,1))</f>
        <v/>
      </c>
      <c r="AT378" s="10" t="str">
        <f>IF(AG378="","",IF(AG378&gt;Inputs!$D$9,0,1))</f>
        <v/>
      </c>
      <c r="AU378" s="10" t="str">
        <f>IF(AH378="","",IF(AH378&gt;Inputs!$D$9,0,1))</f>
        <v/>
      </c>
      <c r="AV378" s="10" t="str">
        <f>IF(AI378="","",IF(AI378&gt;Inputs!$D$9,0,1))</f>
        <v/>
      </c>
      <c r="AW378" s="10" t="str">
        <f>IF(AJ378="","",IF(AJ378&gt;Inputs!$D$9,0,1))</f>
        <v/>
      </c>
      <c r="AX378" s="10" t="str">
        <f>IF(AK378="","",IF(AK378&gt;Inputs!$D$9,0,1))</f>
        <v/>
      </c>
      <c r="AY378" s="10" t="str">
        <f>IF(AL378="","",IF(AL378&gt;Inputs!$D$9,0,1))</f>
        <v/>
      </c>
      <c r="AZ378" s="12" t="str">
        <f t="shared" si="240"/>
        <v/>
      </c>
      <c r="BA378">
        <f t="shared" si="225"/>
        <v>0</v>
      </c>
      <c r="BC378" s="29" t="str">
        <f t="shared" si="226"/>
        <v/>
      </c>
      <c r="BD378" s="29" t="str">
        <f t="shared" si="227"/>
        <v/>
      </c>
      <c r="BE378" s="29" t="str">
        <f t="shared" si="228"/>
        <v/>
      </c>
      <c r="BF378" s="29" t="str">
        <f t="shared" si="229"/>
        <v/>
      </c>
      <c r="BG378" s="29" t="str">
        <f t="shared" si="230"/>
        <v/>
      </c>
      <c r="BH378" s="29" t="str">
        <f t="shared" si="231"/>
        <v/>
      </c>
      <c r="BI378" s="29" t="str">
        <f t="shared" si="232"/>
        <v/>
      </c>
      <c r="BJ378" s="29" t="str">
        <f t="shared" si="233"/>
        <v/>
      </c>
      <c r="BK378" s="29" t="str">
        <f t="shared" si="234"/>
        <v/>
      </c>
      <c r="BL378" s="29" t="str">
        <f t="shared" si="235"/>
        <v/>
      </c>
      <c r="BM378" s="29" t="str">
        <f t="shared" si="236"/>
        <v/>
      </c>
      <c r="BN378" s="29" t="str">
        <f t="shared" si="237"/>
        <v/>
      </c>
      <c r="BO378" s="11" t="str">
        <f t="shared" si="238"/>
        <v/>
      </c>
      <c r="BP378">
        <f t="shared" si="239"/>
        <v>0</v>
      </c>
    </row>
    <row r="379" spans="1:68">
      <c r="A379" s="3"/>
      <c r="O379" s="3" t="str">
        <f t="shared" si="213"/>
        <v/>
      </c>
      <c r="P379" s="3" t="str">
        <f t="shared" si="214"/>
        <v/>
      </c>
      <c r="Q379" s="3" t="str">
        <f t="shared" si="215"/>
        <v/>
      </c>
      <c r="R379" s="3" t="str">
        <f t="shared" si="216"/>
        <v/>
      </c>
      <c r="S379" s="3" t="str">
        <f t="shared" si="217"/>
        <v/>
      </c>
      <c r="T379" s="3" t="str">
        <f t="shared" si="218"/>
        <v/>
      </c>
      <c r="U379" s="3" t="str">
        <f t="shared" si="219"/>
        <v/>
      </c>
      <c r="V379" s="3" t="str">
        <f t="shared" si="220"/>
        <v/>
      </c>
      <c r="W379" s="3" t="str">
        <f t="shared" si="221"/>
        <v/>
      </c>
      <c r="X379" s="3" t="str">
        <f t="shared" si="222"/>
        <v/>
      </c>
      <c r="Y379" s="3" t="str">
        <f t="shared" si="223"/>
        <v/>
      </c>
      <c r="Z379" s="3" t="str">
        <f t="shared" si="224"/>
        <v/>
      </c>
      <c r="AA379" s="1" t="str">
        <f t="shared" si="241"/>
        <v/>
      </c>
      <c r="AB379" s="1" t="str">
        <f t="shared" si="242"/>
        <v/>
      </c>
      <c r="AC379" s="1" t="str">
        <f t="shared" si="243"/>
        <v/>
      </c>
      <c r="AD379" s="1" t="str">
        <f t="shared" si="244"/>
        <v/>
      </c>
      <c r="AE379" s="1" t="str">
        <f t="shared" si="245"/>
        <v/>
      </c>
      <c r="AF379" s="1" t="str">
        <f t="shared" si="246"/>
        <v/>
      </c>
      <c r="AG379" s="1" t="str">
        <f t="shared" si="247"/>
        <v/>
      </c>
      <c r="AH379" s="1" t="str">
        <f t="shared" si="248"/>
        <v/>
      </c>
      <c r="AI379" s="1" t="str">
        <f t="shared" si="249"/>
        <v/>
      </c>
      <c r="AJ379" s="1" t="str">
        <f t="shared" si="250"/>
        <v/>
      </c>
      <c r="AK379" s="1" t="str">
        <f t="shared" si="251"/>
        <v/>
      </c>
      <c r="AL379" s="1" t="str">
        <f t="shared" si="252"/>
        <v/>
      </c>
      <c r="AN379" s="10" t="str">
        <f>IF(AA379="","",IF(AA379&gt;Inputs!$D$9,0,1))</f>
        <v/>
      </c>
      <c r="AO379" s="10" t="str">
        <f>IF(AB379="","",IF(AB379&gt;Inputs!$D$9,0,1))</f>
        <v/>
      </c>
      <c r="AP379" s="10" t="str">
        <f>IF(AC379="","",IF(AC379&gt;Inputs!$D$9,0,1))</f>
        <v/>
      </c>
      <c r="AQ379" s="10" t="str">
        <f>IF(AD379="","",IF(AD379&gt;Inputs!$D$9,0,1))</f>
        <v/>
      </c>
      <c r="AR379" s="10" t="str">
        <f>IF(AE379="","",IF(AE379&gt;Inputs!$D$9,0,1))</f>
        <v/>
      </c>
      <c r="AS379" s="10" t="str">
        <f>IF(AF379="","",IF(AF379&gt;Inputs!$D$9,0,1))</f>
        <v/>
      </c>
      <c r="AT379" s="10" t="str">
        <f>IF(AG379="","",IF(AG379&gt;Inputs!$D$9,0,1))</f>
        <v/>
      </c>
      <c r="AU379" s="10" t="str">
        <f>IF(AH379="","",IF(AH379&gt;Inputs!$D$9,0,1))</f>
        <v/>
      </c>
      <c r="AV379" s="10" t="str">
        <f>IF(AI379="","",IF(AI379&gt;Inputs!$D$9,0,1))</f>
        <v/>
      </c>
      <c r="AW379" s="10" t="str">
        <f>IF(AJ379="","",IF(AJ379&gt;Inputs!$D$9,0,1))</f>
        <v/>
      </c>
      <c r="AX379" s="10" t="str">
        <f>IF(AK379="","",IF(AK379&gt;Inputs!$D$9,0,1))</f>
        <v/>
      </c>
      <c r="AY379" s="10" t="str">
        <f>IF(AL379="","",IF(AL379&gt;Inputs!$D$9,0,1))</f>
        <v/>
      </c>
      <c r="AZ379" s="12" t="str">
        <f t="shared" si="240"/>
        <v/>
      </c>
      <c r="BA379">
        <f t="shared" si="225"/>
        <v>0</v>
      </c>
      <c r="BC379" s="29" t="str">
        <f t="shared" si="226"/>
        <v/>
      </c>
      <c r="BD379" s="29" t="str">
        <f t="shared" si="227"/>
        <v/>
      </c>
      <c r="BE379" s="29" t="str">
        <f t="shared" si="228"/>
        <v/>
      </c>
      <c r="BF379" s="29" t="str">
        <f t="shared" si="229"/>
        <v/>
      </c>
      <c r="BG379" s="29" t="str">
        <f t="shared" si="230"/>
        <v/>
      </c>
      <c r="BH379" s="29" t="str">
        <f t="shared" si="231"/>
        <v/>
      </c>
      <c r="BI379" s="29" t="str">
        <f t="shared" si="232"/>
        <v/>
      </c>
      <c r="BJ379" s="29" t="str">
        <f t="shared" si="233"/>
        <v/>
      </c>
      <c r="BK379" s="29" t="str">
        <f t="shared" si="234"/>
        <v/>
      </c>
      <c r="BL379" s="29" t="str">
        <f t="shared" si="235"/>
        <v/>
      </c>
      <c r="BM379" s="29" t="str">
        <f t="shared" si="236"/>
        <v/>
      </c>
      <c r="BN379" s="29" t="str">
        <f t="shared" si="237"/>
        <v/>
      </c>
      <c r="BO379" s="11" t="str">
        <f t="shared" si="238"/>
        <v/>
      </c>
      <c r="BP379">
        <f t="shared" si="239"/>
        <v>0</v>
      </c>
    </row>
    <row r="380" spans="1:68">
      <c r="A380" s="3"/>
      <c r="O380" s="3" t="str">
        <f t="shared" si="213"/>
        <v/>
      </c>
      <c r="P380" s="3" t="str">
        <f t="shared" si="214"/>
        <v/>
      </c>
      <c r="Q380" s="3" t="str">
        <f t="shared" si="215"/>
        <v/>
      </c>
      <c r="R380" s="3" t="str">
        <f t="shared" si="216"/>
        <v/>
      </c>
      <c r="S380" s="3" t="str">
        <f t="shared" si="217"/>
        <v/>
      </c>
      <c r="T380" s="3" t="str">
        <f t="shared" si="218"/>
        <v/>
      </c>
      <c r="U380" s="3" t="str">
        <f t="shared" si="219"/>
        <v/>
      </c>
      <c r="V380" s="3" t="str">
        <f t="shared" si="220"/>
        <v/>
      </c>
      <c r="W380" s="3" t="str">
        <f t="shared" si="221"/>
        <v/>
      </c>
      <c r="X380" s="3" t="str">
        <f t="shared" si="222"/>
        <v/>
      </c>
      <c r="Y380" s="3" t="str">
        <f t="shared" si="223"/>
        <v/>
      </c>
      <c r="Z380" s="3" t="str">
        <f t="shared" si="224"/>
        <v/>
      </c>
      <c r="AA380" s="1" t="str">
        <f t="shared" si="241"/>
        <v/>
      </c>
      <c r="AB380" s="1" t="str">
        <f t="shared" si="242"/>
        <v/>
      </c>
      <c r="AC380" s="1" t="str">
        <f t="shared" si="243"/>
        <v/>
      </c>
      <c r="AD380" s="1" t="str">
        <f t="shared" si="244"/>
        <v/>
      </c>
      <c r="AE380" s="1" t="str">
        <f t="shared" si="245"/>
        <v/>
      </c>
      <c r="AF380" s="1" t="str">
        <f t="shared" si="246"/>
        <v/>
      </c>
      <c r="AG380" s="1" t="str">
        <f t="shared" si="247"/>
        <v/>
      </c>
      <c r="AH380" s="1" t="str">
        <f t="shared" si="248"/>
        <v/>
      </c>
      <c r="AI380" s="1" t="str">
        <f t="shared" si="249"/>
        <v/>
      </c>
      <c r="AJ380" s="1" t="str">
        <f t="shared" si="250"/>
        <v/>
      </c>
      <c r="AK380" s="1" t="str">
        <f t="shared" si="251"/>
        <v/>
      </c>
      <c r="AL380" s="1" t="str">
        <f t="shared" si="252"/>
        <v/>
      </c>
      <c r="AN380" s="10" t="str">
        <f>IF(AA380="","",IF(AA380&gt;Inputs!$D$9,0,1))</f>
        <v/>
      </c>
      <c r="AO380" s="10" t="str">
        <f>IF(AB380="","",IF(AB380&gt;Inputs!$D$9,0,1))</f>
        <v/>
      </c>
      <c r="AP380" s="10" t="str">
        <f>IF(AC380="","",IF(AC380&gt;Inputs!$D$9,0,1))</f>
        <v/>
      </c>
      <c r="AQ380" s="10" t="str">
        <f>IF(AD380="","",IF(AD380&gt;Inputs!$D$9,0,1))</f>
        <v/>
      </c>
      <c r="AR380" s="10" t="str">
        <f>IF(AE380="","",IF(AE380&gt;Inputs!$D$9,0,1))</f>
        <v/>
      </c>
      <c r="AS380" s="10" t="str">
        <f>IF(AF380="","",IF(AF380&gt;Inputs!$D$9,0,1))</f>
        <v/>
      </c>
      <c r="AT380" s="10" t="str">
        <f>IF(AG380="","",IF(AG380&gt;Inputs!$D$9,0,1))</f>
        <v/>
      </c>
      <c r="AU380" s="10" t="str">
        <f>IF(AH380="","",IF(AH380&gt;Inputs!$D$9,0,1))</f>
        <v/>
      </c>
      <c r="AV380" s="10" t="str">
        <f>IF(AI380="","",IF(AI380&gt;Inputs!$D$9,0,1))</f>
        <v/>
      </c>
      <c r="AW380" s="10" t="str">
        <f>IF(AJ380="","",IF(AJ380&gt;Inputs!$D$9,0,1))</f>
        <v/>
      </c>
      <c r="AX380" s="10" t="str">
        <f>IF(AK380="","",IF(AK380&gt;Inputs!$D$9,0,1))</f>
        <v/>
      </c>
      <c r="AY380" s="10" t="str">
        <f>IF(AL380="","",IF(AL380&gt;Inputs!$D$9,0,1))</f>
        <v/>
      </c>
      <c r="AZ380" s="12" t="str">
        <f t="shared" si="240"/>
        <v/>
      </c>
      <c r="BA380">
        <f t="shared" si="225"/>
        <v>0</v>
      </c>
      <c r="BC380" s="29" t="str">
        <f t="shared" si="226"/>
        <v/>
      </c>
      <c r="BD380" s="29" t="str">
        <f t="shared" si="227"/>
        <v/>
      </c>
      <c r="BE380" s="29" t="str">
        <f t="shared" si="228"/>
        <v/>
      </c>
      <c r="BF380" s="29" t="str">
        <f t="shared" si="229"/>
        <v/>
      </c>
      <c r="BG380" s="29" t="str">
        <f t="shared" si="230"/>
        <v/>
      </c>
      <c r="BH380" s="29" t="str">
        <f t="shared" si="231"/>
        <v/>
      </c>
      <c r="BI380" s="29" t="str">
        <f t="shared" si="232"/>
        <v/>
      </c>
      <c r="BJ380" s="29" t="str">
        <f t="shared" si="233"/>
        <v/>
      </c>
      <c r="BK380" s="29" t="str">
        <f t="shared" si="234"/>
        <v/>
      </c>
      <c r="BL380" s="29" t="str">
        <f t="shared" si="235"/>
        <v/>
      </c>
      <c r="BM380" s="29" t="str">
        <f t="shared" si="236"/>
        <v/>
      </c>
      <c r="BN380" s="29" t="str">
        <f t="shared" si="237"/>
        <v/>
      </c>
      <c r="BO380" s="11" t="str">
        <f t="shared" si="238"/>
        <v/>
      </c>
      <c r="BP380">
        <f t="shared" si="239"/>
        <v>0</v>
      </c>
    </row>
    <row r="381" spans="1:68">
      <c r="A381" s="3"/>
      <c r="O381" s="3" t="str">
        <f t="shared" si="213"/>
        <v/>
      </c>
      <c r="P381" s="3" t="str">
        <f t="shared" si="214"/>
        <v/>
      </c>
      <c r="Q381" s="3" t="str">
        <f t="shared" si="215"/>
        <v/>
      </c>
      <c r="R381" s="3" t="str">
        <f t="shared" si="216"/>
        <v/>
      </c>
      <c r="S381" s="3" t="str">
        <f t="shared" si="217"/>
        <v/>
      </c>
      <c r="T381" s="3" t="str">
        <f t="shared" si="218"/>
        <v/>
      </c>
      <c r="U381" s="3" t="str">
        <f t="shared" si="219"/>
        <v/>
      </c>
      <c r="V381" s="3" t="str">
        <f t="shared" si="220"/>
        <v/>
      </c>
      <c r="W381" s="3" t="str">
        <f t="shared" si="221"/>
        <v/>
      </c>
      <c r="X381" s="3" t="str">
        <f t="shared" si="222"/>
        <v/>
      </c>
      <c r="Y381" s="3" t="str">
        <f t="shared" si="223"/>
        <v/>
      </c>
      <c r="Z381" s="3" t="str">
        <f t="shared" si="224"/>
        <v/>
      </c>
      <c r="AA381" s="1" t="str">
        <f t="shared" si="241"/>
        <v/>
      </c>
      <c r="AB381" s="1" t="str">
        <f t="shared" si="242"/>
        <v/>
      </c>
      <c r="AC381" s="1" t="str">
        <f t="shared" si="243"/>
        <v/>
      </c>
      <c r="AD381" s="1" t="str">
        <f t="shared" si="244"/>
        <v/>
      </c>
      <c r="AE381" s="1" t="str">
        <f t="shared" si="245"/>
        <v/>
      </c>
      <c r="AF381" s="1" t="str">
        <f t="shared" si="246"/>
        <v/>
      </c>
      <c r="AG381" s="1" t="str">
        <f t="shared" si="247"/>
        <v/>
      </c>
      <c r="AH381" s="1" t="str">
        <f t="shared" si="248"/>
        <v/>
      </c>
      <c r="AI381" s="1" t="str">
        <f t="shared" si="249"/>
        <v/>
      </c>
      <c r="AJ381" s="1" t="str">
        <f t="shared" si="250"/>
        <v/>
      </c>
      <c r="AK381" s="1" t="str">
        <f t="shared" si="251"/>
        <v/>
      </c>
      <c r="AL381" s="1" t="str">
        <f t="shared" si="252"/>
        <v/>
      </c>
      <c r="AN381" s="10" t="str">
        <f>IF(AA381="","",IF(AA381&gt;Inputs!$D$9,0,1))</f>
        <v/>
      </c>
      <c r="AO381" s="10" t="str">
        <f>IF(AB381="","",IF(AB381&gt;Inputs!$D$9,0,1))</f>
        <v/>
      </c>
      <c r="AP381" s="10" t="str">
        <f>IF(AC381="","",IF(AC381&gt;Inputs!$D$9,0,1))</f>
        <v/>
      </c>
      <c r="AQ381" s="10" t="str">
        <f>IF(AD381="","",IF(AD381&gt;Inputs!$D$9,0,1))</f>
        <v/>
      </c>
      <c r="AR381" s="10" t="str">
        <f>IF(AE381="","",IF(AE381&gt;Inputs!$D$9,0,1))</f>
        <v/>
      </c>
      <c r="AS381" s="10" t="str">
        <f>IF(AF381="","",IF(AF381&gt;Inputs!$D$9,0,1))</f>
        <v/>
      </c>
      <c r="AT381" s="10" t="str">
        <f>IF(AG381="","",IF(AG381&gt;Inputs!$D$9,0,1))</f>
        <v/>
      </c>
      <c r="AU381" s="10" t="str">
        <f>IF(AH381="","",IF(AH381&gt;Inputs!$D$9,0,1))</f>
        <v/>
      </c>
      <c r="AV381" s="10" t="str">
        <f>IF(AI381="","",IF(AI381&gt;Inputs!$D$9,0,1))</f>
        <v/>
      </c>
      <c r="AW381" s="10" t="str">
        <f>IF(AJ381="","",IF(AJ381&gt;Inputs!$D$9,0,1))</f>
        <v/>
      </c>
      <c r="AX381" s="10" t="str">
        <f>IF(AK381="","",IF(AK381&gt;Inputs!$D$9,0,1))</f>
        <v/>
      </c>
      <c r="AY381" s="10" t="str">
        <f>IF(AL381="","",IF(AL381&gt;Inputs!$D$9,0,1))</f>
        <v/>
      </c>
      <c r="AZ381" s="12" t="str">
        <f t="shared" si="240"/>
        <v/>
      </c>
      <c r="BA381">
        <f t="shared" si="225"/>
        <v>0</v>
      </c>
      <c r="BC381" s="29" t="str">
        <f t="shared" si="226"/>
        <v/>
      </c>
      <c r="BD381" s="29" t="str">
        <f t="shared" si="227"/>
        <v/>
      </c>
      <c r="BE381" s="29" t="str">
        <f t="shared" si="228"/>
        <v/>
      </c>
      <c r="BF381" s="29" t="str">
        <f t="shared" si="229"/>
        <v/>
      </c>
      <c r="BG381" s="29" t="str">
        <f t="shared" si="230"/>
        <v/>
      </c>
      <c r="BH381" s="29" t="str">
        <f t="shared" si="231"/>
        <v/>
      </c>
      <c r="BI381" s="29" t="str">
        <f t="shared" si="232"/>
        <v/>
      </c>
      <c r="BJ381" s="29" t="str">
        <f t="shared" si="233"/>
        <v/>
      </c>
      <c r="BK381" s="29" t="str">
        <f t="shared" si="234"/>
        <v/>
      </c>
      <c r="BL381" s="29" t="str">
        <f t="shared" si="235"/>
        <v/>
      </c>
      <c r="BM381" s="29" t="str">
        <f t="shared" si="236"/>
        <v/>
      </c>
      <c r="BN381" s="29" t="str">
        <f t="shared" si="237"/>
        <v/>
      </c>
      <c r="BO381" s="11" t="str">
        <f t="shared" si="238"/>
        <v/>
      </c>
      <c r="BP381">
        <f t="shared" si="239"/>
        <v>0</v>
      </c>
    </row>
    <row r="382" spans="1:68">
      <c r="A382" s="3"/>
      <c r="O382" s="3" t="str">
        <f t="shared" si="213"/>
        <v/>
      </c>
      <c r="P382" s="3" t="str">
        <f t="shared" si="214"/>
        <v/>
      </c>
      <c r="Q382" s="3" t="str">
        <f t="shared" si="215"/>
        <v/>
      </c>
      <c r="R382" s="3" t="str">
        <f t="shared" si="216"/>
        <v/>
      </c>
      <c r="S382" s="3" t="str">
        <f t="shared" si="217"/>
        <v/>
      </c>
      <c r="T382" s="3" t="str">
        <f t="shared" si="218"/>
        <v/>
      </c>
      <c r="U382" s="3" t="str">
        <f t="shared" si="219"/>
        <v/>
      </c>
      <c r="V382" s="3" t="str">
        <f t="shared" si="220"/>
        <v/>
      </c>
      <c r="W382" s="3" t="str">
        <f t="shared" si="221"/>
        <v/>
      </c>
      <c r="X382" s="3" t="str">
        <f t="shared" si="222"/>
        <v/>
      </c>
      <c r="Y382" s="3" t="str">
        <f t="shared" si="223"/>
        <v/>
      </c>
      <c r="Z382" s="3" t="str">
        <f t="shared" si="224"/>
        <v/>
      </c>
      <c r="AA382" s="1" t="str">
        <f t="shared" si="241"/>
        <v/>
      </c>
      <c r="AB382" s="1" t="str">
        <f t="shared" si="242"/>
        <v/>
      </c>
      <c r="AC382" s="1" t="str">
        <f t="shared" si="243"/>
        <v/>
      </c>
      <c r="AD382" s="1" t="str">
        <f t="shared" si="244"/>
        <v/>
      </c>
      <c r="AE382" s="1" t="str">
        <f t="shared" si="245"/>
        <v/>
      </c>
      <c r="AF382" s="1" t="str">
        <f t="shared" si="246"/>
        <v/>
      </c>
      <c r="AG382" s="1" t="str">
        <f t="shared" si="247"/>
        <v/>
      </c>
      <c r="AH382" s="1" t="str">
        <f t="shared" si="248"/>
        <v/>
      </c>
      <c r="AI382" s="1" t="str">
        <f t="shared" si="249"/>
        <v/>
      </c>
      <c r="AJ382" s="1" t="str">
        <f t="shared" si="250"/>
        <v/>
      </c>
      <c r="AK382" s="1" t="str">
        <f t="shared" si="251"/>
        <v/>
      </c>
      <c r="AL382" s="1" t="str">
        <f t="shared" si="252"/>
        <v/>
      </c>
      <c r="AN382" s="10" t="str">
        <f>IF(AA382="","",IF(AA382&gt;Inputs!$D$9,0,1))</f>
        <v/>
      </c>
      <c r="AO382" s="10" t="str">
        <f>IF(AB382="","",IF(AB382&gt;Inputs!$D$9,0,1))</f>
        <v/>
      </c>
      <c r="AP382" s="10" t="str">
        <f>IF(AC382="","",IF(AC382&gt;Inputs!$D$9,0,1))</f>
        <v/>
      </c>
      <c r="AQ382" s="10" t="str">
        <f>IF(AD382="","",IF(AD382&gt;Inputs!$D$9,0,1))</f>
        <v/>
      </c>
      <c r="AR382" s="10" t="str">
        <f>IF(AE382="","",IF(AE382&gt;Inputs!$D$9,0,1))</f>
        <v/>
      </c>
      <c r="AS382" s="10" t="str">
        <f>IF(AF382="","",IF(AF382&gt;Inputs!$D$9,0,1))</f>
        <v/>
      </c>
      <c r="AT382" s="10" t="str">
        <f>IF(AG382="","",IF(AG382&gt;Inputs!$D$9,0,1))</f>
        <v/>
      </c>
      <c r="AU382" s="10" t="str">
        <f>IF(AH382="","",IF(AH382&gt;Inputs!$D$9,0,1))</f>
        <v/>
      </c>
      <c r="AV382" s="10" t="str">
        <f>IF(AI382="","",IF(AI382&gt;Inputs!$D$9,0,1))</f>
        <v/>
      </c>
      <c r="AW382" s="10" t="str">
        <f>IF(AJ382="","",IF(AJ382&gt;Inputs!$D$9,0,1))</f>
        <v/>
      </c>
      <c r="AX382" s="10" t="str">
        <f>IF(AK382="","",IF(AK382&gt;Inputs!$D$9,0,1))</f>
        <v/>
      </c>
      <c r="AY382" s="10" t="str">
        <f>IF(AL382="","",IF(AL382&gt;Inputs!$D$9,0,1))</f>
        <v/>
      </c>
      <c r="AZ382" s="12" t="str">
        <f t="shared" si="240"/>
        <v/>
      </c>
      <c r="BA382">
        <f t="shared" si="225"/>
        <v>0</v>
      </c>
      <c r="BC382" s="29" t="str">
        <f t="shared" si="226"/>
        <v/>
      </c>
      <c r="BD382" s="29" t="str">
        <f t="shared" si="227"/>
        <v/>
      </c>
      <c r="BE382" s="29" t="str">
        <f t="shared" si="228"/>
        <v/>
      </c>
      <c r="BF382" s="29" t="str">
        <f t="shared" si="229"/>
        <v/>
      </c>
      <c r="BG382" s="29" t="str">
        <f t="shared" si="230"/>
        <v/>
      </c>
      <c r="BH382" s="29" t="str">
        <f t="shared" si="231"/>
        <v/>
      </c>
      <c r="BI382" s="29" t="str">
        <f t="shared" si="232"/>
        <v/>
      </c>
      <c r="BJ382" s="29" t="str">
        <f t="shared" si="233"/>
        <v/>
      </c>
      <c r="BK382" s="29" t="str">
        <f t="shared" si="234"/>
        <v/>
      </c>
      <c r="BL382" s="29" t="str">
        <f t="shared" si="235"/>
        <v/>
      </c>
      <c r="BM382" s="29" t="str">
        <f t="shared" si="236"/>
        <v/>
      </c>
      <c r="BN382" s="29" t="str">
        <f t="shared" si="237"/>
        <v/>
      </c>
      <c r="BO382" s="11" t="str">
        <f t="shared" si="238"/>
        <v/>
      </c>
      <c r="BP382">
        <f t="shared" si="239"/>
        <v>0</v>
      </c>
    </row>
    <row r="383" spans="1:68">
      <c r="A383" s="3"/>
      <c r="O383" s="3" t="str">
        <f t="shared" si="213"/>
        <v/>
      </c>
      <c r="P383" s="3" t="str">
        <f t="shared" si="214"/>
        <v/>
      </c>
      <c r="Q383" s="3" t="str">
        <f t="shared" si="215"/>
        <v/>
      </c>
      <c r="R383" s="3" t="str">
        <f t="shared" si="216"/>
        <v/>
      </c>
      <c r="S383" s="3" t="str">
        <f t="shared" si="217"/>
        <v/>
      </c>
      <c r="T383" s="3" t="str">
        <f t="shared" si="218"/>
        <v/>
      </c>
      <c r="U383" s="3" t="str">
        <f t="shared" si="219"/>
        <v/>
      </c>
      <c r="V383" s="3" t="str">
        <f t="shared" si="220"/>
        <v/>
      </c>
      <c r="W383" s="3" t="str">
        <f t="shared" si="221"/>
        <v/>
      </c>
      <c r="X383" s="3" t="str">
        <f t="shared" si="222"/>
        <v/>
      </c>
      <c r="Y383" s="3" t="str">
        <f t="shared" si="223"/>
        <v/>
      </c>
      <c r="Z383" s="3" t="str">
        <f t="shared" si="224"/>
        <v/>
      </c>
      <c r="AA383" s="1" t="str">
        <f t="shared" si="241"/>
        <v/>
      </c>
      <c r="AB383" s="1" t="str">
        <f t="shared" si="242"/>
        <v/>
      </c>
      <c r="AC383" s="1" t="str">
        <f t="shared" si="243"/>
        <v/>
      </c>
      <c r="AD383" s="1" t="str">
        <f t="shared" si="244"/>
        <v/>
      </c>
      <c r="AE383" s="1" t="str">
        <f t="shared" si="245"/>
        <v/>
      </c>
      <c r="AF383" s="1" t="str">
        <f t="shared" si="246"/>
        <v/>
      </c>
      <c r="AG383" s="1" t="str">
        <f t="shared" si="247"/>
        <v/>
      </c>
      <c r="AH383" s="1" t="str">
        <f t="shared" si="248"/>
        <v/>
      </c>
      <c r="AI383" s="1" t="str">
        <f t="shared" si="249"/>
        <v/>
      </c>
      <c r="AJ383" s="1" t="str">
        <f t="shared" si="250"/>
        <v/>
      </c>
      <c r="AK383" s="1" t="str">
        <f t="shared" si="251"/>
        <v/>
      </c>
      <c r="AL383" s="1" t="str">
        <f t="shared" si="252"/>
        <v/>
      </c>
      <c r="AN383" s="10" t="str">
        <f>IF(AA383="","",IF(AA383&gt;Inputs!$D$9,0,1))</f>
        <v/>
      </c>
      <c r="AO383" s="10" t="str">
        <f>IF(AB383="","",IF(AB383&gt;Inputs!$D$9,0,1))</f>
        <v/>
      </c>
      <c r="AP383" s="10" t="str">
        <f>IF(AC383="","",IF(AC383&gt;Inputs!$D$9,0,1))</f>
        <v/>
      </c>
      <c r="AQ383" s="10" t="str">
        <f>IF(AD383="","",IF(AD383&gt;Inputs!$D$9,0,1))</f>
        <v/>
      </c>
      <c r="AR383" s="10" t="str">
        <f>IF(AE383="","",IF(AE383&gt;Inputs!$D$9,0,1))</f>
        <v/>
      </c>
      <c r="AS383" s="10" t="str">
        <f>IF(AF383="","",IF(AF383&gt;Inputs!$D$9,0,1))</f>
        <v/>
      </c>
      <c r="AT383" s="10" t="str">
        <f>IF(AG383="","",IF(AG383&gt;Inputs!$D$9,0,1))</f>
        <v/>
      </c>
      <c r="AU383" s="10" t="str">
        <f>IF(AH383="","",IF(AH383&gt;Inputs!$D$9,0,1))</f>
        <v/>
      </c>
      <c r="AV383" s="10" t="str">
        <f>IF(AI383="","",IF(AI383&gt;Inputs!$D$9,0,1))</f>
        <v/>
      </c>
      <c r="AW383" s="10" t="str">
        <f>IF(AJ383="","",IF(AJ383&gt;Inputs!$D$9,0,1))</f>
        <v/>
      </c>
      <c r="AX383" s="10" t="str">
        <f>IF(AK383="","",IF(AK383&gt;Inputs!$D$9,0,1))</f>
        <v/>
      </c>
      <c r="AY383" s="10" t="str">
        <f>IF(AL383="","",IF(AL383&gt;Inputs!$D$9,0,1))</f>
        <v/>
      </c>
      <c r="AZ383" s="12" t="str">
        <f t="shared" si="240"/>
        <v/>
      </c>
      <c r="BA383">
        <f t="shared" si="225"/>
        <v>0</v>
      </c>
      <c r="BC383" s="29" t="str">
        <f t="shared" si="226"/>
        <v/>
      </c>
      <c r="BD383" s="29" t="str">
        <f t="shared" si="227"/>
        <v/>
      </c>
      <c r="BE383" s="29" t="str">
        <f t="shared" si="228"/>
        <v/>
      </c>
      <c r="BF383" s="29" t="str">
        <f t="shared" si="229"/>
        <v/>
      </c>
      <c r="BG383" s="29" t="str">
        <f t="shared" si="230"/>
        <v/>
      </c>
      <c r="BH383" s="29" t="str">
        <f t="shared" si="231"/>
        <v/>
      </c>
      <c r="BI383" s="29" t="str">
        <f t="shared" si="232"/>
        <v/>
      </c>
      <c r="BJ383" s="29" t="str">
        <f t="shared" si="233"/>
        <v/>
      </c>
      <c r="BK383" s="29" t="str">
        <f t="shared" si="234"/>
        <v/>
      </c>
      <c r="BL383" s="29" t="str">
        <f t="shared" si="235"/>
        <v/>
      </c>
      <c r="BM383" s="29" t="str">
        <f t="shared" si="236"/>
        <v/>
      </c>
      <c r="BN383" s="29" t="str">
        <f t="shared" si="237"/>
        <v/>
      </c>
      <c r="BO383" s="11" t="str">
        <f t="shared" si="238"/>
        <v/>
      </c>
      <c r="BP383">
        <f t="shared" si="239"/>
        <v>0</v>
      </c>
    </row>
    <row r="384" spans="1:68">
      <c r="A384" s="3"/>
      <c r="O384" s="3" t="str">
        <f t="shared" si="213"/>
        <v/>
      </c>
      <c r="P384" s="3" t="str">
        <f t="shared" si="214"/>
        <v/>
      </c>
      <c r="Q384" s="3" t="str">
        <f t="shared" si="215"/>
        <v/>
      </c>
      <c r="R384" s="3" t="str">
        <f t="shared" si="216"/>
        <v/>
      </c>
      <c r="S384" s="3" t="str">
        <f t="shared" si="217"/>
        <v/>
      </c>
      <c r="T384" s="3" t="str">
        <f t="shared" si="218"/>
        <v/>
      </c>
      <c r="U384" s="3" t="str">
        <f t="shared" si="219"/>
        <v/>
      </c>
      <c r="V384" s="3" t="str">
        <f t="shared" si="220"/>
        <v/>
      </c>
      <c r="W384" s="3" t="str">
        <f t="shared" si="221"/>
        <v/>
      </c>
      <c r="X384" s="3" t="str">
        <f t="shared" si="222"/>
        <v/>
      </c>
      <c r="Y384" s="3" t="str">
        <f t="shared" si="223"/>
        <v/>
      </c>
      <c r="Z384" s="3" t="str">
        <f t="shared" si="224"/>
        <v/>
      </c>
      <c r="AA384" s="1" t="str">
        <f t="shared" si="241"/>
        <v/>
      </c>
      <c r="AB384" s="1" t="str">
        <f t="shared" si="242"/>
        <v/>
      </c>
      <c r="AC384" s="1" t="str">
        <f t="shared" si="243"/>
        <v/>
      </c>
      <c r="AD384" s="1" t="str">
        <f t="shared" si="244"/>
        <v/>
      </c>
      <c r="AE384" s="1" t="str">
        <f t="shared" si="245"/>
        <v/>
      </c>
      <c r="AF384" s="1" t="str">
        <f t="shared" si="246"/>
        <v/>
      </c>
      <c r="AG384" s="1" t="str">
        <f t="shared" si="247"/>
        <v/>
      </c>
      <c r="AH384" s="1" t="str">
        <f t="shared" si="248"/>
        <v/>
      </c>
      <c r="AI384" s="1" t="str">
        <f t="shared" si="249"/>
        <v/>
      </c>
      <c r="AJ384" s="1" t="str">
        <f t="shared" si="250"/>
        <v/>
      </c>
      <c r="AK384" s="1" t="str">
        <f t="shared" si="251"/>
        <v/>
      </c>
      <c r="AL384" s="1" t="str">
        <f t="shared" si="252"/>
        <v/>
      </c>
      <c r="AN384" s="10" t="str">
        <f>IF(AA384="","",IF(AA384&gt;Inputs!$D$9,0,1))</f>
        <v/>
      </c>
      <c r="AO384" s="10" t="str">
        <f>IF(AB384="","",IF(AB384&gt;Inputs!$D$9,0,1))</f>
        <v/>
      </c>
      <c r="AP384" s="10" t="str">
        <f>IF(AC384="","",IF(AC384&gt;Inputs!$D$9,0,1))</f>
        <v/>
      </c>
      <c r="AQ384" s="10" t="str">
        <f>IF(AD384="","",IF(AD384&gt;Inputs!$D$9,0,1))</f>
        <v/>
      </c>
      <c r="AR384" s="10" t="str">
        <f>IF(AE384="","",IF(AE384&gt;Inputs!$D$9,0,1))</f>
        <v/>
      </c>
      <c r="AS384" s="10" t="str">
        <f>IF(AF384="","",IF(AF384&gt;Inputs!$D$9,0,1))</f>
        <v/>
      </c>
      <c r="AT384" s="10" t="str">
        <f>IF(AG384="","",IF(AG384&gt;Inputs!$D$9,0,1))</f>
        <v/>
      </c>
      <c r="AU384" s="10" t="str">
        <f>IF(AH384="","",IF(AH384&gt;Inputs!$D$9,0,1))</f>
        <v/>
      </c>
      <c r="AV384" s="10" t="str">
        <f>IF(AI384="","",IF(AI384&gt;Inputs!$D$9,0,1))</f>
        <v/>
      </c>
      <c r="AW384" s="10" t="str">
        <f>IF(AJ384="","",IF(AJ384&gt;Inputs!$D$9,0,1))</f>
        <v/>
      </c>
      <c r="AX384" s="10" t="str">
        <f>IF(AK384="","",IF(AK384&gt;Inputs!$D$9,0,1))</f>
        <v/>
      </c>
      <c r="AY384" s="10" t="str">
        <f>IF(AL384="","",IF(AL384&gt;Inputs!$D$9,0,1))</f>
        <v/>
      </c>
      <c r="AZ384" s="12" t="str">
        <f t="shared" si="240"/>
        <v/>
      </c>
      <c r="BA384">
        <f t="shared" si="225"/>
        <v>0</v>
      </c>
      <c r="BC384" s="29" t="str">
        <f t="shared" si="226"/>
        <v/>
      </c>
      <c r="BD384" s="29" t="str">
        <f t="shared" si="227"/>
        <v/>
      </c>
      <c r="BE384" s="29" t="str">
        <f t="shared" si="228"/>
        <v/>
      </c>
      <c r="BF384" s="29" t="str">
        <f t="shared" si="229"/>
        <v/>
      </c>
      <c r="BG384" s="29" t="str">
        <f t="shared" si="230"/>
        <v/>
      </c>
      <c r="BH384" s="29" t="str">
        <f t="shared" si="231"/>
        <v/>
      </c>
      <c r="BI384" s="29" t="str">
        <f t="shared" si="232"/>
        <v/>
      </c>
      <c r="BJ384" s="29" t="str">
        <f t="shared" si="233"/>
        <v/>
      </c>
      <c r="BK384" s="29" t="str">
        <f t="shared" si="234"/>
        <v/>
      </c>
      <c r="BL384" s="29" t="str">
        <f t="shared" si="235"/>
        <v/>
      </c>
      <c r="BM384" s="29" t="str">
        <f t="shared" si="236"/>
        <v/>
      </c>
      <c r="BN384" s="29" t="str">
        <f t="shared" si="237"/>
        <v/>
      </c>
      <c r="BO384" s="11" t="str">
        <f t="shared" si="238"/>
        <v/>
      </c>
      <c r="BP384">
        <f t="shared" si="239"/>
        <v>0</v>
      </c>
    </row>
    <row r="385" spans="1:68">
      <c r="A385" s="3"/>
      <c r="O385" s="3" t="str">
        <f t="shared" si="213"/>
        <v/>
      </c>
      <c r="P385" s="3" t="str">
        <f t="shared" si="214"/>
        <v/>
      </c>
      <c r="Q385" s="3" t="str">
        <f t="shared" si="215"/>
        <v/>
      </c>
      <c r="R385" s="3" t="str">
        <f t="shared" si="216"/>
        <v/>
      </c>
      <c r="S385" s="3" t="str">
        <f t="shared" si="217"/>
        <v/>
      </c>
      <c r="T385" s="3" t="str">
        <f t="shared" si="218"/>
        <v/>
      </c>
      <c r="U385" s="3" t="str">
        <f t="shared" si="219"/>
        <v/>
      </c>
      <c r="V385" s="3" t="str">
        <f t="shared" si="220"/>
        <v/>
      </c>
      <c r="W385" s="3" t="str">
        <f t="shared" si="221"/>
        <v/>
      </c>
      <c r="X385" s="3" t="str">
        <f t="shared" si="222"/>
        <v/>
      </c>
      <c r="Y385" s="3" t="str">
        <f t="shared" si="223"/>
        <v/>
      </c>
      <c r="Z385" s="3" t="str">
        <f t="shared" si="224"/>
        <v/>
      </c>
      <c r="AA385" s="1" t="str">
        <f t="shared" si="241"/>
        <v/>
      </c>
      <c r="AB385" s="1" t="str">
        <f t="shared" si="242"/>
        <v/>
      </c>
      <c r="AC385" s="1" t="str">
        <f t="shared" si="243"/>
        <v/>
      </c>
      <c r="AD385" s="1" t="str">
        <f t="shared" si="244"/>
        <v/>
      </c>
      <c r="AE385" s="1" t="str">
        <f t="shared" si="245"/>
        <v/>
      </c>
      <c r="AF385" s="1" t="str">
        <f t="shared" si="246"/>
        <v/>
      </c>
      <c r="AG385" s="1" t="str">
        <f t="shared" si="247"/>
        <v/>
      </c>
      <c r="AH385" s="1" t="str">
        <f t="shared" si="248"/>
        <v/>
      </c>
      <c r="AI385" s="1" t="str">
        <f t="shared" si="249"/>
        <v/>
      </c>
      <c r="AJ385" s="1" t="str">
        <f t="shared" si="250"/>
        <v/>
      </c>
      <c r="AK385" s="1" t="str">
        <f t="shared" si="251"/>
        <v/>
      </c>
      <c r="AL385" s="1" t="str">
        <f t="shared" si="252"/>
        <v/>
      </c>
      <c r="AN385" s="10" t="str">
        <f>IF(AA385="","",IF(AA385&gt;Inputs!$D$9,0,1))</f>
        <v/>
      </c>
      <c r="AO385" s="10" t="str">
        <f>IF(AB385="","",IF(AB385&gt;Inputs!$D$9,0,1))</f>
        <v/>
      </c>
      <c r="AP385" s="10" t="str">
        <f>IF(AC385="","",IF(AC385&gt;Inputs!$D$9,0,1))</f>
        <v/>
      </c>
      <c r="AQ385" s="10" t="str">
        <f>IF(AD385="","",IF(AD385&gt;Inputs!$D$9,0,1))</f>
        <v/>
      </c>
      <c r="AR385" s="10" t="str">
        <f>IF(AE385="","",IF(AE385&gt;Inputs!$D$9,0,1))</f>
        <v/>
      </c>
      <c r="AS385" s="10" t="str">
        <f>IF(AF385="","",IF(AF385&gt;Inputs!$D$9,0,1))</f>
        <v/>
      </c>
      <c r="AT385" s="10" t="str">
        <f>IF(AG385="","",IF(AG385&gt;Inputs!$D$9,0,1))</f>
        <v/>
      </c>
      <c r="AU385" s="10" t="str">
        <f>IF(AH385="","",IF(AH385&gt;Inputs!$D$9,0,1))</f>
        <v/>
      </c>
      <c r="AV385" s="10" t="str">
        <f>IF(AI385="","",IF(AI385&gt;Inputs!$D$9,0,1))</f>
        <v/>
      </c>
      <c r="AW385" s="10" t="str">
        <f>IF(AJ385="","",IF(AJ385&gt;Inputs!$D$9,0,1))</f>
        <v/>
      </c>
      <c r="AX385" s="10" t="str">
        <f>IF(AK385="","",IF(AK385&gt;Inputs!$D$9,0,1))</f>
        <v/>
      </c>
      <c r="AY385" s="10" t="str">
        <f>IF(AL385="","",IF(AL385&gt;Inputs!$D$9,0,1))</f>
        <v/>
      </c>
      <c r="AZ385" s="12" t="str">
        <f t="shared" si="240"/>
        <v/>
      </c>
      <c r="BA385">
        <f t="shared" si="225"/>
        <v>0</v>
      </c>
      <c r="BC385" s="29" t="str">
        <f t="shared" si="226"/>
        <v/>
      </c>
      <c r="BD385" s="29" t="str">
        <f t="shared" si="227"/>
        <v/>
      </c>
      <c r="BE385" s="29" t="str">
        <f t="shared" si="228"/>
        <v/>
      </c>
      <c r="BF385" s="29" t="str">
        <f t="shared" si="229"/>
        <v/>
      </c>
      <c r="BG385" s="29" t="str">
        <f t="shared" si="230"/>
        <v/>
      </c>
      <c r="BH385" s="29" t="str">
        <f t="shared" si="231"/>
        <v/>
      </c>
      <c r="BI385" s="29" t="str">
        <f t="shared" si="232"/>
        <v/>
      </c>
      <c r="BJ385" s="29" t="str">
        <f t="shared" si="233"/>
        <v/>
      </c>
      <c r="BK385" s="29" t="str">
        <f t="shared" si="234"/>
        <v/>
      </c>
      <c r="BL385" s="29" t="str">
        <f t="shared" si="235"/>
        <v/>
      </c>
      <c r="BM385" s="29" t="str">
        <f t="shared" si="236"/>
        <v/>
      </c>
      <c r="BN385" s="29" t="str">
        <f t="shared" si="237"/>
        <v/>
      </c>
      <c r="BO385" s="11" t="str">
        <f t="shared" si="238"/>
        <v/>
      </c>
      <c r="BP385">
        <f t="shared" si="239"/>
        <v>0</v>
      </c>
    </row>
    <row r="386" spans="1:68">
      <c r="A386" s="3"/>
      <c r="O386" s="3" t="str">
        <f t="shared" si="213"/>
        <v/>
      </c>
      <c r="P386" s="3" t="str">
        <f t="shared" si="214"/>
        <v/>
      </c>
      <c r="Q386" s="3" t="str">
        <f t="shared" si="215"/>
        <v/>
      </c>
      <c r="R386" s="3" t="str">
        <f t="shared" si="216"/>
        <v/>
      </c>
      <c r="S386" s="3" t="str">
        <f t="shared" si="217"/>
        <v/>
      </c>
      <c r="T386" s="3" t="str">
        <f t="shared" si="218"/>
        <v/>
      </c>
      <c r="U386" s="3" t="str">
        <f t="shared" si="219"/>
        <v/>
      </c>
      <c r="V386" s="3" t="str">
        <f t="shared" si="220"/>
        <v/>
      </c>
      <c r="W386" s="3" t="str">
        <f t="shared" si="221"/>
        <v/>
      </c>
      <c r="X386" s="3" t="str">
        <f t="shared" si="222"/>
        <v/>
      </c>
      <c r="Y386" s="3" t="str">
        <f t="shared" si="223"/>
        <v/>
      </c>
      <c r="Z386" s="3" t="str">
        <f t="shared" si="224"/>
        <v/>
      </c>
      <c r="AA386" s="1" t="str">
        <f t="shared" si="241"/>
        <v/>
      </c>
      <c r="AB386" s="1" t="str">
        <f t="shared" si="242"/>
        <v/>
      </c>
      <c r="AC386" s="1" t="str">
        <f t="shared" si="243"/>
        <v/>
      </c>
      <c r="AD386" s="1" t="str">
        <f t="shared" si="244"/>
        <v/>
      </c>
      <c r="AE386" s="1" t="str">
        <f t="shared" si="245"/>
        <v/>
      </c>
      <c r="AF386" s="1" t="str">
        <f t="shared" si="246"/>
        <v/>
      </c>
      <c r="AG386" s="1" t="str">
        <f t="shared" si="247"/>
        <v/>
      </c>
      <c r="AH386" s="1" t="str">
        <f t="shared" si="248"/>
        <v/>
      </c>
      <c r="AI386" s="1" t="str">
        <f t="shared" si="249"/>
        <v/>
      </c>
      <c r="AJ386" s="1" t="str">
        <f t="shared" si="250"/>
        <v/>
      </c>
      <c r="AK386" s="1" t="str">
        <f t="shared" si="251"/>
        <v/>
      </c>
      <c r="AL386" s="1" t="str">
        <f t="shared" si="252"/>
        <v/>
      </c>
      <c r="AN386" s="10" t="str">
        <f>IF(AA386="","",IF(AA386&gt;Inputs!$D$9,0,1))</f>
        <v/>
      </c>
      <c r="AO386" s="10" t="str">
        <f>IF(AB386="","",IF(AB386&gt;Inputs!$D$9,0,1))</f>
        <v/>
      </c>
      <c r="AP386" s="10" t="str">
        <f>IF(AC386="","",IF(AC386&gt;Inputs!$D$9,0,1))</f>
        <v/>
      </c>
      <c r="AQ386" s="10" t="str">
        <f>IF(AD386="","",IF(AD386&gt;Inputs!$D$9,0,1))</f>
        <v/>
      </c>
      <c r="AR386" s="10" t="str">
        <f>IF(AE386="","",IF(AE386&gt;Inputs!$D$9,0,1))</f>
        <v/>
      </c>
      <c r="AS386" s="10" t="str">
        <f>IF(AF386="","",IF(AF386&gt;Inputs!$D$9,0,1))</f>
        <v/>
      </c>
      <c r="AT386" s="10" t="str">
        <f>IF(AG386="","",IF(AG386&gt;Inputs!$D$9,0,1))</f>
        <v/>
      </c>
      <c r="AU386" s="10" t="str">
        <f>IF(AH386="","",IF(AH386&gt;Inputs!$D$9,0,1))</f>
        <v/>
      </c>
      <c r="AV386" s="10" t="str">
        <f>IF(AI386="","",IF(AI386&gt;Inputs!$D$9,0,1))</f>
        <v/>
      </c>
      <c r="AW386" s="10" t="str">
        <f>IF(AJ386="","",IF(AJ386&gt;Inputs!$D$9,0,1))</f>
        <v/>
      </c>
      <c r="AX386" s="10" t="str">
        <f>IF(AK386="","",IF(AK386&gt;Inputs!$D$9,0,1))</f>
        <v/>
      </c>
      <c r="AY386" s="10" t="str">
        <f>IF(AL386="","",IF(AL386&gt;Inputs!$D$9,0,1))</f>
        <v/>
      </c>
      <c r="AZ386" s="12" t="str">
        <f t="shared" si="240"/>
        <v/>
      </c>
      <c r="BA386">
        <f t="shared" si="225"/>
        <v>0</v>
      </c>
      <c r="BC386" s="29" t="str">
        <f t="shared" si="226"/>
        <v/>
      </c>
      <c r="BD386" s="29" t="str">
        <f t="shared" si="227"/>
        <v/>
      </c>
      <c r="BE386" s="29" t="str">
        <f t="shared" si="228"/>
        <v/>
      </c>
      <c r="BF386" s="29" t="str">
        <f t="shared" si="229"/>
        <v/>
      </c>
      <c r="BG386" s="29" t="str">
        <f t="shared" si="230"/>
        <v/>
      </c>
      <c r="BH386" s="29" t="str">
        <f t="shared" si="231"/>
        <v/>
      </c>
      <c r="BI386" s="29" t="str">
        <f t="shared" si="232"/>
        <v/>
      </c>
      <c r="BJ386" s="29" t="str">
        <f t="shared" si="233"/>
        <v/>
      </c>
      <c r="BK386" s="29" t="str">
        <f t="shared" si="234"/>
        <v/>
      </c>
      <c r="BL386" s="29" t="str">
        <f t="shared" si="235"/>
        <v/>
      </c>
      <c r="BM386" s="29" t="str">
        <f t="shared" si="236"/>
        <v/>
      </c>
      <c r="BN386" s="29" t="str">
        <f t="shared" si="237"/>
        <v/>
      </c>
      <c r="BO386" s="11" t="str">
        <f t="shared" si="238"/>
        <v/>
      </c>
      <c r="BP386">
        <f t="shared" si="239"/>
        <v>0</v>
      </c>
    </row>
    <row r="387" spans="1:68">
      <c r="A387" s="3"/>
      <c r="O387" s="3" t="str">
        <f t="shared" ref="O387:O450" si="253">IF(A387="","",IF(ISERROR(1+C387),"",((1+C387/100)*(1+D387/100)*(1+E387/100)*(1+F387/100)*(1+G387/100)*(1+H387/100)*(1+I387/100)*(1+J387/100)*(1+K387/100)*(1+L387/100)*(1+M387/100)*(1+N387/100))^(1/12)-1))</f>
        <v/>
      </c>
      <c r="P387" s="3" t="str">
        <f t="shared" ref="P387:P450" si="254">IF(A387="","",IF(ISERROR(1+D387),"",((1+D387/100)*(1+E387/100)*(1+F387/100)*(1+G387/100)*(1+H387/100)*(1+I387/100)*(1+J387/100)*(1+K387/100)*(1+L387/100)*(1+M387/100)*(1+N387/100))^(1/11)-1))</f>
        <v/>
      </c>
      <c r="Q387" s="3" t="str">
        <f t="shared" ref="Q387:Q450" si="255">IF(A387="","",IF(ISERROR(1+E387),"",((1+E387/100)*(1+F387/100)*(1+G387/100)*(1+H387/100)*(1+I387/100)*(1+J387/100)*(1+K387/100)*(1+L387/100)*(1+M387/100)*(1+N387/100))^(1/10)-1))</f>
        <v/>
      </c>
      <c r="R387" s="3" t="str">
        <f t="shared" ref="R387:R450" si="256">IF(A387="","",IF(ISERROR(1+F387),"",((1+F387/100)*(1+G387/100)*(1+H387/100)*(1+I387/100)*(1+J387/100)*(1+K387/100)*(1+L387/100)*(1+M387/100)*(1+N387/100))^(1/9)-1))</f>
        <v/>
      </c>
      <c r="S387" s="3" t="str">
        <f t="shared" ref="S387:S450" si="257">IF(A387="","",IF(ISERROR(1+G387),"",((1+G387/100)*(1+H387/100)*(1+I387/100)*(1+J387/100)*(1+K387/100)*(1+L387/100)*(1+M387/100)*(1+N387/100))^(1/8)-1))</f>
        <v/>
      </c>
      <c r="T387" s="3" t="str">
        <f t="shared" ref="T387:T450" si="258">IF(A387="","",IF(ISERROR(1+H387),"",((1+H387/100)*(1+I387/100)*(1+J387/100)*(1+K387/100)*(1+L387/100)*(1+M387/100)*(1+N387/100))^(1/7)-1))</f>
        <v/>
      </c>
      <c r="U387" s="3" t="str">
        <f t="shared" ref="U387:U450" si="259">IF(A387="","",IF(ISERROR(1+I387),"",((1+I387/100)*(1+J387/100)*(1+K387/100)*(1+L387/100)*(1+M387/100)*(1+N387/100))^(1/6)-1))</f>
        <v/>
      </c>
      <c r="V387" s="3" t="str">
        <f t="shared" ref="V387:V450" si="260">IF(A387="","",IF(ISERROR(1+J387),"",((1+J387/100)*(1+K387/100)*(1+L387/100)*(1+M387/100)*(1+N387/100))^(1/5)-1))</f>
        <v/>
      </c>
      <c r="W387" s="3" t="str">
        <f t="shared" ref="W387:W450" si="261">IF(A387="","",IF(ISERROR(1+K387),"",((1+K387/100)*(1+L387/100)*(1+M387/100)*(1+N387/100))^(1/4)-1))</f>
        <v/>
      </c>
      <c r="X387" s="3" t="str">
        <f t="shared" ref="X387:X450" si="262">IF(A387="","",IF(ISERROR(1+L387),"",((1+L387/100)*(1+M387/100)*(1+N387/100))^(1/3)-1))</f>
        <v/>
      </c>
      <c r="Y387" s="3" t="str">
        <f t="shared" ref="Y387:Y450" si="263">IF(A387="","",IF(ISERROR(1+M387),"",((1+M387/100)*(1+N387/100))^(1/2)-1))</f>
        <v/>
      </c>
      <c r="Z387" s="3" t="str">
        <f t="shared" ref="Z387:Z450" si="264">IF(A387="","",IF(ISERROR(1+N387),"",((1+N387/100))^(1/1)-1))</f>
        <v/>
      </c>
      <c r="AA387" s="1" t="str">
        <f t="shared" si="241"/>
        <v/>
      </c>
      <c r="AB387" s="1" t="str">
        <f t="shared" si="242"/>
        <v/>
      </c>
      <c r="AC387" s="1" t="str">
        <f t="shared" si="243"/>
        <v/>
      </c>
      <c r="AD387" s="1" t="str">
        <f t="shared" si="244"/>
        <v/>
      </c>
      <c r="AE387" s="1" t="str">
        <f t="shared" si="245"/>
        <v/>
      </c>
      <c r="AF387" s="1" t="str">
        <f t="shared" si="246"/>
        <v/>
      </c>
      <c r="AG387" s="1" t="str">
        <f t="shared" si="247"/>
        <v/>
      </c>
      <c r="AH387" s="1" t="str">
        <f t="shared" si="248"/>
        <v/>
      </c>
      <c r="AI387" s="1" t="str">
        <f t="shared" si="249"/>
        <v/>
      </c>
      <c r="AJ387" s="1" t="str">
        <f t="shared" si="250"/>
        <v/>
      </c>
      <c r="AK387" s="1" t="str">
        <f t="shared" si="251"/>
        <v/>
      </c>
      <c r="AL387" s="1" t="str">
        <f t="shared" si="252"/>
        <v/>
      </c>
      <c r="AN387" s="10" t="str">
        <f>IF(AA387="","",IF(AA387&gt;Inputs!$D$9,0,1))</f>
        <v/>
      </c>
      <c r="AO387" s="10" t="str">
        <f>IF(AB387="","",IF(AB387&gt;Inputs!$D$9,0,1))</f>
        <v/>
      </c>
      <c r="AP387" s="10" t="str">
        <f>IF(AC387="","",IF(AC387&gt;Inputs!$D$9,0,1))</f>
        <v/>
      </c>
      <c r="AQ387" s="10" t="str">
        <f>IF(AD387="","",IF(AD387&gt;Inputs!$D$9,0,1))</f>
        <v/>
      </c>
      <c r="AR387" s="10" t="str">
        <f>IF(AE387="","",IF(AE387&gt;Inputs!$D$9,0,1))</f>
        <v/>
      </c>
      <c r="AS387" s="10" t="str">
        <f>IF(AF387="","",IF(AF387&gt;Inputs!$D$9,0,1))</f>
        <v/>
      </c>
      <c r="AT387" s="10" t="str">
        <f>IF(AG387="","",IF(AG387&gt;Inputs!$D$9,0,1))</f>
        <v/>
      </c>
      <c r="AU387" s="10" t="str">
        <f>IF(AH387="","",IF(AH387&gt;Inputs!$D$9,0,1))</f>
        <v/>
      </c>
      <c r="AV387" s="10" t="str">
        <f>IF(AI387="","",IF(AI387&gt;Inputs!$D$9,0,1))</f>
        <v/>
      </c>
      <c r="AW387" s="10" t="str">
        <f>IF(AJ387="","",IF(AJ387&gt;Inputs!$D$9,0,1))</f>
        <v/>
      </c>
      <c r="AX387" s="10" t="str">
        <f>IF(AK387="","",IF(AK387&gt;Inputs!$D$9,0,1))</f>
        <v/>
      </c>
      <c r="AY387" s="10" t="str">
        <f>IF(AL387="","",IF(AL387&gt;Inputs!$D$9,0,1))</f>
        <v/>
      </c>
      <c r="AZ387" s="12" t="str">
        <f t="shared" si="240"/>
        <v/>
      </c>
      <c r="BA387">
        <f t="shared" ref="BA387:BA450" si="265">COUNT(AN387:AY387)</f>
        <v>0</v>
      </c>
      <c r="BC387" s="29" t="str">
        <f t="shared" ref="BC387:BC450" si="266">IF(O387="","",IF(O387&gt;AVERAGE($O$2:$O$1000),1,0))</f>
        <v/>
      </c>
      <c r="BD387" s="29" t="str">
        <f t="shared" ref="BD387:BD450" si="267">IF(P387="","",IF(P387&gt;AVERAGE($P$2:$P$1000),1,0))</f>
        <v/>
      </c>
      <c r="BE387" s="29" t="str">
        <f t="shared" ref="BE387:BE450" si="268">IF(Q387="","",IF(Q387&gt;AVERAGE($Q$2:$Q$1000),1,0))</f>
        <v/>
      </c>
      <c r="BF387" s="29" t="str">
        <f t="shared" ref="BF387:BF450" si="269">IF(R387="","",IF(R387&gt;AVERAGE($R$2:$R$1000),1,0))</f>
        <v/>
      </c>
      <c r="BG387" s="29" t="str">
        <f t="shared" ref="BG387:BG450" si="270">IF(S387="","",IF(S387&gt;AVERAGE($S$2:$S$1000),1,0))</f>
        <v/>
      </c>
      <c r="BH387" s="29" t="str">
        <f t="shared" ref="BH387:BH450" si="271">IF(T387="","",IF(T387&gt;AVERAGE($T$2:$T$1000),1,0))</f>
        <v/>
      </c>
      <c r="BI387" s="29" t="str">
        <f t="shared" ref="BI387:BI450" si="272">IF(U387="","",IF(U387&gt;AVERAGE($U$2:$U$1000),1,0))</f>
        <v/>
      </c>
      <c r="BJ387" s="29" t="str">
        <f t="shared" ref="BJ387:BJ450" si="273">IF(V387="","",IF(V387&gt;AVERAGE($V$2:$V$1000),1,0))</f>
        <v/>
      </c>
      <c r="BK387" s="29" t="str">
        <f t="shared" ref="BK387:BK450" si="274">IF(W387="","",IF(W387&gt;AVERAGE($W$2:$W$1000),1,0))</f>
        <v/>
      </c>
      <c r="BL387" s="29" t="str">
        <f t="shared" ref="BL387:BL450" si="275">IF(X387="","",IF(X387&gt;AVERAGE($X$2:$X$1000),1,0))</f>
        <v/>
      </c>
      <c r="BM387" s="29" t="str">
        <f t="shared" ref="BM387:BM450" si="276">IF(Y387="","",IF(Y387&gt;AVERAGE($Y$2:$Y$1000),1,0))</f>
        <v/>
      </c>
      <c r="BN387" s="29" t="str">
        <f t="shared" ref="BN387:BN450" si="277">IF(Z387="","",IF(Z387&gt;AVERAGE($Z$2:$Z$1000),1,0))</f>
        <v/>
      </c>
      <c r="BO387" s="11" t="str">
        <f t="shared" ref="BO387:BO450" si="278">IF(COUNT(BC387:BN387)=0,"",SUM(BC387:BN387)/COUNT(BC387:BN387))</f>
        <v/>
      </c>
      <c r="BP387">
        <f t="shared" ref="BP387:BP450" si="279">COUNT(BC387:BN387)</f>
        <v>0</v>
      </c>
    </row>
    <row r="388" spans="1:68">
      <c r="A388" s="3"/>
      <c r="O388" s="3" t="str">
        <f t="shared" si="253"/>
        <v/>
      </c>
      <c r="P388" s="3" t="str">
        <f t="shared" si="254"/>
        <v/>
      </c>
      <c r="Q388" s="3" t="str">
        <f t="shared" si="255"/>
        <v/>
      </c>
      <c r="R388" s="3" t="str">
        <f t="shared" si="256"/>
        <v/>
      </c>
      <c r="S388" s="3" t="str">
        <f t="shared" si="257"/>
        <v/>
      </c>
      <c r="T388" s="3" t="str">
        <f t="shared" si="258"/>
        <v/>
      </c>
      <c r="U388" s="3" t="str">
        <f t="shared" si="259"/>
        <v/>
      </c>
      <c r="V388" s="3" t="str">
        <f t="shared" si="260"/>
        <v/>
      </c>
      <c r="W388" s="3" t="str">
        <f t="shared" si="261"/>
        <v/>
      </c>
      <c r="X388" s="3" t="str">
        <f t="shared" si="262"/>
        <v/>
      </c>
      <c r="Y388" s="3" t="str">
        <f t="shared" si="263"/>
        <v/>
      </c>
      <c r="Z388" s="3" t="str">
        <f t="shared" si="264"/>
        <v/>
      </c>
      <c r="AA388" s="1" t="str">
        <f t="shared" si="241"/>
        <v/>
      </c>
      <c r="AB388" s="1" t="str">
        <f t="shared" si="242"/>
        <v/>
      </c>
      <c r="AC388" s="1" t="str">
        <f t="shared" si="243"/>
        <v/>
      </c>
      <c r="AD388" s="1" t="str">
        <f t="shared" si="244"/>
        <v/>
      </c>
      <c r="AE388" s="1" t="str">
        <f t="shared" si="245"/>
        <v/>
      </c>
      <c r="AF388" s="1" t="str">
        <f t="shared" si="246"/>
        <v/>
      </c>
      <c r="AG388" s="1" t="str">
        <f t="shared" si="247"/>
        <v/>
      </c>
      <c r="AH388" s="1" t="str">
        <f t="shared" si="248"/>
        <v/>
      </c>
      <c r="AI388" s="1" t="str">
        <f t="shared" si="249"/>
        <v/>
      </c>
      <c r="AJ388" s="1" t="str">
        <f t="shared" si="250"/>
        <v/>
      </c>
      <c r="AK388" s="1" t="str">
        <f t="shared" si="251"/>
        <v/>
      </c>
      <c r="AL388" s="1" t="str">
        <f t="shared" si="252"/>
        <v/>
      </c>
      <c r="AN388" s="10" t="str">
        <f>IF(AA388="","",IF(AA388&gt;Inputs!$D$9,0,1))</f>
        <v/>
      </c>
      <c r="AO388" s="10" t="str">
        <f>IF(AB388="","",IF(AB388&gt;Inputs!$D$9,0,1))</f>
        <v/>
      </c>
      <c r="AP388" s="10" t="str">
        <f>IF(AC388="","",IF(AC388&gt;Inputs!$D$9,0,1))</f>
        <v/>
      </c>
      <c r="AQ388" s="10" t="str">
        <f>IF(AD388="","",IF(AD388&gt;Inputs!$D$9,0,1))</f>
        <v/>
      </c>
      <c r="AR388" s="10" t="str">
        <f>IF(AE388="","",IF(AE388&gt;Inputs!$D$9,0,1))</f>
        <v/>
      </c>
      <c r="AS388" s="10" t="str">
        <f>IF(AF388="","",IF(AF388&gt;Inputs!$D$9,0,1))</f>
        <v/>
      </c>
      <c r="AT388" s="10" t="str">
        <f>IF(AG388="","",IF(AG388&gt;Inputs!$D$9,0,1))</f>
        <v/>
      </c>
      <c r="AU388" s="10" t="str">
        <f>IF(AH388="","",IF(AH388&gt;Inputs!$D$9,0,1))</f>
        <v/>
      </c>
      <c r="AV388" s="10" t="str">
        <f>IF(AI388="","",IF(AI388&gt;Inputs!$D$9,0,1))</f>
        <v/>
      </c>
      <c r="AW388" s="10" t="str">
        <f>IF(AJ388="","",IF(AJ388&gt;Inputs!$D$9,0,1))</f>
        <v/>
      </c>
      <c r="AX388" s="10" t="str">
        <f>IF(AK388="","",IF(AK388&gt;Inputs!$D$9,0,1))</f>
        <v/>
      </c>
      <c r="AY388" s="10" t="str">
        <f>IF(AL388="","",IF(AL388&gt;Inputs!$D$9,0,1))</f>
        <v/>
      </c>
      <c r="AZ388" s="12" t="str">
        <f t="shared" si="240"/>
        <v/>
      </c>
      <c r="BA388">
        <f t="shared" si="265"/>
        <v>0</v>
      </c>
      <c r="BC388" s="29" t="str">
        <f t="shared" si="266"/>
        <v/>
      </c>
      <c r="BD388" s="29" t="str">
        <f t="shared" si="267"/>
        <v/>
      </c>
      <c r="BE388" s="29" t="str">
        <f t="shared" si="268"/>
        <v/>
      </c>
      <c r="BF388" s="29" t="str">
        <f t="shared" si="269"/>
        <v/>
      </c>
      <c r="BG388" s="29" t="str">
        <f t="shared" si="270"/>
        <v/>
      </c>
      <c r="BH388" s="29" t="str">
        <f t="shared" si="271"/>
        <v/>
      </c>
      <c r="BI388" s="29" t="str">
        <f t="shared" si="272"/>
        <v/>
      </c>
      <c r="BJ388" s="29" t="str">
        <f t="shared" si="273"/>
        <v/>
      </c>
      <c r="BK388" s="29" t="str">
        <f t="shared" si="274"/>
        <v/>
      </c>
      <c r="BL388" s="29" t="str">
        <f t="shared" si="275"/>
        <v/>
      </c>
      <c r="BM388" s="29" t="str">
        <f t="shared" si="276"/>
        <v/>
      </c>
      <c r="BN388" s="29" t="str">
        <f t="shared" si="277"/>
        <v/>
      </c>
      <c r="BO388" s="11" t="str">
        <f t="shared" si="278"/>
        <v/>
      </c>
      <c r="BP388">
        <f t="shared" si="279"/>
        <v>0</v>
      </c>
    </row>
    <row r="389" spans="1:68">
      <c r="A389" s="3"/>
      <c r="O389" s="3" t="str">
        <f t="shared" si="253"/>
        <v/>
      </c>
      <c r="P389" s="3" t="str">
        <f t="shared" si="254"/>
        <v/>
      </c>
      <c r="Q389" s="3" t="str">
        <f t="shared" si="255"/>
        <v/>
      </c>
      <c r="R389" s="3" t="str">
        <f t="shared" si="256"/>
        <v/>
      </c>
      <c r="S389" s="3" t="str">
        <f t="shared" si="257"/>
        <v/>
      </c>
      <c r="T389" s="3" t="str">
        <f t="shared" si="258"/>
        <v/>
      </c>
      <c r="U389" s="3" t="str">
        <f t="shared" si="259"/>
        <v/>
      </c>
      <c r="V389" s="3" t="str">
        <f t="shared" si="260"/>
        <v/>
      </c>
      <c r="W389" s="3" t="str">
        <f t="shared" si="261"/>
        <v/>
      </c>
      <c r="X389" s="3" t="str">
        <f t="shared" si="262"/>
        <v/>
      </c>
      <c r="Y389" s="3" t="str">
        <f t="shared" si="263"/>
        <v/>
      </c>
      <c r="Z389" s="3" t="str">
        <f t="shared" si="264"/>
        <v/>
      </c>
      <c r="AA389" s="1" t="str">
        <f t="shared" si="241"/>
        <v/>
      </c>
      <c r="AB389" s="1" t="str">
        <f t="shared" si="242"/>
        <v/>
      </c>
      <c r="AC389" s="1" t="str">
        <f t="shared" si="243"/>
        <v/>
      </c>
      <c r="AD389" s="1" t="str">
        <f t="shared" si="244"/>
        <v/>
      </c>
      <c r="AE389" s="1" t="str">
        <f t="shared" si="245"/>
        <v/>
      </c>
      <c r="AF389" s="1" t="str">
        <f t="shared" si="246"/>
        <v/>
      </c>
      <c r="AG389" s="1" t="str">
        <f t="shared" si="247"/>
        <v/>
      </c>
      <c r="AH389" s="1" t="str">
        <f t="shared" si="248"/>
        <v/>
      </c>
      <c r="AI389" s="1" t="str">
        <f t="shared" si="249"/>
        <v/>
      </c>
      <c r="AJ389" s="1" t="str">
        <f t="shared" si="250"/>
        <v/>
      </c>
      <c r="AK389" s="1" t="str">
        <f t="shared" si="251"/>
        <v/>
      </c>
      <c r="AL389" s="1" t="str">
        <f t="shared" si="252"/>
        <v/>
      </c>
      <c r="AN389" s="10" t="str">
        <f>IF(AA389="","",IF(AA389&gt;Inputs!$D$9,0,1))</f>
        <v/>
      </c>
      <c r="AO389" s="10" t="str">
        <f>IF(AB389="","",IF(AB389&gt;Inputs!$D$9,0,1))</f>
        <v/>
      </c>
      <c r="AP389" s="10" t="str">
        <f>IF(AC389="","",IF(AC389&gt;Inputs!$D$9,0,1))</f>
        <v/>
      </c>
      <c r="AQ389" s="10" t="str">
        <f>IF(AD389="","",IF(AD389&gt;Inputs!$D$9,0,1))</f>
        <v/>
      </c>
      <c r="AR389" s="10" t="str">
        <f>IF(AE389="","",IF(AE389&gt;Inputs!$D$9,0,1))</f>
        <v/>
      </c>
      <c r="AS389" s="10" t="str">
        <f>IF(AF389="","",IF(AF389&gt;Inputs!$D$9,0,1))</f>
        <v/>
      </c>
      <c r="AT389" s="10" t="str">
        <f>IF(AG389="","",IF(AG389&gt;Inputs!$D$9,0,1))</f>
        <v/>
      </c>
      <c r="AU389" s="10" t="str">
        <f>IF(AH389="","",IF(AH389&gt;Inputs!$D$9,0,1))</f>
        <v/>
      </c>
      <c r="AV389" s="10" t="str">
        <f>IF(AI389="","",IF(AI389&gt;Inputs!$D$9,0,1))</f>
        <v/>
      </c>
      <c r="AW389" s="10" t="str">
        <f>IF(AJ389="","",IF(AJ389&gt;Inputs!$D$9,0,1))</f>
        <v/>
      </c>
      <c r="AX389" s="10" t="str">
        <f>IF(AK389="","",IF(AK389&gt;Inputs!$D$9,0,1))</f>
        <v/>
      </c>
      <c r="AY389" s="10" t="str">
        <f>IF(AL389="","",IF(AL389&gt;Inputs!$D$9,0,1))</f>
        <v/>
      </c>
      <c r="AZ389" s="12" t="str">
        <f t="shared" si="240"/>
        <v/>
      </c>
      <c r="BA389">
        <f t="shared" si="265"/>
        <v>0</v>
      </c>
      <c r="BC389" s="29" t="str">
        <f t="shared" si="266"/>
        <v/>
      </c>
      <c r="BD389" s="29" t="str">
        <f t="shared" si="267"/>
        <v/>
      </c>
      <c r="BE389" s="29" t="str">
        <f t="shared" si="268"/>
        <v/>
      </c>
      <c r="BF389" s="29" t="str">
        <f t="shared" si="269"/>
        <v/>
      </c>
      <c r="BG389" s="29" t="str">
        <f t="shared" si="270"/>
        <v/>
      </c>
      <c r="BH389" s="29" t="str">
        <f t="shared" si="271"/>
        <v/>
      </c>
      <c r="BI389" s="29" t="str">
        <f t="shared" si="272"/>
        <v/>
      </c>
      <c r="BJ389" s="29" t="str">
        <f t="shared" si="273"/>
        <v/>
      </c>
      <c r="BK389" s="29" t="str">
        <f t="shared" si="274"/>
        <v/>
      </c>
      <c r="BL389" s="29" t="str">
        <f t="shared" si="275"/>
        <v/>
      </c>
      <c r="BM389" s="29" t="str">
        <f t="shared" si="276"/>
        <v/>
      </c>
      <c r="BN389" s="29" t="str">
        <f t="shared" si="277"/>
        <v/>
      </c>
      <c r="BO389" s="11" t="str">
        <f t="shared" si="278"/>
        <v/>
      </c>
      <c r="BP389">
        <f t="shared" si="279"/>
        <v>0</v>
      </c>
    </row>
    <row r="390" spans="1:68">
      <c r="A390" s="3"/>
      <c r="O390" s="3" t="str">
        <f t="shared" si="253"/>
        <v/>
      </c>
      <c r="P390" s="3" t="str">
        <f t="shared" si="254"/>
        <v/>
      </c>
      <c r="Q390" s="3" t="str">
        <f t="shared" si="255"/>
        <v/>
      </c>
      <c r="R390" s="3" t="str">
        <f t="shared" si="256"/>
        <v/>
      </c>
      <c r="S390" s="3" t="str">
        <f t="shared" si="257"/>
        <v/>
      </c>
      <c r="T390" s="3" t="str">
        <f t="shared" si="258"/>
        <v/>
      </c>
      <c r="U390" s="3" t="str">
        <f t="shared" si="259"/>
        <v/>
      </c>
      <c r="V390" s="3" t="str">
        <f t="shared" si="260"/>
        <v/>
      </c>
      <c r="W390" s="3" t="str">
        <f t="shared" si="261"/>
        <v/>
      </c>
      <c r="X390" s="3" t="str">
        <f t="shared" si="262"/>
        <v/>
      </c>
      <c r="Y390" s="3" t="str">
        <f t="shared" si="263"/>
        <v/>
      </c>
      <c r="Z390" s="3" t="str">
        <f t="shared" si="264"/>
        <v/>
      </c>
      <c r="AA390" s="1" t="str">
        <f t="shared" si="241"/>
        <v/>
      </c>
      <c r="AB390" s="1" t="str">
        <f t="shared" si="242"/>
        <v/>
      </c>
      <c r="AC390" s="1" t="str">
        <f t="shared" si="243"/>
        <v/>
      </c>
      <c r="AD390" s="1" t="str">
        <f t="shared" si="244"/>
        <v/>
      </c>
      <c r="AE390" s="1" t="str">
        <f t="shared" si="245"/>
        <v/>
      </c>
      <c r="AF390" s="1" t="str">
        <f t="shared" si="246"/>
        <v/>
      </c>
      <c r="AG390" s="1" t="str">
        <f t="shared" si="247"/>
        <v/>
      </c>
      <c r="AH390" s="1" t="str">
        <f t="shared" si="248"/>
        <v/>
      </c>
      <c r="AI390" s="1" t="str">
        <f t="shared" si="249"/>
        <v/>
      </c>
      <c r="AJ390" s="1" t="str">
        <f t="shared" si="250"/>
        <v/>
      </c>
      <c r="AK390" s="1" t="str">
        <f t="shared" si="251"/>
        <v/>
      </c>
      <c r="AL390" s="1" t="str">
        <f t="shared" si="252"/>
        <v/>
      </c>
      <c r="AN390" s="10" t="str">
        <f>IF(AA390="","",IF(AA390&gt;Inputs!$D$9,0,1))</f>
        <v/>
      </c>
      <c r="AO390" s="10" t="str">
        <f>IF(AB390="","",IF(AB390&gt;Inputs!$D$9,0,1))</f>
        <v/>
      </c>
      <c r="AP390" s="10" t="str">
        <f>IF(AC390="","",IF(AC390&gt;Inputs!$D$9,0,1))</f>
        <v/>
      </c>
      <c r="AQ390" s="10" t="str">
        <f>IF(AD390="","",IF(AD390&gt;Inputs!$D$9,0,1))</f>
        <v/>
      </c>
      <c r="AR390" s="10" t="str">
        <f>IF(AE390="","",IF(AE390&gt;Inputs!$D$9,0,1))</f>
        <v/>
      </c>
      <c r="AS390" s="10" t="str">
        <f>IF(AF390="","",IF(AF390&gt;Inputs!$D$9,0,1))</f>
        <v/>
      </c>
      <c r="AT390" s="10" t="str">
        <f>IF(AG390="","",IF(AG390&gt;Inputs!$D$9,0,1))</f>
        <v/>
      </c>
      <c r="AU390" s="10" t="str">
        <f>IF(AH390="","",IF(AH390&gt;Inputs!$D$9,0,1))</f>
        <v/>
      </c>
      <c r="AV390" s="10" t="str">
        <f>IF(AI390="","",IF(AI390&gt;Inputs!$D$9,0,1))</f>
        <v/>
      </c>
      <c r="AW390" s="10" t="str">
        <f>IF(AJ390="","",IF(AJ390&gt;Inputs!$D$9,0,1))</f>
        <v/>
      </c>
      <c r="AX390" s="10" t="str">
        <f>IF(AK390="","",IF(AK390&gt;Inputs!$D$9,0,1))</f>
        <v/>
      </c>
      <c r="AY390" s="10" t="str">
        <f>IF(AL390="","",IF(AL390&gt;Inputs!$D$9,0,1))</f>
        <v/>
      </c>
      <c r="AZ390" s="12" t="str">
        <f t="shared" si="240"/>
        <v/>
      </c>
      <c r="BA390">
        <f t="shared" si="265"/>
        <v>0</v>
      </c>
      <c r="BC390" s="29" t="str">
        <f t="shared" si="266"/>
        <v/>
      </c>
      <c r="BD390" s="29" t="str">
        <f t="shared" si="267"/>
        <v/>
      </c>
      <c r="BE390" s="29" t="str">
        <f t="shared" si="268"/>
        <v/>
      </c>
      <c r="BF390" s="29" t="str">
        <f t="shared" si="269"/>
        <v/>
      </c>
      <c r="BG390" s="29" t="str">
        <f t="shared" si="270"/>
        <v/>
      </c>
      <c r="BH390" s="29" t="str">
        <f t="shared" si="271"/>
        <v/>
      </c>
      <c r="BI390" s="29" t="str">
        <f t="shared" si="272"/>
        <v/>
      </c>
      <c r="BJ390" s="29" t="str">
        <f t="shared" si="273"/>
        <v/>
      </c>
      <c r="BK390" s="29" t="str">
        <f t="shared" si="274"/>
        <v/>
      </c>
      <c r="BL390" s="29" t="str">
        <f t="shared" si="275"/>
        <v/>
      </c>
      <c r="BM390" s="29" t="str">
        <f t="shared" si="276"/>
        <v/>
      </c>
      <c r="BN390" s="29" t="str">
        <f t="shared" si="277"/>
        <v/>
      </c>
      <c r="BO390" s="11" t="str">
        <f t="shared" si="278"/>
        <v/>
      </c>
      <c r="BP390">
        <f t="shared" si="279"/>
        <v>0</v>
      </c>
    </row>
    <row r="391" spans="1:68">
      <c r="A391" s="3"/>
      <c r="O391" s="3" t="str">
        <f t="shared" si="253"/>
        <v/>
      </c>
      <c r="P391" s="3" t="str">
        <f t="shared" si="254"/>
        <v/>
      </c>
      <c r="Q391" s="3" t="str">
        <f t="shared" si="255"/>
        <v/>
      </c>
      <c r="R391" s="3" t="str">
        <f t="shared" si="256"/>
        <v/>
      </c>
      <c r="S391" s="3" t="str">
        <f t="shared" si="257"/>
        <v/>
      </c>
      <c r="T391" s="3" t="str">
        <f t="shared" si="258"/>
        <v/>
      </c>
      <c r="U391" s="3" t="str">
        <f t="shared" si="259"/>
        <v/>
      </c>
      <c r="V391" s="3" t="str">
        <f t="shared" si="260"/>
        <v/>
      </c>
      <c r="W391" s="3" t="str">
        <f t="shared" si="261"/>
        <v/>
      </c>
      <c r="X391" s="3" t="str">
        <f t="shared" si="262"/>
        <v/>
      </c>
      <c r="Y391" s="3" t="str">
        <f t="shared" si="263"/>
        <v/>
      </c>
      <c r="Z391" s="3" t="str">
        <f t="shared" si="264"/>
        <v/>
      </c>
      <c r="AA391" s="1" t="str">
        <f t="shared" si="241"/>
        <v/>
      </c>
      <c r="AB391" s="1" t="str">
        <f t="shared" si="242"/>
        <v/>
      </c>
      <c r="AC391" s="1" t="str">
        <f t="shared" si="243"/>
        <v/>
      </c>
      <c r="AD391" s="1" t="str">
        <f t="shared" si="244"/>
        <v/>
      </c>
      <c r="AE391" s="1" t="str">
        <f t="shared" si="245"/>
        <v/>
      </c>
      <c r="AF391" s="1" t="str">
        <f t="shared" si="246"/>
        <v/>
      </c>
      <c r="AG391" s="1" t="str">
        <f t="shared" si="247"/>
        <v/>
      </c>
      <c r="AH391" s="1" t="str">
        <f t="shared" si="248"/>
        <v/>
      </c>
      <c r="AI391" s="1" t="str">
        <f t="shared" si="249"/>
        <v/>
      </c>
      <c r="AJ391" s="1" t="str">
        <f t="shared" si="250"/>
        <v/>
      </c>
      <c r="AK391" s="1" t="str">
        <f t="shared" si="251"/>
        <v/>
      </c>
      <c r="AL391" s="1" t="str">
        <f t="shared" si="252"/>
        <v/>
      </c>
      <c r="AN391" s="10" t="str">
        <f>IF(AA391="","",IF(AA391&gt;Inputs!$D$9,0,1))</f>
        <v/>
      </c>
      <c r="AO391" s="10" t="str">
        <f>IF(AB391="","",IF(AB391&gt;Inputs!$D$9,0,1))</f>
        <v/>
      </c>
      <c r="AP391" s="10" t="str">
        <f>IF(AC391="","",IF(AC391&gt;Inputs!$D$9,0,1))</f>
        <v/>
      </c>
      <c r="AQ391" s="10" t="str">
        <f>IF(AD391="","",IF(AD391&gt;Inputs!$D$9,0,1))</f>
        <v/>
      </c>
      <c r="AR391" s="10" t="str">
        <f>IF(AE391="","",IF(AE391&gt;Inputs!$D$9,0,1))</f>
        <v/>
      </c>
      <c r="AS391" s="10" t="str">
        <f>IF(AF391="","",IF(AF391&gt;Inputs!$D$9,0,1))</f>
        <v/>
      </c>
      <c r="AT391" s="10" t="str">
        <f>IF(AG391="","",IF(AG391&gt;Inputs!$D$9,0,1))</f>
        <v/>
      </c>
      <c r="AU391" s="10" t="str">
        <f>IF(AH391="","",IF(AH391&gt;Inputs!$D$9,0,1))</f>
        <v/>
      </c>
      <c r="AV391" s="10" t="str">
        <f>IF(AI391="","",IF(AI391&gt;Inputs!$D$9,0,1))</f>
        <v/>
      </c>
      <c r="AW391" s="10" t="str">
        <f>IF(AJ391="","",IF(AJ391&gt;Inputs!$D$9,0,1))</f>
        <v/>
      </c>
      <c r="AX391" s="10" t="str">
        <f>IF(AK391="","",IF(AK391&gt;Inputs!$D$9,0,1))</f>
        <v/>
      </c>
      <c r="AY391" s="10" t="str">
        <f>IF(AL391="","",IF(AL391&gt;Inputs!$D$9,0,1))</f>
        <v/>
      </c>
      <c r="AZ391" s="12" t="str">
        <f t="shared" si="240"/>
        <v/>
      </c>
      <c r="BA391">
        <f t="shared" si="265"/>
        <v>0</v>
      </c>
      <c r="BC391" s="29" t="str">
        <f t="shared" si="266"/>
        <v/>
      </c>
      <c r="BD391" s="29" t="str">
        <f t="shared" si="267"/>
        <v/>
      </c>
      <c r="BE391" s="29" t="str">
        <f t="shared" si="268"/>
        <v/>
      </c>
      <c r="BF391" s="29" t="str">
        <f t="shared" si="269"/>
        <v/>
      </c>
      <c r="BG391" s="29" t="str">
        <f t="shared" si="270"/>
        <v/>
      </c>
      <c r="BH391" s="29" t="str">
        <f t="shared" si="271"/>
        <v/>
      </c>
      <c r="BI391" s="29" t="str">
        <f t="shared" si="272"/>
        <v/>
      </c>
      <c r="BJ391" s="29" t="str">
        <f t="shared" si="273"/>
        <v/>
      </c>
      <c r="BK391" s="29" t="str">
        <f t="shared" si="274"/>
        <v/>
      </c>
      <c r="BL391" s="29" t="str">
        <f t="shared" si="275"/>
        <v/>
      </c>
      <c r="BM391" s="29" t="str">
        <f t="shared" si="276"/>
        <v/>
      </c>
      <c r="BN391" s="29" t="str">
        <f t="shared" si="277"/>
        <v/>
      </c>
      <c r="BO391" s="11" t="str">
        <f t="shared" si="278"/>
        <v/>
      </c>
      <c r="BP391">
        <f t="shared" si="279"/>
        <v>0</v>
      </c>
    </row>
    <row r="392" spans="1:68">
      <c r="A392" s="3"/>
      <c r="O392" s="3" t="str">
        <f t="shared" si="253"/>
        <v/>
      </c>
      <c r="P392" s="3" t="str">
        <f t="shared" si="254"/>
        <v/>
      </c>
      <c r="Q392" s="3" t="str">
        <f t="shared" si="255"/>
        <v/>
      </c>
      <c r="R392" s="3" t="str">
        <f t="shared" si="256"/>
        <v/>
      </c>
      <c r="S392" s="3" t="str">
        <f t="shared" si="257"/>
        <v/>
      </c>
      <c r="T392" s="3" t="str">
        <f t="shared" si="258"/>
        <v/>
      </c>
      <c r="U392" s="3" t="str">
        <f t="shared" si="259"/>
        <v/>
      </c>
      <c r="V392" s="3" t="str">
        <f t="shared" si="260"/>
        <v/>
      </c>
      <c r="W392" s="3" t="str">
        <f t="shared" si="261"/>
        <v/>
      </c>
      <c r="X392" s="3" t="str">
        <f t="shared" si="262"/>
        <v/>
      </c>
      <c r="Y392" s="3" t="str">
        <f t="shared" si="263"/>
        <v/>
      </c>
      <c r="Z392" s="3" t="str">
        <f t="shared" si="264"/>
        <v/>
      </c>
      <c r="AA392" s="1" t="str">
        <f t="shared" si="241"/>
        <v/>
      </c>
      <c r="AB392" s="1" t="str">
        <f t="shared" si="242"/>
        <v/>
      </c>
      <c r="AC392" s="1" t="str">
        <f t="shared" si="243"/>
        <v/>
      </c>
      <c r="AD392" s="1" t="str">
        <f t="shared" si="244"/>
        <v/>
      </c>
      <c r="AE392" s="1" t="str">
        <f t="shared" si="245"/>
        <v/>
      </c>
      <c r="AF392" s="1" t="str">
        <f t="shared" si="246"/>
        <v/>
      </c>
      <c r="AG392" s="1" t="str">
        <f t="shared" si="247"/>
        <v/>
      </c>
      <c r="AH392" s="1" t="str">
        <f t="shared" si="248"/>
        <v/>
      </c>
      <c r="AI392" s="1" t="str">
        <f t="shared" si="249"/>
        <v/>
      </c>
      <c r="AJ392" s="1" t="str">
        <f t="shared" si="250"/>
        <v/>
      </c>
      <c r="AK392" s="1" t="str">
        <f t="shared" si="251"/>
        <v/>
      </c>
      <c r="AL392" s="1" t="str">
        <f t="shared" si="252"/>
        <v/>
      </c>
      <c r="AN392" s="10" t="str">
        <f>IF(AA392="","",IF(AA392&gt;Inputs!$D$9,0,1))</f>
        <v/>
      </c>
      <c r="AO392" s="10" t="str">
        <f>IF(AB392="","",IF(AB392&gt;Inputs!$D$9,0,1))</f>
        <v/>
      </c>
      <c r="AP392" s="10" t="str">
        <f>IF(AC392="","",IF(AC392&gt;Inputs!$D$9,0,1))</f>
        <v/>
      </c>
      <c r="AQ392" s="10" t="str">
        <f>IF(AD392="","",IF(AD392&gt;Inputs!$D$9,0,1))</f>
        <v/>
      </c>
      <c r="AR392" s="10" t="str">
        <f>IF(AE392="","",IF(AE392&gt;Inputs!$D$9,0,1))</f>
        <v/>
      </c>
      <c r="AS392" s="10" t="str">
        <f>IF(AF392="","",IF(AF392&gt;Inputs!$D$9,0,1))</f>
        <v/>
      </c>
      <c r="AT392" s="10" t="str">
        <f>IF(AG392="","",IF(AG392&gt;Inputs!$D$9,0,1))</f>
        <v/>
      </c>
      <c r="AU392" s="10" t="str">
        <f>IF(AH392="","",IF(AH392&gt;Inputs!$D$9,0,1))</f>
        <v/>
      </c>
      <c r="AV392" s="10" t="str">
        <f>IF(AI392="","",IF(AI392&gt;Inputs!$D$9,0,1))</f>
        <v/>
      </c>
      <c r="AW392" s="10" t="str">
        <f>IF(AJ392="","",IF(AJ392&gt;Inputs!$D$9,0,1))</f>
        <v/>
      </c>
      <c r="AX392" s="10" t="str">
        <f>IF(AK392="","",IF(AK392&gt;Inputs!$D$9,0,1))</f>
        <v/>
      </c>
      <c r="AY392" s="10" t="str">
        <f>IF(AL392="","",IF(AL392&gt;Inputs!$D$9,0,1))</f>
        <v/>
      </c>
      <c r="AZ392" s="12" t="str">
        <f t="shared" si="240"/>
        <v/>
      </c>
      <c r="BA392">
        <f t="shared" si="265"/>
        <v>0</v>
      </c>
      <c r="BC392" s="29" t="str">
        <f t="shared" si="266"/>
        <v/>
      </c>
      <c r="BD392" s="29" t="str">
        <f t="shared" si="267"/>
        <v/>
      </c>
      <c r="BE392" s="29" t="str">
        <f t="shared" si="268"/>
        <v/>
      </c>
      <c r="BF392" s="29" t="str">
        <f t="shared" si="269"/>
        <v/>
      </c>
      <c r="BG392" s="29" t="str">
        <f t="shared" si="270"/>
        <v/>
      </c>
      <c r="BH392" s="29" t="str">
        <f t="shared" si="271"/>
        <v/>
      </c>
      <c r="BI392" s="29" t="str">
        <f t="shared" si="272"/>
        <v/>
      </c>
      <c r="BJ392" s="29" t="str">
        <f t="shared" si="273"/>
        <v/>
      </c>
      <c r="BK392" s="29" t="str">
        <f t="shared" si="274"/>
        <v/>
      </c>
      <c r="BL392" s="29" t="str">
        <f t="shared" si="275"/>
        <v/>
      </c>
      <c r="BM392" s="29" t="str">
        <f t="shared" si="276"/>
        <v/>
      </c>
      <c r="BN392" s="29" t="str">
        <f t="shared" si="277"/>
        <v/>
      </c>
      <c r="BO392" s="11" t="str">
        <f t="shared" si="278"/>
        <v/>
      </c>
      <c r="BP392">
        <f t="shared" si="279"/>
        <v>0</v>
      </c>
    </row>
    <row r="393" spans="1:68">
      <c r="A393" s="3"/>
      <c r="O393" s="3" t="str">
        <f t="shared" si="253"/>
        <v/>
      </c>
      <c r="P393" s="3" t="str">
        <f t="shared" si="254"/>
        <v/>
      </c>
      <c r="Q393" s="3" t="str">
        <f t="shared" si="255"/>
        <v/>
      </c>
      <c r="R393" s="3" t="str">
        <f t="shared" si="256"/>
        <v/>
      </c>
      <c r="S393" s="3" t="str">
        <f t="shared" si="257"/>
        <v/>
      </c>
      <c r="T393" s="3" t="str">
        <f t="shared" si="258"/>
        <v/>
      </c>
      <c r="U393" s="3" t="str">
        <f t="shared" si="259"/>
        <v/>
      </c>
      <c r="V393" s="3" t="str">
        <f t="shared" si="260"/>
        <v/>
      </c>
      <c r="W393" s="3" t="str">
        <f t="shared" si="261"/>
        <v/>
      </c>
      <c r="X393" s="3" t="str">
        <f t="shared" si="262"/>
        <v/>
      </c>
      <c r="Y393" s="3" t="str">
        <f t="shared" si="263"/>
        <v/>
      </c>
      <c r="Z393" s="3" t="str">
        <f t="shared" si="264"/>
        <v/>
      </c>
      <c r="AA393" s="1" t="str">
        <f t="shared" si="241"/>
        <v/>
      </c>
      <c r="AB393" s="1" t="str">
        <f t="shared" si="242"/>
        <v/>
      </c>
      <c r="AC393" s="1" t="str">
        <f t="shared" si="243"/>
        <v/>
      </c>
      <c r="AD393" s="1" t="str">
        <f t="shared" si="244"/>
        <v/>
      </c>
      <c r="AE393" s="1" t="str">
        <f t="shared" si="245"/>
        <v/>
      </c>
      <c r="AF393" s="1" t="str">
        <f t="shared" si="246"/>
        <v/>
      </c>
      <c r="AG393" s="1" t="str">
        <f t="shared" si="247"/>
        <v/>
      </c>
      <c r="AH393" s="1" t="str">
        <f t="shared" si="248"/>
        <v/>
      </c>
      <c r="AI393" s="1" t="str">
        <f t="shared" si="249"/>
        <v/>
      </c>
      <c r="AJ393" s="1" t="str">
        <f t="shared" si="250"/>
        <v/>
      </c>
      <c r="AK393" s="1" t="str">
        <f t="shared" si="251"/>
        <v/>
      </c>
      <c r="AL393" s="1" t="str">
        <f t="shared" si="252"/>
        <v/>
      </c>
      <c r="AN393" s="10" t="str">
        <f>IF(AA393="","",IF(AA393&gt;Inputs!$D$9,0,1))</f>
        <v/>
      </c>
      <c r="AO393" s="10" t="str">
        <f>IF(AB393="","",IF(AB393&gt;Inputs!$D$9,0,1))</f>
        <v/>
      </c>
      <c r="AP393" s="10" t="str">
        <f>IF(AC393="","",IF(AC393&gt;Inputs!$D$9,0,1))</f>
        <v/>
      </c>
      <c r="AQ393" s="10" t="str">
        <f>IF(AD393="","",IF(AD393&gt;Inputs!$D$9,0,1))</f>
        <v/>
      </c>
      <c r="AR393" s="10" t="str">
        <f>IF(AE393="","",IF(AE393&gt;Inputs!$D$9,0,1))</f>
        <v/>
      </c>
      <c r="AS393" s="10" t="str">
        <f>IF(AF393="","",IF(AF393&gt;Inputs!$D$9,0,1))</f>
        <v/>
      </c>
      <c r="AT393" s="10" t="str">
        <f>IF(AG393="","",IF(AG393&gt;Inputs!$D$9,0,1))</f>
        <v/>
      </c>
      <c r="AU393" s="10" t="str">
        <f>IF(AH393="","",IF(AH393&gt;Inputs!$D$9,0,1))</f>
        <v/>
      </c>
      <c r="AV393" s="10" t="str">
        <f>IF(AI393="","",IF(AI393&gt;Inputs!$D$9,0,1))</f>
        <v/>
      </c>
      <c r="AW393" s="10" t="str">
        <f>IF(AJ393="","",IF(AJ393&gt;Inputs!$D$9,0,1))</f>
        <v/>
      </c>
      <c r="AX393" s="10" t="str">
        <f>IF(AK393="","",IF(AK393&gt;Inputs!$D$9,0,1))</f>
        <v/>
      </c>
      <c r="AY393" s="10" t="str">
        <f>IF(AL393="","",IF(AL393&gt;Inputs!$D$9,0,1))</f>
        <v/>
      </c>
      <c r="AZ393" s="12" t="str">
        <f t="shared" si="240"/>
        <v/>
      </c>
      <c r="BA393">
        <f t="shared" si="265"/>
        <v>0</v>
      </c>
      <c r="BC393" s="29" t="str">
        <f t="shared" si="266"/>
        <v/>
      </c>
      <c r="BD393" s="29" t="str">
        <f t="shared" si="267"/>
        <v/>
      </c>
      <c r="BE393" s="29" t="str">
        <f t="shared" si="268"/>
        <v/>
      </c>
      <c r="BF393" s="29" t="str">
        <f t="shared" si="269"/>
        <v/>
      </c>
      <c r="BG393" s="29" t="str">
        <f t="shared" si="270"/>
        <v/>
      </c>
      <c r="BH393" s="29" t="str">
        <f t="shared" si="271"/>
        <v/>
      </c>
      <c r="BI393" s="29" t="str">
        <f t="shared" si="272"/>
        <v/>
      </c>
      <c r="BJ393" s="29" t="str">
        <f t="shared" si="273"/>
        <v/>
      </c>
      <c r="BK393" s="29" t="str">
        <f t="shared" si="274"/>
        <v/>
      </c>
      <c r="BL393" s="29" t="str">
        <f t="shared" si="275"/>
        <v/>
      </c>
      <c r="BM393" s="29" t="str">
        <f t="shared" si="276"/>
        <v/>
      </c>
      <c r="BN393" s="29" t="str">
        <f t="shared" si="277"/>
        <v/>
      </c>
      <c r="BO393" s="11" t="str">
        <f t="shared" si="278"/>
        <v/>
      </c>
      <c r="BP393">
        <f t="shared" si="279"/>
        <v>0</v>
      </c>
    </row>
    <row r="394" spans="1:68">
      <c r="A394" s="3"/>
      <c r="O394" s="3" t="str">
        <f t="shared" si="253"/>
        <v/>
      </c>
      <c r="P394" s="3" t="str">
        <f t="shared" si="254"/>
        <v/>
      </c>
      <c r="Q394" s="3" t="str">
        <f t="shared" si="255"/>
        <v/>
      </c>
      <c r="R394" s="3" t="str">
        <f t="shared" si="256"/>
        <v/>
      </c>
      <c r="S394" s="3" t="str">
        <f t="shared" si="257"/>
        <v/>
      </c>
      <c r="T394" s="3" t="str">
        <f t="shared" si="258"/>
        <v/>
      </c>
      <c r="U394" s="3" t="str">
        <f t="shared" si="259"/>
        <v/>
      </c>
      <c r="V394" s="3" t="str">
        <f t="shared" si="260"/>
        <v/>
      </c>
      <c r="W394" s="3" t="str">
        <f t="shared" si="261"/>
        <v/>
      </c>
      <c r="X394" s="3" t="str">
        <f t="shared" si="262"/>
        <v/>
      </c>
      <c r="Y394" s="3" t="str">
        <f t="shared" si="263"/>
        <v/>
      </c>
      <c r="Z394" s="3" t="str">
        <f t="shared" si="264"/>
        <v/>
      </c>
      <c r="AA394" s="1" t="str">
        <f t="shared" si="241"/>
        <v/>
      </c>
      <c r="AB394" s="1" t="str">
        <f t="shared" si="242"/>
        <v/>
      </c>
      <c r="AC394" s="1" t="str">
        <f t="shared" si="243"/>
        <v/>
      </c>
      <c r="AD394" s="1" t="str">
        <f t="shared" si="244"/>
        <v/>
      </c>
      <c r="AE394" s="1" t="str">
        <f t="shared" si="245"/>
        <v/>
      </c>
      <c r="AF394" s="1" t="str">
        <f t="shared" si="246"/>
        <v/>
      </c>
      <c r="AG394" s="1" t="str">
        <f t="shared" si="247"/>
        <v/>
      </c>
      <c r="AH394" s="1" t="str">
        <f t="shared" si="248"/>
        <v/>
      </c>
      <c r="AI394" s="1" t="str">
        <f t="shared" si="249"/>
        <v/>
      </c>
      <c r="AJ394" s="1" t="str">
        <f t="shared" si="250"/>
        <v/>
      </c>
      <c r="AK394" s="1" t="str">
        <f t="shared" si="251"/>
        <v/>
      </c>
      <c r="AL394" s="1" t="str">
        <f t="shared" si="252"/>
        <v/>
      </c>
      <c r="AN394" s="10" t="str">
        <f>IF(AA394="","",IF(AA394&gt;Inputs!$D$9,0,1))</f>
        <v/>
      </c>
      <c r="AO394" s="10" t="str">
        <f>IF(AB394="","",IF(AB394&gt;Inputs!$D$9,0,1))</f>
        <v/>
      </c>
      <c r="AP394" s="10" t="str">
        <f>IF(AC394="","",IF(AC394&gt;Inputs!$D$9,0,1))</f>
        <v/>
      </c>
      <c r="AQ394" s="10" t="str">
        <f>IF(AD394="","",IF(AD394&gt;Inputs!$D$9,0,1))</f>
        <v/>
      </c>
      <c r="AR394" s="10" t="str">
        <f>IF(AE394="","",IF(AE394&gt;Inputs!$D$9,0,1))</f>
        <v/>
      </c>
      <c r="AS394" s="10" t="str">
        <f>IF(AF394="","",IF(AF394&gt;Inputs!$D$9,0,1))</f>
        <v/>
      </c>
      <c r="AT394" s="10" t="str">
        <f>IF(AG394="","",IF(AG394&gt;Inputs!$D$9,0,1))</f>
        <v/>
      </c>
      <c r="AU394" s="10" t="str">
        <f>IF(AH394="","",IF(AH394&gt;Inputs!$D$9,0,1))</f>
        <v/>
      </c>
      <c r="AV394" s="10" t="str">
        <f>IF(AI394="","",IF(AI394&gt;Inputs!$D$9,0,1))</f>
        <v/>
      </c>
      <c r="AW394" s="10" t="str">
        <f>IF(AJ394="","",IF(AJ394&gt;Inputs!$D$9,0,1))</f>
        <v/>
      </c>
      <c r="AX394" s="10" t="str">
        <f>IF(AK394="","",IF(AK394&gt;Inputs!$D$9,0,1))</f>
        <v/>
      </c>
      <c r="AY394" s="10" t="str">
        <f>IF(AL394="","",IF(AL394&gt;Inputs!$D$9,0,1))</f>
        <v/>
      </c>
      <c r="AZ394" s="12" t="str">
        <f t="shared" si="240"/>
        <v/>
      </c>
      <c r="BA394">
        <f t="shared" si="265"/>
        <v>0</v>
      </c>
      <c r="BC394" s="29" t="str">
        <f t="shared" si="266"/>
        <v/>
      </c>
      <c r="BD394" s="29" t="str">
        <f t="shared" si="267"/>
        <v/>
      </c>
      <c r="BE394" s="29" t="str">
        <f t="shared" si="268"/>
        <v/>
      </c>
      <c r="BF394" s="29" t="str">
        <f t="shared" si="269"/>
        <v/>
      </c>
      <c r="BG394" s="29" t="str">
        <f t="shared" si="270"/>
        <v/>
      </c>
      <c r="BH394" s="29" t="str">
        <f t="shared" si="271"/>
        <v/>
      </c>
      <c r="BI394" s="29" t="str">
        <f t="shared" si="272"/>
        <v/>
      </c>
      <c r="BJ394" s="29" t="str">
        <f t="shared" si="273"/>
        <v/>
      </c>
      <c r="BK394" s="29" t="str">
        <f t="shared" si="274"/>
        <v/>
      </c>
      <c r="BL394" s="29" t="str">
        <f t="shared" si="275"/>
        <v/>
      </c>
      <c r="BM394" s="29" t="str">
        <f t="shared" si="276"/>
        <v/>
      </c>
      <c r="BN394" s="29" t="str">
        <f t="shared" si="277"/>
        <v/>
      </c>
      <c r="BO394" s="11" t="str">
        <f t="shared" si="278"/>
        <v/>
      </c>
      <c r="BP394">
        <f t="shared" si="279"/>
        <v>0</v>
      </c>
    </row>
    <row r="395" spans="1:68">
      <c r="A395" s="3"/>
      <c r="O395" s="3" t="str">
        <f t="shared" si="253"/>
        <v/>
      </c>
      <c r="P395" s="3" t="str">
        <f t="shared" si="254"/>
        <v/>
      </c>
      <c r="Q395" s="3" t="str">
        <f t="shared" si="255"/>
        <v/>
      </c>
      <c r="R395" s="3" t="str">
        <f t="shared" si="256"/>
        <v/>
      </c>
      <c r="S395" s="3" t="str">
        <f t="shared" si="257"/>
        <v/>
      </c>
      <c r="T395" s="3" t="str">
        <f t="shared" si="258"/>
        <v/>
      </c>
      <c r="U395" s="3" t="str">
        <f t="shared" si="259"/>
        <v/>
      </c>
      <c r="V395" s="3" t="str">
        <f t="shared" si="260"/>
        <v/>
      </c>
      <c r="W395" s="3" t="str">
        <f t="shared" si="261"/>
        <v/>
      </c>
      <c r="X395" s="3" t="str">
        <f t="shared" si="262"/>
        <v/>
      </c>
      <c r="Y395" s="3" t="str">
        <f t="shared" si="263"/>
        <v/>
      </c>
      <c r="Z395" s="3" t="str">
        <f t="shared" si="264"/>
        <v/>
      </c>
      <c r="AA395" s="1" t="str">
        <f t="shared" si="241"/>
        <v/>
      </c>
      <c r="AB395" s="1" t="str">
        <f t="shared" si="242"/>
        <v/>
      </c>
      <c r="AC395" s="1" t="str">
        <f t="shared" si="243"/>
        <v/>
      </c>
      <c r="AD395" s="1" t="str">
        <f t="shared" si="244"/>
        <v/>
      </c>
      <c r="AE395" s="1" t="str">
        <f t="shared" si="245"/>
        <v/>
      </c>
      <c r="AF395" s="1" t="str">
        <f t="shared" si="246"/>
        <v/>
      </c>
      <c r="AG395" s="1" t="str">
        <f t="shared" si="247"/>
        <v/>
      </c>
      <c r="AH395" s="1" t="str">
        <f t="shared" si="248"/>
        <v/>
      </c>
      <c r="AI395" s="1" t="str">
        <f t="shared" si="249"/>
        <v/>
      </c>
      <c r="AJ395" s="1" t="str">
        <f t="shared" si="250"/>
        <v/>
      </c>
      <c r="AK395" s="1" t="str">
        <f t="shared" si="251"/>
        <v/>
      </c>
      <c r="AL395" s="1" t="str">
        <f t="shared" si="252"/>
        <v/>
      </c>
      <c r="AN395" s="10" t="str">
        <f>IF(AA395="","",IF(AA395&gt;Inputs!$D$9,0,1))</f>
        <v/>
      </c>
      <c r="AO395" s="10" t="str">
        <f>IF(AB395="","",IF(AB395&gt;Inputs!$D$9,0,1))</f>
        <v/>
      </c>
      <c r="AP395" s="10" t="str">
        <f>IF(AC395="","",IF(AC395&gt;Inputs!$D$9,0,1))</f>
        <v/>
      </c>
      <c r="AQ395" s="10" t="str">
        <f>IF(AD395="","",IF(AD395&gt;Inputs!$D$9,0,1))</f>
        <v/>
      </c>
      <c r="AR395" s="10" t="str">
        <f>IF(AE395="","",IF(AE395&gt;Inputs!$D$9,0,1))</f>
        <v/>
      </c>
      <c r="AS395" s="10" t="str">
        <f>IF(AF395="","",IF(AF395&gt;Inputs!$D$9,0,1))</f>
        <v/>
      </c>
      <c r="AT395" s="10" t="str">
        <f>IF(AG395="","",IF(AG395&gt;Inputs!$D$9,0,1))</f>
        <v/>
      </c>
      <c r="AU395" s="10" t="str">
        <f>IF(AH395="","",IF(AH395&gt;Inputs!$D$9,0,1))</f>
        <v/>
      </c>
      <c r="AV395" s="10" t="str">
        <f>IF(AI395="","",IF(AI395&gt;Inputs!$D$9,0,1))</f>
        <v/>
      </c>
      <c r="AW395" s="10" t="str">
        <f>IF(AJ395="","",IF(AJ395&gt;Inputs!$D$9,0,1))</f>
        <v/>
      </c>
      <c r="AX395" s="10" t="str">
        <f>IF(AK395="","",IF(AK395&gt;Inputs!$D$9,0,1))</f>
        <v/>
      </c>
      <c r="AY395" s="10" t="str">
        <f>IF(AL395="","",IF(AL395&gt;Inputs!$D$9,0,1))</f>
        <v/>
      </c>
      <c r="AZ395" s="12" t="str">
        <f t="shared" si="240"/>
        <v/>
      </c>
      <c r="BA395">
        <f t="shared" si="265"/>
        <v>0</v>
      </c>
      <c r="BC395" s="29" t="str">
        <f t="shared" si="266"/>
        <v/>
      </c>
      <c r="BD395" s="29" t="str">
        <f t="shared" si="267"/>
        <v/>
      </c>
      <c r="BE395" s="29" t="str">
        <f t="shared" si="268"/>
        <v/>
      </c>
      <c r="BF395" s="29" t="str">
        <f t="shared" si="269"/>
        <v/>
      </c>
      <c r="BG395" s="29" t="str">
        <f t="shared" si="270"/>
        <v/>
      </c>
      <c r="BH395" s="29" t="str">
        <f t="shared" si="271"/>
        <v/>
      </c>
      <c r="BI395" s="29" t="str">
        <f t="shared" si="272"/>
        <v/>
      </c>
      <c r="BJ395" s="29" t="str">
        <f t="shared" si="273"/>
        <v/>
      </c>
      <c r="BK395" s="29" t="str">
        <f t="shared" si="274"/>
        <v/>
      </c>
      <c r="BL395" s="29" t="str">
        <f t="shared" si="275"/>
        <v/>
      </c>
      <c r="BM395" s="29" t="str">
        <f t="shared" si="276"/>
        <v/>
      </c>
      <c r="BN395" s="29" t="str">
        <f t="shared" si="277"/>
        <v/>
      </c>
      <c r="BO395" s="11" t="str">
        <f t="shared" si="278"/>
        <v/>
      </c>
      <c r="BP395">
        <f t="shared" si="279"/>
        <v>0</v>
      </c>
    </row>
    <row r="396" spans="1:68">
      <c r="A396" s="3"/>
      <c r="O396" s="3" t="str">
        <f t="shared" si="253"/>
        <v/>
      </c>
      <c r="P396" s="3" t="str">
        <f t="shared" si="254"/>
        <v/>
      </c>
      <c r="Q396" s="3" t="str">
        <f t="shared" si="255"/>
        <v/>
      </c>
      <c r="R396" s="3" t="str">
        <f t="shared" si="256"/>
        <v/>
      </c>
      <c r="S396" s="3" t="str">
        <f t="shared" si="257"/>
        <v/>
      </c>
      <c r="T396" s="3" t="str">
        <f t="shared" si="258"/>
        <v/>
      </c>
      <c r="U396" s="3" t="str">
        <f t="shared" si="259"/>
        <v/>
      </c>
      <c r="V396" s="3" t="str">
        <f t="shared" si="260"/>
        <v/>
      </c>
      <c r="W396" s="3" t="str">
        <f t="shared" si="261"/>
        <v/>
      </c>
      <c r="X396" s="3" t="str">
        <f t="shared" si="262"/>
        <v/>
      </c>
      <c r="Y396" s="3" t="str">
        <f t="shared" si="263"/>
        <v/>
      </c>
      <c r="Z396" s="3" t="str">
        <f t="shared" si="264"/>
        <v/>
      </c>
      <c r="AA396" s="1" t="str">
        <f t="shared" si="241"/>
        <v/>
      </c>
      <c r="AB396" s="1" t="str">
        <f t="shared" si="242"/>
        <v/>
      </c>
      <c r="AC396" s="1" t="str">
        <f t="shared" si="243"/>
        <v/>
      </c>
      <c r="AD396" s="1" t="str">
        <f t="shared" si="244"/>
        <v/>
      </c>
      <c r="AE396" s="1" t="str">
        <f t="shared" si="245"/>
        <v/>
      </c>
      <c r="AF396" s="1" t="str">
        <f t="shared" si="246"/>
        <v/>
      </c>
      <c r="AG396" s="1" t="str">
        <f t="shared" si="247"/>
        <v/>
      </c>
      <c r="AH396" s="1" t="str">
        <f t="shared" si="248"/>
        <v/>
      </c>
      <c r="AI396" s="1" t="str">
        <f t="shared" si="249"/>
        <v/>
      </c>
      <c r="AJ396" s="1" t="str">
        <f t="shared" si="250"/>
        <v/>
      </c>
      <c r="AK396" s="1" t="str">
        <f t="shared" si="251"/>
        <v/>
      </c>
      <c r="AL396" s="1" t="str">
        <f t="shared" si="252"/>
        <v/>
      </c>
      <c r="AN396" s="10" t="str">
        <f>IF(AA396="","",IF(AA396&gt;Inputs!$D$9,0,1))</f>
        <v/>
      </c>
      <c r="AO396" s="10" t="str">
        <f>IF(AB396="","",IF(AB396&gt;Inputs!$D$9,0,1))</f>
        <v/>
      </c>
      <c r="AP396" s="10" t="str">
        <f>IF(AC396="","",IF(AC396&gt;Inputs!$D$9,0,1))</f>
        <v/>
      </c>
      <c r="AQ396" s="10" t="str">
        <f>IF(AD396="","",IF(AD396&gt;Inputs!$D$9,0,1))</f>
        <v/>
      </c>
      <c r="AR396" s="10" t="str">
        <f>IF(AE396="","",IF(AE396&gt;Inputs!$D$9,0,1))</f>
        <v/>
      </c>
      <c r="AS396" s="10" t="str">
        <f>IF(AF396="","",IF(AF396&gt;Inputs!$D$9,0,1))</f>
        <v/>
      </c>
      <c r="AT396" s="10" t="str">
        <f>IF(AG396="","",IF(AG396&gt;Inputs!$D$9,0,1))</f>
        <v/>
      </c>
      <c r="AU396" s="10" t="str">
        <f>IF(AH396="","",IF(AH396&gt;Inputs!$D$9,0,1))</f>
        <v/>
      </c>
      <c r="AV396" s="10" t="str">
        <f>IF(AI396="","",IF(AI396&gt;Inputs!$D$9,0,1))</f>
        <v/>
      </c>
      <c r="AW396" s="10" t="str">
        <f>IF(AJ396="","",IF(AJ396&gt;Inputs!$D$9,0,1))</f>
        <v/>
      </c>
      <c r="AX396" s="10" t="str">
        <f>IF(AK396="","",IF(AK396&gt;Inputs!$D$9,0,1))</f>
        <v/>
      </c>
      <c r="AY396" s="10" t="str">
        <f>IF(AL396="","",IF(AL396&gt;Inputs!$D$9,0,1))</f>
        <v/>
      </c>
      <c r="AZ396" s="12" t="str">
        <f t="shared" si="240"/>
        <v/>
      </c>
      <c r="BA396">
        <f t="shared" si="265"/>
        <v>0</v>
      </c>
      <c r="BC396" s="29" t="str">
        <f t="shared" si="266"/>
        <v/>
      </c>
      <c r="BD396" s="29" t="str">
        <f t="shared" si="267"/>
        <v/>
      </c>
      <c r="BE396" s="29" t="str">
        <f t="shared" si="268"/>
        <v/>
      </c>
      <c r="BF396" s="29" t="str">
        <f t="shared" si="269"/>
        <v/>
      </c>
      <c r="BG396" s="29" t="str">
        <f t="shared" si="270"/>
        <v/>
      </c>
      <c r="BH396" s="29" t="str">
        <f t="shared" si="271"/>
        <v/>
      </c>
      <c r="BI396" s="29" t="str">
        <f t="shared" si="272"/>
        <v/>
      </c>
      <c r="BJ396" s="29" t="str">
        <f t="shared" si="273"/>
        <v/>
      </c>
      <c r="BK396" s="29" t="str">
        <f t="shared" si="274"/>
        <v/>
      </c>
      <c r="BL396" s="29" t="str">
        <f t="shared" si="275"/>
        <v/>
      </c>
      <c r="BM396" s="29" t="str">
        <f t="shared" si="276"/>
        <v/>
      </c>
      <c r="BN396" s="29" t="str">
        <f t="shared" si="277"/>
        <v/>
      </c>
      <c r="BO396" s="11" t="str">
        <f t="shared" si="278"/>
        <v/>
      </c>
      <c r="BP396">
        <f t="shared" si="279"/>
        <v>0</v>
      </c>
    </row>
    <row r="397" spans="1:68">
      <c r="A397" s="3"/>
      <c r="O397" s="3" t="str">
        <f t="shared" si="253"/>
        <v/>
      </c>
      <c r="P397" s="3" t="str">
        <f t="shared" si="254"/>
        <v/>
      </c>
      <c r="Q397" s="3" t="str">
        <f t="shared" si="255"/>
        <v/>
      </c>
      <c r="R397" s="3" t="str">
        <f t="shared" si="256"/>
        <v/>
      </c>
      <c r="S397" s="3" t="str">
        <f t="shared" si="257"/>
        <v/>
      </c>
      <c r="T397" s="3" t="str">
        <f t="shared" si="258"/>
        <v/>
      </c>
      <c r="U397" s="3" t="str">
        <f t="shared" si="259"/>
        <v/>
      </c>
      <c r="V397" s="3" t="str">
        <f t="shared" si="260"/>
        <v/>
      </c>
      <c r="W397" s="3" t="str">
        <f t="shared" si="261"/>
        <v/>
      </c>
      <c r="X397" s="3" t="str">
        <f t="shared" si="262"/>
        <v/>
      </c>
      <c r="Y397" s="3" t="str">
        <f t="shared" si="263"/>
        <v/>
      </c>
      <c r="Z397" s="3" t="str">
        <f t="shared" si="264"/>
        <v/>
      </c>
      <c r="AA397" s="1" t="str">
        <f t="shared" si="241"/>
        <v/>
      </c>
      <c r="AB397" s="1" t="str">
        <f t="shared" si="242"/>
        <v/>
      </c>
      <c r="AC397" s="1" t="str">
        <f t="shared" si="243"/>
        <v/>
      </c>
      <c r="AD397" s="1" t="str">
        <f t="shared" si="244"/>
        <v/>
      </c>
      <c r="AE397" s="1" t="str">
        <f t="shared" si="245"/>
        <v/>
      </c>
      <c r="AF397" s="1" t="str">
        <f t="shared" si="246"/>
        <v/>
      </c>
      <c r="AG397" s="1" t="str">
        <f t="shared" si="247"/>
        <v/>
      </c>
      <c r="AH397" s="1" t="str">
        <f t="shared" si="248"/>
        <v/>
      </c>
      <c r="AI397" s="1" t="str">
        <f t="shared" si="249"/>
        <v/>
      </c>
      <c r="AJ397" s="1" t="str">
        <f t="shared" si="250"/>
        <v/>
      </c>
      <c r="AK397" s="1" t="str">
        <f t="shared" si="251"/>
        <v/>
      </c>
      <c r="AL397" s="1" t="str">
        <f t="shared" si="252"/>
        <v/>
      </c>
      <c r="AN397" s="10" t="str">
        <f>IF(AA397="","",IF(AA397&gt;Inputs!$D$9,0,1))</f>
        <v/>
      </c>
      <c r="AO397" s="10" t="str">
        <f>IF(AB397="","",IF(AB397&gt;Inputs!$D$9,0,1))</f>
        <v/>
      </c>
      <c r="AP397" s="10" t="str">
        <f>IF(AC397="","",IF(AC397&gt;Inputs!$D$9,0,1))</f>
        <v/>
      </c>
      <c r="AQ397" s="10" t="str">
        <f>IF(AD397="","",IF(AD397&gt;Inputs!$D$9,0,1))</f>
        <v/>
      </c>
      <c r="AR397" s="10" t="str">
        <f>IF(AE397="","",IF(AE397&gt;Inputs!$D$9,0,1))</f>
        <v/>
      </c>
      <c r="AS397" s="10" t="str">
        <f>IF(AF397="","",IF(AF397&gt;Inputs!$D$9,0,1))</f>
        <v/>
      </c>
      <c r="AT397" s="10" t="str">
        <f>IF(AG397="","",IF(AG397&gt;Inputs!$D$9,0,1))</f>
        <v/>
      </c>
      <c r="AU397" s="10" t="str">
        <f>IF(AH397="","",IF(AH397&gt;Inputs!$D$9,0,1))</f>
        <v/>
      </c>
      <c r="AV397" s="10" t="str">
        <f>IF(AI397="","",IF(AI397&gt;Inputs!$D$9,0,1))</f>
        <v/>
      </c>
      <c r="AW397" s="10" t="str">
        <f>IF(AJ397="","",IF(AJ397&gt;Inputs!$D$9,0,1))</f>
        <v/>
      </c>
      <c r="AX397" s="10" t="str">
        <f>IF(AK397="","",IF(AK397&gt;Inputs!$D$9,0,1))</f>
        <v/>
      </c>
      <c r="AY397" s="10" t="str">
        <f>IF(AL397="","",IF(AL397&gt;Inputs!$D$9,0,1))</f>
        <v/>
      </c>
      <c r="AZ397" s="12" t="str">
        <f t="shared" si="240"/>
        <v/>
      </c>
      <c r="BA397">
        <f t="shared" si="265"/>
        <v>0</v>
      </c>
      <c r="BC397" s="29" t="str">
        <f t="shared" si="266"/>
        <v/>
      </c>
      <c r="BD397" s="29" t="str">
        <f t="shared" si="267"/>
        <v/>
      </c>
      <c r="BE397" s="29" t="str">
        <f t="shared" si="268"/>
        <v/>
      </c>
      <c r="BF397" s="29" t="str">
        <f t="shared" si="269"/>
        <v/>
      </c>
      <c r="BG397" s="29" t="str">
        <f t="shared" si="270"/>
        <v/>
      </c>
      <c r="BH397" s="29" t="str">
        <f t="shared" si="271"/>
        <v/>
      </c>
      <c r="BI397" s="29" t="str">
        <f t="shared" si="272"/>
        <v/>
      </c>
      <c r="BJ397" s="29" t="str">
        <f t="shared" si="273"/>
        <v/>
      </c>
      <c r="BK397" s="29" t="str">
        <f t="shared" si="274"/>
        <v/>
      </c>
      <c r="BL397" s="29" t="str">
        <f t="shared" si="275"/>
        <v/>
      </c>
      <c r="BM397" s="29" t="str">
        <f t="shared" si="276"/>
        <v/>
      </c>
      <c r="BN397" s="29" t="str">
        <f t="shared" si="277"/>
        <v/>
      </c>
      <c r="BO397" s="11" t="str">
        <f t="shared" si="278"/>
        <v/>
      </c>
      <c r="BP397">
        <f t="shared" si="279"/>
        <v>0</v>
      </c>
    </row>
    <row r="398" spans="1:68">
      <c r="A398" s="3"/>
      <c r="O398" s="3" t="str">
        <f t="shared" si="253"/>
        <v/>
      </c>
      <c r="P398" s="3" t="str">
        <f t="shared" si="254"/>
        <v/>
      </c>
      <c r="Q398" s="3" t="str">
        <f t="shared" si="255"/>
        <v/>
      </c>
      <c r="R398" s="3" t="str">
        <f t="shared" si="256"/>
        <v/>
      </c>
      <c r="S398" s="3" t="str">
        <f t="shared" si="257"/>
        <v/>
      </c>
      <c r="T398" s="3" t="str">
        <f t="shared" si="258"/>
        <v/>
      </c>
      <c r="U398" s="3" t="str">
        <f t="shared" si="259"/>
        <v/>
      </c>
      <c r="V398" s="3" t="str">
        <f t="shared" si="260"/>
        <v/>
      </c>
      <c r="W398" s="3" t="str">
        <f t="shared" si="261"/>
        <v/>
      </c>
      <c r="X398" s="3" t="str">
        <f t="shared" si="262"/>
        <v/>
      </c>
      <c r="Y398" s="3" t="str">
        <f t="shared" si="263"/>
        <v/>
      </c>
      <c r="Z398" s="3" t="str">
        <f t="shared" si="264"/>
        <v/>
      </c>
      <c r="AA398" s="1" t="str">
        <f t="shared" si="241"/>
        <v/>
      </c>
      <c r="AB398" s="1" t="str">
        <f t="shared" si="242"/>
        <v/>
      </c>
      <c r="AC398" s="1" t="str">
        <f t="shared" si="243"/>
        <v/>
      </c>
      <c r="AD398" s="1" t="str">
        <f t="shared" si="244"/>
        <v/>
      </c>
      <c r="AE398" s="1" t="str">
        <f t="shared" si="245"/>
        <v/>
      </c>
      <c r="AF398" s="1" t="str">
        <f t="shared" si="246"/>
        <v/>
      </c>
      <c r="AG398" s="1" t="str">
        <f t="shared" si="247"/>
        <v/>
      </c>
      <c r="AH398" s="1" t="str">
        <f t="shared" si="248"/>
        <v/>
      </c>
      <c r="AI398" s="1" t="str">
        <f t="shared" si="249"/>
        <v/>
      </c>
      <c r="AJ398" s="1" t="str">
        <f t="shared" si="250"/>
        <v/>
      </c>
      <c r="AK398" s="1" t="str">
        <f t="shared" si="251"/>
        <v/>
      </c>
      <c r="AL398" s="1" t="str">
        <f t="shared" si="252"/>
        <v/>
      </c>
      <c r="AN398" s="10" t="str">
        <f>IF(AA398="","",IF(AA398&gt;Inputs!$D$9,0,1))</f>
        <v/>
      </c>
      <c r="AO398" s="10" t="str">
        <f>IF(AB398="","",IF(AB398&gt;Inputs!$D$9,0,1))</f>
        <v/>
      </c>
      <c r="AP398" s="10" t="str">
        <f>IF(AC398="","",IF(AC398&gt;Inputs!$D$9,0,1))</f>
        <v/>
      </c>
      <c r="AQ398" s="10" t="str">
        <f>IF(AD398="","",IF(AD398&gt;Inputs!$D$9,0,1))</f>
        <v/>
      </c>
      <c r="AR398" s="10" t="str">
        <f>IF(AE398="","",IF(AE398&gt;Inputs!$D$9,0,1))</f>
        <v/>
      </c>
      <c r="AS398" s="10" t="str">
        <f>IF(AF398="","",IF(AF398&gt;Inputs!$D$9,0,1))</f>
        <v/>
      </c>
      <c r="AT398" s="10" t="str">
        <f>IF(AG398="","",IF(AG398&gt;Inputs!$D$9,0,1))</f>
        <v/>
      </c>
      <c r="AU398" s="10" t="str">
        <f>IF(AH398="","",IF(AH398&gt;Inputs!$D$9,0,1))</f>
        <v/>
      </c>
      <c r="AV398" s="10" t="str">
        <f>IF(AI398="","",IF(AI398&gt;Inputs!$D$9,0,1))</f>
        <v/>
      </c>
      <c r="AW398" s="10" t="str">
        <f>IF(AJ398="","",IF(AJ398&gt;Inputs!$D$9,0,1))</f>
        <v/>
      </c>
      <c r="AX398" s="10" t="str">
        <f>IF(AK398="","",IF(AK398&gt;Inputs!$D$9,0,1))</f>
        <v/>
      </c>
      <c r="AY398" s="10" t="str">
        <f>IF(AL398="","",IF(AL398&gt;Inputs!$D$9,0,1))</f>
        <v/>
      </c>
      <c r="AZ398" s="12" t="str">
        <f t="shared" si="240"/>
        <v/>
      </c>
      <c r="BA398">
        <f t="shared" si="265"/>
        <v>0</v>
      </c>
      <c r="BC398" s="29" t="str">
        <f t="shared" si="266"/>
        <v/>
      </c>
      <c r="BD398" s="29" t="str">
        <f t="shared" si="267"/>
        <v/>
      </c>
      <c r="BE398" s="29" t="str">
        <f t="shared" si="268"/>
        <v/>
      </c>
      <c r="BF398" s="29" t="str">
        <f t="shared" si="269"/>
        <v/>
      </c>
      <c r="BG398" s="29" t="str">
        <f t="shared" si="270"/>
        <v/>
      </c>
      <c r="BH398" s="29" t="str">
        <f t="shared" si="271"/>
        <v/>
      </c>
      <c r="BI398" s="29" t="str">
        <f t="shared" si="272"/>
        <v/>
      </c>
      <c r="BJ398" s="29" t="str">
        <f t="shared" si="273"/>
        <v/>
      </c>
      <c r="BK398" s="29" t="str">
        <f t="shared" si="274"/>
        <v/>
      </c>
      <c r="BL398" s="29" t="str">
        <f t="shared" si="275"/>
        <v/>
      </c>
      <c r="BM398" s="29" t="str">
        <f t="shared" si="276"/>
        <v/>
      </c>
      <c r="BN398" s="29" t="str">
        <f t="shared" si="277"/>
        <v/>
      </c>
      <c r="BO398" s="11" t="str">
        <f t="shared" si="278"/>
        <v/>
      </c>
      <c r="BP398">
        <f t="shared" si="279"/>
        <v>0</v>
      </c>
    </row>
    <row r="399" spans="1:68">
      <c r="A399" s="3"/>
      <c r="O399" s="3" t="str">
        <f t="shared" si="253"/>
        <v/>
      </c>
      <c r="P399" s="3" t="str">
        <f t="shared" si="254"/>
        <v/>
      </c>
      <c r="Q399" s="3" t="str">
        <f t="shared" si="255"/>
        <v/>
      </c>
      <c r="R399" s="3" t="str">
        <f t="shared" si="256"/>
        <v/>
      </c>
      <c r="S399" s="3" t="str">
        <f t="shared" si="257"/>
        <v/>
      </c>
      <c r="T399" s="3" t="str">
        <f t="shared" si="258"/>
        <v/>
      </c>
      <c r="U399" s="3" t="str">
        <f t="shared" si="259"/>
        <v/>
      </c>
      <c r="V399" s="3" t="str">
        <f t="shared" si="260"/>
        <v/>
      </c>
      <c r="W399" s="3" t="str">
        <f t="shared" si="261"/>
        <v/>
      </c>
      <c r="X399" s="3" t="str">
        <f t="shared" si="262"/>
        <v/>
      </c>
      <c r="Y399" s="3" t="str">
        <f t="shared" si="263"/>
        <v/>
      </c>
      <c r="Z399" s="3" t="str">
        <f t="shared" si="264"/>
        <v/>
      </c>
      <c r="AA399" s="1" t="str">
        <f t="shared" si="241"/>
        <v/>
      </c>
      <c r="AB399" s="1" t="str">
        <f t="shared" si="242"/>
        <v/>
      </c>
      <c r="AC399" s="1" t="str">
        <f t="shared" si="243"/>
        <v/>
      </c>
      <c r="AD399" s="1" t="str">
        <f t="shared" si="244"/>
        <v/>
      </c>
      <c r="AE399" s="1" t="str">
        <f t="shared" si="245"/>
        <v/>
      </c>
      <c r="AF399" s="1" t="str">
        <f t="shared" si="246"/>
        <v/>
      </c>
      <c r="AG399" s="1" t="str">
        <f t="shared" si="247"/>
        <v/>
      </c>
      <c r="AH399" s="1" t="str">
        <f t="shared" si="248"/>
        <v/>
      </c>
      <c r="AI399" s="1" t="str">
        <f t="shared" si="249"/>
        <v/>
      </c>
      <c r="AJ399" s="1" t="str">
        <f t="shared" si="250"/>
        <v/>
      </c>
      <c r="AK399" s="1" t="str">
        <f t="shared" si="251"/>
        <v/>
      </c>
      <c r="AL399" s="1" t="str">
        <f t="shared" si="252"/>
        <v/>
      </c>
      <c r="AN399" s="10" t="str">
        <f>IF(AA399="","",IF(AA399&gt;Inputs!$D$9,0,1))</f>
        <v/>
      </c>
      <c r="AO399" s="10" t="str">
        <f>IF(AB399="","",IF(AB399&gt;Inputs!$D$9,0,1))</f>
        <v/>
      </c>
      <c r="AP399" s="10" t="str">
        <f>IF(AC399="","",IF(AC399&gt;Inputs!$D$9,0,1))</f>
        <v/>
      </c>
      <c r="AQ399" s="10" t="str">
        <f>IF(AD399="","",IF(AD399&gt;Inputs!$D$9,0,1))</f>
        <v/>
      </c>
      <c r="AR399" s="10" t="str">
        <f>IF(AE399="","",IF(AE399&gt;Inputs!$D$9,0,1))</f>
        <v/>
      </c>
      <c r="AS399" s="10" t="str">
        <f>IF(AF399="","",IF(AF399&gt;Inputs!$D$9,0,1))</f>
        <v/>
      </c>
      <c r="AT399" s="10" t="str">
        <f>IF(AG399="","",IF(AG399&gt;Inputs!$D$9,0,1))</f>
        <v/>
      </c>
      <c r="AU399" s="10" t="str">
        <f>IF(AH399="","",IF(AH399&gt;Inputs!$D$9,0,1))</f>
        <v/>
      </c>
      <c r="AV399" s="10" t="str">
        <f>IF(AI399="","",IF(AI399&gt;Inputs!$D$9,0,1))</f>
        <v/>
      </c>
      <c r="AW399" s="10" t="str">
        <f>IF(AJ399="","",IF(AJ399&gt;Inputs!$D$9,0,1))</f>
        <v/>
      </c>
      <c r="AX399" s="10" t="str">
        <f>IF(AK399="","",IF(AK399&gt;Inputs!$D$9,0,1))</f>
        <v/>
      </c>
      <c r="AY399" s="10" t="str">
        <f>IF(AL399="","",IF(AL399&gt;Inputs!$D$9,0,1))</f>
        <v/>
      </c>
      <c r="AZ399" s="12" t="str">
        <f t="shared" si="240"/>
        <v/>
      </c>
      <c r="BA399">
        <f t="shared" si="265"/>
        <v>0</v>
      </c>
      <c r="BC399" s="29" t="str">
        <f t="shared" si="266"/>
        <v/>
      </c>
      <c r="BD399" s="29" t="str">
        <f t="shared" si="267"/>
        <v/>
      </c>
      <c r="BE399" s="29" t="str">
        <f t="shared" si="268"/>
        <v/>
      </c>
      <c r="BF399" s="29" t="str">
        <f t="shared" si="269"/>
        <v/>
      </c>
      <c r="BG399" s="29" t="str">
        <f t="shared" si="270"/>
        <v/>
      </c>
      <c r="BH399" s="29" t="str">
        <f t="shared" si="271"/>
        <v/>
      </c>
      <c r="BI399" s="29" t="str">
        <f t="shared" si="272"/>
        <v/>
      </c>
      <c r="BJ399" s="29" t="str">
        <f t="shared" si="273"/>
        <v/>
      </c>
      <c r="BK399" s="29" t="str">
        <f t="shared" si="274"/>
        <v/>
      </c>
      <c r="BL399" s="29" t="str">
        <f t="shared" si="275"/>
        <v/>
      </c>
      <c r="BM399" s="29" t="str">
        <f t="shared" si="276"/>
        <v/>
      </c>
      <c r="BN399" s="29" t="str">
        <f t="shared" si="277"/>
        <v/>
      </c>
      <c r="BO399" s="11" t="str">
        <f t="shared" si="278"/>
        <v/>
      </c>
      <c r="BP399">
        <f t="shared" si="279"/>
        <v>0</v>
      </c>
    </row>
    <row r="400" spans="1:68">
      <c r="A400" s="3"/>
      <c r="O400" s="3" t="str">
        <f t="shared" si="253"/>
        <v/>
      </c>
      <c r="P400" s="3" t="str">
        <f t="shared" si="254"/>
        <v/>
      </c>
      <c r="Q400" s="3" t="str">
        <f t="shared" si="255"/>
        <v/>
      </c>
      <c r="R400" s="3" t="str">
        <f t="shared" si="256"/>
        <v/>
      </c>
      <c r="S400" s="3" t="str">
        <f t="shared" si="257"/>
        <v/>
      </c>
      <c r="T400" s="3" t="str">
        <f t="shared" si="258"/>
        <v/>
      </c>
      <c r="U400" s="3" t="str">
        <f t="shared" si="259"/>
        <v/>
      </c>
      <c r="V400" s="3" t="str">
        <f t="shared" si="260"/>
        <v/>
      </c>
      <c r="W400" s="3" t="str">
        <f t="shared" si="261"/>
        <v/>
      </c>
      <c r="X400" s="3" t="str">
        <f t="shared" si="262"/>
        <v/>
      </c>
      <c r="Y400" s="3" t="str">
        <f t="shared" si="263"/>
        <v/>
      </c>
      <c r="Z400" s="3" t="str">
        <f t="shared" si="264"/>
        <v/>
      </c>
      <c r="AA400" s="1" t="str">
        <f t="shared" si="241"/>
        <v/>
      </c>
      <c r="AB400" s="1" t="str">
        <f t="shared" si="242"/>
        <v/>
      </c>
      <c r="AC400" s="1" t="str">
        <f t="shared" si="243"/>
        <v/>
      </c>
      <c r="AD400" s="1" t="str">
        <f t="shared" si="244"/>
        <v/>
      </c>
      <c r="AE400" s="1" t="str">
        <f t="shared" si="245"/>
        <v/>
      </c>
      <c r="AF400" s="1" t="str">
        <f t="shared" si="246"/>
        <v/>
      </c>
      <c r="AG400" s="1" t="str">
        <f t="shared" si="247"/>
        <v/>
      </c>
      <c r="AH400" s="1" t="str">
        <f t="shared" si="248"/>
        <v/>
      </c>
      <c r="AI400" s="1" t="str">
        <f t="shared" si="249"/>
        <v/>
      </c>
      <c r="AJ400" s="1" t="str">
        <f t="shared" si="250"/>
        <v/>
      </c>
      <c r="AK400" s="1" t="str">
        <f t="shared" si="251"/>
        <v/>
      </c>
      <c r="AL400" s="1" t="str">
        <f t="shared" si="252"/>
        <v/>
      </c>
      <c r="AN400" s="10" t="str">
        <f>IF(AA400="","",IF(AA400&gt;Inputs!$D$9,0,1))</f>
        <v/>
      </c>
      <c r="AO400" s="10" t="str">
        <f>IF(AB400="","",IF(AB400&gt;Inputs!$D$9,0,1))</f>
        <v/>
      </c>
      <c r="AP400" s="10" t="str">
        <f>IF(AC400="","",IF(AC400&gt;Inputs!$D$9,0,1))</f>
        <v/>
      </c>
      <c r="AQ400" s="10" t="str">
        <f>IF(AD400="","",IF(AD400&gt;Inputs!$D$9,0,1))</f>
        <v/>
      </c>
      <c r="AR400" s="10" t="str">
        <f>IF(AE400="","",IF(AE400&gt;Inputs!$D$9,0,1))</f>
        <v/>
      </c>
      <c r="AS400" s="10" t="str">
        <f>IF(AF400="","",IF(AF400&gt;Inputs!$D$9,0,1))</f>
        <v/>
      </c>
      <c r="AT400" s="10" t="str">
        <f>IF(AG400="","",IF(AG400&gt;Inputs!$D$9,0,1))</f>
        <v/>
      </c>
      <c r="AU400" s="10" t="str">
        <f>IF(AH400="","",IF(AH400&gt;Inputs!$D$9,0,1))</f>
        <v/>
      </c>
      <c r="AV400" s="10" t="str">
        <f>IF(AI400="","",IF(AI400&gt;Inputs!$D$9,0,1))</f>
        <v/>
      </c>
      <c r="AW400" s="10" t="str">
        <f>IF(AJ400="","",IF(AJ400&gt;Inputs!$D$9,0,1))</f>
        <v/>
      </c>
      <c r="AX400" s="10" t="str">
        <f>IF(AK400="","",IF(AK400&gt;Inputs!$D$9,0,1))</f>
        <v/>
      </c>
      <c r="AY400" s="10" t="str">
        <f>IF(AL400="","",IF(AL400&gt;Inputs!$D$9,0,1))</f>
        <v/>
      </c>
      <c r="AZ400" s="12" t="str">
        <f t="shared" si="240"/>
        <v/>
      </c>
      <c r="BA400">
        <f t="shared" si="265"/>
        <v>0</v>
      </c>
      <c r="BC400" s="29" t="str">
        <f t="shared" si="266"/>
        <v/>
      </c>
      <c r="BD400" s="29" t="str">
        <f t="shared" si="267"/>
        <v/>
      </c>
      <c r="BE400" s="29" t="str">
        <f t="shared" si="268"/>
        <v/>
      </c>
      <c r="BF400" s="29" t="str">
        <f t="shared" si="269"/>
        <v/>
      </c>
      <c r="BG400" s="29" t="str">
        <f t="shared" si="270"/>
        <v/>
      </c>
      <c r="BH400" s="29" t="str">
        <f t="shared" si="271"/>
        <v/>
      </c>
      <c r="BI400" s="29" t="str">
        <f t="shared" si="272"/>
        <v/>
      </c>
      <c r="BJ400" s="29" t="str">
        <f t="shared" si="273"/>
        <v/>
      </c>
      <c r="BK400" s="29" t="str">
        <f t="shared" si="274"/>
        <v/>
      </c>
      <c r="BL400" s="29" t="str">
        <f t="shared" si="275"/>
        <v/>
      </c>
      <c r="BM400" s="29" t="str">
        <f t="shared" si="276"/>
        <v/>
      </c>
      <c r="BN400" s="29" t="str">
        <f t="shared" si="277"/>
        <v/>
      </c>
      <c r="BO400" s="11" t="str">
        <f t="shared" si="278"/>
        <v/>
      </c>
      <c r="BP400">
        <f t="shared" si="279"/>
        <v>0</v>
      </c>
    </row>
    <row r="401" spans="1:68">
      <c r="A401" s="3"/>
      <c r="O401" s="3" t="str">
        <f t="shared" si="253"/>
        <v/>
      </c>
      <c r="P401" s="3" t="str">
        <f t="shared" si="254"/>
        <v/>
      </c>
      <c r="Q401" s="3" t="str">
        <f t="shared" si="255"/>
        <v/>
      </c>
      <c r="R401" s="3" t="str">
        <f t="shared" si="256"/>
        <v/>
      </c>
      <c r="S401" s="3" t="str">
        <f t="shared" si="257"/>
        <v/>
      </c>
      <c r="T401" s="3" t="str">
        <f t="shared" si="258"/>
        <v/>
      </c>
      <c r="U401" s="3" t="str">
        <f t="shared" si="259"/>
        <v/>
      </c>
      <c r="V401" s="3" t="str">
        <f t="shared" si="260"/>
        <v/>
      </c>
      <c r="W401" s="3" t="str">
        <f t="shared" si="261"/>
        <v/>
      </c>
      <c r="X401" s="3" t="str">
        <f t="shared" si="262"/>
        <v/>
      </c>
      <c r="Y401" s="3" t="str">
        <f t="shared" si="263"/>
        <v/>
      </c>
      <c r="Z401" s="3" t="str">
        <f t="shared" si="264"/>
        <v/>
      </c>
      <c r="AA401" s="1" t="str">
        <f t="shared" si="241"/>
        <v/>
      </c>
      <c r="AB401" s="1" t="str">
        <f t="shared" si="242"/>
        <v/>
      </c>
      <c r="AC401" s="1" t="str">
        <f t="shared" si="243"/>
        <v/>
      </c>
      <c r="AD401" s="1" t="str">
        <f t="shared" si="244"/>
        <v/>
      </c>
      <c r="AE401" s="1" t="str">
        <f t="shared" si="245"/>
        <v/>
      </c>
      <c r="AF401" s="1" t="str">
        <f t="shared" si="246"/>
        <v/>
      </c>
      <c r="AG401" s="1" t="str">
        <f t="shared" si="247"/>
        <v/>
      </c>
      <c r="AH401" s="1" t="str">
        <f t="shared" si="248"/>
        <v/>
      </c>
      <c r="AI401" s="1" t="str">
        <f t="shared" si="249"/>
        <v/>
      </c>
      <c r="AJ401" s="1" t="str">
        <f t="shared" si="250"/>
        <v/>
      </c>
      <c r="AK401" s="1" t="str">
        <f t="shared" si="251"/>
        <v/>
      </c>
      <c r="AL401" s="1" t="str">
        <f t="shared" si="252"/>
        <v/>
      </c>
      <c r="AN401" s="10" t="str">
        <f>IF(AA401="","",IF(AA401&gt;Inputs!$D$9,0,1))</f>
        <v/>
      </c>
      <c r="AO401" s="10" t="str">
        <f>IF(AB401="","",IF(AB401&gt;Inputs!$D$9,0,1))</f>
        <v/>
      </c>
      <c r="AP401" s="10" t="str">
        <f>IF(AC401="","",IF(AC401&gt;Inputs!$D$9,0,1))</f>
        <v/>
      </c>
      <c r="AQ401" s="10" t="str">
        <f>IF(AD401="","",IF(AD401&gt;Inputs!$D$9,0,1))</f>
        <v/>
      </c>
      <c r="AR401" s="10" t="str">
        <f>IF(AE401="","",IF(AE401&gt;Inputs!$D$9,0,1))</f>
        <v/>
      </c>
      <c r="AS401" s="10" t="str">
        <f>IF(AF401="","",IF(AF401&gt;Inputs!$D$9,0,1))</f>
        <v/>
      </c>
      <c r="AT401" s="10" t="str">
        <f>IF(AG401="","",IF(AG401&gt;Inputs!$D$9,0,1))</f>
        <v/>
      </c>
      <c r="AU401" s="10" t="str">
        <f>IF(AH401="","",IF(AH401&gt;Inputs!$D$9,0,1))</f>
        <v/>
      </c>
      <c r="AV401" s="10" t="str">
        <f>IF(AI401="","",IF(AI401&gt;Inputs!$D$9,0,1))</f>
        <v/>
      </c>
      <c r="AW401" s="10" t="str">
        <f>IF(AJ401="","",IF(AJ401&gt;Inputs!$D$9,0,1))</f>
        <v/>
      </c>
      <c r="AX401" s="10" t="str">
        <f>IF(AK401="","",IF(AK401&gt;Inputs!$D$9,0,1))</f>
        <v/>
      </c>
      <c r="AY401" s="10" t="str">
        <f>IF(AL401="","",IF(AL401&gt;Inputs!$D$9,0,1))</f>
        <v/>
      </c>
      <c r="AZ401" s="12" t="str">
        <f t="shared" si="240"/>
        <v/>
      </c>
      <c r="BA401">
        <f t="shared" si="265"/>
        <v>0</v>
      </c>
      <c r="BC401" s="29" t="str">
        <f t="shared" si="266"/>
        <v/>
      </c>
      <c r="BD401" s="29" t="str">
        <f t="shared" si="267"/>
        <v/>
      </c>
      <c r="BE401" s="29" t="str">
        <f t="shared" si="268"/>
        <v/>
      </c>
      <c r="BF401" s="29" t="str">
        <f t="shared" si="269"/>
        <v/>
      </c>
      <c r="BG401" s="29" t="str">
        <f t="shared" si="270"/>
        <v/>
      </c>
      <c r="BH401" s="29" t="str">
        <f t="shared" si="271"/>
        <v/>
      </c>
      <c r="BI401" s="29" t="str">
        <f t="shared" si="272"/>
        <v/>
      </c>
      <c r="BJ401" s="29" t="str">
        <f t="shared" si="273"/>
        <v/>
      </c>
      <c r="BK401" s="29" t="str">
        <f t="shared" si="274"/>
        <v/>
      </c>
      <c r="BL401" s="29" t="str">
        <f t="shared" si="275"/>
        <v/>
      </c>
      <c r="BM401" s="29" t="str">
        <f t="shared" si="276"/>
        <v/>
      </c>
      <c r="BN401" s="29" t="str">
        <f t="shared" si="277"/>
        <v/>
      </c>
      <c r="BO401" s="11" t="str">
        <f t="shared" si="278"/>
        <v/>
      </c>
      <c r="BP401">
        <f t="shared" si="279"/>
        <v>0</v>
      </c>
    </row>
    <row r="402" spans="1:68">
      <c r="A402" s="3"/>
      <c r="O402" s="3" t="str">
        <f t="shared" si="253"/>
        <v/>
      </c>
      <c r="P402" s="3" t="str">
        <f t="shared" si="254"/>
        <v/>
      </c>
      <c r="Q402" s="3" t="str">
        <f t="shared" si="255"/>
        <v/>
      </c>
      <c r="R402" s="3" t="str">
        <f t="shared" si="256"/>
        <v/>
      </c>
      <c r="S402" s="3" t="str">
        <f t="shared" si="257"/>
        <v/>
      </c>
      <c r="T402" s="3" t="str">
        <f t="shared" si="258"/>
        <v/>
      </c>
      <c r="U402" s="3" t="str">
        <f t="shared" si="259"/>
        <v/>
      </c>
      <c r="V402" s="3" t="str">
        <f t="shared" si="260"/>
        <v/>
      </c>
      <c r="W402" s="3" t="str">
        <f t="shared" si="261"/>
        <v/>
      </c>
      <c r="X402" s="3" t="str">
        <f t="shared" si="262"/>
        <v/>
      </c>
      <c r="Y402" s="3" t="str">
        <f t="shared" si="263"/>
        <v/>
      </c>
      <c r="Z402" s="3" t="str">
        <f t="shared" si="264"/>
        <v/>
      </c>
      <c r="AA402" s="1" t="str">
        <f t="shared" si="241"/>
        <v/>
      </c>
      <c r="AB402" s="1" t="str">
        <f t="shared" si="242"/>
        <v/>
      </c>
      <c r="AC402" s="1" t="str">
        <f t="shared" si="243"/>
        <v/>
      </c>
      <c r="AD402" s="1" t="str">
        <f t="shared" si="244"/>
        <v/>
      </c>
      <c r="AE402" s="1" t="str">
        <f t="shared" si="245"/>
        <v/>
      </c>
      <c r="AF402" s="1" t="str">
        <f t="shared" si="246"/>
        <v/>
      </c>
      <c r="AG402" s="1" t="str">
        <f t="shared" si="247"/>
        <v/>
      </c>
      <c r="AH402" s="1" t="str">
        <f t="shared" si="248"/>
        <v/>
      </c>
      <c r="AI402" s="1" t="str">
        <f t="shared" si="249"/>
        <v/>
      </c>
      <c r="AJ402" s="1" t="str">
        <f t="shared" si="250"/>
        <v/>
      </c>
      <c r="AK402" s="1" t="str">
        <f t="shared" si="251"/>
        <v/>
      </c>
      <c r="AL402" s="1" t="str">
        <f t="shared" si="252"/>
        <v/>
      </c>
      <c r="AN402" s="10" t="str">
        <f>IF(AA402="","",IF(AA402&gt;Inputs!$D$9,0,1))</f>
        <v/>
      </c>
      <c r="AO402" s="10" t="str">
        <f>IF(AB402="","",IF(AB402&gt;Inputs!$D$9,0,1))</f>
        <v/>
      </c>
      <c r="AP402" s="10" t="str">
        <f>IF(AC402="","",IF(AC402&gt;Inputs!$D$9,0,1))</f>
        <v/>
      </c>
      <c r="AQ402" s="10" t="str">
        <f>IF(AD402="","",IF(AD402&gt;Inputs!$D$9,0,1))</f>
        <v/>
      </c>
      <c r="AR402" s="10" t="str">
        <f>IF(AE402="","",IF(AE402&gt;Inputs!$D$9,0,1))</f>
        <v/>
      </c>
      <c r="AS402" s="10" t="str">
        <f>IF(AF402="","",IF(AF402&gt;Inputs!$D$9,0,1))</f>
        <v/>
      </c>
      <c r="AT402" s="10" t="str">
        <f>IF(AG402="","",IF(AG402&gt;Inputs!$D$9,0,1))</f>
        <v/>
      </c>
      <c r="AU402" s="10" t="str">
        <f>IF(AH402="","",IF(AH402&gt;Inputs!$D$9,0,1))</f>
        <v/>
      </c>
      <c r="AV402" s="10" t="str">
        <f>IF(AI402="","",IF(AI402&gt;Inputs!$D$9,0,1))</f>
        <v/>
      </c>
      <c r="AW402" s="10" t="str">
        <f>IF(AJ402="","",IF(AJ402&gt;Inputs!$D$9,0,1))</f>
        <v/>
      </c>
      <c r="AX402" s="10" t="str">
        <f>IF(AK402="","",IF(AK402&gt;Inputs!$D$9,0,1))</f>
        <v/>
      </c>
      <c r="AY402" s="10" t="str">
        <f>IF(AL402="","",IF(AL402&gt;Inputs!$D$9,0,1))</f>
        <v/>
      </c>
      <c r="AZ402" s="12" t="str">
        <f t="shared" si="240"/>
        <v/>
      </c>
      <c r="BA402">
        <f t="shared" si="265"/>
        <v>0</v>
      </c>
      <c r="BC402" s="29" t="str">
        <f t="shared" si="266"/>
        <v/>
      </c>
      <c r="BD402" s="29" t="str">
        <f t="shared" si="267"/>
        <v/>
      </c>
      <c r="BE402" s="29" t="str">
        <f t="shared" si="268"/>
        <v/>
      </c>
      <c r="BF402" s="29" t="str">
        <f t="shared" si="269"/>
        <v/>
      </c>
      <c r="BG402" s="29" t="str">
        <f t="shared" si="270"/>
        <v/>
      </c>
      <c r="BH402" s="29" t="str">
        <f t="shared" si="271"/>
        <v/>
      </c>
      <c r="BI402" s="29" t="str">
        <f t="shared" si="272"/>
        <v/>
      </c>
      <c r="BJ402" s="29" t="str">
        <f t="shared" si="273"/>
        <v/>
      </c>
      <c r="BK402" s="29" t="str">
        <f t="shared" si="274"/>
        <v/>
      </c>
      <c r="BL402" s="29" t="str">
        <f t="shared" si="275"/>
        <v/>
      </c>
      <c r="BM402" s="29" t="str">
        <f t="shared" si="276"/>
        <v/>
      </c>
      <c r="BN402" s="29" t="str">
        <f t="shared" si="277"/>
        <v/>
      </c>
      <c r="BO402" s="11" t="str">
        <f t="shared" si="278"/>
        <v/>
      </c>
      <c r="BP402">
        <f t="shared" si="279"/>
        <v>0</v>
      </c>
    </row>
    <row r="403" spans="1:68">
      <c r="A403" s="3"/>
      <c r="O403" s="3" t="str">
        <f t="shared" si="253"/>
        <v/>
      </c>
      <c r="P403" s="3" t="str">
        <f t="shared" si="254"/>
        <v/>
      </c>
      <c r="Q403" s="3" t="str">
        <f t="shared" si="255"/>
        <v/>
      </c>
      <c r="R403" s="3" t="str">
        <f t="shared" si="256"/>
        <v/>
      </c>
      <c r="S403" s="3" t="str">
        <f t="shared" si="257"/>
        <v/>
      </c>
      <c r="T403" s="3" t="str">
        <f t="shared" si="258"/>
        <v/>
      </c>
      <c r="U403" s="3" t="str">
        <f t="shared" si="259"/>
        <v/>
      </c>
      <c r="V403" s="3" t="str">
        <f t="shared" si="260"/>
        <v/>
      </c>
      <c r="W403" s="3" t="str">
        <f t="shared" si="261"/>
        <v/>
      </c>
      <c r="X403" s="3" t="str">
        <f t="shared" si="262"/>
        <v/>
      </c>
      <c r="Y403" s="3" t="str">
        <f t="shared" si="263"/>
        <v/>
      </c>
      <c r="Z403" s="3" t="str">
        <f t="shared" si="264"/>
        <v/>
      </c>
      <c r="AA403" s="1" t="str">
        <f t="shared" si="241"/>
        <v/>
      </c>
      <c r="AB403" s="1" t="str">
        <f t="shared" si="242"/>
        <v/>
      </c>
      <c r="AC403" s="1" t="str">
        <f t="shared" si="243"/>
        <v/>
      </c>
      <c r="AD403" s="1" t="str">
        <f t="shared" si="244"/>
        <v/>
      </c>
      <c r="AE403" s="1" t="str">
        <f t="shared" si="245"/>
        <v/>
      </c>
      <c r="AF403" s="1" t="str">
        <f t="shared" si="246"/>
        <v/>
      </c>
      <c r="AG403" s="1" t="str">
        <f t="shared" si="247"/>
        <v/>
      </c>
      <c r="AH403" s="1" t="str">
        <f t="shared" si="248"/>
        <v/>
      </c>
      <c r="AI403" s="1" t="str">
        <f t="shared" si="249"/>
        <v/>
      </c>
      <c r="AJ403" s="1" t="str">
        <f t="shared" si="250"/>
        <v/>
      </c>
      <c r="AK403" s="1" t="str">
        <f t="shared" si="251"/>
        <v/>
      </c>
      <c r="AL403" s="1" t="str">
        <f t="shared" si="252"/>
        <v/>
      </c>
      <c r="AN403" s="10" t="str">
        <f>IF(AA403="","",IF(AA403&gt;Inputs!$D$9,0,1))</f>
        <v/>
      </c>
      <c r="AO403" s="10" t="str">
        <f>IF(AB403="","",IF(AB403&gt;Inputs!$D$9,0,1))</f>
        <v/>
      </c>
      <c r="AP403" s="10" t="str">
        <f>IF(AC403="","",IF(AC403&gt;Inputs!$D$9,0,1))</f>
        <v/>
      </c>
      <c r="AQ403" s="10" t="str">
        <f>IF(AD403="","",IF(AD403&gt;Inputs!$D$9,0,1))</f>
        <v/>
      </c>
      <c r="AR403" s="10" t="str">
        <f>IF(AE403="","",IF(AE403&gt;Inputs!$D$9,0,1))</f>
        <v/>
      </c>
      <c r="AS403" s="10" t="str">
        <f>IF(AF403="","",IF(AF403&gt;Inputs!$D$9,0,1))</f>
        <v/>
      </c>
      <c r="AT403" s="10" t="str">
        <f>IF(AG403="","",IF(AG403&gt;Inputs!$D$9,0,1))</f>
        <v/>
      </c>
      <c r="AU403" s="10" t="str">
        <f>IF(AH403="","",IF(AH403&gt;Inputs!$D$9,0,1))</f>
        <v/>
      </c>
      <c r="AV403" s="10" t="str">
        <f>IF(AI403="","",IF(AI403&gt;Inputs!$D$9,0,1))</f>
        <v/>
      </c>
      <c r="AW403" s="10" t="str">
        <f>IF(AJ403="","",IF(AJ403&gt;Inputs!$D$9,0,1))</f>
        <v/>
      </c>
      <c r="AX403" s="10" t="str">
        <f>IF(AK403="","",IF(AK403&gt;Inputs!$D$9,0,1))</f>
        <v/>
      </c>
      <c r="AY403" s="10" t="str">
        <f>IF(AL403="","",IF(AL403&gt;Inputs!$D$9,0,1))</f>
        <v/>
      </c>
      <c r="AZ403" s="12" t="str">
        <f t="shared" si="240"/>
        <v/>
      </c>
      <c r="BA403">
        <f t="shared" si="265"/>
        <v>0</v>
      </c>
      <c r="BC403" s="29" t="str">
        <f t="shared" si="266"/>
        <v/>
      </c>
      <c r="BD403" s="29" t="str">
        <f t="shared" si="267"/>
        <v/>
      </c>
      <c r="BE403" s="29" t="str">
        <f t="shared" si="268"/>
        <v/>
      </c>
      <c r="BF403" s="29" t="str">
        <f t="shared" si="269"/>
        <v/>
      </c>
      <c r="BG403" s="29" t="str">
        <f t="shared" si="270"/>
        <v/>
      </c>
      <c r="BH403" s="29" t="str">
        <f t="shared" si="271"/>
        <v/>
      </c>
      <c r="BI403" s="29" t="str">
        <f t="shared" si="272"/>
        <v/>
      </c>
      <c r="BJ403" s="29" t="str">
        <f t="shared" si="273"/>
        <v/>
      </c>
      <c r="BK403" s="29" t="str">
        <f t="shared" si="274"/>
        <v/>
      </c>
      <c r="BL403" s="29" t="str">
        <f t="shared" si="275"/>
        <v/>
      </c>
      <c r="BM403" s="29" t="str">
        <f t="shared" si="276"/>
        <v/>
      </c>
      <c r="BN403" s="29" t="str">
        <f t="shared" si="277"/>
        <v/>
      </c>
      <c r="BO403" s="11" t="str">
        <f t="shared" si="278"/>
        <v/>
      </c>
      <c r="BP403">
        <f t="shared" si="279"/>
        <v>0</v>
      </c>
    </row>
    <row r="404" spans="1:68">
      <c r="A404" s="3"/>
      <c r="O404" s="3" t="str">
        <f t="shared" si="253"/>
        <v/>
      </c>
      <c r="P404" s="3" t="str">
        <f t="shared" si="254"/>
        <v/>
      </c>
      <c r="Q404" s="3" t="str">
        <f t="shared" si="255"/>
        <v/>
      </c>
      <c r="R404" s="3" t="str">
        <f t="shared" si="256"/>
        <v/>
      </c>
      <c r="S404" s="3" t="str">
        <f t="shared" si="257"/>
        <v/>
      </c>
      <c r="T404" s="3" t="str">
        <f t="shared" si="258"/>
        <v/>
      </c>
      <c r="U404" s="3" t="str">
        <f t="shared" si="259"/>
        <v/>
      </c>
      <c r="V404" s="3" t="str">
        <f t="shared" si="260"/>
        <v/>
      </c>
      <c r="W404" s="3" t="str">
        <f t="shared" si="261"/>
        <v/>
      </c>
      <c r="X404" s="3" t="str">
        <f t="shared" si="262"/>
        <v/>
      </c>
      <c r="Y404" s="3" t="str">
        <f t="shared" si="263"/>
        <v/>
      </c>
      <c r="Z404" s="3" t="str">
        <f t="shared" si="264"/>
        <v/>
      </c>
      <c r="AA404" s="1" t="str">
        <f t="shared" si="241"/>
        <v/>
      </c>
      <c r="AB404" s="1" t="str">
        <f t="shared" si="242"/>
        <v/>
      </c>
      <c r="AC404" s="1" t="str">
        <f t="shared" si="243"/>
        <v/>
      </c>
      <c r="AD404" s="1" t="str">
        <f t="shared" si="244"/>
        <v/>
      </c>
      <c r="AE404" s="1" t="str">
        <f t="shared" si="245"/>
        <v/>
      </c>
      <c r="AF404" s="1" t="str">
        <f t="shared" si="246"/>
        <v/>
      </c>
      <c r="AG404" s="1" t="str">
        <f t="shared" si="247"/>
        <v/>
      </c>
      <c r="AH404" s="1" t="str">
        <f t="shared" si="248"/>
        <v/>
      </c>
      <c r="AI404" s="1" t="str">
        <f t="shared" si="249"/>
        <v/>
      </c>
      <c r="AJ404" s="1" t="str">
        <f t="shared" si="250"/>
        <v/>
      </c>
      <c r="AK404" s="1" t="str">
        <f t="shared" si="251"/>
        <v/>
      </c>
      <c r="AL404" s="1" t="str">
        <f t="shared" si="252"/>
        <v/>
      </c>
      <c r="AN404" s="10" t="str">
        <f>IF(AA404="","",IF(AA404&gt;Inputs!$D$9,0,1))</f>
        <v/>
      </c>
      <c r="AO404" s="10" t="str">
        <f>IF(AB404="","",IF(AB404&gt;Inputs!$D$9,0,1))</f>
        <v/>
      </c>
      <c r="AP404" s="10" t="str">
        <f>IF(AC404="","",IF(AC404&gt;Inputs!$D$9,0,1))</f>
        <v/>
      </c>
      <c r="AQ404" s="10" t="str">
        <f>IF(AD404="","",IF(AD404&gt;Inputs!$D$9,0,1))</f>
        <v/>
      </c>
      <c r="AR404" s="10" t="str">
        <f>IF(AE404="","",IF(AE404&gt;Inputs!$D$9,0,1))</f>
        <v/>
      </c>
      <c r="AS404" s="10" t="str">
        <f>IF(AF404="","",IF(AF404&gt;Inputs!$D$9,0,1))</f>
        <v/>
      </c>
      <c r="AT404" s="10" t="str">
        <f>IF(AG404="","",IF(AG404&gt;Inputs!$D$9,0,1))</f>
        <v/>
      </c>
      <c r="AU404" s="10" t="str">
        <f>IF(AH404="","",IF(AH404&gt;Inputs!$D$9,0,1))</f>
        <v/>
      </c>
      <c r="AV404" s="10" t="str">
        <f>IF(AI404="","",IF(AI404&gt;Inputs!$D$9,0,1))</f>
        <v/>
      </c>
      <c r="AW404" s="10" t="str">
        <f>IF(AJ404="","",IF(AJ404&gt;Inputs!$D$9,0,1))</f>
        <v/>
      </c>
      <c r="AX404" s="10" t="str">
        <f>IF(AK404="","",IF(AK404&gt;Inputs!$D$9,0,1))</f>
        <v/>
      </c>
      <c r="AY404" s="10" t="str">
        <f>IF(AL404="","",IF(AL404&gt;Inputs!$D$9,0,1))</f>
        <v/>
      </c>
      <c r="AZ404" s="12" t="str">
        <f t="shared" si="240"/>
        <v/>
      </c>
      <c r="BA404">
        <f t="shared" si="265"/>
        <v>0</v>
      </c>
      <c r="BC404" s="29" t="str">
        <f t="shared" si="266"/>
        <v/>
      </c>
      <c r="BD404" s="29" t="str">
        <f t="shared" si="267"/>
        <v/>
      </c>
      <c r="BE404" s="29" t="str">
        <f t="shared" si="268"/>
        <v/>
      </c>
      <c r="BF404" s="29" t="str">
        <f t="shared" si="269"/>
        <v/>
      </c>
      <c r="BG404" s="29" t="str">
        <f t="shared" si="270"/>
        <v/>
      </c>
      <c r="BH404" s="29" t="str">
        <f t="shared" si="271"/>
        <v/>
      </c>
      <c r="BI404" s="29" t="str">
        <f t="shared" si="272"/>
        <v/>
      </c>
      <c r="BJ404" s="29" t="str">
        <f t="shared" si="273"/>
        <v/>
      </c>
      <c r="BK404" s="29" t="str">
        <f t="shared" si="274"/>
        <v/>
      </c>
      <c r="BL404" s="29" t="str">
        <f t="shared" si="275"/>
        <v/>
      </c>
      <c r="BM404" s="29" t="str">
        <f t="shared" si="276"/>
        <v/>
      </c>
      <c r="BN404" s="29" t="str">
        <f t="shared" si="277"/>
        <v/>
      </c>
      <c r="BO404" s="11" t="str">
        <f t="shared" si="278"/>
        <v/>
      </c>
      <c r="BP404">
        <f t="shared" si="279"/>
        <v>0</v>
      </c>
    </row>
    <row r="405" spans="1:68">
      <c r="A405" s="3"/>
      <c r="O405" s="3" t="str">
        <f t="shared" si="253"/>
        <v/>
      </c>
      <c r="P405" s="3" t="str">
        <f t="shared" si="254"/>
        <v/>
      </c>
      <c r="Q405" s="3" t="str">
        <f t="shared" si="255"/>
        <v/>
      </c>
      <c r="R405" s="3" t="str">
        <f t="shared" si="256"/>
        <v/>
      </c>
      <c r="S405" s="3" t="str">
        <f t="shared" si="257"/>
        <v/>
      </c>
      <c r="T405" s="3" t="str">
        <f t="shared" si="258"/>
        <v/>
      </c>
      <c r="U405" s="3" t="str">
        <f t="shared" si="259"/>
        <v/>
      </c>
      <c r="V405" s="3" t="str">
        <f t="shared" si="260"/>
        <v/>
      </c>
      <c r="W405" s="3" t="str">
        <f t="shared" si="261"/>
        <v/>
      </c>
      <c r="X405" s="3" t="str">
        <f t="shared" si="262"/>
        <v/>
      </c>
      <c r="Y405" s="3" t="str">
        <f t="shared" si="263"/>
        <v/>
      </c>
      <c r="Z405" s="3" t="str">
        <f t="shared" si="264"/>
        <v/>
      </c>
      <c r="AA405" s="1" t="str">
        <f t="shared" si="241"/>
        <v/>
      </c>
      <c r="AB405" s="1" t="str">
        <f t="shared" si="242"/>
        <v/>
      </c>
      <c r="AC405" s="1" t="str">
        <f t="shared" si="243"/>
        <v/>
      </c>
      <c r="AD405" s="1" t="str">
        <f t="shared" si="244"/>
        <v/>
      </c>
      <c r="AE405" s="1" t="str">
        <f t="shared" si="245"/>
        <v/>
      </c>
      <c r="AF405" s="1" t="str">
        <f t="shared" si="246"/>
        <v/>
      </c>
      <c r="AG405" s="1" t="str">
        <f t="shared" si="247"/>
        <v/>
      </c>
      <c r="AH405" s="1" t="str">
        <f t="shared" si="248"/>
        <v/>
      </c>
      <c r="AI405" s="1" t="str">
        <f t="shared" si="249"/>
        <v/>
      </c>
      <c r="AJ405" s="1" t="str">
        <f t="shared" si="250"/>
        <v/>
      </c>
      <c r="AK405" s="1" t="str">
        <f t="shared" si="251"/>
        <v/>
      </c>
      <c r="AL405" s="1" t="str">
        <f t="shared" si="252"/>
        <v/>
      </c>
      <c r="AN405" s="10" t="str">
        <f>IF(AA405="","",IF(AA405&gt;Inputs!$D$9,0,1))</f>
        <v/>
      </c>
      <c r="AO405" s="10" t="str">
        <f>IF(AB405="","",IF(AB405&gt;Inputs!$D$9,0,1))</f>
        <v/>
      </c>
      <c r="AP405" s="10" t="str">
        <f>IF(AC405="","",IF(AC405&gt;Inputs!$D$9,0,1))</f>
        <v/>
      </c>
      <c r="AQ405" s="10" t="str">
        <f>IF(AD405="","",IF(AD405&gt;Inputs!$D$9,0,1))</f>
        <v/>
      </c>
      <c r="AR405" s="10" t="str">
        <f>IF(AE405="","",IF(AE405&gt;Inputs!$D$9,0,1))</f>
        <v/>
      </c>
      <c r="AS405" s="10" t="str">
        <f>IF(AF405="","",IF(AF405&gt;Inputs!$D$9,0,1))</f>
        <v/>
      </c>
      <c r="AT405" s="10" t="str">
        <f>IF(AG405="","",IF(AG405&gt;Inputs!$D$9,0,1))</f>
        <v/>
      </c>
      <c r="AU405" s="10" t="str">
        <f>IF(AH405="","",IF(AH405&gt;Inputs!$D$9,0,1))</f>
        <v/>
      </c>
      <c r="AV405" s="10" t="str">
        <f>IF(AI405="","",IF(AI405&gt;Inputs!$D$9,0,1))</f>
        <v/>
      </c>
      <c r="AW405" s="10" t="str">
        <f>IF(AJ405="","",IF(AJ405&gt;Inputs!$D$9,0,1))</f>
        <v/>
      </c>
      <c r="AX405" s="10" t="str">
        <f>IF(AK405="","",IF(AK405&gt;Inputs!$D$9,0,1))</f>
        <v/>
      </c>
      <c r="AY405" s="10" t="str">
        <f>IF(AL405="","",IF(AL405&gt;Inputs!$D$9,0,1))</f>
        <v/>
      </c>
      <c r="AZ405" s="12" t="str">
        <f t="shared" si="240"/>
        <v/>
      </c>
      <c r="BA405">
        <f t="shared" si="265"/>
        <v>0</v>
      </c>
      <c r="BC405" s="29" t="str">
        <f t="shared" si="266"/>
        <v/>
      </c>
      <c r="BD405" s="29" t="str">
        <f t="shared" si="267"/>
        <v/>
      </c>
      <c r="BE405" s="29" t="str">
        <f t="shared" si="268"/>
        <v/>
      </c>
      <c r="BF405" s="29" t="str">
        <f t="shared" si="269"/>
        <v/>
      </c>
      <c r="BG405" s="29" t="str">
        <f t="shared" si="270"/>
        <v/>
      </c>
      <c r="BH405" s="29" t="str">
        <f t="shared" si="271"/>
        <v/>
      </c>
      <c r="BI405" s="29" t="str">
        <f t="shared" si="272"/>
        <v/>
      </c>
      <c r="BJ405" s="29" t="str">
        <f t="shared" si="273"/>
        <v/>
      </c>
      <c r="BK405" s="29" t="str">
        <f t="shared" si="274"/>
        <v/>
      </c>
      <c r="BL405" s="29" t="str">
        <f t="shared" si="275"/>
        <v/>
      </c>
      <c r="BM405" s="29" t="str">
        <f t="shared" si="276"/>
        <v/>
      </c>
      <c r="BN405" s="29" t="str">
        <f t="shared" si="277"/>
        <v/>
      </c>
      <c r="BO405" s="11" t="str">
        <f t="shared" si="278"/>
        <v/>
      </c>
      <c r="BP405">
        <f t="shared" si="279"/>
        <v>0</v>
      </c>
    </row>
    <row r="406" spans="1:68">
      <c r="A406" s="3"/>
      <c r="O406" s="3" t="str">
        <f t="shared" si="253"/>
        <v/>
      </c>
      <c r="P406" s="3" t="str">
        <f t="shared" si="254"/>
        <v/>
      </c>
      <c r="Q406" s="3" t="str">
        <f t="shared" si="255"/>
        <v/>
      </c>
      <c r="R406" s="3" t="str">
        <f t="shared" si="256"/>
        <v/>
      </c>
      <c r="S406" s="3" t="str">
        <f t="shared" si="257"/>
        <v/>
      </c>
      <c r="T406" s="3" t="str">
        <f t="shared" si="258"/>
        <v/>
      </c>
      <c r="U406" s="3" t="str">
        <f t="shared" si="259"/>
        <v/>
      </c>
      <c r="V406" s="3" t="str">
        <f t="shared" si="260"/>
        <v/>
      </c>
      <c r="W406" s="3" t="str">
        <f t="shared" si="261"/>
        <v/>
      </c>
      <c r="X406" s="3" t="str">
        <f t="shared" si="262"/>
        <v/>
      </c>
      <c r="Y406" s="3" t="str">
        <f t="shared" si="263"/>
        <v/>
      </c>
      <c r="Z406" s="3" t="str">
        <f t="shared" si="264"/>
        <v/>
      </c>
      <c r="AA406" s="1" t="str">
        <f t="shared" si="241"/>
        <v/>
      </c>
      <c r="AB406" s="1" t="str">
        <f t="shared" si="242"/>
        <v/>
      </c>
      <c r="AC406" s="1" t="str">
        <f t="shared" si="243"/>
        <v/>
      </c>
      <c r="AD406" s="1" t="str">
        <f t="shared" si="244"/>
        <v/>
      </c>
      <c r="AE406" s="1" t="str">
        <f t="shared" si="245"/>
        <v/>
      </c>
      <c r="AF406" s="1" t="str">
        <f t="shared" si="246"/>
        <v/>
      </c>
      <c r="AG406" s="1" t="str">
        <f t="shared" si="247"/>
        <v/>
      </c>
      <c r="AH406" s="1" t="str">
        <f t="shared" si="248"/>
        <v/>
      </c>
      <c r="AI406" s="1" t="str">
        <f t="shared" si="249"/>
        <v/>
      </c>
      <c r="AJ406" s="1" t="str">
        <f t="shared" si="250"/>
        <v/>
      </c>
      <c r="AK406" s="1" t="str">
        <f t="shared" si="251"/>
        <v/>
      </c>
      <c r="AL406" s="1" t="str">
        <f t="shared" si="252"/>
        <v/>
      </c>
      <c r="AN406" s="10" t="str">
        <f>IF(AA406="","",IF(AA406&gt;Inputs!$D$9,0,1))</f>
        <v/>
      </c>
      <c r="AO406" s="10" t="str">
        <f>IF(AB406="","",IF(AB406&gt;Inputs!$D$9,0,1))</f>
        <v/>
      </c>
      <c r="AP406" s="10" t="str">
        <f>IF(AC406="","",IF(AC406&gt;Inputs!$D$9,0,1))</f>
        <v/>
      </c>
      <c r="AQ406" s="10" t="str">
        <f>IF(AD406="","",IF(AD406&gt;Inputs!$D$9,0,1))</f>
        <v/>
      </c>
      <c r="AR406" s="10" t="str">
        <f>IF(AE406="","",IF(AE406&gt;Inputs!$D$9,0,1))</f>
        <v/>
      </c>
      <c r="AS406" s="10" t="str">
        <f>IF(AF406="","",IF(AF406&gt;Inputs!$D$9,0,1))</f>
        <v/>
      </c>
      <c r="AT406" s="10" t="str">
        <f>IF(AG406="","",IF(AG406&gt;Inputs!$D$9,0,1))</f>
        <v/>
      </c>
      <c r="AU406" s="10" t="str">
        <f>IF(AH406="","",IF(AH406&gt;Inputs!$D$9,0,1))</f>
        <v/>
      </c>
      <c r="AV406" s="10" t="str">
        <f>IF(AI406="","",IF(AI406&gt;Inputs!$D$9,0,1))</f>
        <v/>
      </c>
      <c r="AW406" s="10" t="str">
        <f>IF(AJ406="","",IF(AJ406&gt;Inputs!$D$9,0,1))</f>
        <v/>
      </c>
      <c r="AX406" s="10" t="str">
        <f>IF(AK406="","",IF(AK406&gt;Inputs!$D$9,0,1))</f>
        <v/>
      </c>
      <c r="AY406" s="10" t="str">
        <f>IF(AL406="","",IF(AL406&gt;Inputs!$D$9,0,1))</f>
        <v/>
      </c>
      <c r="AZ406" s="12" t="str">
        <f t="shared" si="240"/>
        <v/>
      </c>
      <c r="BA406">
        <f t="shared" si="265"/>
        <v>0</v>
      </c>
      <c r="BC406" s="29" t="str">
        <f t="shared" si="266"/>
        <v/>
      </c>
      <c r="BD406" s="29" t="str">
        <f t="shared" si="267"/>
        <v/>
      </c>
      <c r="BE406" s="29" t="str">
        <f t="shared" si="268"/>
        <v/>
      </c>
      <c r="BF406" s="29" t="str">
        <f t="shared" si="269"/>
        <v/>
      </c>
      <c r="BG406" s="29" t="str">
        <f t="shared" si="270"/>
        <v/>
      </c>
      <c r="BH406" s="29" t="str">
        <f t="shared" si="271"/>
        <v/>
      </c>
      <c r="BI406" s="29" t="str">
        <f t="shared" si="272"/>
        <v/>
      </c>
      <c r="BJ406" s="29" t="str">
        <f t="shared" si="273"/>
        <v/>
      </c>
      <c r="BK406" s="29" t="str">
        <f t="shared" si="274"/>
        <v/>
      </c>
      <c r="BL406" s="29" t="str">
        <f t="shared" si="275"/>
        <v/>
      </c>
      <c r="BM406" s="29" t="str">
        <f t="shared" si="276"/>
        <v/>
      </c>
      <c r="BN406" s="29" t="str">
        <f t="shared" si="277"/>
        <v/>
      </c>
      <c r="BO406" s="11" t="str">
        <f t="shared" si="278"/>
        <v/>
      </c>
      <c r="BP406">
        <f t="shared" si="279"/>
        <v>0</v>
      </c>
    </row>
    <row r="407" spans="1:68">
      <c r="A407" s="3"/>
      <c r="O407" s="3" t="str">
        <f t="shared" si="253"/>
        <v/>
      </c>
      <c r="P407" s="3" t="str">
        <f t="shared" si="254"/>
        <v/>
      </c>
      <c r="Q407" s="3" t="str">
        <f t="shared" si="255"/>
        <v/>
      </c>
      <c r="R407" s="3" t="str">
        <f t="shared" si="256"/>
        <v/>
      </c>
      <c r="S407" s="3" t="str">
        <f t="shared" si="257"/>
        <v/>
      </c>
      <c r="T407" s="3" t="str">
        <f t="shared" si="258"/>
        <v/>
      </c>
      <c r="U407" s="3" t="str">
        <f t="shared" si="259"/>
        <v/>
      </c>
      <c r="V407" s="3" t="str">
        <f t="shared" si="260"/>
        <v/>
      </c>
      <c r="W407" s="3" t="str">
        <f t="shared" si="261"/>
        <v/>
      </c>
      <c r="X407" s="3" t="str">
        <f t="shared" si="262"/>
        <v/>
      </c>
      <c r="Y407" s="3" t="str">
        <f t="shared" si="263"/>
        <v/>
      </c>
      <c r="Z407" s="3" t="str">
        <f t="shared" si="264"/>
        <v/>
      </c>
      <c r="AA407" s="1" t="str">
        <f t="shared" si="241"/>
        <v/>
      </c>
      <c r="AB407" s="1" t="str">
        <f t="shared" si="242"/>
        <v/>
      </c>
      <c r="AC407" s="1" t="str">
        <f t="shared" si="243"/>
        <v/>
      </c>
      <c r="AD407" s="1" t="str">
        <f t="shared" si="244"/>
        <v/>
      </c>
      <c r="AE407" s="1" t="str">
        <f t="shared" si="245"/>
        <v/>
      </c>
      <c r="AF407" s="1" t="str">
        <f t="shared" si="246"/>
        <v/>
      </c>
      <c r="AG407" s="1" t="str">
        <f t="shared" si="247"/>
        <v/>
      </c>
      <c r="AH407" s="1" t="str">
        <f t="shared" si="248"/>
        <v/>
      </c>
      <c r="AI407" s="1" t="str">
        <f t="shared" si="249"/>
        <v/>
      </c>
      <c r="AJ407" s="1" t="str">
        <f t="shared" si="250"/>
        <v/>
      </c>
      <c r="AK407" s="1" t="str">
        <f t="shared" si="251"/>
        <v/>
      </c>
      <c r="AL407" s="1" t="str">
        <f t="shared" si="252"/>
        <v/>
      </c>
      <c r="AN407" s="10" t="str">
        <f>IF(AA407="","",IF(AA407&gt;Inputs!$D$9,0,1))</f>
        <v/>
      </c>
      <c r="AO407" s="10" t="str">
        <f>IF(AB407="","",IF(AB407&gt;Inputs!$D$9,0,1))</f>
        <v/>
      </c>
      <c r="AP407" s="10" t="str">
        <f>IF(AC407="","",IF(AC407&gt;Inputs!$D$9,0,1))</f>
        <v/>
      </c>
      <c r="AQ407" s="10" t="str">
        <f>IF(AD407="","",IF(AD407&gt;Inputs!$D$9,0,1))</f>
        <v/>
      </c>
      <c r="AR407" s="10" t="str">
        <f>IF(AE407="","",IF(AE407&gt;Inputs!$D$9,0,1))</f>
        <v/>
      </c>
      <c r="AS407" s="10" t="str">
        <f>IF(AF407="","",IF(AF407&gt;Inputs!$D$9,0,1))</f>
        <v/>
      </c>
      <c r="AT407" s="10" t="str">
        <f>IF(AG407="","",IF(AG407&gt;Inputs!$D$9,0,1))</f>
        <v/>
      </c>
      <c r="AU407" s="10" t="str">
        <f>IF(AH407="","",IF(AH407&gt;Inputs!$D$9,0,1))</f>
        <v/>
      </c>
      <c r="AV407" s="10" t="str">
        <f>IF(AI407="","",IF(AI407&gt;Inputs!$D$9,0,1))</f>
        <v/>
      </c>
      <c r="AW407" s="10" t="str">
        <f>IF(AJ407="","",IF(AJ407&gt;Inputs!$D$9,0,1))</f>
        <v/>
      </c>
      <c r="AX407" s="10" t="str">
        <f>IF(AK407="","",IF(AK407&gt;Inputs!$D$9,0,1))</f>
        <v/>
      </c>
      <c r="AY407" s="10" t="str">
        <f>IF(AL407="","",IF(AL407&gt;Inputs!$D$9,0,1))</f>
        <v/>
      </c>
      <c r="AZ407" s="12" t="str">
        <f t="shared" si="240"/>
        <v/>
      </c>
      <c r="BA407">
        <f t="shared" si="265"/>
        <v>0</v>
      </c>
      <c r="BC407" s="29" t="str">
        <f t="shared" si="266"/>
        <v/>
      </c>
      <c r="BD407" s="29" t="str">
        <f t="shared" si="267"/>
        <v/>
      </c>
      <c r="BE407" s="29" t="str">
        <f t="shared" si="268"/>
        <v/>
      </c>
      <c r="BF407" s="29" t="str">
        <f t="shared" si="269"/>
        <v/>
      </c>
      <c r="BG407" s="29" t="str">
        <f t="shared" si="270"/>
        <v/>
      </c>
      <c r="BH407" s="29" t="str">
        <f t="shared" si="271"/>
        <v/>
      </c>
      <c r="BI407" s="29" t="str">
        <f t="shared" si="272"/>
        <v/>
      </c>
      <c r="BJ407" s="29" t="str">
        <f t="shared" si="273"/>
        <v/>
      </c>
      <c r="BK407" s="29" t="str">
        <f t="shared" si="274"/>
        <v/>
      </c>
      <c r="BL407" s="29" t="str">
        <f t="shared" si="275"/>
        <v/>
      </c>
      <c r="BM407" s="29" t="str">
        <f t="shared" si="276"/>
        <v/>
      </c>
      <c r="BN407" s="29" t="str">
        <f t="shared" si="277"/>
        <v/>
      </c>
      <c r="BO407" s="11" t="str">
        <f t="shared" si="278"/>
        <v/>
      </c>
      <c r="BP407">
        <f t="shared" si="279"/>
        <v>0</v>
      </c>
    </row>
    <row r="408" spans="1:68">
      <c r="A408" s="3"/>
      <c r="O408" s="3" t="str">
        <f t="shared" si="253"/>
        <v/>
      </c>
      <c r="P408" s="3" t="str">
        <f t="shared" si="254"/>
        <v/>
      </c>
      <c r="Q408" s="3" t="str">
        <f t="shared" si="255"/>
        <v/>
      </c>
      <c r="R408" s="3" t="str">
        <f t="shared" si="256"/>
        <v/>
      </c>
      <c r="S408" s="3" t="str">
        <f t="shared" si="257"/>
        <v/>
      </c>
      <c r="T408" s="3" t="str">
        <f t="shared" si="258"/>
        <v/>
      </c>
      <c r="U408" s="3" t="str">
        <f t="shared" si="259"/>
        <v/>
      </c>
      <c r="V408" s="3" t="str">
        <f t="shared" si="260"/>
        <v/>
      </c>
      <c r="W408" s="3" t="str">
        <f t="shared" si="261"/>
        <v/>
      </c>
      <c r="X408" s="3" t="str">
        <f t="shared" si="262"/>
        <v/>
      </c>
      <c r="Y408" s="3" t="str">
        <f t="shared" si="263"/>
        <v/>
      </c>
      <c r="Z408" s="3" t="str">
        <f t="shared" si="264"/>
        <v/>
      </c>
      <c r="AA408" s="1" t="str">
        <f t="shared" si="241"/>
        <v/>
      </c>
      <c r="AB408" s="1" t="str">
        <f t="shared" si="242"/>
        <v/>
      </c>
      <c r="AC408" s="1" t="str">
        <f t="shared" si="243"/>
        <v/>
      </c>
      <c r="AD408" s="1" t="str">
        <f t="shared" si="244"/>
        <v/>
      </c>
      <c r="AE408" s="1" t="str">
        <f t="shared" si="245"/>
        <v/>
      </c>
      <c r="AF408" s="1" t="str">
        <f t="shared" si="246"/>
        <v/>
      </c>
      <c r="AG408" s="1" t="str">
        <f t="shared" si="247"/>
        <v/>
      </c>
      <c r="AH408" s="1" t="str">
        <f t="shared" si="248"/>
        <v/>
      </c>
      <c r="AI408" s="1" t="str">
        <f t="shared" si="249"/>
        <v/>
      </c>
      <c r="AJ408" s="1" t="str">
        <f t="shared" si="250"/>
        <v/>
      </c>
      <c r="AK408" s="1" t="str">
        <f t="shared" si="251"/>
        <v/>
      </c>
      <c r="AL408" s="1" t="str">
        <f t="shared" si="252"/>
        <v/>
      </c>
      <c r="AN408" s="10" t="str">
        <f>IF(AA408="","",IF(AA408&gt;Inputs!$D$9,0,1))</f>
        <v/>
      </c>
      <c r="AO408" s="10" t="str">
        <f>IF(AB408="","",IF(AB408&gt;Inputs!$D$9,0,1))</f>
        <v/>
      </c>
      <c r="AP408" s="10" t="str">
        <f>IF(AC408="","",IF(AC408&gt;Inputs!$D$9,0,1))</f>
        <v/>
      </c>
      <c r="AQ408" s="10" t="str">
        <f>IF(AD408="","",IF(AD408&gt;Inputs!$D$9,0,1))</f>
        <v/>
      </c>
      <c r="AR408" s="10" t="str">
        <f>IF(AE408="","",IF(AE408&gt;Inputs!$D$9,0,1))</f>
        <v/>
      </c>
      <c r="AS408" s="10" t="str">
        <f>IF(AF408="","",IF(AF408&gt;Inputs!$D$9,0,1))</f>
        <v/>
      </c>
      <c r="AT408" s="10" t="str">
        <f>IF(AG408="","",IF(AG408&gt;Inputs!$D$9,0,1))</f>
        <v/>
      </c>
      <c r="AU408" s="10" t="str">
        <f>IF(AH408="","",IF(AH408&gt;Inputs!$D$9,0,1))</f>
        <v/>
      </c>
      <c r="AV408" s="10" t="str">
        <f>IF(AI408="","",IF(AI408&gt;Inputs!$D$9,0,1))</f>
        <v/>
      </c>
      <c r="AW408" s="10" t="str">
        <f>IF(AJ408="","",IF(AJ408&gt;Inputs!$D$9,0,1))</f>
        <v/>
      </c>
      <c r="AX408" s="10" t="str">
        <f>IF(AK408="","",IF(AK408&gt;Inputs!$D$9,0,1))</f>
        <v/>
      </c>
      <c r="AY408" s="10" t="str">
        <f>IF(AL408="","",IF(AL408&gt;Inputs!$D$9,0,1))</f>
        <v/>
      </c>
      <c r="AZ408" s="12" t="str">
        <f t="shared" si="240"/>
        <v/>
      </c>
      <c r="BA408">
        <f t="shared" si="265"/>
        <v>0</v>
      </c>
      <c r="BC408" s="29" t="str">
        <f t="shared" si="266"/>
        <v/>
      </c>
      <c r="BD408" s="29" t="str">
        <f t="shared" si="267"/>
        <v/>
      </c>
      <c r="BE408" s="29" t="str">
        <f t="shared" si="268"/>
        <v/>
      </c>
      <c r="BF408" s="29" t="str">
        <f t="shared" si="269"/>
        <v/>
      </c>
      <c r="BG408" s="29" t="str">
        <f t="shared" si="270"/>
        <v/>
      </c>
      <c r="BH408" s="29" t="str">
        <f t="shared" si="271"/>
        <v/>
      </c>
      <c r="BI408" s="29" t="str">
        <f t="shared" si="272"/>
        <v/>
      </c>
      <c r="BJ408" s="29" t="str">
        <f t="shared" si="273"/>
        <v/>
      </c>
      <c r="BK408" s="29" t="str">
        <f t="shared" si="274"/>
        <v/>
      </c>
      <c r="BL408" s="29" t="str">
        <f t="shared" si="275"/>
        <v/>
      </c>
      <c r="BM408" s="29" t="str">
        <f t="shared" si="276"/>
        <v/>
      </c>
      <c r="BN408" s="29" t="str">
        <f t="shared" si="277"/>
        <v/>
      </c>
      <c r="BO408" s="11" t="str">
        <f t="shared" si="278"/>
        <v/>
      </c>
      <c r="BP408">
        <f t="shared" si="279"/>
        <v>0</v>
      </c>
    </row>
    <row r="409" spans="1:68">
      <c r="A409" s="3"/>
      <c r="O409" s="3" t="str">
        <f t="shared" si="253"/>
        <v/>
      </c>
      <c r="P409" s="3" t="str">
        <f t="shared" si="254"/>
        <v/>
      </c>
      <c r="Q409" s="3" t="str">
        <f t="shared" si="255"/>
        <v/>
      </c>
      <c r="R409" s="3" t="str">
        <f t="shared" si="256"/>
        <v/>
      </c>
      <c r="S409" s="3" t="str">
        <f t="shared" si="257"/>
        <v/>
      </c>
      <c r="T409" s="3" t="str">
        <f t="shared" si="258"/>
        <v/>
      </c>
      <c r="U409" s="3" t="str">
        <f t="shared" si="259"/>
        <v/>
      </c>
      <c r="V409" s="3" t="str">
        <f t="shared" si="260"/>
        <v/>
      </c>
      <c r="W409" s="3" t="str">
        <f t="shared" si="261"/>
        <v/>
      </c>
      <c r="X409" s="3" t="str">
        <f t="shared" si="262"/>
        <v/>
      </c>
      <c r="Y409" s="3" t="str">
        <f t="shared" si="263"/>
        <v/>
      </c>
      <c r="Z409" s="3" t="str">
        <f t="shared" si="264"/>
        <v/>
      </c>
      <c r="AA409" s="1" t="str">
        <f t="shared" si="241"/>
        <v/>
      </c>
      <c r="AB409" s="1" t="str">
        <f t="shared" si="242"/>
        <v/>
      </c>
      <c r="AC409" s="1" t="str">
        <f t="shared" si="243"/>
        <v/>
      </c>
      <c r="AD409" s="1" t="str">
        <f t="shared" si="244"/>
        <v/>
      </c>
      <c r="AE409" s="1" t="str">
        <f t="shared" si="245"/>
        <v/>
      </c>
      <c r="AF409" s="1" t="str">
        <f t="shared" si="246"/>
        <v/>
      </c>
      <c r="AG409" s="1" t="str">
        <f t="shared" si="247"/>
        <v/>
      </c>
      <c r="AH409" s="1" t="str">
        <f t="shared" si="248"/>
        <v/>
      </c>
      <c r="AI409" s="1" t="str">
        <f t="shared" si="249"/>
        <v/>
      </c>
      <c r="AJ409" s="1" t="str">
        <f t="shared" si="250"/>
        <v/>
      </c>
      <c r="AK409" s="1" t="str">
        <f t="shared" si="251"/>
        <v/>
      </c>
      <c r="AL409" s="1" t="str">
        <f t="shared" si="252"/>
        <v/>
      </c>
      <c r="AN409" s="10" t="str">
        <f>IF(AA409="","",IF(AA409&gt;Inputs!$D$9,0,1))</f>
        <v/>
      </c>
      <c r="AO409" s="10" t="str">
        <f>IF(AB409="","",IF(AB409&gt;Inputs!$D$9,0,1))</f>
        <v/>
      </c>
      <c r="AP409" s="10" t="str">
        <f>IF(AC409="","",IF(AC409&gt;Inputs!$D$9,0,1))</f>
        <v/>
      </c>
      <c r="AQ409" s="10" t="str">
        <f>IF(AD409="","",IF(AD409&gt;Inputs!$D$9,0,1))</f>
        <v/>
      </c>
      <c r="AR409" s="10" t="str">
        <f>IF(AE409="","",IF(AE409&gt;Inputs!$D$9,0,1))</f>
        <v/>
      </c>
      <c r="AS409" s="10" t="str">
        <f>IF(AF409="","",IF(AF409&gt;Inputs!$D$9,0,1))</f>
        <v/>
      </c>
      <c r="AT409" s="10" t="str">
        <f>IF(AG409="","",IF(AG409&gt;Inputs!$D$9,0,1))</f>
        <v/>
      </c>
      <c r="AU409" s="10" t="str">
        <f>IF(AH409="","",IF(AH409&gt;Inputs!$D$9,0,1))</f>
        <v/>
      </c>
      <c r="AV409" s="10" t="str">
        <f>IF(AI409="","",IF(AI409&gt;Inputs!$D$9,0,1))</f>
        <v/>
      </c>
      <c r="AW409" s="10" t="str">
        <f>IF(AJ409="","",IF(AJ409&gt;Inputs!$D$9,0,1))</f>
        <v/>
      </c>
      <c r="AX409" s="10" t="str">
        <f>IF(AK409="","",IF(AK409&gt;Inputs!$D$9,0,1))</f>
        <v/>
      </c>
      <c r="AY409" s="10" t="str">
        <f>IF(AL409="","",IF(AL409&gt;Inputs!$D$9,0,1))</f>
        <v/>
      </c>
      <c r="AZ409" s="12" t="str">
        <f t="shared" si="240"/>
        <v/>
      </c>
      <c r="BA409">
        <f t="shared" si="265"/>
        <v>0</v>
      </c>
      <c r="BC409" s="29" t="str">
        <f t="shared" si="266"/>
        <v/>
      </c>
      <c r="BD409" s="29" t="str">
        <f t="shared" si="267"/>
        <v/>
      </c>
      <c r="BE409" s="29" t="str">
        <f t="shared" si="268"/>
        <v/>
      </c>
      <c r="BF409" s="29" t="str">
        <f t="shared" si="269"/>
        <v/>
      </c>
      <c r="BG409" s="29" t="str">
        <f t="shared" si="270"/>
        <v/>
      </c>
      <c r="BH409" s="29" t="str">
        <f t="shared" si="271"/>
        <v/>
      </c>
      <c r="BI409" s="29" t="str">
        <f t="shared" si="272"/>
        <v/>
      </c>
      <c r="BJ409" s="29" t="str">
        <f t="shared" si="273"/>
        <v/>
      </c>
      <c r="BK409" s="29" t="str">
        <f t="shared" si="274"/>
        <v/>
      </c>
      <c r="BL409" s="29" t="str">
        <f t="shared" si="275"/>
        <v/>
      </c>
      <c r="BM409" s="29" t="str">
        <f t="shared" si="276"/>
        <v/>
      </c>
      <c r="BN409" s="29" t="str">
        <f t="shared" si="277"/>
        <v/>
      </c>
      <c r="BO409" s="11" t="str">
        <f t="shared" si="278"/>
        <v/>
      </c>
      <c r="BP409">
        <f t="shared" si="279"/>
        <v>0</v>
      </c>
    </row>
    <row r="410" spans="1:68">
      <c r="A410" s="3"/>
      <c r="O410" s="3" t="str">
        <f t="shared" si="253"/>
        <v/>
      </c>
      <c r="P410" s="3" t="str">
        <f t="shared" si="254"/>
        <v/>
      </c>
      <c r="Q410" s="3" t="str">
        <f t="shared" si="255"/>
        <v/>
      </c>
      <c r="R410" s="3" t="str">
        <f t="shared" si="256"/>
        <v/>
      </c>
      <c r="S410" s="3" t="str">
        <f t="shared" si="257"/>
        <v/>
      </c>
      <c r="T410" s="3" t="str">
        <f t="shared" si="258"/>
        <v/>
      </c>
      <c r="U410" s="3" t="str">
        <f t="shared" si="259"/>
        <v/>
      </c>
      <c r="V410" s="3" t="str">
        <f t="shared" si="260"/>
        <v/>
      </c>
      <c r="W410" s="3" t="str">
        <f t="shared" si="261"/>
        <v/>
      </c>
      <c r="X410" s="3" t="str">
        <f t="shared" si="262"/>
        <v/>
      </c>
      <c r="Y410" s="3" t="str">
        <f t="shared" si="263"/>
        <v/>
      </c>
      <c r="Z410" s="3" t="str">
        <f t="shared" si="264"/>
        <v/>
      </c>
      <c r="AA410" s="1" t="str">
        <f t="shared" si="241"/>
        <v/>
      </c>
      <c r="AB410" s="1" t="str">
        <f t="shared" si="242"/>
        <v/>
      </c>
      <c r="AC410" s="1" t="str">
        <f t="shared" si="243"/>
        <v/>
      </c>
      <c r="AD410" s="1" t="str">
        <f t="shared" si="244"/>
        <v/>
      </c>
      <c r="AE410" s="1" t="str">
        <f t="shared" si="245"/>
        <v/>
      </c>
      <c r="AF410" s="1" t="str">
        <f t="shared" si="246"/>
        <v/>
      </c>
      <c r="AG410" s="1" t="str">
        <f t="shared" si="247"/>
        <v/>
      </c>
      <c r="AH410" s="1" t="str">
        <f t="shared" si="248"/>
        <v/>
      </c>
      <c r="AI410" s="1" t="str">
        <f t="shared" si="249"/>
        <v/>
      </c>
      <c r="AJ410" s="1" t="str">
        <f t="shared" si="250"/>
        <v/>
      </c>
      <c r="AK410" s="1" t="str">
        <f t="shared" si="251"/>
        <v/>
      </c>
      <c r="AL410" s="1" t="str">
        <f t="shared" si="252"/>
        <v/>
      </c>
      <c r="AN410" s="10" t="str">
        <f>IF(AA410="","",IF(AA410&gt;Inputs!$D$9,0,1))</f>
        <v/>
      </c>
      <c r="AO410" s="10" t="str">
        <f>IF(AB410="","",IF(AB410&gt;Inputs!$D$9,0,1))</f>
        <v/>
      </c>
      <c r="AP410" s="10" t="str">
        <f>IF(AC410="","",IF(AC410&gt;Inputs!$D$9,0,1))</f>
        <v/>
      </c>
      <c r="AQ410" s="10" t="str">
        <f>IF(AD410="","",IF(AD410&gt;Inputs!$D$9,0,1))</f>
        <v/>
      </c>
      <c r="AR410" s="10" t="str">
        <f>IF(AE410="","",IF(AE410&gt;Inputs!$D$9,0,1))</f>
        <v/>
      </c>
      <c r="AS410" s="10" t="str">
        <f>IF(AF410="","",IF(AF410&gt;Inputs!$D$9,0,1))</f>
        <v/>
      </c>
      <c r="AT410" s="10" t="str">
        <f>IF(AG410="","",IF(AG410&gt;Inputs!$D$9,0,1))</f>
        <v/>
      </c>
      <c r="AU410" s="10" t="str">
        <f>IF(AH410="","",IF(AH410&gt;Inputs!$D$9,0,1))</f>
        <v/>
      </c>
      <c r="AV410" s="10" t="str">
        <f>IF(AI410="","",IF(AI410&gt;Inputs!$D$9,0,1))</f>
        <v/>
      </c>
      <c r="AW410" s="10" t="str">
        <f>IF(AJ410="","",IF(AJ410&gt;Inputs!$D$9,0,1))</f>
        <v/>
      </c>
      <c r="AX410" s="10" t="str">
        <f>IF(AK410="","",IF(AK410&gt;Inputs!$D$9,0,1))</f>
        <v/>
      </c>
      <c r="AY410" s="10" t="str">
        <f>IF(AL410="","",IF(AL410&gt;Inputs!$D$9,0,1))</f>
        <v/>
      </c>
      <c r="AZ410" s="12" t="str">
        <f t="shared" si="240"/>
        <v/>
      </c>
      <c r="BA410">
        <f t="shared" si="265"/>
        <v>0</v>
      </c>
      <c r="BC410" s="29" t="str">
        <f t="shared" si="266"/>
        <v/>
      </c>
      <c r="BD410" s="29" t="str">
        <f t="shared" si="267"/>
        <v/>
      </c>
      <c r="BE410" s="29" t="str">
        <f t="shared" si="268"/>
        <v/>
      </c>
      <c r="BF410" s="29" t="str">
        <f t="shared" si="269"/>
        <v/>
      </c>
      <c r="BG410" s="29" t="str">
        <f t="shared" si="270"/>
        <v/>
      </c>
      <c r="BH410" s="29" t="str">
        <f t="shared" si="271"/>
        <v/>
      </c>
      <c r="BI410" s="29" t="str">
        <f t="shared" si="272"/>
        <v/>
      </c>
      <c r="BJ410" s="29" t="str">
        <f t="shared" si="273"/>
        <v/>
      </c>
      <c r="BK410" s="29" t="str">
        <f t="shared" si="274"/>
        <v/>
      </c>
      <c r="BL410" s="29" t="str">
        <f t="shared" si="275"/>
        <v/>
      </c>
      <c r="BM410" s="29" t="str">
        <f t="shared" si="276"/>
        <v/>
      </c>
      <c r="BN410" s="29" t="str">
        <f t="shared" si="277"/>
        <v/>
      </c>
      <c r="BO410" s="11" t="str">
        <f t="shared" si="278"/>
        <v/>
      </c>
      <c r="BP410">
        <f t="shared" si="279"/>
        <v>0</v>
      </c>
    </row>
    <row r="411" spans="1:68">
      <c r="A411" s="3"/>
      <c r="O411" s="3" t="str">
        <f t="shared" si="253"/>
        <v/>
      </c>
      <c r="P411" s="3" t="str">
        <f t="shared" si="254"/>
        <v/>
      </c>
      <c r="Q411" s="3" t="str">
        <f t="shared" si="255"/>
        <v/>
      </c>
      <c r="R411" s="3" t="str">
        <f t="shared" si="256"/>
        <v/>
      </c>
      <c r="S411" s="3" t="str">
        <f t="shared" si="257"/>
        <v/>
      </c>
      <c r="T411" s="3" t="str">
        <f t="shared" si="258"/>
        <v/>
      </c>
      <c r="U411" s="3" t="str">
        <f t="shared" si="259"/>
        <v/>
      </c>
      <c r="V411" s="3" t="str">
        <f t="shared" si="260"/>
        <v/>
      </c>
      <c r="W411" s="3" t="str">
        <f t="shared" si="261"/>
        <v/>
      </c>
      <c r="X411" s="3" t="str">
        <f t="shared" si="262"/>
        <v/>
      </c>
      <c r="Y411" s="3" t="str">
        <f t="shared" si="263"/>
        <v/>
      </c>
      <c r="Z411" s="3" t="str">
        <f t="shared" si="264"/>
        <v/>
      </c>
      <c r="AA411" s="1" t="str">
        <f t="shared" si="241"/>
        <v/>
      </c>
      <c r="AB411" s="1" t="str">
        <f t="shared" si="242"/>
        <v/>
      </c>
      <c r="AC411" s="1" t="str">
        <f t="shared" si="243"/>
        <v/>
      </c>
      <c r="AD411" s="1" t="str">
        <f t="shared" si="244"/>
        <v/>
      </c>
      <c r="AE411" s="1" t="str">
        <f t="shared" si="245"/>
        <v/>
      </c>
      <c r="AF411" s="1" t="str">
        <f t="shared" si="246"/>
        <v/>
      </c>
      <c r="AG411" s="1" t="str">
        <f t="shared" si="247"/>
        <v/>
      </c>
      <c r="AH411" s="1" t="str">
        <f t="shared" si="248"/>
        <v/>
      </c>
      <c r="AI411" s="1" t="str">
        <f t="shared" si="249"/>
        <v/>
      </c>
      <c r="AJ411" s="1" t="str">
        <f t="shared" si="250"/>
        <v/>
      </c>
      <c r="AK411" s="1" t="str">
        <f t="shared" si="251"/>
        <v/>
      </c>
      <c r="AL411" s="1" t="str">
        <f t="shared" si="252"/>
        <v/>
      </c>
      <c r="AN411" s="10" t="str">
        <f>IF(AA411="","",IF(AA411&gt;Inputs!$D$9,0,1))</f>
        <v/>
      </c>
      <c r="AO411" s="10" t="str">
        <f>IF(AB411="","",IF(AB411&gt;Inputs!$D$9,0,1))</f>
        <v/>
      </c>
      <c r="AP411" s="10" t="str">
        <f>IF(AC411="","",IF(AC411&gt;Inputs!$D$9,0,1))</f>
        <v/>
      </c>
      <c r="AQ411" s="10" t="str">
        <f>IF(AD411="","",IF(AD411&gt;Inputs!$D$9,0,1))</f>
        <v/>
      </c>
      <c r="AR411" s="10" t="str">
        <f>IF(AE411="","",IF(AE411&gt;Inputs!$D$9,0,1))</f>
        <v/>
      </c>
      <c r="AS411" s="10" t="str">
        <f>IF(AF411="","",IF(AF411&gt;Inputs!$D$9,0,1))</f>
        <v/>
      </c>
      <c r="AT411" s="10" t="str">
        <f>IF(AG411="","",IF(AG411&gt;Inputs!$D$9,0,1))</f>
        <v/>
      </c>
      <c r="AU411" s="10" t="str">
        <f>IF(AH411="","",IF(AH411&gt;Inputs!$D$9,0,1))</f>
        <v/>
      </c>
      <c r="AV411" s="10" t="str">
        <f>IF(AI411="","",IF(AI411&gt;Inputs!$D$9,0,1))</f>
        <v/>
      </c>
      <c r="AW411" s="10" t="str">
        <f>IF(AJ411="","",IF(AJ411&gt;Inputs!$D$9,0,1))</f>
        <v/>
      </c>
      <c r="AX411" s="10" t="str">
        <f>IF(AK411="","",IF(AK411&gt;Inputs!$D$9,0,1))</f>
        <v/>
      </c>
      <c r="AY411" s="10" t="str">
        <f>IF(AL411="","",IF(AL411&gt;Inputs!$D$9,0,1))</f>
        <v/>
      </c>
      <c r="AZ411" s="12" t="str">
        <f t="shared" si="240"/>
        <v/>
      </c>
      <c r="BA411">
        <f t="shared" si="265"/>
        <v>0</v>
      </c>
      <c r="BC411" s="29" t="str">
        <f t="shared" si="266"/>
        <v/>
      </c>
      <c r="BD411" s="29" t="str">
        <f t="shared" si="267"/>
        <v/>
      </c>
      <c r="BE411" s="29" t="str">
        <f t="shared" si="268"/>
        <v/>
      </c>
      <c r="BF411" s="29" t="str">
        <f t="shared" si="269"/>
        <v/>
      </c>
      <c r="BG411" s="29" t="str">
        <f t="shared" si="270"/>
        <v/>
      </c>
      <c r="BH411" s="29" t="str">
        <f t="shared" si="271"/>
        <v/>
      </c>
      <c r="BI411" s="29" t="str">
        <f t="shared" si="272"/>
        <v/>
      </c>
      <c r="BJ411" s="29" t="str">
        <f t="shared" si="273"/>
        <v/>
      </c>
      <c r="BK411" s="29" t="str">
        <f t="shared" si="274"/>
        <v/>
      </c>
      <c r="BL411" s="29" t="str">
        <f t="shared" si="275"/>
        <v/>
      </c>
      <c r="BM411" s="29" t="str">
        <f t="shared" si="276"/>
        <v/>
      </c>
      <c r="BN411" s="29" t="str">
        <f t="shared" si="277"/>
        <v/>
      </c>
      <c r="BO411" s="11" t="str">
        <f t="shared" si="278"/>
        <v/>
      </c>
      <c r="BP411">
        <f t="shared" si="279"/>
        <v>0</v>
      </c>
    </row>
    <row r="412" spans="1:68">
      <c r="A412" s="3"/>
      <c r="O412" s="3" t="str">
        <f t="shared" si="253"/>
        <v/>
      </c>
      <c r="P412" s="3" t="str">
        <f t="shared" si="254"/>
        <v/>
      </c>
      <c r="Q412" s="3" t="str">
        <f t="shared" si="255"/>
        <v/>
      </c>
      <c r="R412" s="3" t="str">
        <f t="shared" si="256"/>
        <v/>
      </c>
      <c r="S412" s="3" t="str">
        <f t="shared" si="257"/>
        <v/>
      </c>
      <c r="T412" s="3" t="str">
        <f t="shared" si="258"/>
        <v/>
      </c>
      <c r="U412" s="3" t="str">
        <f t="shared" si="259"/>
        <v/>
      </c>
      <c r="V412" s="3" t="str">
        <f t="shared" si="260"/>
        <v/>
      </c>
      <c r="W412" s="3" t="str">
        <f t="shared" si="261"/>
        <v/>
      </c>
      <c r="X412" s="3" t="str">
        <f t="shared" si="262"/>
        <v/>
      </c>
      <c r="Y412" s="3" t="str">
        <f t="shared" si="263"/>
        <v/>
      </c>
      <c r="Z412" s="3" t="str">
        <f t="shared" si="264"/>
        <v/>
      </c>
      <c r="AA412" s="1" t="str">
        <f t="shared" si="241"/>
        <v/>
      </c>
      <c r="AB412" s="1" t="str">
        <f t="shared" si="242"/>
        <v/>
      </c>
      <c r="AC412" s="1" t="str">
        <f t="shared" si="243"/>
        <v/>
      </c>
      <c r="AD412" s="1" t="str">
        <f t="shared" si="244"/>
        <v/>
      </c>
      <c r="AE412" s="1" t="str">
        <f t="shared" si="245"/>
        <v/>
      </c>
      <c r="AF412" s="1" t="str">
        <f t="shared" si="246"/>
        <v/>
      </c>
      <c r="AG412" s="1" t="str">
        <f t="shared" si="247"/>
        <v/>
      </c>
      <c r="AH412" s="1" t="str">
        <f t="shared" si="248"/>
        <v/>
      </c>
      <c r="AI412" s="1" t="str">
        <f t="shared" si="249"/>
        <v/>
      </c>
      <c r="AJ412" s="1" t="str">
        <f t="shared" si="250"/>
        <v/>
      </c>
      <c r="AK412" s="1" t="str">
        <f t="shared" si="251"/>
        <v/>
      </c>
      <c r="AL412" s="1" t="str">
        <f t="shared" si="252"/>
        <v/>
      </c>
      <c r="AN412" s="10" t="str">
        <f>IF(AA412="","",IF(AA412&gt;Inputs!$D$9,0,1))</f>
        <v/>
      </c>
      <c r="AO412" s="10" t="str">
        <f>IF(AB412="","",IF(AB412&gt;Inputs!$D$9,0,1))</f>
        <v/>
      </c>
      <c r="AP412" s="10" t="str">
        <f>IF(AC412="","",IF(AC412&gt;Inputs!$D$9,0,1))</f>
        <v/>
      </c>
      <c r="AQ412" s="10" t="str">
        <f>IF(AD412="","",IF(AD412&gt;Inputs!$D$9,0,1))</f>
        <v/>
      </c>
      <c r="AR412" s="10" t="str">
        <f>IF(AE412="","",IF(AE412&gt;Inputs!$D$9,0,1))</f>
        <v/>
      </c>
      <c r="AS412" s="10" t="str">
        <f>IF(AF412="","",IF(AF412&gt;Inputs!$D$9,0,1))</f>
        <v/>
      </c>
      <c r="AT412" s="10" t="str">
        <f>IF(AG412="","",IF(AG412&gt;Inputs!$D$9,0,1))</f>
        <v/>
      </c>
      <c r="AU412" s="10" t="str">
        <f>IF(AH412="","",IF(AH412&gt;Inputs!$D$9,0,1))</f>
        <v/>
      </c>
      <c r="AV412" s="10" t="str">
        <f>IF(AI412="","",IF(AI412&gt;Inputs!$D$9,0,1))</f>
        <v/>
      </c>
      <c r="AW412" s="10" t="str">
        <f>IF(AJ412="","",IF(AJ412&gt;Inputs!$D$9,0,1))</f>
        <v/>
      </c>
      <c r="AX412" s="10" t="str">
        <f>IF(AK412="","",IF(AK412&gt;Inputs!$D$9,0,1))</f>
        <v/>
      </c>
      <c r="AY412" s="10" t="str">
        <f>IF(AL412="","",IF(AL412&gt;Inputs!$D$9,0,1))</f>
        <v/>
      </c>
      <c r="AZ412" s="12" t="str">
        <f t="shared" si="240"/>
        <v/>
      </c>
      <c r="BA412">
        <f t="shared" si="265"/>
        <v>0</v>
      </c>
      <c r="BC412" s="29" t="str">
        <f t="shared" si="266"/>
        <v/>
      </c>
      <c r="BD412" s="29" t="str">
        <f t="shared" si="267"/>
        <v/>
      </c>
      <c r="BE412" s="29" t="str">
        <f t="shared" si="268"/>
        <v/>
      </c>
      <c r="BF412" s="29" t="str">
        <f t="shared" si="269"/>
        <v/>
      </c>
      <c r="BG412" s="29" t="str">
        <f t="shared" si="270"/>
        <v/>
      </c>
      <c r="BH412" s="29" t="str">
        <f t="shared" si="271"/>
        <v/>
      </c>
      <c r="BI412" s="29" t="str">
        <f t="shared" si="272"/>
        <v/>
      </c>
      <c r="BJ412" s="29" t="str">
        <f t="shared" si="273"/>
        <v/>
      </c>
      <c r="BK412" s="29" t="str">
        <f t="shared" si="274"/>
        <v/>
      </c>
      <c r="BL412" s="29" t="str">
        <f t="shared" si="275"/>
        <v/>
      </c>
      <c r="BM412" s="29" t="str">
        <f t="shared" si="276"/>
        <v/>
      </c>
      <c r="BN412" s="29" t="str">
        <f t="shared" si="277"/>
        <v/>
      </c>
      <c r="BO412" s="11" t="str">
        <f t="shared" si="278"/>
        <v/>
      </c>
      <c r="BP412">
        <f t="shared" si="279"/>
        <v>0</v>
      </c>
    </row>
    <row r="413" spans="1:68">
      <c r="A413" s="3"/>
      <c r="O413" s="3" t="str">
        <f t="shared" si="253"/>
        <v/>
      </c>
      <c r="P413" s="3" t="str">
        <f t="shared" si="254"/>
        <v/>
      </c>
      <c r="Q413" s="3" t="str">
        <f t="shared" si="255"/>
        <v/>
      </c>
      <c r="R413" s="3" t="str">
        <f t="shared" si="256"/>
        <v/>
      </c>
      <c r="S413" s="3" t="str">
        <f t="shared" si="257"/>
        <v/>
      </c>
      <c r="T413" s="3" t="str">
        <f t="shared" si="258"/>
        <v/>
      </c>
      <c r="U413" s="3" t="str">
        <f t="shared" si="259"/>
        <v/>
      </c>
      <c r="V413" s="3" t="str">
        <f t="shared" si="260"/>
        <v/>
      </c>
      <c r="W413" s="3" t="str">
        <f t="shared" si="261"/>
        <v/>
      </c>
      <c r="X413" s="3" t="str">
        <f t="shared" si="262"/>
        <v/>
      </c>
      <c r="Y413" s="3" t="str">
        <f t="shared" si="263"/>
        <v/>
      </c>
      <c r="Z413" s="3" t="str">
        <f t="shared" si="264"/>
        <v/>
      </c>
      <c r="AA413" s="1" t="str">
        <f t="shared" si="241"/>
        <v/>
      </c>
      <c r="AB413" s="1" t="str">
        <f t="shared" si="242"/>
        <v/>
      </c>
      <c r="AC413" s="1" t="str">
        <f t="shared" si="243"/>
        <v/>
      </c>
      <c r="AD413" s="1" t="str">
        <f t="shared" si="244"/>
        <v/>
      </c>
      <c r="AE413" s="1" t="str">
        <f t="shared" si="245"/>
        <v/>
      </c>
      <c r="AF413" s="1" t="str">
        <f t="shared" si="246"/>
        <v/>
      </c>
      <c r="AG413" s="1" t="str">
        <f t="shared" si="247"/>
        <v/>
      </c>
      <c r="AH413" s="1" t="str">
        <f t="shared" si="248"/>
        <v/>
      </c>
      <c r="AI413" s="1" t="str">
        <f t="shared" si="249"/>
        <v/>
      </c>
      <c r="AJ413" s="1" t="str">
        <f t="shared" si="250"/>
        <v/>
      </c>
      <c r="AK413" s="1" t="str">
        <f t="shared" si="251"/>
        <v/>
      </c>
      <c r="AL413" s="1" t="str">
        <f t="shared" si="252"/>
        <v/>
      </c>
      <c r="AN413" s="10" t="str">
        <f>IF(AA413="","",IF(AA413&gt;Inputs!$D$9,0,1))</f>
        <v/>
      </c>
      <c r="AO413" s="10" t="str">
        <f>IF(AB413="","",IF(AB413&gt;Inputs!$D$9,0,1))</f>
        <v/>
      </c>
      <c r="AP413" s="10" t="str">
        <f>IF(AC413="","",IF(AC413&gt;Inputs!$D$9,0,1))</f>
        <v/>
      </c>
      <c r="AQ413" s="10" t="str">
        <f>IF(AD413="","",IF(AD413&gt;Inputs!$D$9,0,1))</f>
        <v/>
      </c>
      <c r="AR413" s="10" t="str">
        <f>IF(AE413="","",IF(AE413&gt;Inputs!$D$9,0,1))</f>
        <v/>
      </c>
      <c r="AS413" s="10" t="str">
        <f>IF(AF413="","",IF(AF413&gt;Inputs!$D$9,0,1))</f>
        <v/>
      </c>
      <c r="AT413" s="10" t="str">
        <f>IF(AG413="","",IF(AG413&gt;Inputs!$D$9,0,1))</f>
        <v/>
      </c>
      <c r="AU413" s="10" t="str">
        <f>IF(AH413="","",IF(AH413&gt;Inputs!$D$9,0,1))</f>
        <v/>
      </c>
      <c r="AV413" s="10" t="str">
        <f>IF(AI413="","",IF(AI413&gt;Inputs!$D$9,0,1))</f>
        <v/>
      </c>
      <c r="AW413" s="10" t="str">
        <f>IF(AJ413="","",IF(AJ413&gt;Inputs!$D$9,0,1))</f>
        <v/>
      </c>
      <c r="AX413" s="10" t="str">
        <f>IF(AK413="","",IF(AK413&gt;Inputs!$D$9,0,1))</f>
        <v/>
      </c>
      <c r="AY413" s="10" t="str">
        <f>IF(AL413="","",IF(AL413&gt;Inputs!$D$9,0,1))</f>
        <v/>
      </c>
      <c r="AZ413" s="12" t="str">
        <f t="shared" si="240"/>
        <v/>
      </c>
      <c r="BA413">
        <f t="shared" si="265"/>
        <v>0</v>
      </c>
      <c r="BC413" s="29" t="str">
        <f t="shared" si="266"/>
        <v/>
      </c>
      <c r="BD413" s="29" t="str">
        <f t="shared" si="267"/>
        <v/>
      </c>
      <c r="BE413" s="29" t="str">
        <f t="shared" si="268"/>
        <v/>
      </c>
      <c r="BF413" s="29" t="str">
        <f t="shared" si="269"/>
        <v/>
      </c>
      <c r="BG413" s="29" t="str">
        <f t="shared" si="270"/>
        <v/>
      </c>
      <c r="BH413" s="29" t="str">
        <f t="shared" si="271"/>
        <v/>
      </c>
      <c r="BI413" s="29" t="str">
        <f t="shared" si="272"/>
        <v/>
      </c>
      <c r="BJ413" s="29" t="str">
        <f t="shared" si="273"/>
        <v/>
      </c>
      <c r="BK413" s="29" t="str">
        <f t="shared" si="274"/>
        <v/>
      </c>
      <c r="BL413" s="29" t="str">
        <f t="shared" si="275"/>
        <v/>
      </c>
      <c r="BM413" s="29" t="str">
        <f t="shared" si="276"/>
        <v/>
      </c>
      <c r="BN413" s="29" t="str">
        <f t="shared" si="277"/>
        <v/>
      </c>
      <c r="BO413" s="11" t="str">
        <f t="shared" si="278"/>
        <v/>
      </c>
      <c r="BP413">
        <f t="shared" si="279"/>
        <v>0</v>
      </c>
    </row>
    <row r="414" spans="1:68">
      <c r="A414" s="3"/>
      <c r="O414" s="3" t="str">
        <f t="shared" si="253"/>
        <v/>
      </c>
      <c r="P414" s="3" t="str">
        <f t="shared" si="254"/>
        <v/>
      </c>
      <c r="Q414" s="3" t="str">
        <f t="shared" si="255"/>
        <v/>
      </c>
      <c r="R414" s="3" t="str">
        <f t="shared" si="256"/>
        <v/>
      </c>
      <c r="S414" s="3" t="str">
        <f t="shared" si="257"/>
        <v/>
      </c>
      <c r="T414" s="3" t="str">
        <f t="shared" si="258"/>
        <v/>
      </c>
      <c r="U414" s="3" t="str">
        <f t="shared" si="259"/>
        <v/>
      </c>
      <c r="V414" s="3" t="str">
        <f t="shared" si="260"/>
        <v/>
      </c>
      <c r="W414" s="3" t="str">
        <f t="shared" si="261"/>
        <v/>
      </c>
      <c r="X414" s="3" t="str">
        <f t="shared" si="262"/>
        <v/>
      </c>
      <c r="Y414" s="3" t="str">
        <f t="shared" si="263"/>
        <v/>
      </c>
      <c r="Z414" s="3" t="str">
        <f t="shared" si="264"/>
        <v/>
      </c>
      <c r="AA414" s="1" t="str">
        <f t="shared" si="241"/>
        <v/>
      </c>
      <c r="AB414" s="1" t="str">
        <f t="shared" si="242"/>
        <v/>
      </c>
      <c r="AC414" s="1" t="str">
        <f t="shared" si="243"/>
        <v/>
      </c>
      <c r="AD414" s="1" t="str">
        <f t="shared" si="244"/>
        <v/>
      </c>
      <c r="AE414" s="1" t="str">
        <f t="shared" si="245"/>
        <v/>
      </c>
      <c r="AF414" s="1" t="str">
        <f t="shared" si="246"/>
        <v/>
      </c>
      <c r="AG414" s="1" t="str">
        <f t="shared" si="247"/>
        <v/>
      </c>
      <c r="AH414" s="1" t="str">
        <f t="shared" si="248"/>
        <v/>
      </c>
      <c r="AI414" s="1" t="str">
        <f t="shared" si="249"/>
        <v/>
      </c>
      <c r="AJ414" s="1" t="str">
        <f t="shared" si="250"/>
        <v/>
      </c>
      <c r="AK414" s="1" t="str">
        <f t="shared" si="251"/>
        <v/>
      </c>
      <c r="AL414" s="1" t="str">
        <f t="shared" si="252"/>
        <v/>
      </c>
      <c r="AN414" s="10" t="str">
        <f>IF(AA414="","",IF(AA414&gt;Inputs!$D$9,0,1))</f>
        <v/>
      </c>
      <c r="AO414" s="10" t="str">
        <f>IF(AB414="","",IF(AB414&gt;Inputs!$D$9,0,1))</f>
        <v/>
      </c>
      <c r="AP414" s="10" t="str">
        <f>IF(AC414="","",IF(AC414&gt;Inputs!$D$9,0,1))</f>
        <v/>
      </c>
      <c r="AQ414" s="10" t="str">
        <f>IF(AD414="","",IF(AD414&gt;Inputs!$D$9,0,1))</f>
        <v/>
      </c>
      <c r="AR414" s="10" t="str">
        <f>IF(AE414="","",IF(AE414&gt;Inputs!$D$9,0,1))</f>
        <v/>
      </c>
      <c r="AS414" s="10" t="str">
        <f>IF(AF414="","",IF(AF414&gt;Inputs!$D$9,0,1))</f>
        <v/>
      </c>
      <c r="AT414" s="10" t="str">
        <f>IF(AG414="","",IF(AG414&gt;Inputs!$D$9,0,1))</f>
        <v/>
      </c>
      <c r="AU414" s="10" t="str">
        <f>IF(AH414="","",IF(AH414&gt;Inputs!$D$9,0,1))</f>
        <v/>
      </c>
      <c r="AV414" s="10" t="str">
        <f>IF(AI414="","",IF(AI414&gt;Inputs!$D$9,0,1))</f>
        <v/>
      </c>
      <c r="AW414" s="10" t="str">
        <f>IF(AJ414="","",IF(AJ414&gt;Inputs!$D$9,0,1))</f>
        <v/>
      </c>
      <c r="AX414" s="10" t="str">
        <f>IF(AK414="","",IF(AK414&gt;Inputs!$D$9,0,1))</f>
        <v/>
      </c>
      <c r="AY414" s="10" t="str">
        <f>IF(AL414="","",IF(AL414&gt;Inputs!$D$9,0,1))</f>
        <v/>
      </c>
      <c r="AZ414" s="12" t="str">
        <f t="shared" si="240"/>
        <v/>
      </c>
      <c r="BA414">
        <f t="shared" si="265"/>
        <v>0</v>
      </c>
      <c r="BC414" s="29" t="str">
        <f t="shared" si="266"/>
        <v/>
      </c>
      <c r="BD414" s="29" t="str">
        <f t="shared" si="267"/>
        <v/>
      </c>
      <c r="BE414" s="29" t="str">
        <f t="shared" si="268"/>
        <v/>
      </c>
      <c r="BF414" s="29" t="str">
        <f t="shared" si="269"/>
        <v/>
      </c>
      <c r="BG414" s="29" t="str">
        <f t="shared" si="270"/>
        <v/>
      </c>
      <c r="BH414" s="29" t="str">
        <f t="shared" si="271"/>
        <v/>
      </c>
      <c r="BI414" s="29" t="str">
        <f t="shared" si="272"/>
        <v/>
      </c>
      <c r="BJ414" s="29" t="str">
        <f t="shared" si="273"/>
        <v/>
      </c>
      <c r="BK414" s="29" t="str">
        <f t="shared" si="274"/>
        <v/>
      </c>
      <c r="BL414" s="29" t="str">
        <f t="shared" si="275"/>
        <v/>
      </c>
      <c r="BM414" s="29" t="str">
        <f t="shared" si="276"/>
        <v/>
      </c>
      <c r="BN414" s="29" t="str">
        <f t="shared" si="277"/>
        <v/>
      </c>
      <c r="BO414" s="11" t="str">
        <f t="shared" si="278"/>
        <v/>
      </c>
      <c r="BP414">
        <f t="shared" si="279"/>
        <v>0</v>
      </c>
    </row>
    <row r="415" spans="1:68">
      <c r="A415" s="3"/>
      <c r="O415" s="3" t="str">
        <f t="shared" si="253"/>
        <v/>
      </c>
      <c r="P415" s="3" t="str">
        <f t="shared" si="254"/>
        <v/>
      </c>
      <c r="Q415" s="3" t="str">
        <f t="shared" si="255"/>
        <v/>
      </c>
      <c r="R415" s="3" t="str">
        <f t="shared" si="256"/>
        <v/>
      </c>
      <c r="S415" s="3" t="str">
        <f t="shared" si="257"/>
        <v/>
      </c>
      <c r="T415" s="3" t="str">
        <f t="shared" si="258"/>
        <v/>
      </c>
      <c r="U415" s="3" t="str">
        <f t="shared" si="259"/>
        <v/>
      </c>
      <c r="V415" s="3" t="str">
        <f t="shared" si="260"/>
        <v/>
      </c>
      <c r="W415" s="3" t="str">
        <f t="shared" si="261"/>
        <v/>
      </c>
      <c r="X415" s="3" t="str">
        <f t="shared" si="262"/>
        <v/>
      </c>
      <c r="Y415" s="3" t="str">
        <f t="shared" si="263"/>
        <v/>
      </c>
      <c r="Z415" s="3" t="str">
        <f t="shared" si="264"/>
        <v/>
      </c>
      <c r="AA415" s="1" t="str">
        <f t="shared" si="241"/>
        <v/>
      </c>
      <c r="AB415" s="1" t="str">
        <f t="shared" si="242"/>
        <v/>
      </c>
      <c r="AC415" s="1" t="str">
        <f t="shared" si="243"/>
        <v/>
      </c>
      <c r="AD415" s="1" t="str">
        <f t="shared" si="244"/>
        <v/>
      </c>
      <c r="AE415" s="1" t="str">
        <f t="shared" si="245"/>
        <v/>
      </c>
      <c r="AF415" s="1" t="str">
        <f t="shared" si="246"/>
        <v/>
      </c>
      <c r="AG415" s="1" t="str">
        <f t="shared" si="247"/>
        <v/>
      </c>
      <c r="AH415" s="1" t="str">
        <f t="shared" si="248"/>
        <v/>
      </c>
      <c r="AI415" s="1" t="str">
        <f t="shared" si="249"/>
        <v/>
      </c>
      <c r="AJ415" s="1" t="str">
        <f t="shared" si="250"/>
        <v/>
      </c>
      <c r="AK415" s="1" t="str">
        <f t="shared" si="251"/>
        <v/>
      </c>
      <c r="AL415" s="1" t="str">
        <f t="shared" si="252"/>
        <v/>
      </c>
      <c r="AN415" s="10" t="str">
        <f>IF(AA415="","",IF(AA415&gt;Inputs!$D$9,0,1))</f>
        <v/>
      </c>
      <c r="AO415" s="10" t="str">
        <f>IF(AB415="","",IF(AB415&gt;Inputs!$D$9,0,1))</f>
        <v/>
      </c>
      <c r="AP415" s="10" t="str">
        <f>IF(AC415="","",IF(AC415&gt;Inputs!$D$9,0,1))</f>
        <v/>
      </c>
      <c r="AQ415" s="10" t="str">
        <f>IF(AD415="","",IF(AD415&gt;Inputs!$D$9,0,1))</f>
        <v/>
      </c>
      <c r="AR415" s="10" t="str">
        <f>IF(AE415="","",IF(AE415&gt;Inputs!$D$9,0,1))</f>
        <v/>
      </c>
      <c r="AS415" s="10" t="str">
        <f>IF(AF415="","",IF(AF415&gt;Inputs!$D$9,0,1))</f>
        <v/>
      </c>
      <c r="AT415" s="10" t="str">
        <f>IF(AG415="","",IF(AG415&gt;Inputs!$D$9,0,1))</f>
        <v/>
      </c>
      <c r="AU415" s="10" t="str">
        <f>IF(AH415="","",IF(AH415&gt;Inputs!$D$9,0,1))</f>
        <v/>
      </c>
      <c r="AV415" s="10" t="str">
        <f>IF(AI415="","",IF(AI415&gt;Inputs!$D$9,0,1))</f>
        <v/>
      </c>
      <c r="AW415" s="10" t="str">
        <f>IF(AJ415="","",IF(AJ415&gt;Inputs!$D$9,0,1))</f>
        <v/>
      </c>
      <c r="AX415" s="10" t="str">
        <f>IF(AK415="","",IF(AK415&gt;Inputs!$D$9,0,1))</f>
        <v/>
      </c>
      <c r="AY415" s="10" t="str">
        <f>IF(AL415="","",IF(AL415&gt;Inputs!$D$9,0,1))</f>
        <v/>
      </c>
      <c r="AZ415" s="12" t="str">
        <f t="shared" si="240"/>
        <v/>
      </c>
      <c r="BA415">
        <f t="shared" si="265"/>
        <v>0</v>
      </c>
      <c r="BC415" s="29" t="str">
        <f t="shared" si="266"/>
        <v/>
      </c>
      <c r="BD415" s="29" t="str">
        <f t="shared" si="267"/>
        <v/>
      </c>
      <c r="BE415" s="29" t="str">
        <f t="shared" si="268"/>
        <v/>
      </c>
      <c r="BF415" s="29" t="str">
        <f t="shared" si="269"/>
        <v/>
      </c>
      <c r="BG415" s="29" t="str">
        <f t="shared" si="270"/>
        <v/>
      </c>
      <c r="BH415" s="29" t="str">
        <f t="shared" si="271"/>
        <v/>
      </c>
      <c r="BI415" s="29" t="str">
        <f t="shared" si="272"/>
        <v/>
      </c>
      <c r="BJ415" s="29" t="str">
        <f t="shared" si="273"/>
        <v/>
      </c>
      <c r="BK415" s="29" t="str">
        <f t="shared" si="274"/>
        <v/>
      </c>
      <c r="BL415" s="29" t="str">
        <f t="shared" si="275"/>
        <v/>
      </c>
      <c r="BM415" s="29" t="str">
        <f t="shared" si="276"/>
        <v/>
      </c>
      <c r="BN415" s="29" t="str">
        <f t="shared" si="277"/>
        <v/>
      </c>
      <c r="BO415" s="11" t="str">
        <f t="shared" si="278"/>
        <v/>
      </c>
      <c r="BP415">
        <f t="shared" si="279"/>
        <v>0</v>
      </c>
    </row>
    <row r="416" spans="1:68">
      <c r="A416" s="3"/>
      <c r="O416" s="3" t="str">
        <f t="shared" si="253"/>
        <v/>
      </c>
      <c r="P416" s="3" t="str">
        <f t="shared" si="254"/>
        <v/>
      </c>
      <c r="Q416" s="3" t="str">
        <f t="shared" si="255"/>
        <v/>
      </c>
      <c r="R416" s="3" t="str">
        <f t="shared" si="256"/>
        <v/>
      </c>
      <c r="S416" s="3" t="str">
        <f t="shared" si="257"/>
        <v/>
      </c>
      <c r="T416" s="3" t="str">
        <f t="shared" si="258"/>
        <v/>
      </c>
      <c r="U416" s="3" t="str">
        <f t="shared" si="259"/>
        <v/>
      </c>
      <c r="V416" s="3" t="str">
        <f t="shared" si="260"/>
        <v/>
      </c>
      <c r="W416" s="3" t="str">
        <f t="shared" si="261"/>
        <v/>
      </c>
      <c r="X416" s="3" t="str">
        <f t="shared" si="262"/>
        <v/>
      </c>
      <c r="Y416" s="3" t="str">
        <f t="shared" si="263"/>
        <v/>
      </c>
      <c r="Z416" s="3" t="str">
        <f t="shared" si="264"/>
        <v/>
      </c>
      <c r="AA416" s="1" t="str">
        <f t="shared" si="241"/>
        <v/>
      </c>
      <c r="AB416" s="1" t="str">
        <f t="shared" si="242"/>
        <v/>
      </c>
      <c r="AC416" s="1" t="str">
        <f t="shared" si="243"/>
        <v/>
      </c>
      <c r="AD416" s="1" t="str">
        <f t="shared" si="244"/>
        <v/>
      </c>
      <c r="AE416" s="1" t="str">
        <f t="shared" si="245"/>
        <v/>
      </c>
      <c r="AF416" s="1" t="str">
        <f t="shared" si="246"/>
        <v/>
      </c>
      <c r="AG416" s="1" t="str">
        <f t="shared" si="247"/>
        <v/>
      </c>
      <c r="AH416" s="1" t="str">
        <f t="shared" si="248"/>
        <v/>
      </c>
      <c r="AI416" s="1" t="str">
        <f t="shared" si="249"/>
        <v/>
      </c>
      <c r="AJ416" s="1" t="str">
        <f t="shared" si="250"/>
        <v/>
      </c>
      <c r="AK416" s="1" t="str">
        <f t="shared" si="251"/>
        <v/>
      </c>
      <c r="AL416" s="1" t="str">
        <f t="shared" si="252"/>
        <v/>
      </c>
      <c r="AN416" s="10" t="str">
        <f>IF(AA416="","",IF(AA416&gt;Inputs!$D$9,0,1))</f>
        <v/>
      </c>
      <c r="AO416" s="10" t="str">
        <f>IF(AB416="","",IF(AB416&gt;Inputs!$D$9,0,1))</f>
        <v/>
      </c>
      <c r="AP416" s="10" t="str">
        <f>IF(AC416="","",IF(AC416&gt;Inputs!$D$9,0,1))</f>
        <v/>
      </c>
      <c r="AQ416" s="10" t="str">
        <f>IF(AD416="","",IF(AD416&gt;Inputs!$D$9,0,1))</f>
        <v/>
      </c>
      <c r="AR416" s="10" t="str">
        <f>IF(AE416="","",IF(AE416&gt;Inputs!$D$9,0,1))</f>
        <v/>
      </c>
      <c r="AS416" s="10" t="str">
        <f>IF(AF416="","",IF(AF416&gt;Inputs!$D$9,0,1))</f>
        <v/>
      </c>
      <c r="AT416" s="10" t="str">
        <f>IF(AG416="","",IF(AG416&gt;Inputs!$D$9,0,1))</f>
        <v/>
      </c>
      <c r="AU416" s="10" t="str">
        <f>IF(AH416="","",IF(AH416&gt;Inputs!$D$9,0,1))</f>
        <v/>
      </c>
      <c r="AV416" s="10" t="str">
        <f>IF(AI416="","",IF(AI416&gt;Inputs!$D$9,0,1))</f>
        <v/>
      </c>
      <c r="AW416" s="10" t="str">
        <f>IF(AJ416="","",IF(AJ416&gt;Inputs!$D$9,0,1))</f>
        <v/>
      </c>
      <c r="AX416" s="10" t="str">
        <f>IF(AK416="","",IF(AK416&gt;Inputs!$D$9,0,1))</f>
        <v/>
      </c>
      <c r="AY416" s="10" t="str">
        <f>IF(AL416="","",IF(AL416&gt;Inputs!$D$9,0,1))</f>
        <v/>
      </c>
      <c r="AZ416" s="12" t="str">
        <f t="shared" si="240"/>
        <v/>
      </c>
      <c r="BA416">
        <f t="shared" si="265"/>
        <v>0</v>
      </c>
      <c r="BC416" s="29" t="str">
        <f t="shared" si="266"/>
        <v/>
      </c>
      <c r="BD416" s="29" t="str">
        <f t="shared" si="267"/>
        <v/>
      </c>
      <c r="BE416" s="29" t="str">
        <f t="shared" si="268"/>
        <v/>
      </c>
      <c r="BF416" s="29" t="str">
        <f t="shared" si="269"/>
        <v/>
      </c>
      <c r="BG416" s="29" t="str">
        <f t="shared" si="270"/>
        <v/>
      </c>
      <c r="BH416" s="29" t="str">
        <f t="shared" si="271"/>
        <v/>
      </c>
      <c r="BI416" s="29" t="str">
        <f t="shared" si="272"/>
        <v/>
      </c>
      <c r="BJ416" s="29" t="str">
        <f t="shared" si="273"/>
        <v/>
      </c>
      <c r="BK416" s="29" t="str">
        <f t="shared" si="274"/>
        <v/>
      </c>
      <c r="BL416" s="29" t="str">
        <f t="shared" si="275"/>
        <v/>
      </c>
      <c r="BM416" s="29" t="str">
        <f t="shared" si="276"/>
        <v/>
      </c>
      <c r="BN416" s="29" t="str">
        <f t="shared" si="277"/>
        <v/>
      </c>
      <c r="BO416" s="11" t="str">
        <f t="shared" si="278"/>
        <v/>
      </c>
      <c r="BP416">
        <f t="shared" si="279"/>
        <v>0</v>
      </c>
    </row>
    <row r="417" spans="1:68">
      <c r="A417" s="3"/>
      <c r="O417" s="3" t="str">
        <f t="shared" si="253"/>
        <v/>
      </c>
      <c r="P417" s="3" t="str">
        <f t="shared" si="254"/>
        <v/>
      </c>
      <c r="Q417" s="3" t="str">
        <f t="shared" si="255"/>
        <v/>
      </c>
      <c r="R417" s="3" t="str">
        <f t="shared" si="256"/>
        <v/>
      </c>
      <c r="S417" s="3" t="str">
        <f t="shared" si="257"/>
        <v/>
      </c>
      <c r="T417" s="3" t="str">
        <f t="shared" si="258"/>
        <v/>
      </c>
      <c r="U417" s="3" t="str">
        <f t="shared" si="259"/>
        <v/>
      </c>
      <c r="V417" s="3" t="str">
        <f t="shared" si="260"/>
        <v/>
      </c>
      <c r="W417" s="3" t="str">
        <f t="shared" si="261"/>
        <v/>
      </c>
      <c r="X417" s="3" t="str">
        <f t="shared" si="262"/>
        <v/>
      </c>
      <c r="Y417" s="3" t="str">
        <f t="shared" si="263"/>
        <v/>
      </c>
      <c r="Z417" s="3" t="str">
        <f t="shared" si="264"/>
        <v/>
      </c>
      <c r="AA417" s="1" t="str">
        <f t="shared" si="241"/>
        <v/>
      </c>
      <c r="AB417" s="1" t="str">
        <f t="shared" si="242"/>
        <v/>
      </c>
      <c r="AC417" s="1" t="str">
        <f t="shared" si="243"/>
        <v/>
      </c>
      <c r="AD417" s="1" t="str">
        <f t="shared" si="244"/>
        <v/>
      </c>
      <c r="AE417" s="1" t="str">
        <f t="shared" si="245"/>
        <v/>
      </c>
      <c r="AF417" s="1" t="str">
        <f t="shared" si="246"/>
        <v/>
      </c>
      <c r="AG417" s="1" t="str">
        <f t="shared" si="247"/>
        <v/>
      </c>
      <c r="AH417" s="1" t="str">
        <f t="shared" si="248"/>
        <v/>
      </c>
      <c r="AI417" s="1" t="str">
        <f t="shared" si="249"/>
        <v/>
      </c>
      <c r="AJ417" s="1" t="str">
        <f t="shared" si="250"/>
        <v/>
      </c>
      <c r="AK417" s="1" t="str">
        <f t="shared" si="251"/>
        <v/>
      </c>
      <c r="AL417" s="1" t="str">
        <f t="shared" si="252"/>
        <v/>
      </c>
      <c r="AN417" s="10" t="str">
        <f>IF(AA417="","",IF(AA417&gt;Inputs!$D$9,0,1))</f>
        <v/>
      </c>
      <c r="AO417" s="10" t="str">
        <f>IF(AB417="","",IF(AB417&gt;Inputs!$D$9,0,1))</f>
        <v/>
      </c>
      <c r="AP417" s="10" t="str">
        <f>IF(AC417="","",IF(AC417&gt;Inputs!$D$9,0,1))</f>
        <v/>
      </c>
      <c r="AQ417" s="10" t="str">
        <f>IF(AD417="","",IF(AD417&gt;Inputs!$D$9,0,1))</f>
        <v/>
      </c>
      <c r="AR417" s="10" t="str">
        <f>IF(AE417="","",IF(AE417&gt;Inputs!$D$9,0,1))</f>
        <v/>
      </c>
      <c r="AS417" s="10" t="str">
        <f>IF(AF417="","",IF(AF417&gt;Inputs!$D$9,0,1))</f>
        <v/>
      </c>
      <c r="AT417" s="10" t="str">
        <f>IF(AG417="","",IF(AG417&gt;Inputs!$D$9,0,1))</f>
        <v/>
      </c>
      <c r="AU417" s="10" t="str">
        <f>IF(AH417="","",IF(AH417&gt;Inputs!$D$9,0,1))</f>
        <v/>
      </c>
      <c r="AV417" s="10" t="str">
        <f>IF(AI417="","",IF(AI417&gt;Inputs!$D$9,0,1))</f>
        <v/>
      </c>
      <c r="AW417" s="10" t="str">
        <f>IF(AJ417="","",IF(AJ417&gt;Inputs!$D$9,0,1))</f>
        <v/>
      </c>
      <c r="AX417" s="10" t="str">
        <f>IF(AK417="","",IF(AK417&gt;Inputs!$D$9,0,1))</f>
        <v/>
      </c>
      <c r="AY417" s="10" t="str">
        <f>IF(AL417="","",IF(AL417&gt;Inputs!$D$9,0,1))</f>
        <v/>
      </c>
      <c r="AZ417" s="12" t="str">
        <f t="shared" si="240"/>
        <v/>
      </c>
      <c r="BA417">
        <f t="shared" si="265"/>
        <v>0</v>
      </c>
      <c r="BC417" s="29" t="str">
        <f t="shared" si="266"/>
        <v/>
      </c>
      <c r="BD417" s="29" t="str">
        <f t="shared" si="267"/>
        <v/>
      </c>
      <c r="BE417" s="29" t="str">
        <f t="shared" si="268"/>
        <v/>
      </c>
      <c r="BF417" s="29" t="str">
        <f t="shared" si="269"/>
        <v/>
      </c>
      <c r="BG417" s="29" t="str">
        <f t="shared" si="270"/>
        <v/>
      </c>
      <c r="BH417" s="29" t="str">
        <f t="shared" si="271"/>
        <v/>
      </c>
      <c r="BI417" s="29" t="str">
        <f t="shared" si="272"/>
        <v/>
      </c>
      <c r="BJ417" s="29" t="str">
        <f t="shared" si="273"/>
        <v/>
      </c>
      <c r="BK417" s="29" t="str">
        <f t="shared" si="274"/>
        <v/>
      </c>
      <c r="BL417" s="29" t="str">
        <f t="shared" si="275"/>
        <v/>
      </c>
      <c r="BM417" s="29" t="str">
        <f t="shared" si="276"/>
        <v/>
      </c>
      <c r="BN417" s="29" t="str">
        <f t="shared" si="277"/>
        <v/>
      </c>
      <c r="BO417" s="11" t="str">
        <f t="shared" si="278"/>
        <v/>
      </c>
      <c r="BP417">
        <f t="shared" si="279"/>
        <v>0</v>
      </c>
    </row>
    <row r="418" spans="1:68">
      <c r="A418" s="3"/>
      <c r="O418" s="3" t="str">
        <f t="shared" si="253"/>
        <v/>
      </c>
      <c r="P418" s="3" t="str">
        <f t="shared" si="254"/>
        <v/>
      </c>
      <c r="Q418" s="3" t="str">
        <f t="shared" si="255"/>
        <v/>
      </c>
      <c r="R418" s="3" t="str">
        <f t="shared" si="256"/>
        <v/>
      </c>
      <c r="S418" s="3" t="str">
        <f t="shared" si="257"/>
        <v/>
      </c>
      <c r="T418" s="3" t="str">
        <f t="shared" si="258"/>
        <v/>
      </c>
      <c r="U418" s="3" t="str">
        <f t="shared" si="259"/>
        <v/>
      </c>
      <c r="V418" s="3" t="str">
        <f t="shared" si="260"/>
        <v/>
      </c>
      <c r="W418" s="3" t="str">
        <f t="shared" si="261"/>
        <v/>
      </c>
      <c r="X418" s="3" t="str">
        <f t="shared" si="262"/>
        <v/>
      </c>
      <c r="Y418" s="3" t="str">
        <f t="shared" si="263"/>
        <v/>
      </c>
      <c r="Z418" s="3" t="str">
        <f t="shared" si="264"/>
        <v/>
      </c>
      <c r="AA418" s="1" t="str">
        <f t="shared" si="241"/>
        <v/>
      </c>
      <c r="AB418" s="1" t="str">
        <f t="shared" si="242"/>
        <v/>
      </c>
      <c r="AC418" s="1" t="str">
        <f t="shared" si="243"/>
        <v/>
      </c>
      <c r="AD418" s="1" t="str">
        <f t="shared" si="244"/>
        <v/>
      </c>
      <c r="AE418" s="1" t="str">
        <f t="shared" si="245"/>
        <v/>
      </c>
      <c r="AF418" s="1" t="str">
        <f t="shared" si="246"/>
        <v/>
      </c>
      <c r="AG418" s="1" t="str">
        <f t="shared" si="247"/>
        <v/>
      </c>
      <c r="AH418" s="1" t="str">
        <f t="shared" si="248"/>
        <v/>
      </c>
      <c r="AI418" s="1" t="str">
        <f t="shared" si="249"/>
        <v/>
      </c>
      <c r="AJ418" s="1" t="str">
        <f t="shared" si="250"/>
        <v/>
      </c>
      <c r="AK418" s="1" t="str">
        <f t="shared" si="251"/>
        <v/>
      </c>
      <c r="AL418" s="1" t="str">
        <f t="shared" si="252"/>
        <v/>
      </c>
      <c r="AN418" s="10" t="str">
        <f>IF(AA418="","",IF(AA418&gt;Inputs!$D$9,0,1))</f>
        <v/>
      </c>
      <c r="AO418" s="10" t="str">
        <f>IF(AB418="","",IF(AB418&gt;Inputs!$D$9,0,1))</f>
        <v/>
      </c>
      <c r="AP418" s="10" t="str">
        <f>IF(AC418="","",IF(AC418&gt;Inputs!$D$9,0,1))</f>
        <v/>
      </c>
      <c r="AQ418" s="10" t="str">
        <f>IF(AD418="","",IF(AD418&gt;Inputs!$D$9,0,1))</f>
        <v/>
      </c>
      <c r="AR418" s="10" t="str">
        <f>IF(AE418="","",IF(AE418&gt;Inputs!$D$9,0,1))</f>
        <v/>
      </c>
      <c r="AS418" s="10" t="str">
        <f>IF(AF418="","",IF(AF418&gt;Inputs!$D$9,0,1))</f>
        <v/>
      </c>
      <c r="AT418" s="10" t="str">
        <f>IF(AG418="","",IF(AG418&gt;Inputs!$D$9,0,1))</f>
        <v/>
      </c>
      <c r="AU418" s="10" t="str">
        <f>IF(AH418="","",IF(AH418&gt;Inputs!$D$9,0,1))</f>
        <v/>
      </c>
      <c r="AV418" s="10" t="str">
        <f>IF(AI418="","",IF(AI418&gt;Inputs!$D$9,0,1))</f>
        <v/>
      </c>
      <c r="AW418" s="10" t="str">
        <f>IF(AJ418="","",IF(AJ418&gt;Inputs!$D$9,0,1))</f>
        <v/>
      </c>
      <c r="AX418" s="10" t="str">
        <f>IF(AK418="","",IF(AK418&gt;Inputs!$D$9,0,1))</f>
        <v/>
      </c>
      <c r="AY418" s="10" t="str">
        <f>IF(AL418="","",IF(AL418&gt;Inputs!$D$9,0,1))</f>
        <v/>
      </c>
      <c r="AZ418" s="12" t="str">
        <f t="shared" ref="AZ418:AZ481" si="280">IF(COUNT(AN418:AY418)=0,"",SUM(AN418:AY418)/COUNT(AN418:AY418))</f>
        <v/>
      </c>
      <c r="BA418">
        <f t="shared" si="265"/>
        <v>0</v>
      </c>
      <c r="BC418" s="29" t="str">
        <f t="shared" si="266"/>
        <v/>
      </c>
      <c r="BD418" s="29" t="str">
        <f t="shared" si="267"/>
        <v/>
      </c>
      <c r="BE418" s="29" t="str">
        <f t="shared" si="268"/>
        <v/>
      </c>
      <c r="BF418" s="29" t="str">
        <f t="shared" si="269"/>
        <v/>
      </c>
      <c r="BG418" s="29" t="str">
        <f t="shared" si="270"/>
        <v/>
      </c>
      <c r="BH418" s="29" t="str">
        <f t="shared" si="271"/>
        <v/>
      </c>
      <c r="BI418" s="29" t="str">
        <f t="shared" si="272"/>
        <v/>
      </c>
      <c r="BJ418" s="29" t="str">
        <f t="shared" si="273"/>
        <v/>
      </c>
      <c r="BK418" s="29" t="str">
        <f t="shared" si="274"/>
        <v/>
      </c>
      <c r="BL418" s="29" t="str">
        <f t="shared" si="275"/>
        <v/>
      </c>
      <c r="BM418" s="29" t="str">
        <f t="shared" si="276"/>
        <v/>
      </c>
      <c r="BN418" s="29" t="str">
        <f t="shared" si="277"/>
        <v/>
      </c>
      <c r="BO418" s="11" t="str">
        <f t="shared" si="278"/>
        <v/>
      </c>
      <c r="BP418">
        <f t="shared" si="279"/>
        <v>0</v>
      </c>
    </row>
    <row r="419" spans="1:68">
      <c r="A419" s="3"/>
      <c r="O419" s="3" t="str">
        <f t="shared" si="253"/>
        <v/>
      </c>
      <c r="P419" s="3" t="str">
        <f t="shared" si="254"/>
        <v/>
      </c>
      <c r="Q419" s="3" t="str">
        <f t="shared" si="255"/>
        <v/>
      </c>
      <c r="R419" s="3" t="str">
        <f t="shared" si="256"/>
        <v/>
      </c>
      <c r="S419" s="3" t="str">
        <f t="shared" si="257"/>
        <v/>
      </c>
      <c r="T419" s="3" t="str">
        <f t="shared" si="258"/>
        <v/>
      </c>
      <c r="U419" s="3" t="str">
        <f t="shared" si="259"/>
        <v/>
      </c>
      <c r="V419" s="3" t="str">
        <f t="shared" si="260"/>
        <v/>
      </c>
      <c r="W419" s="3" t="str">
        <f t="shared" si="261"/>
        <v/>
      </c>
      <c r="X419" s="3" t="str">
        <f t="shared" si="262"/>
        <v/>
      </c>
      <c r="Y419" s="3" t="str">
        <f t="shared" si="263"/>
        <v/>
      </c>
      <c r="Z419" s="3" t="str">
        <f t="shared" si="264"/>
        <v/>
      </c>
      <c r="AA419" s="1" t="str">
        <f t="shared" ref="AA419:AA482" si="281">IF($A419="","",IF(ISERROR(RANK(O419,$O$2:$O$1000,0)),"",RANK(O419,$O$2:$O$1000,0)))</f>
        <v/>
      </c>
      <c r="AB419" s="1" t="str">
        <f t="shared" ref="AB419:AB482" si="282">IF($A419="","",IF(ISERROR(RANK(P419,$P$2:$P$1000,0)),"",RANK(P419,$P$2:$P$1000,0)))</f>
        <v/>
      </c>
      <c r="AC419" s="1" t="str">
        <f t="shared" ref="AC419:AC482" si="283">IF($A419="","",IF(ISERROR(RANK(Q419,$Q$2:$Q$1000,0)),"",RANK(Q419,$Q$2:$Q$1000,0)))</f>
        <v/>
      </c>
      <c r="AD419" s="1" t="str">
        <f t="shared" ref="AD419:AD482" si="284">IF($A419="","",IF(ISERROR(RANK(R419,$R$2:$R$1000,0)),"",RANK(R419,$R$2:$R$1000,0)))</f>
        <v/>
      </c>
      <c r="AE419" s="1" t="str">
        <f t="shared" ref="AE419:AE482" si="285">IF($A419="","",IF(ISERROR(RANK(S419,$S$2:$S$1000,0)),"",RANK(S419,$S$2:$S$1000,0)))</f>
        <v/>
      </c>
      <c r="AF419" s="1" t="str">
        <f t="shared" ref="AF419:AF482" si="286">IF($A419="","",IF(ISERROR(RANK(T419,$T$2:$T$1000,0)),"",RANK(T419,$T$2:$T$1000,0)))</f>
        <v/>
      </c>
      <c r="AG419" s="1" t="str">
        <f t="shared" ref="AG419:AG482" si="287">IF($A419="","",IF(ISERROR(RANK(U419,$U$2:$U$1000,0)),"",RANK(U419,$U$2:$U$1000,0)))</f>
        <v/>
      </c>
      <c r="AH419" s="1" t="str">
        <f t="shared" ref="AH419:AH482" si="288">IF($A419="","",IF(ISERROR(RANK(V419,$V$2:$V$1000,0)),"",RANK(V419,$V$2:$V$1000,0)))</f>
        <v/>
      </c>
      <c r="AI419" s="1" t="str">
        <f t="shared" ref="AI419:AI482" si="289">IF($A419="","",IF(ISERROR(RANK(W419,$W$2:$W$1000,0)),"",RANK(W419,$W$2:$W$1000,0)))</f>
        <v/>
      </c>
      <c r="AJ419" s="1" t="str">
        <f t="shared" ref="AJ419:AJ482" si="290">IF($A419="","",IF(ISERROR(RANK(X419,$X$2:$X$1000,0)),"",RANK(X419,$X$2:$X$1000,0)))</f>
        <v/>
      </c>
      <c r="AK419" s="1" t="str">
        <f t="shared" ref="AK419:AK482" si="291">IF($A419="","",IF(ISERROR(RANK(Y419,$Y$2:$Y$1000,0)),"",RANK(Y419,$Y$2:$Y$1000,0)))</f>
        <v/>
      </c>
      <c r="AL419" s="1" t="str">
        <f t="shared" ref="AL419:AL482" si="292">IF($A419="","",IF(ISERROR(RANK(Z419,$Z$2:$Z$1000,0)),"",RANK(Z419,$Z$2:$Z$1000,0)))</f>
        <v/>
      </c>
      <c r="AN419" s="10" t="str">
        <f>IF(AA419="","",IF(AA419&gt;Inputs!$D$9,0,1))</f>
        <v/>
      </c>
      <c r="AO419" s="10" t="str">
        <f>IF(AB419="","",IF(AB419&gt;Inputs!$D$9,0,1))</f>
        <v/>
      </c>
      <c r="AP419" s="10" t="str">
        <f>IF(AC419="","",IF(AC419&gt;Inputs!$D$9,0,1))</f>
        <v/>
      </c>
      <c r="AQ419" s="10" t="str">
        <f>IF(AD419="","",IF(AD419&gt;Inputs!$D$9,0,1))</f>
        <v/>
      </c>
      <c r="AR419" s="10" t="str">
        <f>IF(AE419="","",IF(AE419&gt;Inputs!$D$9,0,1))</f>
        <v/>
      </c>
      <c r="AS419" s="10" t="str">
        <f>IF(AF419="","",IF(AF419&gt;Inputs!$D$9,0,1))</f>
        <v/>
      </c>
      <c r="AT419" s="10" t="str">
        <f>IF(AG419="","",IF(AG419&gt;Inputs!$D$9,0,1))</f>
        <v/>
      </c>
      <c r="AU419" s="10" t="str">
        <f>IF(AH419="","",IF(AH419&gt;Inputs!$D$9,0,1))</f>
        <v/>
      </c>
      <c r="AV419" s="10" t="str">
        <f>IF(AI419="","",IF(AI419&gt;Inputs!$D$9,0,1))</f>
        <v/>
      </c>
      <c r="AW419" s="10" t="str">
        <f>IF(AJ419="","",IF(AJ419&gt;Inputs!$D$9,0,1))</f>
        <v/>
      </c>
      <c r="AX419" s="10" t="str">
        <f>IF(AK419="","",IF(AK419&gt;Inputs!$D$9,0,1))</f>
        <v/>
      </c>
      <c r="AY419" s="10" t="str">
        <f>IF(AL419="","",IF(AL419&gt;Inputs!$D$9,0,1))</f>
        <v/>
      </c>
      <c r="AZ419" s="12" t="str">
        <f t="shared" si="280"/>
        <v/>
      </c>
      <c r="BA419">
        <f t="shared" si="265"/>
        <v>0</v>
      </c>
      <c r="BC419" s="29" t="str">
        <f t="shared" si="266"/>
        <v/>
      </c>
      <c r="BD419" s="29" t="str">
        <f t="shared" si="267"/>
        <v/>
      </c>
      <c r="BE419" s="29" t="str">
        <f t="shared" si="268"/>
        <v/>
      </c>
      <c r="BF419" s="29" t="str">
        <f t="shared" si="269"/>
        <v/>
      </c>
      <c r="BG419" s="29" t="str">
        <f t="shared" si="270"/>
        <v/>
      </c>
      <c r="BH419" s="29" t="str">
        <f t="shared" si="271"/>
        <v/>
      </c>
      <c r="BI419" s="29" t="str">
        <f t="shared" si="272"/>
        <v/>
      </c>
      <c r="BJ419" s="29" t="str">
        <f t="shared" si="273"/>
        <v/>
      </c>
      <c r="BK419" s="29" t="str">
        <f t="shared" si="274"/>
        <v/>
      </c>
      <c r="BL419" s="29" t="str">
        <f t="shared" si="275"/>
        <v/>
      </c>
      <c r="BM419" s="29" t="str">
        <f t="shared" si="276"/>
        <v/>
      </c>
      <c r="BN419" s="29" t="str">
        <f t="shared" si="277"/>
        <v/>
      </c>
      <c r="BO419" s="11" t="str">
        <f t="shared" si="278"/>
        <v/>
      </c>
      <c r="BP419">
        <f t="shared" si="279"/>
        <v>0</v>
      </c>
    </row>
    <row r="420" spans="1:68">
      <c r="A420" s="3"/>
      <c r="O420" s="3" t="str">
        <f t="shared" si="253"/>
        <v/>
      </c>
      <c r="P420" s="3" t="str">
        <f t="shared" si="254"/>
        <v/>
      </c>
      <c r="Q420" s="3" t="str">
        <f t="shared" si="255"/>
        <v/>
      </c>
      <c r="R420" s="3" t="str">
        <f t="shared" si="256"/>
        <v/>
      </c>
      <c r="S420" s="3" t="str">
        <f t="shared" si="257"/>
        <v/>
      </c>
      <c r="T420" s="3" t="str">
        <f t="shared" si="258"/>
        <v/>
      </c>
      <c r="U420" s="3" t="str">
        <f t="shared" si="259"/>
        <v/>
      </c>
      <c r="V420" s="3" t="str">
        <f t="shared" si="260"/>
        <v/>
      </c>
      <c r="W420" s="3" t="str">
        <f t="shared" si="261"/>
        <v/>
      </c>
      <c r="X420" s="3" t="str">
        <f t="shared" si="262"/>
        <v/>
      </c>
      <c r="Y420" s="3" t="str">
        <f t="shared" si="263"/>
        <v/>
      </c>
      <c r="Z420" s="3" t="str">
        <f t="shared" si="264"/>
        <v/>
      </c>
      <c r="AA420" s="1" t="str">
        <f t="shared" si="281"/>
        <v/>
      </c>
      <c r="AB420" s="1" t="str">
        <f t="shared" si="282"/>
        <v/>
      </c>
      <c r="AC420" s="1" t="str">
        <f t="shared" si="283"/>
        <v/>
      </c>
      <c r="AD420" s="1" t="str">
        <f t="shared" si="284"/>
        <v/>
      </c>
      <c r="AE420" s="1" t="str">
        <f t="shared" si="285"/>
        <v/>
      </c>
      <c r="AF420" s="1" t="str">
        <f t="shared" si="286"/>
        <v/>
      </c>
      <c r="AG420" s="1" t="str">
        <f t="shared" si="287"/>
        <v/>
      </c>
      <c r="AH420" s="1" t="str">
        <f t="shared" si="288"/>
        <v/>
      </c>
      <c r="AI420" s="1" t="str">
        <f t="shared" si="289"/>
        <v/>
      </c>
      <c r="AJ420" s="1" t="str">
        <f t="shared" si="290"/>
        <v/>
      </c>
      <c r="AK420" s="1" t="str">
        <f t="shared" si="291"/>
        <v/>
      </c>
      <c r="AL420" s="1" t="str">
        <f t="shared" si="292"/>
        <v/>
      </c>
      <c r="AN420" s="10" t="str">
        <f>IF(AA420="","",IF(AA420&gt;Inputs!$D$9,0,1))</f>
        <v/>
      </c>
      <c r="AO420" s="10" t="str">
        <f>IF(AB420="","",IF(AB420&gt;Inputs!$D$9,0,1))</f>
        <v/>
      </c>
      <c r="AP420" s="10" t="str">
        <f>IF(AC420="","",IF(AC420&gt;Inputs!$D$9,0,1))</f>
        <v/>
      </c>
      <c r="AQ420" s="10" t="str">
        <f>IF(AD420="","",IF(AD420&gt;Inputs!$D$9,0,1))</f>
        <v/>
      </c>
      <c r="AR420" s="10" t="str">
        <f>IF(AE420="","",IF(AE420&gt;Inputs!$D$9,0,1))</f>
        <v/>
      </c>
      <c r="AS420" s="10" t="str">
        <f>IF(AF420="","",IF(AF420&gt;Inputs!$D$9,0,1))</f>
        <v/>
      </c>
      <c r="AT420" s="10" t="str">
        <f>IF(AG420="","",IF(AG420&gt;Inputs!$D$9,0,1))</f>
        <v/>
      </c>
      <c r="AU420" s="10" t="str">
        <f>IF(AH420="","",IF(AH420&gt;Inputs!$D$9,0,1))</f>
        <v/>
      </c>
      <c r="AV420" s="10" t="str">
        <f>IF(AI420="","",IF(AI420&gt;Inputs!$D$9,0,1))</f>
        <v/>
      </c>
      <c r="AW420" s="10" t="str">
        <f>IF(AJ420="","",IF(AJ420&gt;Inputs!$D$9,0,1))</f>
        <v/>
      </c>
      <c r="AX420" s="10" t="str">
        <f>IF(AK420="","",IF(AK420&gt;Inputs!$D$9,0,1))</f>
        <v/>
      </c>
      <c r="AY420" s="10" t="str">
        <f>IF(AL420="","",IF(AL420&gt;Inputs!$D$9,0,1))</f>
        <v/>
      </c>
      <c r="AZ420" s="12" t="str">
        <f t="shared" si="280"/>
        <v/>
      </c>
      <c r="BA420">
        <f t="shared" si="265"/>
        <v>0</v>
      </c>
      <c r="BC420" s="29" t="str">
        <f t="shared" si="266"/>
        <v/>
      </c>
      <c r="BD420" s="29" t="str">
        <f t="shared" si="267"/>
        <v/>
      </c>
      <c r="BE420" s="29" t="str">
        <f t="shared" si="268"/>
        <v/>
      </c>
      <c r="BF420" s="29" t="str">
        <f t="shared" si="269"/>
        <v/>
      </c>
      <c r="BG420" s="29" t="str">
        <f t="shared" si="270"/>
        <v/>
      </c>
      <c r="BH420" s="29" t="str">
        <f t="shared" si="271"/>
        <v/>
      </c>
      <c r="BI420" s="29" t="str">
        <f t="shared" si="272"/>
        <v/>
      </c>
      <c r="BJ420" s="29" t="str">
        <f t="shared" si="273"/>
        <v/>
      </c>
      <c r="BK420" s="29" t="str">
        <f t="shared" si="274"/>
        <v/>
      </c>
      <c r="BL420" s="29" t="str">
        <f t="shared" si="275"/>
        <v/>
      </c>
      <c r="BM420" s="29" t="str">
        <f t="shared" si="276"/>
        <v/>
      </c>
      <c r="BN420" s="29" t="str">
        <f t="shared" si="277"/>
        <v/>
      </c>
      <c r="BO420" s="11" t="str">
        <f t="shared" si="278"/>
        <v/>
      </c>
      <c r="BP420">
        <f t="shared" si="279"/>
        <v>0</v>
      </c>
    </row>
    <row r="421" spans="1:68">
      <c r="A421" s="3"/>
      <c r="O421" s="3" t="str">
        <f t="shared" si="253"/>
        <v/>
      </c>
      <c r="P421" s="3" t="str">
        <f t="shared" si="254"/>
        <v/>
      </c>
      <c r="Q421" s="3" t="str">
        <f t="shared" si="255"/>
        <v/>
      </c>
      <c r="R421" s="3" t="str">
        <f t="shared" si="256"/>
        <v/>
      </c>
      <c r="S421" s="3" t="str">
        <f t="shared" si="257"/>
        <v/>
      </c>
      <c r="T421" s="3" t="str">
        <f t="shared" si="258"/>
        <v/>
      </c>
      <c r="U421" s="3" t="str">
        <f t="shared" si="259"/>
        <v/>
      </c>
      <c r="V421" s="3" t="str">
        <f t="shared" si="260"/>
        <v/>
      </c>
      <c r="W421" s="3" t="str">
        <f t="shared" si="261"/>
        <v/>
      </c>
      <c r="X421" s="3" t="str">
        <f t="shared" si="262"/>
        <v/>
      </c>
      <c r="Y421" s="3" t="str">
        <f t="shared" si="263"/>
        <v/>
      </c>
      <c r="Z421" s="3" t="str">
        <f t="shared" si="264"/>
        <v/>
      </c>
      <c r="AA421" s="1" t="str">
        <f t="shared" si="281"/>
        <v/>
      </c>
      <c r="AB421" s="1" t="str">
        <f t="shared" si="282"/>
        <v/>
      </c>
      <c r="AC421" s="1" t="str">
        <f t="shared" si="283"/>
        <v/>
      </c>
      <c r="AD421" s="1" t="str">
        <f t="shared" si="284"/>
        <v/>
      </c>
      <c r="AE421" s="1" t="str">
        <f t="shared" si="285"/>
        <v/>
      </c>
      <c r="AF421" s="1" t="str">
        <f t="shared" si="286"/>
        <v/>
      </c>
      <c r="AG421" s="1" t="str">
        <f t="shared" si="287"/>
        <v/>
      </c>
      <c r="AH421" s="1" t="str">
        <f t="shared" si="288"/>
        <v/>
      </c>
      <c r="AI421" s="1" t="str">
        <f t="shared" si="289"/>
        <v/>
      </c>
      <c r="AJ421" s="1" t="str">
        <f t="shared" si="290"/>
        <v/>
      </c>
      <c r="AK421" s="1" t="str">
        <f t="shared" si="291"/>
        <v/>
      </c>
      <c r="AL421" s="1" t="str">
        <f t="shared" si="292"/>
        <v/>
      </c>
      <c r="AN421" s="10" t="str">
        <f>IF(AA421="","",IF(AA421&gt;Inputs!$D$9,0,1))</f>
        <v/>
      </c>
      <c r="AO421" s="10" t="str">
        <f>IF(AB421="","",IF(AB421&gt;Inputs!$D$9,0,1))</f>
        <v/>
      </c>
      <c r="AP421" s="10" t="str">
        <f>IF(AC421="","",IF(AC421&gt;Inputs!$D$9,0,1))</f>
        <v/>
      </c>
      <c r="AQ421" s="10" t="str">
        <f>IF(AD421="","",IF(AD421&gt;Inputs!$D$9,0,1))</f>
        <v/>
      </c>
      <c r="AR421" s="10" t="str">
        <f>IF(AE421="","",IF(AE421&gt;Inputs!$D$9,0,1))</f>
        <v/>
      </c>
      <c r="AS421" s="10" t="str">
        <f>IF(AF421="","",IF(AF421&gt;Inputs!$D$9,0,1))</f>
        <v/>
      </c>
      <c r="AT421" s="10" t="str">
        <f>IF(AG421="","",IF(AG421&gt;Inputs!$D$9,0,1))</f>
        <v/>
      </c>
      <c r="AU421" s="10" t="str">
        <f>IF(AH421="","",IF(AH421&gt;Inputs!$D$9,0,1))</f>
        <v/>
      </c>
      <c r="AV421" s="10" t="str">
        <f>IF(AI421="","",IF(AI421&gt;Inputs!$D$9,0,1))</f>
        <v/>
      </c>
      <c r="AW421" s="10" t="str">
        <f>IF(AJ421="","",IF(AJ421&gt;Inputs!$D$9,0,1))</f>
        <v/>
      </c>
      <c r="AX421" s="10" t="str">
        <f>IF(AK421="","",IF(AK421&gt;Inputs!$D$9,0,1))</f>
        <v/>
      </c>
      <c r="AY421" s="10" t="str">
        <f>IF(AL421="","",IF(AL421&gt;Inputs!$D$9,0,1))</f>
        <v/>
      </c>
      <c r="AZ421" s="12" t="str">
        <f t="shared" si="280"/>
        <v/>
      </c>
      <c r="BA421">
        <f t="shared" si="265"/>
        <v>0</v>
      </c>
      <c r="BC421" s="29" t="str">
        <f t="shared" si="266"/>
        <v/>
      </c>
      <c r="BD421" s="29" t="str">
        <f t="shared" si="267"/>
        <v/>
      </c>
      <c r="BE421" s="29" t="str">
        <f t="shared" si="268"/>
        <v/>
      </c>
      <c r="BF421" s="29" t="str">
        <f t="shared" si="269"/>
        <v/>
      </c>
      <c r="BG421" s="29" t="str">
        <f t="shared" si="270"/>
        <v/>
      </c>
      <c r="BH421" s="29" t="str">
        <f t="shared" si="271"/>
        <v/>
      </c>
      <c r="BI421" s="29" t="str">
        <f t="shared" si="272"/>
        <v/>
      </c>
      <c r="BJ421" s="29" t="str">
        <f t="shared" si="273"/>
        <v/>
      </c>
      <c r="BK421" s="29" t="str">
        <f t="shared" si="274"/>
        <v/>
      </c>
      <c r="BL421" s="29" t="str">
        <f t="shared" si="275"/>
        <v/>
      </c>
      <c r="BM421" s="29" t="str">
        <f t="shared" si="276"/>
        <v/>
      </c>
      <c r="BN421" s="29" t="str">
        <f t="shared" si="277"/>
        <v/>
      </c>
      <c r="BO421" s="11" t="str">
        <f t="shared" si="278"/>
        <v/>
      </c>
      <c r="BP421">
        <f t="shared" si="279"/>
        <v>0</v>
      </c>
    </row>
    <row r="422" spans="1:68">
      <c r="A422" s="3"/>
      <c r="O422" s="3" t="str">
        <f t="shared" si="253"/>
        <v/>
      </c>
      <c r="P422" s="3" t="str">
        <f t="shared" si="254"/>
        <v/>
      </c>
      <c r="Q422" s="3" t="str">
        <f t="shared" si="255"/>
        <v/>
      </c>
      <c r="R422" s="3" t="str">
        <f t="shared" si="256"/>
        <v/>
      </c>
      <c r="S422" s="3" t="str">
        <f t="shared" si="257"/>
        <v/>
      </c>
      <c r="T422" s="3" t="str">
        <f t="shared" si="258"/>
        <v/>
      </c>
      <c r="U422" s="3" t="str">
        <f t="shared" si="259"/>
        <v/>
      </c>
      <c r="V422" s="3" t="str">
        <f t="shared" si="260"/>
        <v/>
      </c>
      <c r="W422" s="3" t="str">
        <f t="shared" si="261"/>
        <v/>
      </c>
      <c r="X422" s="3" t="str">
        <f t="shared" si="262"/>
        <v/>
      </c>
      <c r="Y422" s="3" t="str">
        <f t="shared" si="263"/>
        <v/>
      </c>
      <c r="Z422" s="3" t="str">
        <f t="shared" si="264"/>
        <v/>
      </c>
      <c r="AA422" s="1" t="str">
        <f t="shared" si="281"/>
        <v/>
      </c>
      <c r="AB422" s="1" t="str">
        <f t="shared" si="282"/>
        <v/>
      </c>
      <c r="AC422" s="1" t="str">
        <f t="shared" si="283"/>
        <v/>
      </c>
      <c r="AD422" s="1" t="str">
        <f t="shared" si="284"/>
        <v/>
      </c>
      <c r="AE422" s="1" t="str">
        <f t="shared" si="285"/>
        <v/>
      </c>
      <c r="AF422" s="1" t="str">
        <f t="shared" si="286"/>
        <v/>
      </c>
      <c r="AG422" s="1" t="str">
        <f t="shared" si="287"/>
        <v/>
      </c>
      <c r="AH422" s="1" t="str">
        <f t="shared" si="288"/>
        <v/>
      </c>
      <c r="AI422" s="1" t="str">
        <f t="shared" si="289"/>
        <v/>
      </c>
      <c r="AJ422" s="1" t="str">
        <f t="shared" si="290"/>
        <v/>
      </c>
      <c r="AK422" s="1" t="str">
        <f t="shared" si="291"/>
        <v/>
      </c>
      <c r="AL422" s="1" t="str">
        <f t="shared" si="292"/>
        <v/>
      </c>
      <c r="AN422" s="10" t="str">
        <f>IF(AA422="","",IF(AA422&gt;Inputs!$D$9,0,1))</f>
        <v/>
      </c>
      <c r="AO422" s="10" t="str">
        <f>IF(AB422="","",IF(AB422&gt;Inputs!$D$9,0,1))</f>
        <v/>
      </c>
      <c r="AP422" s="10" t="str">
        <f>IF(AC422="","",IF(AC422&gt;Inputs!$D$9,0,1))</f>
        <v/>
      </c>
      <c r="AQ422" s="10" t="str">
        <f>IF(AD422="","",IF(AD422&gt;Inputs!$D$9,0,1))</f>
        <v/>
      </c>
      <c r="AR422" s="10" t="str">
        <f>IF(AE422="","",IF(AE422&gt;Inputs!$D$9,0,1))</f>
        <v/>
      </c>
      <c r="AS422" s="10" t="str">
        <f>IF(AF422="","",IF(AF422&gt;Inputs!$D$9,0,1))</f>
        <v/>
      </c>
      <c r="AT422" s="10" t="str">
        <f>IF(AG422="","",IF(AG422&gt;Inputs!$D$9,0,1))</f>
        <v/>
      </c>
      <c r="AU422" s="10" t="str">
        <f>IF(AH422="","",IF(AH422&gt;Inputs!$D$9,0,1))</f>
        <v/>
      </c>
      <c r="AV422" s="10" t="str">
        <f>IF(AI422="","",IF(AI422&gt;Inputs!$D$9,0,1))</f>
        <v/>
      </c>
      <c r="AW422" s="10" t="str">
        <f>IF(AJ422="","",IF(AJ422&gt;Inputs!$D$9,0,1))</f>
        <v/>
      </c>
      <c r="AX422" s="10" t="str">
        <f>IF(AK422="","",IF(AK422&gt;Inputs!$D$9,0,1))</f>
        <v/>
      </c>
      <c r="AY422" s="10" t="str">
        <f>IF(AL422="","",IF(AL422&gt;Inputs!$D$9,0,1))</f>
        <v/>
      </c>
      <c r="AZ422" s="12" t="str">
        <f t="shared" si="280"/>
        <v/>
      </c>
      <c r="BA422">
        <f t="shared" si="265"/>
        <v>0</v>
      </c>
      <c r="BC422" s="29" t="str">
        <f t="shared" si="266"/>
        <v/>
      </c>
      <c r="BD422" s="29" t="str">
        <f t="shared" si="267"/>
        <v/>
      </c>
      <c r="BE422" s="29" t="str">
        <f t="shared" si="268"/>
        <v/>
      </c>
      <c r="BF422" s="29" t="str">
        <f t="shared" si="269"/>
        <v/>
      </c>
      <c r="BG422" s="29" t="str">
        <f t="shared" si="270"/>
        <v/>
      </c>
      <c r="BH422" s="29" t="str">
        <f t="shared" si="271"/>
        <v/>
      </c>
      <c r="BI422" s="29" t="str">
        <f t="shared" si="272"/>
        <v/>
      </c>
      <c r="BJ422" s="29" t="str">
        <f t="shared" si="273"/>
        <v/>
      </c>
      <c r="BK422" s="29" t="str">
        <f t="shared" si="274"/>
        <v/>
      </c>
      <c r="BL422" s="29" t="str">
        <f t="shared" si="275"/>
        <v/>
      </c>
      <c r="BM422" s="29" t="str">
        <f t="shared" si="276"/>
        <v/>
      </c>
      <c r="BN422" s="29" t="str">
        <f t="shared" si="277"/>
        <v/>
      </c>
      <c r="BO422" s="11" t="str">
        <f t="shared" si="278"/>
        <v/>
      </c>
      <c r="BP422">
        <f t="shared" si="279"/>
        <v>0</v>
      </c>
    </row>
    <row r="423" spans="1:68">
      <c r="A423" s="3"/>
      <c r="O423" s="3" t="str">
        <f t="shared" si="253"/>
        <v/>
      </c>
      <c r="P423" s="3" t="str">
        <f t="shared" si="254"/>
        <v/>
      </c>
      <c r="Q423" s="3" t="str">
        <f t="shared" si="255"/>
        <v/>
      </c>
      <c r="R423" s="3" t="str">
        <f t="shared" si="256"/>
        <v/>
      </c>
      <c r="S423" s="3" t="str">
        <f t="shared" si="257"/>
        <v/>
      </c>
      <c r="T423" s="3" t="str">
        <f t="shared" si="258"/>
        <v/>
      </c>
      <c r="U423" s="3" t="str">
        <f t="shared" si="259"/>
        <v/>
      </c>
      <c r="V423" s="3" t="str">
        <f t="shared" si="260"/>
        <v/>
      </c>
      <c r="W423" s="3" t="str">
        <f t="shared" si="261"/>
        <v/>
      </c>
      <c r="X423" s="3" t="str">
        <f t="shared" si="262"/>
        <v/>
      </c>
      <c r="Y423" s="3" t="str">
        <f t="shared" si="263"/>
        <v/>
      </c>
      <c r="Z423" s="3" t="str">
        <f t="shared" si="264"/>
        <v/>
      </c>
      <c r="AA423" s="1" t="str">
        <f t="shared" si="281"/>
        <v/>
      </c>
      <c r="AB423" s="1" t="str">
        <f t="shared" si="282"/>
        <v/>
      </c>
      <c r="AC423" s="1" t="str">
        <f t="shared" si="283"/>
        <v/>
      </c>
      <c r="AD423" s="1" t="str">
        <f t="shared" si="284"/>
        <v/>
      </c>
      <c r="AE423" s="1" t="str">
        <f t="shared" si="285"/>
        <v/>
      </c>
      <c r="AF423" s="1" t="str">
        <f t="shared" si="286"/>
        <v/>
      </c>
      <c r="AG423" s="1" t="str">
        <f t="shared" si="287"/>
        <v/>
      </c>
      <c r="AH423" s="1" t="str">
        <f t="shared" si="288"/>
        <v/>
      </c>
      <c r="AI423" s="1" t="str">
        <f t="shared" si="289"/>
        <v/>
      </c>
      <c r="AJ423" s="1" t="str">
        <f t="shared" si="290"/>
        <v/>
      </c>
      <c r="AK423" s="1" t="str">
        <f t="shared" si="291"/>
        <v/>
      </c>
      <c r="AL423" s="1" t="str">
        <f t="shared" si="292"/>
        <v/>
      </c>
      <c r="AN423" s="10" t="str">
        <f>IF(AA423="","",IF(AA423&gt;Inputs!$D$9,0,1))</f>
        <v/>
      </c>
      <c r="AO423" s="10" t="str">
        <f>IF(AB423="","",IF(AB423&gt;Inputs!$D$9,0,1))</f>
        <v/>
      </c>
      <c r="AP423" s="10" t="str">
        <f>IF(AC423="","",IF(AC423&gt;Inputs!$D$9,0,1))</f>
        <v/>
      </c>
      <c r="AQ423" s="10" t="str">
        <f>IF(AD423="","",IF(AD423&gt;Inputs!$D$9,0,1))</f>
        <v/>
      </c>
      <c r="AR423" s="10" t="str">
        <f>IF(AE423="","",IF(AE423&gt;Inputs!$D$9,0,1))</f>
        <v/>
      </c>
      <c r="AS423" s="10" t="str">
        <f>IF(AF423="","",IF(AF423&gt;Inputs!$D$9,0,1))</f>
        <v/>
      </c>
      <c r="AT423" s="10" t="str">
        <f>IF(AG423="","",IF(AG423&gt;Inputs!$D$9,0,1))</f>
        <v/>
      </c>
      <c r="AU423" s="10" t="str">
        <f>IF(AH423="","",IF(AH423&gt;Inputs!$D$9,0,1))</f>
        <v/>
      </c>
      <c r="AV423" s="10" t="str">
        <f>IF(AI423="","",IF(AI423&gt;Inputs!$D$9,0,1))</f>
        <v/>
      </c>
      <c r="AW423" s="10" t="str">
        <f>IF(AJ423="","",IF(AJ423&gt;Inputs!$D$9,0,1))</f>
        <v/>
      </c>
      <c r="AX423" s="10" t="str">
        <f>IF(AK423="","",IF(AK423&gt;Inputs!$D$9,0,1))</f>
        <v/>
      </c>
      <c r="AY423" s="10" t="str">
        <f>IF(AL423="","",IF(AL423&gt;Inputs!$D$9,0,1))</f>
        <v/>
      </c>
      <c r="AZ423" s="12" t="str">
        <f t="shared" si="280"/>
        <v/>
      </c>
      <c r="BA423">
        <f t="shared" si="265"/>
        <v>0</v>
      </c>
      <c r="BC423" s="29" t="str">
        <f t="shared" si="266"/>
        <v/>
      </c>
      <c r="BD423" s="29" t="str">
        <f t="shared" si="267"/>
        <v/>
      </c>
      <c r="BE423" s="29" t="str">
        <f t="shared" si="268"/>
        <v/>
      </c>
      <c r="BF423" s="29" t="str">
        <f t="shared" si="269"/>
        <v/>
      </c>
      <c r="BG423" s="29" t="str">
        <f t="shared" si="270"/>
        <v/>
      </c>
      <c r="BH423" s="29" t="str">
        <f t="shared" si="271"/>
        <v/>
      </c>
      <c r="BI423" s="29" t="str">
        <f t="shared" si="272"/>
        <v/>
      </c>
      <c r="BJ423" s="29" t="str">
        <f t="shared" si="273"/>
        <v/>
      </c>
      <c r="BK423" s="29" t="str">
        <f t="shared" si="274"/>
        <v/>
      </c>
      <c r="BL423" s="29" t="str">
        <f t="shared" si="275"/>
        <v/>
      </c>
      <c r="BM423" s="29" t="str">
        <f t="shared" si="276"/>
        <v/>
      </c>
      <c r="BN423" s="29" t="str">
        <f t="shared" si="277"/>
        <v/>
      </c>
      <c r="BO423" s="11" t="str">
        <f t="shared" si="278"/>
        <v/>
      </c>
      <c r="BP423">
        <f t="shared" si="279"/>
        <v>0</v>
      </c>
    </row>
    <row r="424" spans="1:68">
      <c r="A424" s="3"/>
      <c r="O424" s="3" t="str">
        <f t="shared" si="253"/>
        <v/>
      </c>
      <c r="P424" s="3" t="str">
        <f t="shared" si="254"/>
        <v/>
      </c>
      <c r="Q424" s="3" t="str">
        <f t="shared" si="255"/>
        <v/>
      </c>
      <c r="R424" s="3" t="str">
        <f t="shared" si="256"/>
        <v/>
      </c>
      <c r="S424" s="3" t="str">
        <f t="shared" si="257"/>
        <v/>
      </c>
      <c r="T424" s="3" t="str">
        <f t="shared" si="258"/>
        <v/>
      </c>
      <c r="U424" s="3" t="str">
        <f t="shared" si="259"/>
        <v/>
      </c>
      <c r="V424" s="3" t="str">
        <f t="shared" si="260"/>
        <v/>
      </c>
      <c r="W424" s="3" t="str">
        <f t="shared" si="261"/>
        <v/>
      </c>
      <c r="X424" s="3" t="str">
        <f t="shared" si="262"/>
        <v/>
      </c>
      <c r="Y424" s="3" t="str">
        <f t="shared" si="263"/>
        <v/>
      </c>
      <c r="Z424" s="3" t="str">
        <f t="shared" si="264"/>
        <v/>
      </c>
      <c r="AA424" s="1" t="str">
        <f t="shared" si="281"/>
        <v/>
      </c>
      <c r="AB424" s="1" t="str">
        <f t="shared" si="282"/>
        <v/>
      </c>
      <c r="AC424" s="1" t="str">
        <f t="shared" si="283"/>
        <v/>
      </c>
      <c r="AD424" s="1" t="str">
        <f t="shared" si="284"/>
        <v/>
      </c>
      <c r="AE424" s="1" t="str">
        <f t="shared" si="285"/>
        <v/>
      </c>
      <c r="AF424" s="1" t="str">
        <f t="shared" si="286"/>
        <v/>
      </c>
      <c r="AG424" s="1" t="str">
        <f t="shared" si="287"/>
        <v/>
      </c>
      <c r="AH424" s="1" t="str">
        <f t="shared" si="288"/>
        <v/>
      </c>
      <c r="AI424" s="1" t="str">
        <f t="shared" si="289"/>
        <v/>
      </c>
      <c r="AJ424" s="1" t="str">
        <f t="shared" si="290"/>
        <v/>
      </c>
      <c r="AK424" s="1" t="str">
        <f t="shared" si="291"/>
        <v/>
      </c>
      <c r="AL424" s="1" t="str">
        <f t="shared" si="292"/>
        <v/>
      </c>
      <c r="AN424" s="10" t="str">
        <f>IF(AA424="","",IF(AA424&gt;Inputs!$D$9,0,1))</f>
        <v/>
      </c>
      <c r="AO424" s="10" t="str">
        <f>IF(AB424="","",IF(AB424&gt;Inputs!$D$9,0,1))</f>
        <v/>
      </c>
      <c r="AP424" s="10" t="str">
        <f>IF(AC424="","",IF(AC424&gt;Inputs!$D$9,0,1))</f>
        <v/>
      </c>
      <c r="AQ424" s="10" t="str">
        <f>IF(AD424="","",IF(AD424&gt;Inputs!$D$9,0,1))</f>
        <v/>
      </c>
      <c r="AR424" s="10" t="str">
        <f>IF(AE424="","",IF(AE424&gt;Inputs!$D$9,0,1))</f>
        <v/>
      </c>
      <c r="AS424" s="10" t="str">
        <f>IF(AF424="","",IF(AF424&gt;Inputs!$D$9,0,1))</f>
        <v/>
      </c>
      <c r="AT424" s="10" t="str">
        <f>IF(AG424="","",IF(AG424&gt;Inputs!$D$9,0,1))</f>
        <v/>
      </c>
      <c r="AU424" s="10" t="str">
        <f>IF(AH424="","",IF(AH424&gt;Inputs!$D$9,0,1))</f>
        <v/>
      </c>
      <c r="AV424" s="10" t="str">
        <f>IF(AI424="","",IF(AI424&gt;Inputs!$D$9,0,1))</f>
        <v/>
      </c>
      <c r="AW424" s="10" t="str">
        <f>IF(AJ424="","",IF(AJ424&gt;Inputs!$D$9,0,1))</f>
        <v/>
      </c>
      <c r="AX424" s="10" t="str">
        <f>IF(AK424="","",IF(AK424&gt;Inputs!$D$9,0,1))</f>
        <v/>
      </c>
      <c r="AY424" s="10" t="str">
        <f>IF(AL424="","",IF(AL424&gt;Inputs!$D$9,0,1))</f>
        <v/>
      </c>
      <c r="AZ424" s="12" t="str">
        <f t="shared" si="280"/>
        <v/>
      </c>
      <c r="BA424">
        <f t="shared" si="265"/>
        <v>0</v>
      </c>
      <c r="BC424" s="29" t="str">
        <f t="shared" si="266"/>
        <v/>
      </c>
      <c r="BD424" s="29" t="str">
        <f t="shared" si="267"/>
        <v/>
      </c>
      <c r="BE424" s="29" t="str">
        <f t="shared" si="268"/>
        <v/>
      </c>
      <c r="BF424" s="29" t="str">
        <f t="shared" si="269"/>
        <v/>
      </c>
      <c r="BG424" s="29" t="str">
        <f t="shared" si="270"/>
        <v/>
      </c>
      <c r="BH424" s="29" t="str">
        <f t="shared" si="271"/>
        <v/>
      </c>
      <c r="BI424" s="29" t="str">
        <f t="shared" si="272"/>
        <v/>
      </c>
      <c r="BJ424" s="29" t="str">
        <f t="shared" si="273"/>
        <v/>
      </c>
      <c r="BK424" s="29" t="str">
        <f t="shared" si="274"/>
        <v/>
      </c>
      <c r="BL424" s="29" t="str">
        <f t="shared" si="275"/>
        <v/>
      </c>
      <c r="BM424" s="29" t="str">
        <f t="shared" si="276"/>
        <v/>
      </c>
      <c r="BN424" s="29" t="str">
        <f t="shared" si="277"/>
        <v/>
      </c>
      <c r="BO424" s="11" t="str">
        <f t="shared" si="278"/>
        <v/>
      </c>
      <c r="BP424">
        <f t="shared" si="279"/>
        <v>0</v>
      </c>
    </row>
    <row r="425" spans="1:68">
      <c r="A425" s="3"/>
      <c r="O425" s="3" t="str">
        <f t="shared" si="253"/>
        <v/>
      </c>
      <c r="P425" s="3" t="str">
        <f t="shared" si="254"/>
        <v/>
      </c>
      <c r="Q425" s="3" t="str">
        <f t="shared" si="255"/>
        <v/>
      </c>
      <c r="R425" s="3" t="str">
        <f t="shared" si="256"/>
        <v/>
      </c>
      <c r="S425" s="3" t="str">
        <f t="shared" si="257"/>
        <v/>
      </c>
      <c r="T425" s="3" t="str">
        <f t="shared" si="258"/>
        <v/>
      </c>
      <c r="U425" s="3" t="str">
        <f t="shared" si="259"/>
        <v/>
      </c>
      <c r="V425" s="3" t="str">
        <f t="shared" si="260"/>
        <v/>
      </c>
      <c r="W425" s="3" t="str">
        <f t="shared" si="261"/>
        <v/>
      </c>
      <c r="X425" s="3" t="str">
        <f t="shared" si="262"/>
        <v/>
      </c>
      <c r="Y425" s="3" t="str">
        <f t="shared" si="263"/>
        <v/>
      </c>
      <c r="Z425" s="3" t="str">
        <f t="shared" si="264"/>
        <v/>
      </c>
      <c r="AA425" s="1" t="str">
        <f t="shared" si="281"/>
        <v/>
      </c>
      <c r="AB425" s="1" t="str">
        <f t="shared" si="282"/>
        <v/>
      </c>
      <c r="AC425" s="1" t="str">
        <f t="shared" si="283"/>
        <v/>
      </c>
      <c r="AD425" s="1" t="str">
        <f t="shared" si="284"/>
        <v/>
      </c>
      <c r="AE425" s="1" t="str">
        <f t="shared" si="285"/>
        <v/>
      </c>
      <c r="AF425" s="1" t="str">
        <f t="shared" si="286"/>
        <v/>
      </c>
      <c r="AG425" s="1" t="str">
        <f t="shared" si="287"/>
        <v/>
      </c>
      <c r="AH425" s="1" t="str">
        <f t="shared" si="288"/>
        <v/>
      </c>
      <c r="AI425" s="1" t="str">
        <f t="shared" si="289"/>
        <v/>
      </c>
      <c r="AJ425" s="1" t="str">
        <f t="shared" si="290"/>
        <v/>
      </c>
      <c r="AK425" s="1" t="str">
        <f t="shared" si="291"/>
        <v/>
      </c>
      <c r="AL425" s="1" t="str">
        <f t="shared" si="292"/>
        <v/>
      </c>
      <c r="AN425" s="10" t="str">
        <f>IF(AA425="","",IF(AA425&gt;Inputs!$D$9,0,1))</f>
        <v/>
      </c>
      <c r="AO425" s="10" t="str">
        <f>IF(AB425="","",IF(AB425&gt;Inputs!$D$9,0,1))</f>
        <v/>
      </c>
      <c r="AP425" s="10" t="str">
        <f>IF(AC425="","",IF(AC425&gt;Inputs!$D$9,0,1))</f>
        <v/>
      </c>
      <c r="AQ425" s="10" t="str">
        <f>IF(AD425="","",IF(AD425&gt;Inputs!$D$9,0,1))</f>
        <v/>
      </c>
      <c r="AR425" s="10" t="str">
        <f>IF(AE425="","",IF(AE425&gt;Inputs!$D$9,0,1))</f>
        <v/>
      </c>
      <c r="AS425" s="10" t="str">
        <f>IF(AF425="","",IF(AF425&gt;Inputs!$D$9,0,1))</f>
        <v/>
      </c>
      <c r="AT425" s="10" t="str">
        <f>IF(AG425="","",IF(AG425&gt;Inputs!$D$9,0,1))</f>
        <v/>
      </c>
      <c r="AU425" s="10" t="str">
        <f>IF(AH425="","",IF(AH425&gt;Inputs!$D$9,0,1))</f>
        <v/>
      </c>
      <c r="AV425" s="10" t="str">
        <f>IF(AI425="","",IF(AI425&gt;Inputs!$D$9,0,1))</f>
        <v/>
      </c>
      <c r="AW425" s="10" t="str">
        <f>IF(AJ425="","",IF(AJ425&gt;Inputs!$D$9,0,1))</f>
        <v/>
      </c>
      <c r="AX425" s="10" t="str">
        <f>IF(AK425="","",IF(AK425&gt;Inputs!$D$9,0,1))</f>
        <v/>
      </c>
      <c r="AY425" s="10" t="str">
        <f>IF(AL425="","",IF(AL425&gt;Inputs!$D$9,0,1))</f>
        <v/>
      </c>
      <c r="AZ425" s="12" t="str">
        <f t="shared" si="280"/>
        <v/>
      </c>
      <c r="BA425">
        <f t="shared" si="265"/>
        <v>0</v>
      </c>
      <c r="BC425" s="29" t="str">
        <f t="shared" si="266"/>
        <v/>
      </c>
      <c r="BD425" s="29" t="str">
        <f t="shared" si="267"/>
        <v/>
      </c>
      <c r="BE425" s="29" t="str">
        <f t="shared" si="268"/>
        <v/>
      </c>
      <c r="BF425" s="29" t="str">
        <f t="shared" si="269"/>
        <v/>
      </c>
      <c r="BG425" s="29" t="str">
        <f t="shared" si="270"/>
        <v/>
      </c>
      <c r="BH425" s="29" t="str">
        <f t="shared" si="271"/>
        <v/>
      </c>
      <c r="BI425" s="29" t="str">
        <f t="shared" si="272"/>
        <v/>
      </c>
      <c r="BJ425" s="29" t="str">
        <f t="shared" si="273"/>
        <v/>
      </c>
      <c r="BK425" s="29" t="str">
        <f t="shared" si="274"/>
        <v/>
      </c>
      <c r="BL425" s="29" t="str">
        <f t="shared" si="275"/>
        <v/>
      </c>
      <c r="BM425" s="29" t="str">
        <f t="shared" si="276"/>
        <v/>
      </c>
      <c r="BN425" s="29" t="str">
        <f t="shared" si="277"/>
        <v/>
      </c>
      <c r="BO425" s="11" t="str">
        <f t="shared" si="278"/>
        <v/>
      </c>
      <c r="BP425">
        <f t="shared" si="279"/>
        <v>0</v>
      </c>
    </row>
    <row r="426" spans="1:68">
      <c r="A426" s="3"/>
      <c r="O426" s="3" t="str">
        <f t="shared" si="253"/>
        <v/>
      </c>
      <c r="P426" s="3" t="str">
        <f t="shared" si="254"/>
        <v/>
      </c>
      <c r="Q426" s="3" t="str">
        <f t="shared" si="255"/>
        <v/>
      </c>
      <c r="R426" s="3" t="str">
        <f t="shared" si="256"/>
        <v/>
      </c>
      <c r="S426" s="3" t="str">
        <f t="shared" si="257"/>
        <v/>
      </c>
      <c r="T426" s="3" t="str">
        <f t="shared" si="258"/>
        <v/>
      </c>
      <c r="U426" s="3" t="str">
        <f t="shared" si="259"/>
        <v/>
      </c>
      <c r="V426" s="3" t="str">
        <f t="shared" si="260"/>
        <v/>
      </c>
      <c r="W426" s="3" t="str">
        <f t="shared" si="261"/>
        <v/>
      </c>
      <c r="X426" s="3" t="str">
        <f t="shared" si="262"/>
        <v/>
      </c>
      <c r="Y426" s="3" t="str">
        <f t="shared" si="263"/>
        <v/>
      </c>
      <c r="Z426" s="3" t="str">
        <f t="shared" si="264"/>
        <v/>
      </c>
      <c r="AA426" s="1" t="str">
        <f t="shared" si="281"/>
        <v/>
      </c>
      <c r="AB426" s="1" t="str">
        <f t="shared" si="282"/>
        <v/>
      </c>
      <c r="AC426" s="1" t="str">
        <f t="shared" si="283"/>
        <v/>
      </c>
      <c r="AD426" s="1" t="str">
        <f t="shared" si="284"/>
        <v/>
      </c>
      <c r="AE426" s="1" t="str">
        <f t="shared" si="285"/>
        <v/>
      </c>
      <c r="AF426" s="1" t="str">
        <f t="shared" si="286"/>
        <v/>
      </c>
      <c r="AG426" s="1" t="str">
        <f t="shared" si="287"/>
        <v/>
      </c>
      <c r="AH426" s="1" t="str">
        <f t="shared" si="288"/>
        <v/>
      </c>
      <c r="AI426" s="1" t="str">
        <f t="shared" si="289"/>
        <v/>
      </c>
      <c r="AJ426" s="1" t="str">
        <f t="shared" si="290"/>
        <v/>
      </c>
      <c r="AK426" s="1" t="str">
        <f t="shared" si="291"/>
        <v/>
      </c>
      <c r="AL426" s="1" t="str">
        <f t="shared" si="292"/>
        <v/>
      </c>
      <c r="AN426" s="10" t="str">
        <f>IF(AA426="","",IF(AA426&gt;Inputs!$D$9,0,1))</f>
        <v/>
      </c>
      <c r="AO426" s="10" t="str">
        <f>IF(AB426="","",IF(AB426&gt;Inputs!$D$9,0,1))</f>
        <v/>
      </c>
      <c r="AP426" s="10" t="str">
        <f>IF(AC426="","",IF(AC426&gt;Inputs!$D$9,0,1))</f>
        <v/>
      </c>
      <c r="AQ426" s="10" t="str">
        <f>IF(AD426="","",IF(AD426&gt;Inputs!$D$9,0,1))</f>
        <v/>
      </c>
      <c r="AR426" s="10" t="str">
        <f>IF(AE426="","",IF(AE426&gt;Inputs!$D$9,0,1))</f>
        <v/>
      </c>
      <c r="AS426" s="10" t="str">
        <f>IF(AF426="","",IF(AF426&gt;Inputs!$D$9,0,1))</f>
        <v/>
      </c>
      <c r="AT426" s="10" t="str">
        <f>IF(AG426="","",IF(AG426&gt;Inputs!$D$9,0,1))</f>
        <v/>
      </c>
      <c r="AU426" s="10" t="str">
        <f>IF(AH426="","",IF(AH426&gt;Inputs!$D$9,0,1))</f>
        <v/>
      </c>
      <c r="AV426" s="10" t="str">
        <f>IF(AI426="","",IF(AI426&gt;Inputs!$D$9,0,1))</f>
        <v/>
      </c>
      <c r="AW426" s="10" t="str">
        <f>IF(AJ426="","",IF(AJ426&gt;Inputs!$D$9,0,1))</f>
        <v/>
      </c>
      <c r="AX426" s="10" t="str">
        <f>IF(AK426="","",IF(AK426&gt;Inputs!$D$9,0,1))</f>
        <v/>
      </c>
      <c r="AY426" s="10" t="str">
        <f>IF(AL426="","",IF(AL426&gt;Inputs!$D$9,0,1))</f>
        <v/>
      </c>
      <c r="AZ426" s="12" t="str">
        <f t="shared" si="280"/>
        <v/>
      </c>
      <c r="BA426">
        <f t="shared" si="265"/>
        <v>0</v>
      </c>
      <c r="BC426" s="29" t="str">
        <f t="shared" si="266"/>
        <v/>
      </c>
      <c r="BD426" s="29" t="str">
        <f t="shared" si="267"/>
        <v/>
      </c>
      <c r="BE426" s="29" t="str">
        <f t="shared" si="268"/>
        <v/>
      </c>
      <c r="BF426" s="29" t="str">
        <f t="shared" si="269"/>
        <v/>
      </c>
      <c r="BG426" s="29" t="str">
        <f t="shared" si="270"/>
        <v/>
      </c>
      <c r="BH426" s="29" t="str">
        <f t="shared" si="271"/>
        <v/>
      </c>
      <c r="BI426" s="29" t="str">
        <f t="shared" si="272"/>
        <v/>
      </c>
      <c r="BJ426" s="29" t="str">
        <f t="shared" si="273"/>
        <v/>
      </c>
      <c r="BK426" s="29" t="str">
        <f t="shared" si="274"/>
        <v/>
      </c>
      <c r="BL426" s="29" t="str">
        <f t="shared" si="275"/>
        <v/>
      </c>
      <c r="BM426" s="29" t="str">
        <f t="shared" si="276"/>
        <v/>
      </c>
      <c r="BN426" s="29" t="str">
        <f t="shared" si="277"/>
        <v/>
      </c>
      <c r="BO426" s="11" t="str">
        <f t="shared" si="278"/>
        <v/>
      </c>
      <c r="BP426">
        <f t="shared" si="279"/>
        <v>0</v>
      </c>
    </row>
    <row r="427" spans="1:68">
      <c r="A427" s="3"/>
      <c r="O427" s="3" t="str">
        <f t="shared" si="253"/>
        <v/>
      </c>
      <c r="P427" s="3" t="str">
        <f t="shared" si="254"/>
        <v/>
      </c>
      <c r="Q427" s="3" t="str">
        <f t="shared" si="255"/>
        <v/>
      </c>
      <c r="R427" s="3" t="str">
        <f t="shared" si="256"/>
        <v/>
      </c>
      <c r="S427" s="3" t="str">
        <f t="shared" si="257"/>
        <v/>
      </c>
      <c r="T427" s="3" t="str">
        <f t="shared" si="258"/>
        <v/>
      </c>
      <c r="U427" s="3" t="str">
        <f t="shared" si="259"/>
        <v/>
      </c>
      <c r="V427" s="3" t="str">
        <f t="shared" si="260"/>
        <v/>
      </c>
      <c r="W427" s="3" t="str">
        <f t="shared" si="261"/>
        <v/>
      </c>
      <c r="X427" s="3" t="str">
        <f t="shared" si="262"/>
        <v/>
      </c>
      <c r="Y427" s="3" t="str">
        <f t="shared" si="263"/>
        <v/>
      </c>
      <c r="Z427" s="3" t="str">
        <f t="shared" si="264"/>
        <v/>
      </c>
      <c r="AA427" s="1" t="str">
        <f t="shared" si="281"/>
        <v/>
      </c>
      <c r="AB427" s="1" t="str">
        <f t="shared" si="282"/>
        <v/>
      </c>
      <c r="AC427" s="1" t="str">
        <f t="shared" si="283"/>
        <v/>
      </c>
      <c r="AD427" s="1" t="str">
        <f t="shared" si="284"/>
        <v/>
      </c>
      <c r="AE427" s="1" t="str">
        <f t="shared" si="285"/>
        <v/>
      </c>
      <c r="AF427" s="1" t="str">
        <f t="shared" si="286"/>
        <v/>
      </c>
      <c r="AG427" s="1" t="str">
        <f t="shared" si="287"/>
        <v/>
      </c>
      <c r="AH427" s="1" t="str">
        <f t="shared" si="288"/>
        <v/>
      </c>
      <c r="AI427" s="1" t="str">
        <f t="shared" si="289"/>
        <v/>
      </c>
      <c r="AJ427" s="1" t="str">
        <f t="shared" si="290"/>
        <v/>
      </c>
      <c r="AK427" s="1" t="str">
        <f t="shared" si="291"/>
        <v/>
      </c>
      <c r="AL427" s="1" t="str">
        <f t="shared" si="292"/>
        <v/>
      </c>
      <c r="AN427" s="10" t="str">
        <f>IF(AA427="","",IF(AA427&gt;Inputs!$D$9,0,1))</f>
        <v/>
      </c>
      <c r="AO427" s="10" t="str">
        <f>IF(AB427="","",IF(AB427&gt;Inputs!$D$9,0,1))</f>
        <v/>
      </c>
      <c r="AP427" s="10" t="str">
        <f>IF(AC427="","",IF(AC427&gt;Inputs!$D$9,0,1))</f>
        <v/>
      </c>
      <c r="AQ427" s="10" t="str">
        <f>IF(AD427="","",IF(AD427&gt;Inputs!$D$9,0,1))</f>
        <v/>
      </c>
      <c r="AR427" s="10" t="str">
        <f>IF(AE427="","",IF(AE427&gt;Inputs!$D$9,0,1))</f>
        <v/>
      </c>
      <c r="AS427" s="10" t="str">
        <f>IF(AF427="","",IF(AF427&gt;Inputs!$D$9,0,1))</f>
        <v/>
      </c>
      <c r="AT427" s="10" t="str">
        <f>IF(AG427="","",IF(AG427&gt;Inputs!$D$9,0,1))</f>
        <v/>
      </c>
      <c r="AU427" s="10" t="str">
        <f>IF(AH427="","",IF(AH427&gt;Inputs!$D$9,0,1))</f>
        <v/>
      </c>
      <c r="AV427" s="10" t="str">
        <f>IF(AI427="","",IF(AI427&gt;Inputs!$D$9,0,1))</f>
        <v/>
      </c>
      <c r="AW427" s="10" t="str">
        <f>IF(AJ427="","",IF(AJ427&gt;Inputs!$D$9,0,1))</f>
        <v/>
      </c>
      <c r="AX427" s="10" t="str">
        <f>IF(AK427="","",IF(AK427&gt;Inputs!$D$9,0,1))</f>
        <v/>
      </c>
      <c r="AY427" s="10" t="str">
        <f>IF(AL427="","",IF(AL427&gt;Inputs!$D$9,0,1))</f>
        <v/>
      </c>
      <c r="AZ427" s="12" t="str">
        <f t="shared" si="280"/>
        <v/>
      </c>
      <c r="BA427">
        <f t="shared" si="265"/>
        <v>0</v>
      </c>
      <c r="BC427" s="29" t="str">
        <f t="shared" si="266"/>
        <v/>
      </c>
      <c r="BD427" s="29" t="str">
        <f t="shared" si="267"/>
        <v/>
      </c>
      <c r="BE427" s="29" t="str">
        <f t="shared" si="268"/>
        <v/>
      </c>
      <c r="BF427" s="29" t="str">
        <f t="shared" si="269"/>
        <v/>
      </c>
      <c r="BG427" s="29" t="str">
        <f t="shared" si="270"/>
        <v/>
      </c>
      <c r="BH427" s="29" t="str">
        <f t="shared" si="271"/>
        <v/>
      </c>
      <c r="BI427" s="29" t="str">
        <f t="shared" si="272"/>
        <v/>
      </c>
      <c r="BJ427" s="29" t="str">
        <f t="shared" si="273"/>
        <v/>
      </c>
      <c r="BK427" s="29" t="str">
        <f t="shared" si="274"/>
        <v/>
      </c>
      <c r="BL427" s="29" t="str">
        <f t="shared" si="275"/>
        <v/>
      </c>
      <c r="BM427" s="29" t="str">
        <f t="shared" si="276"/>
        <v/>
      </c>
      <c r="BN427" s="29" t="str">
        <f t="shared" si="277"/>
        <v/>
      </c>
      <c r="BO427" s="11" t="str">
        <f t="shared" si="278"/>
        <v/>
      </c>
      <c r="BP427">
        <f t="shared" si="279"/>
        <v>0</v>
      </c>
    </row>
    <row r="428" spans="1:68">
      <c r="A428" s="3"/>
      <c r="O428" s="3" t="str">
        <f t="shared" si="253"/>
        <v/>
      </c>
      <c r="P428" s="3" t="str">
        <f t="shared" si="254"/>
        <v/>
      </c>
      <c r="Q428" s="3" t="str">
        <f t="shared" si="255"/>
        <v/>
      </c>
      <c r="R428" s="3" t="str">
        <f t="shared" si="256"/>
        <v/>
      </c>
      <c r="S428" s="3" t="str">
        <f t="shared" si="257"/>
        <v/>
      </c>
      <c r="T428" s="3" t="str">
        <f t="shared" si="258"/>
        <v/>
      </c>
      <c r="U428" s="3" t="str">
        <f t="shared" si="259"/>
        <v/>
      </c>
      <c r="V428" s="3" t="str">
        <f t="shared" si="260"/>
        <v/>
      </c>
      <c r="W428" s="3" t="str">
        <f t="shared" si="261"/>
        <v/>
      </c>
      <c r="X428" s="3" t="str">
        <f t="shared" si="262"/>
        <v/>
      </c>
      <c r="Y428" s="3" t="str">
        <f t="shared" si="263"/>
        <v/>
      </c>
      <c r="Z428" s="3" t="str">
        <f t="shared" si="264"/>
        <v/>
      </c>
      <c r="AA428" s="1" t="str">
        <f t="shared" si="281"/>
        <v/>
      </c>
      <c r="AB428" s="1" t="str">
        <f t="shared" si="282"/>
        <v/>
      </c>
      <c r="AC428" s="1" t="str">
        <f t="shared" si="283"/>
        <v/>
      </c>
      <c r="AD428" s="1" t="str">
        <f t="shared" si="284"/>
        <v/>
      </c>
      <c r="AE428" s="1" t="str">
        <f t="shared" si="285"/>
        <v/>
      </c>
      <c r="AF428" s="1" t="str">
        <f t="shared" si="286"/>
        <v/>
      </c>
      <c r="AG428" s="1" t="str">
        <f t="shared" si="287"/>
        <v/>
      </c>
      <c r="AH428" s="1" t="str">
        <f t="shared" si="288"/>
        <v/>
      </c>
      <c r="AI428" s="1" t="str">
        <f t="shared" si="289"/>
        <v/>
      </c>
      <c r="AJ428" s="1" t="str">
        <f t="shared" si="290"/>
        <v/>
      </c>
      <c r="AK428" s="1" t="str">
        <f t="shared" si="291"/>
        <v/>
      </c>
      <c r="AL428" s="1" t="str">
        <f t="shared" si="292"/>
        <v/>
      </c>
      <c r="AN428" s="10" t="str">
        <f>IF(AA428="","",IF(AA428&gt;Inputs!$D$9,0,1))</f>
        <v/>
      </c>
      <c r="AO428" s="10" t="str">
        <f>IF(AB428="","",IF(AB428&gt;Inputs!$D$9,0,1))</f>
        <v/>
      </c>
      <c r="AP428" s="10" t="str">
        <f>IF(AC428="","",IF(AC428&gt;Inputs!$D$9,0,1))</f>
        <v/>
      </c>
      <c r="AQ428" s="10" t="str">
        <f>IF(AD428="","",IF(AD428&gt;Inputs!$D$9,0,1))</f>
        <v/>
      </c>
      <c r="AR428" s="10" t="str">
        <f>IF(AE428="","",IF(AE428&gt;Inputs!$D$9,0,1))</f>
        <v/>
      </c>
      <c r="AS428" s="10" t="str">
        <f>IF(AF428="","",IF(AF428&gt;Inputs!$D$9,0,1))</f>
        <v/>
      </c>
      <c r="AT428" s="10" t="str">
        <f>IF(AG428="","",IF(AG428&gt;Inputs!$D$9,0,1))</f>
        <v/>
      </c>
      <c r="AU428" s="10" t="str">
        <f>IF(AH428="","",IF(AH428&gt;Inputs!$D$9,0,1))</f>
        <v/>
      </c>
      <c r="AV428" s="10" t="str">
        <f>IF(AI428="","",IF(AI428&gt;Inputs!$D$9,0,1))</f>
        <v/>
      </c>
      <c r="AW428" s="10" t="str">
        <f>IF(AJ428="","",IF(AJ428&gt;Inputs!$D$9,0,1))</f>
        <v/>
      </c>
      <c r="AX428" s="10" t="str">
        <f>IF(AK428="","",IF(AK428&gt;Inputs!$D$9,0,1))</f>
        <v/>
      </c>
      <c r="AY428" s="10" t="str">
        <f>IF(AL428="","",IF(AL428&gt;Inputs!$D$9,0,1))</f>
        <v/>
      </c>
      <c r="AZ428" s="12" t="str">
        <f t="shared" si="280"/>
        <v/>
      </c>
      <c r="BA428">
        <f t="shared" si="265"/>
        <v>0</v>
      </c>
      <c r="BC428" s="29" t="str">
        <f t="shared" si="266"/>
        <v/>
      </c>
      <c r="BD428" s="29" t="str">
        <f t="shared" si="267"/>
        <v/>
      </c>
      <c r="BE428" s="29" t="str">
        <f t="shared" si="268"/>
        <v/>
      </c>
      <c r="BF428" s="29" t="str">
        <f t="shared" si="269"/>
        <v/>
      </c>
      <c r="BG428" s="29" t="str">
        <f t="shared" si="270"/>
        <v/>
      </c>
      <c r="BH428" s="29" t="str">
        <f t="shared" si="271"/>
        <v/>
      </c>
      <c r="BI428" s="29" t="str">
        <f t="shared" si="272"/>
        <v/>
      </c>
      <c r="BJ428" s="29" t="str">
        <f t="shared" si="273"/>
        <v/>
      </c>
      <c r="BK428" s="29" t="str">
        <f t="shared" si="274"/>
        <v/>
      </c>
      <c r="BL428" s="29" t="str">
        <f t="shared" si="275"/>
        <v/>
      </c>
      <c r="BM428" s="29" t="str">
        <f t="shared" si="276"/>
        <v/>
      </c>
      <c r="BN428" s="29" t="str">
        <f t="shared" si="277"/>
        <v/>
      </c>
      <c r="BO428" s="11" t="str">
        <f t="shared" si="278"/>
        <v/>
      </c>
      <c r="BP428">
        <f t="shared" si="279"/>
        <v>0</v>
      </c>
    </row>
    <row r="429" spans="1:68">
      <c r="A429" s="3"/>
      <c r="O429" s="3" t="str">
        <f t="shared" si="253"/>
        <v/>
      </c>
      <c r="P429" s="3" t="str">
        <f t="shared" si="254"/>
        <v/>
      </c>
      <c r="Q429" s="3" t="str">
        <f t="shared" si="255"/>
        <v/>
      </c>
      <c r="R429" s="3" t="str">
        <f t="shared" si="256"/>
        <v/>
      </c>
      <c r="S429" s="3" t="str">
        <f t="shared" si="257"/>
        <v/>
      </c>
      <c r="T429" s="3" t="str">
        <f t="shared" si="258"/>
        <v/>
      </c>
      <c r="U429" s="3" t="str">
        <f t="shared" si="259"/>
        <v/>
      </c>
      <c r="V429" s="3" t="str">
        <f t="shared" si="260"/>
        <v/>
      </c>
      <c r="W429" s="3" t="str">
        <f t="shared" si="261"/>
        <v/>
      </c>
      <c r="X429" s="3" t="str">
        <f t="shared" si="262"/>
        <v/>
      </c>
      <c r="Y429" s="3" t="str">
        <f t="shared" si="263"/>
        <v/>
      </c>
      <c r="Z429" s="3" t="str">
        <f t="shared" si="264"/>
        <v/>
      </c>
      <c r="AA429" s="1" t="str">
        <f t="shared" si="281"/>
        <v/>
      </c>
      <c r="AB429" s="1" t="str">
        <f t="shared" si="282"/>
        <v/>
      </c>
      <c r="AC429" s="1" t="str">
        <f t="shared" si="283"/>
        <v/>
      </c>
      <c r="AD429" s="1" t="str">
        <f t="shared" si="284"/>
        <v/>
      </c>
      <c r="AE429" s="1" t="str">
        <f t="shared" si="285"/>
        <v/>
      </c>
      <c r="AF429" s="1" t="str">
        <f t="shared" si="286"/>
        <v/>
      </c>
      <c r="AG429" s="1" t="str">
        <f t="shared" si="287"/>
        <v/>
      </c>
      <c r="AH429" s="1" t="str">
        <f t="shared" si="288"/>
        <v/>
      </c>
      <c r="AI429" s="1" t="str">
        <f t="shared" si="289"/>
        <v/>
      </c>
      <c r="AJ429" s="1" t="str">
        <f t="shared" si="290"/>
        <v/>
      </c>
      <c r="AK429" s="1" t="str">
        <f t="shared" si="291"/>
        <v/>
      </c>
      <c r="AL429" s="1" t="str">
        <f t="shared" si="292"/>
        <v/>
      </c>
      <c r="AN429" s="10" t="str">
        <f>IF(AA429="","",IF(AA429&gt;Inputs!$D$9,0,1))</f>
        <v/>
      </c>
      <c r="AO429" s="10" t="str">
        <f>IF(AB429="","",IF(AB429&gt;Inputs!$D$9,0,1))</f>
        <v/>
      </c>
      <c r="AP429" s="10" t="str">
        <f>IF(AC429="","",IF(AC429&gt;Inputs!$D$9,0,1))</f>
        <v/>
      </c>
      <c r="AQ429" s="10" t="str">
        <f>IF(AD429="","",IF(AD429&gt;Inputs!$D$9,0,1))</f>
        <v/>
      </c>
      <c r="AR429" s="10" t="str">
        <f>IF(AE429="","",IF(AE429&gt;Inputs!$D$9,0,1))</f>
        <v/>
      </c>
      <c r="AS429" s="10" t="str">
        <f>IF(AF429="","",IF(AF429&gt;Inputs!$D$9,0,1))</f>
        <v/>
      </c>
      <c r="AT429" s="10" t="str">
        <f>IF(AG429="","",IF(AG429&gt;Inputs!$D$9,0,1))</f>
        <v/>
      </c>
      <c r="AU429" s="10" t="str">
        <f>IF(AH429="","",IF(AH429&gt;Inputs!$D$9,0,1))</f>
        <v/>
      </c>
      <c r="AV429" s="10" t="str">
        <f>IF(AI429="","",IF(AI429&gt;Inputs!$D$9,0,1))</f>
        <v/>
      </c>
      <c r="AW429" s="10" t="str">
        <f>IF(AJ429="","",IF(AJ429&gt;Inputs!$D$9,0,1))</f>
        <v/>
      </c>
      <c r="AX429" s="10" t="str">
        <f>IF(AK429="","",IF(AK429&gt;Inputs!$D$9,0,1))</f>
        <v/>
      </c>
      <c r="AY429" s="10" t="str">
        <f>IF(AL429="","",IF(AL429&gt;Inputs!$D$9,0,1))</f>
        <v/>
      </c>
      <c r="AZ429" s="12" t="str">
        <f t="shared" si="280"/>
        <v/>
      </c>
      <c r="BA429">
        <f t="shared" si="265"/>
        <v>0</v>
      </c>
      <c r="BC429" s="29" t="str">
        <f t="shared" si="266"/>
        <v/>
      </c>
      <c r="BD429" s="29" t="str">
        <f t="shared" si="267"/>
        <v/>
      </c>
      <c r="BE429" s="29" t="str">
        <f t="shared" si="268"/>
        <v/>
      </c>
      <c r="BF429" s="29" t="str">
        <f t="shared" si="269"/>
        <v/>
      </c>
      <c r="BG429" s="29" t="str">
        <f t="shared" si="270"/>
        <v/>
      </c>
      <c r="BH429" s="29" t="str">
        <f t="shared" si="271"/>
        <v/>
      </c>
      <c r="BI429" s="29" t="str">
        <f t="shared" si="272"/>
        <v/>
      </c>
      <c r="BJ429" s="29" t="str">
        <f t="shared" si="273"/>
        <v/>
      </c>
      <c r="BK429" s="29" t="str">
        <f t="shared" si="274"/>
        <v/>
      </c>
      <c r="BL429" s="29" t="str">
        <f t="shared" si="275"/>
        <v/>
      </c>
      <c r="BM429" s="29" t="str">
        <f t="shared" si="276"/>
        <v/>
      </c>
      <c r="BN429" s="29" t="str">
        <f t="shared" si="277"/>
        <v/>
      </c>
      <c r="BO429" s="11" t="str">
        <f t="shared" si="278"/>
        <v/>
      </c>
      <c r="BP429">
        <f t="shared" si="279"/>
        <v>0</v>
      </c>
    </row>
    <row r="430" spans="1:68">
      <c r="A430" s="3"/>
      <c r="O430" s="3" t="str">
        <f t="shared" si="253"/>
        <v/>
      </c>
      <c r="P430" s="3" t="str">
        <f t="shared" si="254"/>
        <v/>
      </c>
      <c r="Q430" s="3" t="str">
        <f t="shared" si="255"/>
        <v/>
      </c>
      <c r="R430" s="3" t="str">
        <f t="shared" si="256"/>
        <v/>
      </c>
      <c r="S430" s="3" t="str">
        <f t="shared" si="257"/>
        <v/>
      </c>
      <c r="T430" s="3" t="str">
        <f t="shared" si="258"/>
        <v/>
      </c>
      <c r="U430" s="3" t="str">
        <f t="shared" si="259"/>
        <v/>
      </c>
      <c r="V430" s="3" t="str">
        <f t="shared" si="260"/>
        <v/>
      </c>
      <c r="W430" s="3" t="str">
        <f t="shared" si="261"/>
        <v/>
      </c>
      <c r="X430" s="3" t="str">
        <f t="shared" si="262"/>
        <v/>
      </c>
      <c r="Y430" s="3" t="str">
        <f t="shared" si="263"/>
        <v/>
      </c>
      <c r="Z430" s="3" t="str">
        <f t="shared" si="264"/>
        <v/>
      </c>
      <c r="AA430" s="1" t="str">
        <f t="shared" si="281"/>
        <v/>
      </c>
      <c r="AB430" s="1" t="str">
        <f t="shared" si="282"/>
        <v/>
      </c>
      <c r="AC430" s="1" t="str">
        <f t="shared" si="283"/>
        <v/>
      </c>
      <c r="AD430" s="1" t="str">
        <f t="shared" si="284"/>
        <v/>
      </c>
      <c r="AE430" s="1" t="str">
        <f t="shared" si="285"/>
        <v/>
      </c>
      <c r="AF430" s="1" t="str">
        <f t="shared" si="286"/>
        <v/>
      </c>
      <c r="AG430" s="1" t="str">
        <f t="shared" si="287"/>
        <v/>
      </c>
      <c r="AH430" s="1" t="str">
        <f t="shared" si="288"/>
        <v/>
      </c>
      <c r="AI430" s="1" t="str">
        <f t="shared" si="289"/>
        <v/>
      </c>
      <c r="AJ430" s="1" t="str">
        <f t="shared" si="290"/>
        <v/>
      </c>
      <c r="AK430" s="1" t="str">
        <f t="shared" si="291"/>
        <v/>
      </c>
      <c r="AL430" s="1" t="str">
        <f t="shared" si="292"/>
        <v/>
      </c>
      <c r="AN430" s="10" t="str">
        <f>IF(AA430="","",IF(AA430&gt;Inputs!$D$9,0,1))</f>
        <v/>
      </c>
      <c r="AO430" s="10" t="str">
        <f>IF(AB430="","",IF(AB430&gt;Inputs!$D$9,0,1))</f>
        <v/>
      </c>
      <c r="AP430" s="10" t="str">
        <f>IF(AC430="","",IF(AC430&gt;Inputs!$D$9,0,1))</f>
        <v/>
      </c>
      <c r="AQ430" s="10" t="str">
        <f>IF(AD430="","",IF(AD430&gt;Inputs!$D$9,0,1))</f>
        <v/>
      </c>
      <c r="AR430" s="10" t="str">
        <f>IF(AE430="","",IF(AE430&gt;Inputs!$D$9,0,1))</f>
        <v/>
      </c>
      <c r="AS430" s="10" t="str">
        <f>IF(AF430="","",IF(AF430&gt;Inputs!$D$9,0,1))</f>
        <v/>
      </c>
      <c r="AT430" s="10" t="str">
        <f>IF(AG430="","",IF(AG430&gt;Inputs!$D$9,0,1))</f>
        <v/>
      </c>
      <c r="AU430" s="10" t="str">
        <f>IF(AH430="","",IF(AH430&gt;Inputs!$D$9,0,1))</f>
        <v/>
      </c>
      <c r="AV430" s="10" t="str">
        <f>IF(AI430="","",IF(AI430&gt;Inputs!$D$9,0,1))</f>
        <v/>
      </c>
      <c r="AW430" s="10" t="str">
        <f>IF(AJ430="","",IF(AJ430&gt;Inputs!$D$9,0,1))</f>
        <v/>
      </c>
      <c r="AX430" s="10" t="str">
        <f>IF(AK430="","",IF(AK430&gt;Inputs!$D$9,0,1))</f>
        <v/>
      </c>
      <c r="AY430" s="10" t="str">
        <f>IF(AL430="","",IF(AL430&gt;Inputs!$D$9,0,1))</f>
        <v/>
      </c>
      <c r="AZ430" s="12" t="str">
        <f t="shared" si="280"/>
        <v/>
      </c>
      <c r="BA430">
        <f t="shared" si="265"/>
        <v>0</v>
      </c>
      <c r="BC430" s="29" t="str">
        <f t="shared" si="266"/>
        <v/>
      </c>
      <c r="BD430" s="29" t="str">
        <f t="shared" si="267"/>
        <v/>
      </c>
      <c r="BE430" s="29" t="str">
        <f t="shared" si="268"/>
        <v/>
      </c>
      <c r="BF430" s="29" t="str">
        <f t="shared" si="269"/>
        <v/>
      </c>
      <c r="BG430" s="29" t="str">
        <f t="shared" si="270"/>
        <v/>
      </c>
      <c r="BH430" s="29" t="str">
        <f t="shared" si="271"/>
        <v/>
      </c>
      <c r="BI430" s="29" t="str">
        <f t="shared" si="272"/>
        <v/>
      </c>
      <c r="BJ430" s="29" t="str">
        <f t="shared" si="273"/>
        <v/>
      </c>
      <c r="BK430" s="29" t="str">
        <f t="shared" si="274"/>
        <v/>
      </c>
      <c r="BL430" s="29" t="str">
        <f t="shared" si="275"/>
        <v/>
      </c>
      <c r="BM430" s="29" t="str">
        <f t="shared" si="276"/>
        <v/>
      </c>
      <c r="BN430" s="29" t="str">
        <f t="shared" si="277"/>
        <v/>
      </c>
      <c r="BO430" s="11" t="str">
        <f t="shared" si="278"/>
        <v/>
      </c>
      <c r="BP430">
        <f t="shared" si="279"/>
        <v>0</v>
      </c>
    </row>
    <row r="431" spans="1:68">
      <c r="A431" s="3"/>
      <c r="O431" s="3" t="str">
        <f t="shared" si="253"/>
        <v/>
      </c>
      <c r="P431" s="3" t="str">
        <f t="shared" si="254"/>
        <v/>
      </c>
      <c r="Q431" s="3" t="str">
        <f t="shared" si="255"/>
        <v/>
      </c>
      <c r="R431" s="3" t="str">
        <f t="shared" si="256"/>
        <v/>
      </c>
      <c r="S431" s="3" t="str">
        <f t="shared" si="257"/>
        <v/>
      </c>
      <c r="T431" s="3" t="str">
        <f t="shared" si="258"/>
        <v/>
      </c>
      <c r="U431" s="3" t="str">
        <f t="shared" si="259"/>
        <v/>
      </c>
      <c r="V431" s="3" t="str">
        <f t="shared" si="260"/>
        <v/>
      </c>
      <c r="W431" s="3" t="str">
        <f t="shared" si="261"/>
        <v/>
      </c>
      <c r="X431" s="3" t="str">
        <f t="shared" si="262"/>
        <v/>
      </c>
      <c r="Y431" s="3" t="str">
        <f t="shared" si="263"/>
        <v/>
      </c>
      <c r="Z431" s="3" t="str">
        <f t="shared" si="264"/>
        <v/>
      </c>
      <c r="AA431" s="1" t="str">
        <f t="shared" si="281"/>
        <v/>
      </c>
      <c r="AB431" s="1" t="str">
        <f t="shared" si="282"/>
        <v/>
      </c>
      <c r="AC431" s="1" t="str">
        <f t="shared" si="283"/>
        <v/>
      </c>
      <c r="AD431" s="1" t="str">
        <f t="shared" si="284"/>
        <v/>
      </c>
      <c r="AE431" s="1" t="str">
        <f t="shared" si="285"/>
        <v/>
      </c>
      <c r="AF431" s="1" t="str">
        <f t="shared" si="286"/>
        <v/>
      </c>
      <c r="AG431" s="1" t="str">
        <f t="shared" si="287"/>
        <v/>
      </c>
      <c r="AH431" s="1" t="str">
        <f t="shared" si="288"/>
        <v/>
      </c>
      <c r="AI431" s="1" t="str">
        <f t="shared" si="289"/>
        <v/>
      </c>
      <c r="AJ431" s="1" t="str">
        <f t="shared" si="290"/>
        <v/>
      </c>
      <c r="AK431" s="1" t="str">
        <f t="shared" si="291"/>
        <v/>
      </c>
      <c r="AL431" s="1" t="str">
        <f t="shared" si="292"/>
        <v/>
      </c>
      <c r="AN431" s="10" t="str">
        <f>IF(AA431="","",IF(AA431&gt;Inputs!$D$9,0,1))</f>
        <v/>
      </c>
      <c r="AO431" s="10" t="str">
        <f>IF(AB431="","",IF(AB431&gt;Inputs!$D$9,0,1))</f>
        <v/>
      </c>
      <c r="AP431" s="10" t="str">
        <f>IF(AC431="","",IF(AC431&gt;Inputs!$D$9,0,1))</f>
        <v/>
      </c>
      <c r="AQ431" s="10" t="str">
        <f>IF(AD431="","",IF(AD431&gt;Inputs!$D$9,0,1))</f>
        <v/>
      </c>
      <c r="AR431" s="10" t="str">
        <f>IF(AE431="","",IF(AE431&gt;Inputs!$D$9,0,1))</f>
        <v/>
      </c>
      <c r="AS431" s="10" t="str">
        <f>IF(AF431="","",IF(AF431&gt;Inputs!$D$9,0,1))</f>
        <v/>
      </c>
      <c r="AT431" s="10" t="str">
        <f>IF(AG431="","",IF(AG431&gt;Inputs!$D$9,0,1))</f>
        <v/>
      </c>
      <c r="AU431" s="10" t="str">
        <f>IF(AH431="","",IF(AH431&gt;Inputs!$D$9,0,1))</f>
        <v/>
      </c>
      <c r="AV431" s="10" t="str">
        <f>IF(AI431="","",IF(AI431&gt;Inputs!$D$9,0,1))</f>
        <v/>
      </c>
      <c r="AW431" s="10" t="str">
        <f>IF(AJ431="","",IF(AJ431&gt;Inputs!$D$9,0,1))</f>
        <v/>
      </c>
      <c r="AX431" s="10" t="str">
        <f>IF(AK431="","",IF(AK431&gt;Inputs!$D$9,0,1))</f>
        <v/>
      </c>
      <c r="AY431" s="10" t="str">
        <f>IF(AL431="","",IF(AL431&gt;Inputs!$D$9,0,1))</f>
        <v/>
      </c>
      <c r="AZ431" s="12" t="str">
        <f t="shared" si="280"/>
        <v/>
      </c>
      <c r="BA431">
        <f t="shared" si="265"/>
        <v>0</v>
      </c>
      <c r="BC431" s="29" t="str">
        <f t="shared" si="266"/>
        <v/>
      </c>
      <c r="BD431" s="29" t="str">
        <f t="shared" si="267"/>
        <v/>
      </c>
      <c r="BE431" s="29" t="str">
        <f t="shared" si="268"/>
        <v/>
      </c>
      <c r="BF431" s="29" t="str">
        <f t="shared" si="269"/>
        <v/>
      </c>
      <c r="BG431" s="29" t="str">
        <f t="shared" si="270"/>
        <v/>
      </c>
      <c r="BH431" s="29" t="str">
        <f t="shared" si="271"/>
        <v/>
      </c>
      <c r="BI431" s="29" t="str">
        <f t="shared" si="272"/>
        <v/>
      </c>
      <c r="BJ431" s="29" t="str">
        <f t="shared" si="273"/>
        <v/>
      </c>
      <c r="BK431" s="29" t="str">
        <f t="shared" si="274"/>
        <v/>
      </c>
      <c r="BL431" s="29" t="str">
        <f t="shared" si="275"/>
        <v/>
      </c>
      <c r="BM431" s="29" t="str">
        <f t="shared" si="276"/>
        <v/>
      </c>
      <c r="BN431" s="29" t="str">
        <f t="shared" si="277"/>
        <v/>
      </c>
      <c r="BO431" s="11" t="str">
        <f t="shared" si="278"/>
        <v/>
      </c>
      <c r="BP431">
        <f t="shared" si="279"/>
        <v>0</v>
      </c>
    </row>
    <row r="432" spans="1:68">
      <c r="A432" s="3"/>
      <c r="O432" s="3" t="str">
        <f t="shared" si="253"/>
        <v/>
      </c>
      <c r="P432" s="3" t="str">
        <f t="shared" si="254"/>
        <v/>
      </c>
      <c r="Q432" s="3" t="str">
        <f t="shared" si="255"/>
        <v/>
      </c>
      <c r="R432" s="3" t="str">
        <f t="shared" si="256"/>
        <v/>
      </c>
      <c r="S432" s="3" t="str">
        <f t="shared" si="257"/>
        <v/>
      </c>
      <c r="T432" s="3" t="str">
        <f t="shared" si="258"/>
        <v/>
      </c>
      <c r="U432" s="3" t="str">
        <f t="shared" si="259"/>
        <v/>
      </c>
      <c r="V432" s="3" t="str">
        <f t="shared" si="260"/>
        <v/>
      </c>
      <c r="W432" s="3" t="str">
        <f t="shared" si="261"/>
        <v/>
      </c>
      <c r="X432" s="3" t="str">
        <f t="shared" si="262"/>
        <v/>
      </c>
      <c r="Y432" s="3" t="str">
        <f t="shared" si="263"/>
        <v/>
      </c>
      <c r="Z432" s="3" t="str">
        <f t="shared" si="264"/>
        <v/>
      </c>
      <c r="AA432" s="1" t="str">
        <f t="shared" si="281"/>
        <v/>
      </c>
      <c r="AB432" s="1" t="str">
        <f t="shared" si="282"/>
        <v/>
      </c>
      <c r="AC432" s="1" t="str">
        <f t="shared" si="283"/>
        <v/>
      </c>
      <c r="AD432" s="1" t="str">
        <f t="shared" si="284"/>
        <v/>
      </c>
      <c r="AE432" s="1" t="str">
        <f t="shared" si="285"/>
        <v/>
      </c>
      <c r="AF432" s="1" t="str">
        <f t="shared" si="286"/>
        <v/>
      </c>
      <c r="AG432" s="1" t="str">
        <f t="shared" si="287"/>
        <v/>
      </c>
      <c r="AH432" s="1" t="str">
        <f t="shared" si="288"/>
        <v/>
      </c>
      <c r="AI432" s="1" t="str">
        <f t="shared" si="289"/>
        <v/>
      </c>
      <c r="AJ432" s="1" t="str">
        <f t="shared" si="290"/>
        <v/>
      </c>
      <c r="AK432" s="1" t="str">
        <f t="shared" si="291"/>
        <v/>
      </c>
      <c r="AL432" s="1" t="str">
        <f t="shared" si="292"/>
        <v/>
      </c>
      <c r="AN432" s="10" t="str">
        <f>IF(AA432="","",IF(AA432&gt;Inputs!$D$9,0,1))</f>
        <v/>
      </c>
      <c r="AO432" s="10" t="str">
        <f>IF(AB432="","",IF(AB432&gt;Inputs!$D$9,0,1))</f>
        <v/>
      </c>
      <c r="AP432" s="10" t="str">
        <f>IF(AC432="","",IF(AC432&gt;Inputs!$D$9,0,1))</f>
        <v/>
      </c>
      <c r="AQ432" s="10" t="str">
        <f>IF(AD432="","",IF(AD432&gt;Inputs!$D$9,0,1))</f>
        <v/>
      </c>
      <c r="AR432" s="10" t="str">
        <f>IF(AE432="","",IF(AE432&gt;Inputs!$D$9,0,1))</f>
        <v/>
      </c>
      <c r="AS432" s="10" t="str">
        <f>IF(AF432="","",IF(AF432&gt;Inputs!$D$9,0,1))</f>
        <v/>
      </c>
      <c r="AT432" s="10" t="str">
        <f>IF(AG432="","",IF(AG432&gt;Inputs!$D$9,0,1))</f>
        <v/>
      </c>
      <c r="AU432" s="10" t="str">
        <f>IF(AH432="","",IF(AH432&gt;Inputs!$D$9,0,1))</f>
        <v/>
      </c>
      <c r="AV432" s="10" t="str">
        <f>IF(AI432="","",IF(AI432&gt;Inputs!$D$9,0,1))</f>
        <v/>
      </c>
      <c r="AW432" s="10" t="str">
        <f>IF(AJ432="","",IF(AJ432&gt;Inputs!$D$9,0,1))</f>
        <v/>
      </c>
      <c r="AX432" s="10" t="str">
        <f>IF(AK432="","",IF(AK432&gt;Inputs!$D$9,0,1))</f>
        <v/>
      </c>
      <c r="AY432" s="10" t="str">
        <f>IF(AL432="","",IF(AL432&gt;Inputs!$D$9,0,1))</f>
        <v/>
      </c>
      <c r="AZ432" s="12" t="str">
        <f t="shared" si="280"/>
        <v/>
      </c>
      <c r="BA432">
        <f t="shared" si="265"/>
        <v>0</v>
      </c>
      <c r="BC432" s="29" t="str">
        <f t="shared" si="266"/>
        <v/>
      </c>
      <c r="BD432" s="29" t="str">
        <f t="shared" si="267"/>
        <v/>
      </c>
      <c r="BE432" s="29" t="str">
        <f t="shared" si="268"/>
        <v/>
      </c>
      <c r="BF432" s="29" t="str">
        <f t="shared" si="269"/>
        <v/>
      </c>
      <c r="BG432" s="29" t="str">
        <f t="shared" si="270"/>
        <v/>
      </c>
      <c r="BH432" s="29" t="str">
        <f t="shared" si="271"/>
        <v/>
      </c>
      <c r="BI432" s="29" t="str">
        <f t="shared" si="272"/>
        <v/>
      </c>
      <c r="BJ432" s="29" t="str">
        <f t="shared" si="273"/>
        <v/>
      </c>
      <c r="BK432" s="29" t="str">
        <f t="shared" si="274"/>
        <v/>
      </c>
      <c r="BL432" s="29" t="str">
        <f t="shared" si="275"/>
        <v/>
      </c>
      <c r="BM432" s="29" t="str">
        <f t="shared" si="276"/>
        <v/>
      </c>
      <c r="BN432" s="29" t="str">
        <f t="shared" si="277"/>
        <v/>
      </c>
      <c r="BO432" s="11" t="str">
        <f t="shared" si="278"/>
        <v/>
      </c>
      <c r="BP432">
        <f t="shared" si="279"/>
        <v>0</v>
      </c>
    </row>
    <row r="433" spans="1:68">
      <c r="A433" s="3"/>
      <c r="O433" s="3" t="str">
        <f t="shared" si="253"/>
        <v/>
      </c>
      <c r="P433" s="3" t="str">
        <f t="shared" si="254"/>
        <v/>
      </c>
      <c r="Q433" s="3" t="str">
        <f t="shared" si="255"/>
        <v/>
      </c>
      <c r="R433" s="3" t="str">
        <f t="shared" si="256"/>
        <v/>
      </c>
      <c r="S433" s="3" t="str">
        <f t="shared" si="257"/>
        <v/>
      </c>
      <c r="T433" s="3" t="str">
        <f t="shared" si="258"/>
        <v/>
      </c>
      <c r="U433" s="3" t="str">
        <f t="shared" si="259"/>
        <v/>
      </c>
      <c r="V433" s="3" t="str">
        <f t="shared" si="260"/>
        <v/>
      </c>
      <c r="W433" s="3" t="str">
        <f t="shared" si="261"/>
        <v/>
      </c>
      <c r="X433" s="3" t="str">
        <f t="shared" si="262"/>
        <v/>
      </c>
      <c r="Y433" s="3" t="str">
        <f t="shared" si="263"/>
        <v/>
      </c>
      <c r="Z433" s="3" t="str">
        <f t="shared" si="264"/>
        <v/>
      </c>
      <c r="AA433" s="1" t="str">
        <f t="shared" si="281"/>
        <v/>
      </c>
      <c r="AB433" s="1" t="str">
        <f t="shared" si="282"/>
        <v/>
      </c>
      <c r="AC433" s="1" t="str">
        <f t="shared" si="283"/>
        <v/>
      </c>
      <c r="AD433" s="1" t="str">
        <f t="shared" si="284"/>
        <v/>
      </c>
      <c r="AE433" s="1" t="str">
        <f t="shared" si="285"/>
        <v/>
      </c>
      <c r="AF433" s="1" t="str">
        <f t="shared" si="286"/>
        <v/>
      </c>
      <c r="AG433" s="1" t="str">
        <f t="shared" si="287"/>
        <v/>
      </c>
      <c r="AH433" s="1" t="str">
        <f t="shared" si="288"/>
        <v/>
      </c>
      <c r="AI433" s="1" t="str">
        <f t="shared" si="289"/>
        <v/>
      </c>
      <c r="AJ433" s="1" t="str">
        <f t="shared" si="290"/>
        <v/>
      </c>
      <c r="AK433" s="1" t="str">
        <f t="shared" si="291"/>
        <v/>
      </c>
      <c r="AL433" s="1" t="str">
        <f t="shared" si="292"/>
        <v/>
      </c>
      <c r="AN433" s="10" t="str">
        <f>IF(AA433="","",IF(AA433&gt;Inputs!$D$9,0,1))</f>
        <v/>
      </c>
      <c r="AO433" s="10" t="str">
        <f>IF(AB433="","",IF(AB433&gt;Inputs!$D$9,0,1))</f>
        <v/>
      </c>
      <c r="AP433" s="10" t="str">
        <f>IF(AC433="","",IF(AC433&gt;Inputs!$D$9,0,1))</f>
        <v/>
      </c>
      <c r="AQ433" s="10" t="str">
        <f>IF(AD433="","",IF(AD433&gt;Inputs!$D$9,0,1))</f>
        <v/>
      </c>
      <c r="AR433" s="10" t="str">
        <f>IF(AE433="","",IF(AE433&gt;Inputs!$D$9,0,1))</f>
        <v/>
      </c>
      <c r="AS433" s="10" t="str">
        <f>IF(AF433="","",IF(AF433&gt;Inputs!$D$9,0,1))</f>
        <v/>
      </c>
      <c r="AT433" s="10" t="str">
        <f>IF(AG433="","",IF(AG433&gt;Inputs!$D$9,0,1))</f>
        <v/>
      </c>
      <c r="AU433" s="10" t="str">
        <f>IF(AH433="","",IF(AH433&gt;Inputs!$D$9,0,1))</f>
        <v/>
      </c>
      <c r="AV433" s="10" t="str">
        <f>IF(AI433="","",IF(AI433&gt;Inputs!$D$9,0,1))</f>
        <v/>
      </c>
      <c r="AW433" s="10" t="str">
        <f>IF(AJ433="","",IF(AJ433&gt;Inputs!$D$9,0,1))</f>
        <v/>
      </c>
      <c r="AX433" s="10" t="str">
        <f>IF(AK433="","",IF(AK433&gt;Inputs!$D$9,0,1))</f>
        <v/>
      </c>
      <c r="AY433" s="10" t="str">
        <f>IF(AL433="","",IF(AL433&gt;Inputs!$D$9,0,1))</f>
        <v/>
      </c>
      <c r="AZ433" s="12" t="str">
        <f t="shared" si="280"/>
        <v/>
      </c>
      <c r="BA433">
        <f t="shared" si="265"/>
        <v>0</v>
      </c>
      <c r="BC433" s="29" t="str">
        <f t="shared" si="266"/>
        <v/>
      </c>
      <c r="BD433" s="29" t="str">
        <f t="shared" si="267"/>
        <v/>
      </c>
      <c r="BE433" s="29" t="str">
        <f t="shared" si="268"/>
        <v/>
      </c>
      <c r="BF433" s="29" t="str">
        <f t="shared" si="269"/>
        <v/>
      </c>
      <c r="BG433" s="29" t="str">
        <f t="shared" si="270"/>
        <v/>
      </c>
      <c r="BH433" s="29" t="str">
        <f t="shared" si="271"/>
        <v/>
      </c>
      <c r="BI433" s="29" t="str">
        <f t="shared" si="272"/>
        <v/>
      </c>
      <c r="BJ433" s="29" t="str">
        <f t="shared" si="273"/>
        <v/>
      </c>
      <c r="BK433" s="29" t="str">
        <f t="shared" si="274"/>
        <v/>
      </c>
      <c r="BL433" s="29" t="str">
        <f t="shared" si="275"/>
        <v/>
      </c>
      <c r="BM433" s="29" t="str">
        <f t="shared" si="276"/>
        <v/>
      </c>
      <c r="BN433" s="29" t="str">
        <f t="shared" si="277"/>
        <v/>
      </c>
      <c r="BO433" s="11" t="str">
        <f t="shared" si="278"/>
        <v/>
      </c>
      <c r="BP433">
        <f t="shared" si="279"/>
        <v>0</v>
      </c>
    </row>
    <row r="434" spans="1:68">
      <c r="A434" s="3"/>
      <c r="O434" s="3" t="str">
        <f t="shared" si="253"/>
        <v/>
      </c>
      <c r="P434" s="3" t="str">
        <f t="shared" si="254"/>
        <v/>
      </c>
      <c r="Q434" s="3" t="str">
        <f t="shared" si="255"/>
        <v/>
      </c>
      <c r="R434" s="3" t="str">
        <f t="shared" si="256"/>
        <v/>
      </c>
      <c r="S434" s="3" t="str">
        <f t="shared" si="257"/>
        <v/>
      </c>
      <c r="T434" s="3" t="str">
        <f t="shared" si="258"/>
        <v/>
      </c>
      <c r="U434" s="3" t="str">
        <f t="shared" si="259"/>
        <v/>
      </c>
      <c r="V434" s="3" t="str">
        <f t="shared" si="260"/>
        <v/>
      </c>
      <c r="W434" s="3" t="str">
        <f t="shared" si="261"/>
        <v/>
      </c>
      <c r="X434" s="3" t="str">
        <f t="shared" si="262"/>
        <v/>
      </c>
      <c r="Y434" s="3" t="str">
        <f t="shared" si="263"/>
        <v/>
      </c>
      <c r="Z434" s="3" t="str">
        <f t="shared" si="264"/>
        <v/>
      </c>
      <c r="AA434" s="1" t="str">
        <f t="shared" si="281"/>
        <v/>
      </c>
      <c r="AB434" s="1" t="str">
        <f t="shared" si="282"/>
        <v/>
      </c>
      <c r="AC434" s="1" t="str">
        <f t="shared" si="283"/>
        <v/>
      </c>
      <c r="AD434" s="1" t="str">
        <f t="shared" si="284"/>
        <v/>
      </c>
      <c r="AE434" s="1" t="str">
        <f t="shared" si="285"/>
        <v/>
      </c>
      <c r="AF434" s="1" t="str">
        <f t="shared" si="286"/>
        <v/>
      </c>
      <c r="AG434" s="1" t="str">
        <f t="shared" si="287"/>
        <v/>
      </c>
      <c r="AH434" s="1" t="str">
        <f t="shared" si="288"/>
        <v/>
      </c>
      <c r="AI434" s="1" t="str">
        <f t="shared" si="289"/>
        <v/>
      </c>
      <c r="AJ434" s="1" t="str">
        <f t="shared" si="290"/>
        <v/>
      </c>
      <c r="AK434" s="1" t="str">
        <f t="shared" si="291"/>
        <v/>
      </c>
      <c r="AL434" s="1" t="str">
        <f t="shared" si="292"/>
        <v/>
      </c>
      <c r="AN434" s="10" t="str">
        <f>IF(AA434="","",IF(AA434&gt;Inputs!$D$9,0,1))</f>
        <v/>
      </c>
      <c r="AO434" s="10" t="str">
        <f>IF(AB434="","",IF(AB434&gt;Inputs!$D$9,0,1))</f>
        <v/>
      </c>
      <c r="AP434" s="10" t="str">
        <f>IF(AC434="","",IF(AC434&gt;Inputs!$D$9,0,1))</f>
        <v/>
      </c>
      <c r="AQ434" s="10" t="str">
        <f>IF(AD434="","",IF(AD434&gt;Inputs!$D$9,0,1))</f>
        <v/>
      </c>
      <c r="AR434" s="10" t="str">
        <f>IF(AE434="","",IF(AE434&gt;Inputs!$D$9,0,1))</f>
        <v/>
      </c>
      <c r="AS434" s="10" t="str">
        <f>IF(AF434="","",IF(AF434&gt;Inputs!$D$9,0,1))</f>
        <v/>
      </c>
      <c r="AT434" s="10" t="str">
        <f>IF(AG434="","",IF(AG434&gt;Inputs!$D$9,0,1))</f>
        <v/>
      </c>
      <c r="AU434" s="10" t="str">
        <f>IF(AH434="","",IF(AH434&gt;Inputs!$D$9,0,1))</f>
        <v/>
      </c>
      <c r="AV434" s="10" t="str">
        <f>IF(AI434="","",IF(AI434&gt;Inputs!$D$9,0,1))</f>
        <v/>
      </c>
      <c r="AW434" s="10" t="str">
        <f>IF(AJ434="","",IF(AJ434&gt;Inputs!$D$9,0,1))</f>
        <v/>
      </c>
      <c r="AX434" s="10" t="str">
        <f>IF(AK434="","",IF(AK434&gt;Inputs!$D$9,0,1))</f>
        <v/>
      </c>
      <c r="AY434" s="10" t="str">
        <f>IF(AL434="","",IF(AL434&gt;Inputs!$D$9,0,1))</f>
        <v/>
      </c>
      <c r="AZ434" s="12" t="str">
        <f t="shared" si="280"/>
        <v/>
      </c>
      <c r="BA434">
        <f t="shared" si="265"/>
        <v>0</v>
      </c>
      <c r="BC434" s="29" t="str">
        <f t="shared" si="266"/>
        <v/>
      </c>
      <c r="BD434" s="29" t="str">
        <f t="shared" si="267"/>
        <v/>
      </c>
      <c r="BE434" s="29" t="str">
        <f t="shared" si="268"/>
        <v/>
      </c>
      <c r="BF434" s="29" t="str">
        <f t="shared" si="269"/>
        <v/>
      </c>
      <c r="BG434" s="29" t="str">
        <f t="shared" si="270"/>
        <v/>
      </c>
      <c r="BH434" s="29" t="str">
        <f t="shared" si="271"/>
        <v/>
      </c>
      <c r="BI434" s="29" t="str">
        <f t="shared" si="272"/>
        <v/>
      </c>
      <c r="BJ434" s="29" t="str">
        <f t="shared" si="273"/>
        <v/>
      </c>
      <c r="BK434" s="29" t="str">
        <f t="shared" si="274"/>
        <v/>
      </c>
      <c r="BL434" s="29" t="str">
        <f t="shared" si="275"/>
        <v/>
      </c>
      <c r="BM434" s="29" t="str">
        <f t="shared" si="276"/>
        <v/>
      </c>
      <c r="BN434" s="29" t="str">
        <f t="shared" si="277"/>
        <v/>
      </c>
      <c r="BO434" s="11" t="str">
        <f t="shared" si="278"/>
        <v/>
      </c>
      <c r="BP434">
        <f t="shared" si="279"/>
        <v>0</v>
      </c>
    </row>
    <row r="435" spans="1:68">
      <c r="A435" s="3"/>
      <c r="O435" s="3" t="str">
        <f t="shared" si="253"/>
        <v/>
      </c>
      <c r="P435" s="3" t="str">
        <f t="shared" si="254"/>
        <v/>
      </c>
      <c r="Q435" s="3" t="str">
        <f t="shared" si="255"/>
        <v/>
      </c>
      <c r="R435" s="3" t="str">
        <f t="shared" si="256"/>
        <v/>
      </c>
      <c r="S435" s="3" t="str">
        <f t="shared" si="257"/>
        <v/>
      </c>
      <c r="T435" s="3" t="str">
        <f t="shared" si="258"/>
        <v/>
      </c>
      <c r="U435" s="3" t="str">
        <f t="shared" si="259"/>
        <v/>
      </c>
      <c r="V435" s="3" t="str">
        <f t="shared" si="260"/>
        <v/>
      </c>
      <c r="W435" s="3" t="str">
        <f t="shared" si="261"/>
        <v/>
      </c>
      <c r="X435" s="3" t="str">
        <f t="shared" si="262"/>
        <v/>
      </c>
      <c r="Y435" s="3" t="str">
        <f t="shared" si="263"/>
        <v/>
      </c>
      <c r="Z435" s="3" t="str">
        <f t="shared" si="264"/>
        <v/>
      </c>
      <c r="AA435" s="1" t="str">
        <f t="shared" si="281"/>
        <v/>
      </c>
      <c r="AB435" s="1" t="str">
        <f t="shared" si="282"/>
        <v/>
      </c>
      <c r="AC435" s="1" t="str">
        <f t="shared" si="283"/>
        <v/>
      </c>
      <c r="AD435" s="1" t="str">
        <f t="shared" si="284"/>
        <v/>
      </c>
      <c r="AE435" s="1" t="str">
        <f t="shared" si="285"/>
        <v/>
      </c>
      <c r="AF435" s="1" t="str">
        <f t="shared" si="286"/>
        <v/>
      </c>
      <c r="AG435" s="1" t="str">
        <f t="shared" si="287"/>
        <v/>
      </c>
      <c r="AH435" s="1" t="str">
        <f t="shared" si="288"/>
        <v/>
      </c>
      <c r="AI435" s="1" t="str">
        <f t="shared" si="289"/>
        <v/>
      </c>
      <c r="AJ435" s="1" t="str">
        <f t="shared" si="290"/>
        <v/>
      </c>
      <c r="AK435" s="1" t="str">
        <f t="shared" si="291"/>
        <v/>
      </c>
      <c r="AL435" s="1" t="str">
        <f t="shared" si="292"/>
        <v/>
      </c>
      <c r="AN435" s="10" t="str">
        <f>IF(AA435="","",IF(AA435&gt;Inputs!$D$9,0,1))</f>
        <v/>
      </c>
      <c r="AO435" s="10" t="str">
        <f>IF(AB435="","",IF(AB435&gt;Inputs!$D$9,0,1))</f>
        <v/>
      </c>
      <c r="AP435" s="10" t="str">
        <f>IF(AC435="","",IF(AC435&gt;Inputs!$D$9,0,1))</f>
        <v/>
      </c>
      <c r="AQ435" s="10" t="str">
        <f>IF(AD435="","",IF(AD435&gt;Inputs!$D$9,0,1))</f>
        <v/>
      </c>
      <c r="AR435" s="10" t="str">
        <f>IF(AE435="","",IF(AE435&gt;Inputs!$D$9,0,1))</f>
        <v/>
      </c>
      <c r="AS435" s="10" t="str">
        <f>IF(AF435="","",IF(AF435&gt;Inputs!$D$9,0,1))</f>
        <v/>
      </c>
      <c r="AT435" s="10" t="str">
        <f>IF(AG435="","",IF(AG435&gt;Inputs!$D$9,0,1))</f>
        <v/>
      </c>
      <c r="AU435" s="10" t="str">
        <f>IF(AH435="","",IF(AH435&gt;Inputs!$D$9,0,1))</f>
        <v/>
      </c>
      <c r="AV435" s="10" t="str">
        <f>IF(AI435="","",IF(AI435&gt;Inputs!$D$9,0,1))</f>
        <v/>
      </c>
      <c r="AW435" s="10" t="str">
        <f>IF(AJ435="","",IF(AJ435&gt;Inputs!$D$9,0,1))</f>
        <v/>
      </c>
      <c r="AX435" s="10" t="str">
        <f>IF(AK435="","",IF(AK435&gt;Inputs!$D$9,0,1))</f>
        <v/>
      </c>
      <c r="AY435" s="10" t="str">
        <f>IF(AL435="","",IF(AL435&gt;Inputs!$D$9,0,1))</f>
        <v/>
      </c>
      <c r="AZ435" s="12" t="str">
        <f t="shared" si="280"/>
        <v/>
      </c>
      <c r="BA435">
        <f t="shared" si="265"/>
        <v>0</v>
      </c>
      <c r="BC435" s="29" t="str">
        <f t="shared" si="266"/>
        <v/>
      </c>
      <c r="BD435" s="29" t="str">
        <f t="shared" si="267"/>
        <v/>
      </c>
      <c r="BE435" s="29" t="str">
        <f t="shared" si="268"/>
        <v/>
      </c>
      <c r="BF435" s="29" t="str">
        <f t="shared" si="269"/>
        <v/>
      </c>
      <c r="BG435" s="29" t="str">
        <f t="shared" si="270"/>
        <v/>
      </c>
      <c r="BH435" s="29" t="str">
        <f t="shared" si="271"/>
        <v/>
      </c>
      <c r="BI435" s="29" t="str">
        <f t="shared" si="272"/>
        <v/>
      </c>
      <c r="BJ435" s="29" t="str">
        <f t="shared" si="273"/>
        <v/>
      </c>
      <c r="BK435" s="29" t="str">
        <f t="shared" si="274"/>
        <v/>
      </c>
      <c r="BL435" s="29" t="str">
        <f t="shared" si="275"/>
        <v/>
      </c>
      <c r="BM435" s="29" t="str">
        <f t="shared" si="276"/>
        <v/>
      </c>
      <c r="BN435" s="29" t="str">
        <f t="shared" si="277"/>
        <v/>
      </c>
      <c r="BO435" s="11" t="str">
        <f t="shared" si="278"/>
        <v/>
      </c>
      <c r="BP435">
        <f t="shared" si="279"/>
        <v>0</v>
      </c>
    </row>
    <row r="436" spans="1:68">
      <c r="A436" s="3"/>
      <c r="O436" s="3" t="str">
        <f t="shared" si="253"/>
        <v/>
      </c>
      <c r="P436" s="3" t="str">
        <f t="shared" si="254"/>
        <v/>
      </c>
      <c r="Q436" s="3" t="str">
        <f t="shared" si="255"/>
        <v/>
      </c>
      <c r="R436" s="3" t="str">
        <f t="shared" si="256"/>
        <v/>
      </c>
      <c r="S436" s="3" t="str">
        <f t="shared" si="257"/>
        <v/>
      </c>
      <c r="T436" s="3" t="str">
        <f t="shared" si="258"/>
        <v/>
      </c>
      <c r="U436" s="3" t="str">
        <f t="shared" si="259"/>
        <v/>
      </c>
      <c r="V436" s="3" t="str">
        <f t="shared" si="260"/>
        <v/>
      </c>
      <c r="W436" s="3" t="str">
        <f t="shared" si="261"/>
        <v/>
      </c>
      <c r="X436" s="3" t="str">
        <f t="shared" si="262"/>
        <v/>
      </c>
      <c r="Y436" s="3" t="str">
        <f t="shared" si="263"/>
        <v/>
      </c>
      <c r="Z436" s="3" t="str">
        <f t="shared" si="264"/>
        <v/>
      </c>
      <c r="AA436" s="1" t="str">
        <f t="shared" si="281"/>
        <v/>
      </c>
      <c r="AB436" s="1" t="str">
        <f t="shared" si="282"/>
        <v/>
      </c>
      <c r="AC436" s="1" t="str">
        <f t="shared" si="283"/>
        <v/>
      </c>
      <c r="AD436" s="1" t="str">
        <f t="shared" si="284"/>
        <v/>
      </c>
      <c r="AE436" s="1" t="str">
        <f t="shared" si="285"/>
        <v/>
      </c>
      <c r="AF436" s="1" t="str">
        <f t="shared" si="286"/>
        <v/>
      </c>
      <c r="AG436" s="1" t="str">
        <f t="shared" si="287"/>
        <v/>
      </c>
      <c r="AH436" s="1" t="str">
        <f t="shared" si="288"/>
        <v/>
      </c>
      <c r="AI436" s="1" t="str">
        <f t="shared" si="289"/>
        <v/>
      </c>
      <c r="AJ436" s="1" t="str">
        <f t="shared" si="290"/>
        <v/>
      </c>
      <c r="AK436" s="1" t="str">
        <f t="shared" si="291"/>
        <v/>
      </c>
      <c r="AL436" s="1" t="str">
        <f t="shared" si="292"/>
        <v/>
      </c>
      <c r="AN436" s="10" t="str">
        <f>IF(AA436="","",IF(AA436&gt;Inputs!$D$9,0,1))</f>
        <v/>
      </c>
      <c r="AO436" s="10" t="str">
        <f>IF(AB436="","",IF(AB436&gt;Inputs!$D$9,0,1))</f>
        <v/>
      </c>
      <c r="AP436" s="10" t="str">
        <f>IF(AC436="","",IF(AC436&gt;Inputs!$D$9,0,1))</f>
        <v/>
      </c>
      <c r="AQ436" s="10" t="str">
        <f>IF(AD436="","",IF(AD436&gt;Inputs!$D$9,0,1))</f>
        <v/>
      </c>
      <c r="AR436" s="10" t="str">
        <f>IF(AE436="","",IF(AE436&gt;Inputs!$D$9,0,1))</f>
        <v/>
      </c>
      <c r="AS436" s="10" t="str">
        <f>IF(AF436="","",IF(AF436&gt;Inputs!$D$9,0,1))</f>
        <v/>
      </c>
      <c r="AT436" s="10" t="str">
        <f>IF(AG436="","",IF(AG436&gt;Inputs!$D$9,0,1))</f>
        <v/>
      </c>
      <c r="AU436" s="10" t="str">
        <f>IF(AH436="","",IF(AH436&gt;Inputs!$D$9,0,1))</f>
        <v/>
      </c>
      <c r="AV436" s="10" t="str">
        <f>IF(AI436="","",IF(AI436&gt;Inputs!$D$9,0,1))</f>
        <v/>
      </c>
      <c r="AW436" s="10" t="str">
        <f>IF(AJ436="","",IF(AJ436&gt;Inputs!$D$9,0,1))</f>
        <v/>
      </c>
      <c r="AX436" s="10" t="str">
        <f>IF(AK436="","",IF(AK436&gt;Inputs!$D$9,0,1))</f>
        <v/>
      </c>
      <c r="AY436" s="10" t="str">
        <f>IF(AL436="","",IF(AL436&gt;Inputs!$D$9,0,1))</f>
        <v/>
      </c>
      <c r="AZ436" s="12" t="str">
        <f t="shared" si="280"/>
        <v/>
      </c>
      <c r="BA436">
        <f t="shared" si="265"/>
        <v>0</v>
      </c>
      <c r="BC436" s="29" t="str">
        <f t="shared" si="266"/>
        <v/>
      </c>
      <c r="BD436" s="29" t="str">
        <f t="shared" si="267"/>
        <v/>
      </c>
      <c r="BE436" s="29" t="str">
        <f t="shared" si="268"/>
        <v/>
      </c>
      <c r="BF436" s="29" t="str">
        <f t="shared" si="269"/>
        <v/>
      </c>
      <c r="BG436" s="29" t="str">
        <f t="shared" si="270"/>
        <v/>
      </c>
      <c r="BH436" s="29" t="str">
        <f t="shared" si="271"/>
        <v/>
      </c>
      <c r="BI436" s="29" t="str">
        <f t="shared" si="272"/>
        <v/>
      </c>
      <c r="BJ436" s="29" t="str">
        <f t="shared" si="273"/>
        <v/>
      </c>
      <c r="BK436" s="29" t="str">
        <f t="shared" si="274"/>
        <v/>
      </c>
      <c r="BL436" s="29" t="str">
        <f t="shared" si="275"/>
        <v/>
      </c>
      <c r="BM436" s="29" t="str">
        <f t="shared" si="276"/>
        <v/>
      </c>
      <c r="BN436" s="29" t="str">
        <f t="shared" si="277"/>
        <v/>
      </c>
      <c r="BO436" s="11" t="str">
        <f t="shared" si="278"/>
        <v/>
      </c>
      <c r="BP436">
        <f t="shared" si="279"/>
        <v>0</v>
      </c>
    </row>
    <row r="437" spans="1:68">
      <c r="A437" s="3"/>
      <c r="O437" s="3" t="str">
        <f t="shared" si="253"/>
        <v/>
      </c>
      <c r="P437" s="3" t="str">
        <f t="shared" si="254"/>
        <v/>
      </c>
      <c r="Q437" s="3" t="str">
        <f t="shared" si="255"/>
        <v/>
      </c>
      <c r="R437" s="3" t="str">
        <f t="shared" si="256"/>
        <v/>
      </c>
      <c r="S437" s="3" t="str">
        <f t="shared" si="257"/>
        <v/>
      </c>
      <c r="T437" s="3" t="str">
        <f t="shared" si="258"/>
        <v/>
      </c>
      <c r="U437" s="3" t="str">
        <f t="shared" si="259"/>
        <v/>
      </c>
      <c r="V437" s="3" t="str">
        <f t="shared" si="260"/>
        <v/>
      </c>
      <c r="W437" s="3" t="str">
        <f t="shared" si="261"/>
        <v/>
      </c>
      <c r="X437" s="3" t="str">
        <f t="shared" si="262"/>
        <v/>
      </c>
      <c r="Y437" s="3" t="str">
        <f t="shared" si="263"/>
        <v/>
      </c>
      <c r="Z437" s="3" t="str">
        <f t="shared" si="264"/>
        <v/>
      </c>
      <c r="AA437" s="1" t="str">
        <f t="shared" si="281"/>
        <v/>
      </c>
      <c r="AB437" s="1" t="str">
        <f t="shared" si="282"/>
        <v/>
      </c>
      <c r="AC437" s="1" t="str">
        <f t="shared" si="283"/>
        <v/>
      </c>
      <c r="AD437" s="1" t="str">
        <f t="shared" si="284"/>
        <v/>
      </c>
      <c r="AE437" s="1" t="str">
        <f t="shared" si="285"/>
        <v/>
      </c>
      <c r="AF437" s="1" t="str">
        <f t="shared" si="286"/>
        <v/>
      </c>
      <c r="AG437" s="1" t="str">
        <f t="shared" si="287"/>
        <v/>
      </c>
      <c r="AH437" s="1" t="str">
        <f t="shared" si="288"/>
        <v/>
      </c>
      <c r="AI437" s="1" t="str">
        <f t="shared" si="289"/>
        <v/>
      </c>
      <c r="AJ437" s="1" t="str">
        <f t="shared" si="290"/>
        <v/>
      </c>
      <c r="AK437" s="1" t="str">
        <f t="shared" si="291"/>
        <v/>
      </c>
      <c r="AL437" s="1" t="str">
        <f t="shared" si="292"/>
        <v/>
      </c>
      <c r="AN437" s="10" t="str">
        <f>IF(AA437="","",IF(AA437&gt;Inputs!$D$9,0,1))</f>
        <v/>
      </c>
      <c r="AO437" s="10" t="str">
        <f>IF(AB437="","",IF(AB437&gt;Inputs!$D$9,0,1))</f>
        <v/>
      </c>
      <c r="AP437" s="10" t="str">
        <f>IF(AC437="","",IF(AC437&gt;Inputs!$D$9,0,1))</f>
        <v/>
      </c>
      <c r="AQ437" s="10" t="str">
        <f>IF(AD437="","",IF(AD437&gt;Inputs!$D$9,0,1))</f>
        <v/>
      </c>
      <c r="AR437" s="10" t="str">
        <f>IF(AE437="","",IF(AE437&gt;Inputs!$D$9,0,1))</f>
        <v/>
      </c>
      <c r="AS437" s="10" t="str">
        <f>IF(AF437="","",IF(AF437&gt;Inputs!$D$9,0,1))</f>
        <v/>
      </c>
      <c r="AT437" s="10" t="str">
        <f>IF(AG437="","",IF(AG437&gt;Inputs!$D$9,0,1))</f>
        <v/>
      </c>
      <c r="AU437" s="10" t="str">
        <f>IF(AH437="","",IF(AH437&gt;Inputs!$D$9,0,1))</f>
        <v/>
      </c>
      <c r="AV437" s="10" t="str">
        <f>IF(AI437="","",IF(AI437&gt;Inputs!$D$9,0,1))</f>
        <v/>
      </c>
      <c r="AW437" s="10" t="str">
        <f>IF(AJ437="","",IF(AJ437&gt;Inputs!$D$9,0,1))</f>
        <v/>
      </c>
      <c r="AX437" s="10" t="str">
        <f>IF(AK437="","",IF(AK437&gt;Inputs!$D$9,0,1))</f>
        <v/>
      </c>
      <c r="AY437" s="10" t="str">
        <f>IF(AL437="","",IF(AL437&gt;Inputs!$D$9,0,1))</f>
        <v/>
      </c>
      <c r="AZ437" s="12" t="str">
        <f t="shared" si="280"/>
        <v/>
      </c>
      <c r="BA437">
        <f t="shared" si="265"/>
        <v>0</v>
      </c>
      <c r="BC437" s="29" t="str">
        <f t="shared" si="266"/>
        <v/>
      </c>
      <c r="BD437" s="29" t="str">
        <f t="shared" si="267"/>
        <v/>
      </c>
      <c r="BE437" s="29" t="str">
        <f t="shared" si="268"/>
        <v/>
      </c>
      <c r="BF437" s="29" t="str">
        <f t="shared" si="269"/>
        <v/>
      </c>
      <c r="BG437" s="29" t="str">
        <f t="shared" si="270"/>
        <v/>
      </c>
      <c r="BH437" s="29" t="str">
        <f t="shared" si="271"/>
        <v/>
      </c>
      <c r="BI437" s="29" t="str">
        <f t="shared" si="272"/>
        <v/>
      </c>
      <c r="BJ437" s="29" t="str">
        <f t="shared" si="273"/>
        <v/>
      </c>
      <c r="BK437" s="29" t="str">
        <f t="shared" si="274"/>
        <v/>
      </c>
      <c r="BL437" s="29" t="str">
        <f t="shared" si="275"/>
        <v/>
      </c>
      <c r="BM437" s="29" t="str">
        <f t="shared" si="276"/>
        <v/>
      </c>
      <c r="BN437" s="29" t="str">
        <f t="shared" si="277"/>
        <v/>
      </c>
      <c r="BO437" s="11" t="str">
        <f t="shared" si="278"/>
        <v/>
      </c>
      <c r="BP437">
        <f t="shared" si="279"/>
        <v>0</v>
      </c>
    </row>
    <row r="438" spans="1:68">
      <c r="A438" s="3"/>
      <c r="O438" s="3" t="str">
        <f t="shared" si="253"/>
        <v/>
      </c>
      <c r="P438" s="3" t="str">
        <f t="shared" si="254"/>
        <v/>
      </c>
      <c r="Q438" s="3" t="str">
        <f t="shared" si="255"/>
        <v/>
      </c>
      <c r="R438" s="3" t="str">
        <f t="shared" si="256"/>
        <v/>
      </c>
      <c r="S438" s="3" t="str">
        <f t="shared" si="257"/>
        <v/>
      </c>
      <c r="T438" s="3" t="str">
        <f t="shared" si="258"/>
        <v/>
      </c>
      <c r="U438" s="3" t="str">
        <f t="shared" si="259"/>
        <v/>
      </c>
      <c r="V438" s="3" t="str">
        <f t="shared" si="260"/>
        <v/>
      </c>
      <c r="W438" s="3" t="str">
        <f t="shared" si="261"/>
        <v/>
      </c>
      <c r="X438" s="3" t="str">
        <f t="shared" si="262"/>
        <v/>
      </c>
      <c r="Y438" s="3" t="str">
        <f t="shared" si="263"/>
        <v/>
      </c>
      <c r="Z438" s="3" t="str">
        <f t="shared" si="264"/>
        <v/>
      </c>
      <c r="AA438" s="1" t="str">
        <f t="shared" si="281"/>
        <v/>
      </c>
      <c r="AB438" s="1" t="str">
        <f t="shared" si="282"/>
        <v/>
      </c>
      <c r="AC438" s="1" t="str">
        <f t="shared" si="283"/>
        <v/>
      </c>
      <c r="AD438" s="1" t="str">
        <f t="shared" si="284"/>
        <v/>
      </c>
      <c r="AE438" s="1" t="str">
        <f t="shared" si="285"/>
        <v/>
      </c>
      <c r="AF438" s="1" t="str">
        <f t="shared" si="286"/>
        <v/>
      </c>
      <c r="AG438" s="1" t="str">
        <f t="shared" si="287"/>
        <v/>
      </c>
      <c r="AH438" s="1" t="str">
        <f t="shared" si="288"/>
        <v/>
      </c>
      <c r="AI438" s="1" t="str">
        <f t="shared" si="289"/>
        <v/>
      </c>
      <c r="AJ438" s="1" t="str">
        <f t="shared" si="290"/>
        <v/>
      </c>
      <c r="AK438" s="1" t="str">
        <f t="shared" si="291"/>
        <v/>
      </c>
      <c r="AL438" s="1" t="str">
        <f t="shared" si="292"/>
        <v/>
      </c>
      <c r="AN438" s="10" t="str">
        <f>IF(AA438="","",IF(AA438&gt;Inputs!$D$9,0,1))</f>
        <v/>
      </c>
      <c r="AO438" s="10" t="str">
        <f>IF(AB438="","",IF(AB438&gt;Inputs!$D$9,0,1))</f>
        <v/>
      </c>
      <c r="AP438" s="10" t="str">
        <f>IF(AC438="","",IF(AC438&gt;Inputs!$D$9,0,1))</f>
        <v/>
      </c>
      <c r="AQ438" s="10" t="str">
        <f>IF(AD438="","",IF(AD438&gt;Inputs!$D$9,0,1))</f>
        <v/>
      </c>
      <c r="AR438" s="10" t="str">
        <f>IF(AE438="","",IF(AE438&gt;Inputs!$D$9,0,1))</f>
        <v/>
      </c>
      <c r="AS438" s="10" t="str">
        <f>IF(AF438="","",IF(AF438&gt;Inputs!$D$9,0,1))</f>
        <v/>
      </c>
      <c r="AT438" s="10" t="str">
        <f>IF(AG438="","",IF(AG438&gt;Inputs!$D$9,0,1))</f>
        <v/>
      </c>
      <c r="AU438" s="10" t="str">
        <f>IF(AH438="","",IF(AH438&gt;Inputs!$D$9,0,1))</f>
        <v/>
      </c>
      <c r="AV438" s="10" t="str">
        <f>IF(AI438="","",IF(AI438&gt;Inputs!$D$9,0,1))</f>
        <v/>
      </c>
      <c r="AW438" s="10" t="str">
        <f>IF(AJ438="","",IF(AJ438&gt;Inputs!$D$9,0,1))</f>
        <v/>
      </c>
      <c r="AX438" s="10" t="str">
        <f>IF(AK438="","",IF(AK438&gt;Inputs!$D$9,0,1))</f>
        <v/>
      </c>
      <c r="AY438" s="10" t="str">
        <f>IF(AL438="","",IF(AL438&gt;Inputs!$D$9,0,1))</f>
        <v/>
      </c>
      <c r="AZ438" s="12" t="str">
        <f t="shared" si="280"/>
        <v/>
      </c>
      <c r="BA438">
        <f t="shared" si="265"/>
        <v>0</v>
      </c>
      <c r="BC438" s="29" t="str">
        <f t="shared" si="266"/>
        <v/>
      </c>
      <c r="BD438" s="29" t="str">
        <f t="shared" si="267"/>
        <v/>
      </c>
      <c r="BE438" s="29" t="str">
        <f t="shared" si="268"/>
        <v/>
      </c>
      <c r="BF438" s="29" t="str">
        <f t="shared" si="269"/>
        <v/>
      </c>
      <c r="BG438" s="29" t="str">
        <f t="shared" si="270"/>
        <v/>
      </c>
      <c r="BH438" s="29" t="str">
        <f t="shared" si="271"/>
        <v/>
      </c>
      <c r="BI438" s="29" t="str">
        <f t="shared" si="272"/>
        <v/>
      </c>
      <c r="BJ438" s="29" t="str">
        <f t="shared" si="273"/>
        <v/>
      </c>
      <c r="BK438" s="29" t="str">
        <f t="shared" si="274"/>
        <v/>
      </c>
      <c r="BL438" s="29" t="str">
        <f t="shared" si="275"/>
        <v/>
      </c>
      <c r="BM438" s="29" t="str">
        <f t="shared" si="276"/>
        <v/>
      </c>
      <c r="BN438" s="29" t="str">
        <f t="shared" si="277"/>
        <v/>
      </c>
      <c r="BO438" s="11" t="str">
        <f t="shared" si="278"/>
        <v/>
      </c>
      <c r="BP438">
        <f t="shared" si="279"/>
        <v>0</v>
      </c>
    </row>
    <row r="439" spans="1:68">
      <c r="A439" s="3"/>
      <c r="O439" s="3" t="str">
        <f t="shared" si="253"/>
        <v/>
      </c>
      <c r="P439" s="3" t="str">
        <f t="shared" si="254"/>
        <v/>
      </c>
      <c r="Q439" s="3" t="str">
        <f t="shared" si="255"/>
        <v/>
      </c>
      <c r="R439" s="3" t="str">
        <f t="shared" si="256"/>
        <v/>
      </c>
      <c r="S439" s="3" t="str">
        <f t="shared" si="257"/>
        <v/>
      </c>
      <c r="T439" s="3" t="str">
        <f t="shared" si="258"/>
        <v/>
      </c>
      <c r="U439" s="3" t="str">
        <f t="shared" si="259"/>
        <v/>
      </c>
      <c r="V439" s="3" t="str">
        <f t="shared" si="260"/>
        <v/>
      </c>
      <c r="W439" s="3" t="str">
        <f t="shared" si="261"/>
        <v/>
      </c>
      <c r="X439" s="3" t="str">
        <f t="shared" si="262"/>
        <v/>
      </c>
      <c r="Y439" s="3" t="str">
        <f t="shared" si="263"/>
        <v/>
      </c>
      <c r="Z439" s="3" t="str">
        <f t="shared" si="264"/>
        <v/>
      </c>
      <c r="AA439" s="1" t="str">
        <f t="shared" si="281"/>
        <v/>
      </c>
      <c r="AB439" s="1" t="str">
        <f t="shared" si="282"/>
        <v/>
      </c>
      <c r="AC439" s="1" t="str">
        <f t="shared" si="283"/>
        <v/>
      </c>
      <c r="AD439" s="1" t="str">
        <f t="shared" si="284"/>
        <v/>
      </c>
      <c r="AE439" s="1" t="str">
        <f t="shared" si="285"/>
        <v/>
      </c>
      <c r="AF439" s="1" t="str">
        <f t="shared" si="286"/>
        <v/>
      </c>
      <c r="AG439" s="1" t="str">
        <f t="shared" si="287"/>
        <v/>
      </c>
      <c r="AH439" s="1" t="str">
        <f t="shared" si="288"/>
        <v/>
      </c>
      <c r="AI439" s="1" t="str">
        <f t="shared" si="289"/>
        <v/>
      </c>
      <c r="AJ439" s="1" t="str">
        <f t="shared" si="290"/>
        <v/>
      </c>
      <c r="AK439" s="1" t="str">
        <f t="shared" si="291"/>
        <v/>
      </c>
      <c r="AL439" s="1" t="str">
        <f t="shared" si="292"/>
        <v/>
      </c>
      <c r="AN439" s="10" t="str">
        <f>IF(AA439="","",IF(AA439&gt;Inputs!$D$9,0,1))</f>
        <v/>
      </c>
      <c r="AO439" s="10" t="str">
        <f>IF(AB439="","",IF(AB439&gt;Inputs!$D$9,0,1))</f>
        <v/>
      </c>
      <c r="AP439" s="10" t="str">
        <f>IF(AC439="","",IF(AC439&gt;Inputs!$D$9,0,1))</f>
        <v/>
      </c>
      <c r="AQ439" s="10" t="str">
        <f>IF(AD439="","",IF(AD439&gt;Inputs!$D$9,0,1))</f>
        <v/>
      </c>
      <c r="AR439" s="10" t="str">
        <f>IF(AE439="","",IF(AE439&gt;Inputs!$D$9,0,1))</f>
        <v/>
      </c>
      <c r="AS439" s="10" t="str">
        <f>IF(AF439="","",IF(AF439&gt;Inputs!$D$9,0,1))</f>
        <v/>
      </c>
      <c r="AT439" s="10" t="str">
        <f>IF(AG439="","",IF(AG439&gt;Inputs!$D$9,0,1))</f>
        <v/>
      </c>
      <c r="AU439" s="10" t="str">
        <f>IF(AH439="","",IF(AH439&gt;Inputs!$D$9,0,1))</f>
        <v/>
      </c>
      <c r="AV439" s="10" t="str">
        <f>IF(AI439="","",IF(AI439&gt;Inputs!$D$9,0,1))</f>
        <v/>
      </c>
      <c r="AW439" s="10" t="str">
        <f>IF(AJ439="","",IF(AJ439&gt;Inputs!$D$9,0,1))</f>
        <v/>
      </c>
      <c r="AX439" s="10" t="str">
        <f>IF(AK439="","",IF(AK439&gt;Inputs!$D$9,0,1))</f>
        <v/>
      </c>
      <c r="AY439" s="10" t="str">
        <f>IF(AL439="","",IF(AL439&gt;Inputs!$D$9,0,1))</f>
        <v/>
      </c>
      <c r="AZ439" s="12" t="str">
        <f t="shared" si="280"/>
        <v/>
      </c>
      <c r="BA439">
        <f t="shared" si="265"/>
        <v>0</v>
      </c>
      <c r="BC439" s="29" t="str">
        <f t="shared" si="266"/>
        <v/>
      </c>
      <c r="BD439" s="29" t="str">
        <f t="shared" si="267"/>
        <v/>
      </c>
      <c r="BE439" s="29" t="str">
        <f t="shared" si="268"/>
        <v/>
      </c>
      <c r="BF439" s="29" t="str">
        <f t="shared" si="269"/>
        <v/>
      </c>
      <c r="BG439" s="29" t="str">
        <f t="shared" si="270"/>
        <v/>
      </c>
      <c r="BH439" s="29" t="str">
        <f t="shared" si="271"/>
        <v/>
      </c>
      <c r="BI439" s="29" t="str">
        <f t="shared" si="272"/>
        <v/>
      </c>
      <c r="BJ439" s="29" t="str">
        <f t="shared" si="273"/>
        <v/>
      </c>
      <c r="BK439" s="29" t="str">
        <f t="shared" si="274"/>
        <v/>
      </c>
      <c r="BL439" s="29" t="str">
        <f t="shared" si="275"/>
        <v/>
      </c>
      <c r="BM439" s="29" t="str">
        <f t="shared" si="276"/>
        <v/>
      </c>
      <c r="BN439" s="29" t="str">
        <f t="shared" si="277"/>
        <v/>
      </c>
      <c r="BO439" s="11" t="str">
        <f t="shared" si="278"/>
        <v/>
      </c>
      <c r="BP439">
        <f t="shared" si="279"/>
        <v>0</v>
      </c>
    </row>
    <row r="440" spans="1:68">
      <c r="A440" s="3"/>
      <c r="O440" s="3" t="str">
        <f t="shared" si="253"/>
        <v/>
      </c>
      <c r="P440" s="3" t="str">
        <f t="shared" si="254"/>
        <v/>
      </c>
      <c r="Q440" s="3" t="str">
        <f t="shared" si="255"/>
        <v/>
      </c>
      <c r="R440" s="3" t="str">
        <f t="shared" si="256"/>
        <v/>
      </c>
      <c r="S440" s="3" t="str">
        <f t="shared" si="257"/>
        <v/>
      </c>
      <c r="T440" s="3" t="str">
        <f t="shared" si="258"/>
        <v/>
      </c>
      <c r="U440" s="3" t="str">
        <f t="shared" si="259"/>
        <v/>
      </c>
      <c r="V440" s="3" t="str">
        <f t="shared" si="260"/>
        <v/>
      </c>
      <c r="W440" s="3" t="str">
        <f t="shared" si="261"/>
        <v/>
      </c>
      <c r="X440" s="3" t="str">
        <f t="shared" si="262"/>
        <v/>
      </c>
      <c r="Y440" s="3" t="str">
        <f t="shared" si="263"/>
        <v/>
      </c>
      <c r="Z440" s="3" t="str">
        <f t="shared" si="264"/>
        <v/>
      </c>
      <c r="AA440" s="1" t="str">
        <f t="shared" si="281"/>
        <v/>
      </c>
      <c r="AB440" s="1" t="str">
        <f t="shared" si="282"/>
        <v/>
      </c>
      <c r="AC440" s="1" t="str">
        <f t="shared" si="283"/>
        <v/>
      </c>
      <c r="AD440" s="1" t="str">
        <f t="shared" si="284"/>
        <v/>
      </c>
      <c r="AE440" s="1" t="str">
        <f t="shared" si="285"/>
        <v/>
      </c>
      <c r="AF440" s="1" t="str">
        <f t="shared" si="286"/>
        <v/>
      </c>
      <c r="AG440" s="1" t="str">
        <f t="shared" si="287"/>
        <v/>
      </c>
      <c r="AH440" s="1" t="str">
        <f t="shared" si="288"/>
        <v/>
      </c>
      <c r="AI440" s="1" t="str">
        <f t="shared" si="289"/>
        <v/>
      </c>
      <c r="AJ440" s="1" t="str">
        <f t="shared" si="290"/>
        <v/>
      </c>
      <c r="AK440" s="1" t="str">
        <f t="shared" si="291"/>
        <v/>
      </c>
      <c r="AL440" s="1" t="str">
        <f t="shared" si="292"/>
        <v/>
      </c>
      <c r="AN440" s="10" t="str">
        <f>IF(AA440="","",IF(AA440&gt;Inputs!$D$9,0,1))</f>
        <v/>
      </c>
      <c r="AO440" s="10" t="str">
        <f>IF(AB440="","",IF(AB440&gt;Inputs!$D$9,0,1))</f>
        <v/>
      </c>
      <c r="AP440" s="10" t="str">
        <f>IF(AC440="","",IF(AC440&gt;Inputs!$D$9,0,1))</f>
        <v/>
      </c>
      <c r="AQ440" s="10" t="str">
        <f>IF(AD440="","",IF(AD440&gt;Inputs!$D$9,0,1))</f>
        <v/>
      </c>
      <c r="AR440" s="10" t="str">
        <f>IF(AE440="","",IF(AE440&gt;Inputs!$D$9,0,1))</f>
        <v/>
      </c>
      <c r="AS440" s="10" t="str">
        <f>IF(AF440="","",IF(AF440&gt;Inputs!$D$9,0,1))</f>
        <v/>
      </c>
      <c r="AT440" s="10" t="str">
        <f>IF(AG440="","",IF(AG440&gt;Inputs!$D$9,0,1))</f>
        <v/>
      </c>
      <c r="AU440" s="10" t="str">
        <f>IF(AH440="","",IF(AH440&gt;Inputs!$D$9,0,1))</f>
        <v/>
      </c>
      <c r="AV440" s="10" t="str">
        <f>IF(AI440="","",IF(AI440&gt;Inputs!$D$9,0,1))</f>
        <v/>
      </c>
      <c r="AW440" s="10" t="str">
        <f>IF(AJ440="","",IF(AJ440&gt;Inputs!$D$9,0,1))</f>
        <v/>
      </c>
      <c r="AX440" s="10" t="str">
        <f>IF(AK440="","",IF(AK440&gt;Inputs!$D$9,0,1))</f>
        <v/>
      </c>
      <c r="AY440" s="10" t="str">
        <f>IF(AL440="","",IF(AL440&gt;Inputs!$D$9,0,1))</f>
        <v/>
      </c>
      <c r="AZ440" s="12" t="str">
        <f t="shared" si="280"/>
        <v/>
      </c>
      <c r="BA440">
        <f t="shared" si="265"/>
        <v>0</v>
      </c>
      <c r="BC440" s="29" t="str">
        <f t="shared" si="266"/>
        <v/>
      </c>
      <c r="BD440" s="29" t="str">
        <f t="shared" si="267"/>
        <v/>
      </c>
      <c r="BE440" s="29" t="str">
        <f t="shared" si="268"/>
        <v/>
      </c>
      <c r="BF440" s="29" t="str">
        <f t="shared" si="269"/>
        <v/>
      </c>
      <c r="BG440" s="29" t="str">
        <f t="shared" si="270"/>
        <v/>
      </c>
      <c r="BH440" s="29" t="str">
        <f t="shared" si="271"/>
        <v/>
      </c>
      <c r="BI440" s="29" t="str">
        <f t="shared" si="272"/>
        <v/>
      </c>
      <c r="BJ440" s="29" t="str">
        <f t="shared" si="273"/>
        <v/>
      </c>
      <c r="BK440" s="29" t="str">
        <f t="shared" si="274"/>
        <v/>
      </c>
      <c r="BL440" s="29" t="str">
        <f t="shared" si="275"/>
        <v/>
      </c>
      <c r="BM440" s="29" t="str">
        <f t="shared" si="276"/>
        <v/>
      </c>
      <c r="BN440" s="29" t="str">
        <f t="shared" si="277"/>
        <v/>
      </c>
      <c r="BO440" s="11" t="str">
        <f t="shared" si="278"/>
        <v/>
      </c>
      <c r="BP440">
        <f t="shared" si="279"/>
        <v>0</v>
      </c>
    </row>
    <row r="441" spans="1:68">
      <c r="A441" s="3"/>
      <c r="O441" s="3" t="str">
        <f t="shared" si="253"/>
        <v/>
      </c>
      <c r="P441" s="3" t="str">
        <f t="shared" si="254"/>
        <v/>
      </c>
      <c r="Q441" s="3" t="str">
        <f t="shared" si="255"/>
        <v/>
      </c>
      <c r="R441" s="3" t="str">
        <f t="shared" si="256"/>
        <v/>
      </c>
      <c r="S441" s="3" t="str">
        <f t="shared" si="257"/>
        <v/>
      </c>
      <c r="T441" s="3" t="str">
        <f t="shared" si="258"/>
        <v/>
      </c>
      <c r="U441" s="3" t="str">
        <f t="shared" si="259"/>
        <v/>
      </c>
      <c r="V441" s="3" t="str">
        <f t="shared" si="260"/>
        <v/>
      </c>
      <c r="W441" s="3" t="str">
        <f t="shared" si="261"/>
        <v/>
      </c>
      <c r="X441" s="3" t="str">
        <f t="shared" si="262"/>
        <v/>
      </c>
      <c r="Y441" s="3" t="str">
        <f t="shared" si="263"/>
        <v/>
      </c>
      <c r="Z441" s="3" t="str">
        <f t="shared" si="264"/>
        <v/>
      </c>
      <c r="AA441" s="1" t="str">
        <f t="shared" si="281"/>
        <v/>
      </c>
      <c r="AB441" s="1" t="str">
        <f t="shared" si="282"/>
        <v/>
      </c>
      <c r="AC441" s="1" t="str">
        <f t="shared" si="283"/>
        <v/>
      </c>
      <c r="AD441" s="1" t="str">
        <f t="shared" si="284"/>
        <v/>
      </c>
      <c r="AE441" s="1" t="str">
        <f t="shared" si="285"/>
        <v/>
      </c>
      <c r="AF441" s="1" t="str">
        <f t="shared" si="286"/>
        <v/>
      </c>
      <c r="AG441" s="1" t="str">
        <f t="shared" si="287"/>
        <v/>
      </c>
      <c r="AH441" s="1" t="str">
        <f t="shared" si="288"/>
        <v/>
      </c>
      <c r="AI441" s="1" t="str">
        <f t="shared" si="289"/>
        <v/>
      </c>
      <c r="AJ441" s="1" t="str">
        <f t="shared" si="290"/>
        <v/>
      </c>
      <c r="AK441" s="1" t="str">
        <f t="shared" si="291"/>
        <v/>
      </c>
      <c r="AL441" s="1" t="str">
        <f t="shared" si="292"/>
        <v/>
      </c>
      <c r="AN441" s="10" t="str">
        <f>IF(AA441="","",IF(AA441&gt;Inputs!$D$9,0,1))</f>
        <v/>
      </c>
      <c r="AO441" s="10" t="str">
        <f>IF(AB441="","",IF(AB441&gt;Inputs!$D$9,0,1))</f>
        <v/>
      </c>
      <c r="AP441" s="10" t="str">
        <f>IF(AC441="","",IF(AC441&gt;Inputs!$D$9,0,1))</f>
        <v/>
      </c>
      <c r="AQ441" s="10" t="str">
        <f>IF(AD441="","",IF(AD441&gt;Inputs!$D$9,0,1))</f>
        <v/>
      </c>
      <c r="AR441" s="10" t="str">
        <f>IF(AE441="","",IF(AE441&gt;Inputs!$D$9,0,1))</f>
        <v/>
      </c>
      <c r="AS441" s="10" t="str">
        <f>IF(AF441="","",IF(AF441&gt;Inputs!$D$9,0,1))</f>
        <v/>
      </c>
      <c r="AT441" s="10" t="str">
        <f>IF(AG441="","",IF(AG441&gt;Inputs!$D$9,0,1))</f>
        <v/>
      </c>
      <c r="AU441" s="10" t="str">
        <f>IF(AH441="","",IF(AH441&gt;Inputs!$D$9,0,1))</f>
        <v/>
      </c>
      <c r="AV441" s="10" t="str">
        <f>IF(AI441="","",IF(AI441&gt;Inputs!$D$9,0,1))</f>
        <v/>
      </c>
      <c r="AW441" s="10" t="str">
        <f>IF(AJ441="","",IF(AJ441&gt;Inputs!$D$9,0,1))</f>
        <v/>
      </c>
      <c r="AX441" s="10" t="str">
        <f>IF(AK441="","",IF(AK441&gt;Inputs!$D$9,0,1))</f>
        <v/>
      </c>
      <c r="AY441" s="10" t="str">
        <f>IF(AL441="","",IF(AL441&gt;Inputs!$D$9,0,1))</f>
        <v/>
      </c>
      <c r="AZ441" s="12" t="str">
        <f t="shared" si="280"/>
        <v/>
      </c>
      <c r="BA441">
        <f t="shared" si="265"/>
        <v>0</v>
      </c>
      <c r="BC441" s="29" t="str">
        <f t="shared" si="266"/>
        <v/>
      </c>
      <c r="BD441" s="29" t="str">
        <f t="shared" si="267"/>
        <v/>
      </c>
      <c r="BE441" s="29" t="str">
        <f t="shared" si="268"/>
        <v/>
      </c>
      <c r="BF441" s="29" t="str">
        <f t="shared" si="269"/>
        <v/>
      </c>
      <c r="BG441" s="29" t="str">
        <f t="shared" si="270"/>
        <v/>
      </c>
      <c r="BH441" s="29" t="str">
        <f t="shared" si="271"/>
        <v/>
      </c>
      <c r="BI441" s="29" t="str">
        <f t="shared" si="272"/>
        <v/>
      </c>
      <c r="BJ441" s="29" t="str">
        <f t="shared" si="273"/>
        <v/>
      </c>
      <c r="BK441" s="29" t="str">
        <f t="shared" si="274"/>
        <v/>
      </c>
      <c r="BL441" s="29" t="str">
        <f t="shared" si="275"/>
        <v/>
      </c>
      <c r="BM441" s="29" t="str">
        <f t="shared" si="276"/>
        <v/>
      </c>
      <c r="BN441" s="29" t="str">
        <f t="shared" si="277"/>
        <v/>
      </c>
      <c r="BO441" s="11" t="str">
        <f t="shared" si="278"/>
        <v/>
      </c>
      <c r="BP441">
        <f t="shared" si="279"/>
        <v>0</v>
      </c>
    </row>
    <row r="442" spans="1:68">
      <c r="A442" s="3"/>
      <c r="O442" s="3" t="str">
        <f t="shared" si="253"/>
        <v/>
      </c>
      <c r="P442" s="3" t="str">
        <f t="shared" si="254"/>
        <v/>
      </c>
      <c r="Q442" s="3" t="str">
        <f t="shared" si="255"/>
        <v/>
      </c>
      <c r="R442" s="3" t="str">
        <f t="shared" si="256"/>
        <v/>
      </c>
      <c r="S442" s="3" t="str">
        <f t="shared" si="257"/>
        <v/>
      </c>
      <c r="T442" s="3" t="str">
        <f t="shared" si="258"/>
        <v/>
      </c>
      <c r="U442" s="3" t="str">
        <f t="shared" si="259"/>
        <v/>
      </c>
      <c r="V442" s="3" t="str">
        <f t="shared" si="260"/>
        <v/>
      </c>
      <c r="W442" s="3" t="str">
        <f t="shared" si="261"/>
        <v/>
      </c>
      <c r="X442" s="3" t="str">
        <f t="shared" si="262"/>
        <v/>
      </c>
      <c r="Y442" s="3" t="str">
        <f t="shared" si="263"/>
        <v/>
      </c>
      <c r="Z442" s="3" t="str">
        <f t="shared" si="264"/>
        <v/>
      </c>
      <c r="AA442" s="1" t="str">
        <f t="shared" si="281"/>
        <v/>
      </c>
      <c r="AB442" s="1" t="str">
        <f t="shared" si="282"/>
        <v/>
      </c>
      <c r="AC442" s="1" t="str">
        <f t="shared" si="283"/>
        <v/>
      </c>
      <c r="AD442" s="1" t="str">
        <f t="shared" si="284"/>
        <v/>
      </c>
      <c r="AE442" s="1" t="str">
        <f t="shared" si="285"/>
        <v/>
      </c>
      <c r="AF442" s="1" t="str">
        <f t="shared" si="286"/>
        <v/>
      </c>
      <c r="AG442" s="1" t="str">
        <f t="shared" si="287"/>
        <v/>
      </c>
      <c r="AH442" s="1" t="str">
        <f t="shared" si="288"/>
        <v/>
      </c>
      <c r="AI442" s="1" t="str">
        <f t="shared" si="289"/>
        <v/>
      </c>
      <c r="AJ442" s="1" t="str">
        <f t="shared" si="290"/>
        <v/>
      </c>
      <c r="AK442" s="1" t="str">
        <f t="shared" si="291"/>
        <v/>
      </c>
      <c r="AL442" s="1" t="str">
        <f t="shared" si="292"/>
        <v/>
      </c>
      <c r="AN442" s="10" t="str">
        <f>IF(AA442="","",IF(AA442&gt;Inputs!$D$9,0,1))</f>
        <v/>
      </c>
      <c r="AO442" s="10" t="str">
        <f>IF(AB442="","",IF(AB442&gt;Inputs!$D$9,0,1))</f>
        <v/>
      </c>
      <c r="AP442" s="10" t="str">
        <f>IF(AC442="","",IF(AC442&gt;Inputs!$D$9,0,1))</f>
        <v/>
      </c>
      <c r="AQ442" s="10" t="str">
        <f>IF(AD442="","",IF(AD442&gt;Inputs!$D$9,0,1))</f>
        <v/>
      </c>
      <c r="AR442" s="10" t="str">
        <f>IF(AE442="","",IF(AE442&gt;Inputs!$D$9,0,1))</f>
        <v/>
      </c>
      <c r="AS442" s="10" t="str">
        <f>IF(AF442="","",IF(AF442&gt;Inputs!$D$9,0,1))</f>
        <v/>
      </c>
      <c r="AT442" s="10" t="str">
        <f>IF(AG442="","",IF(AG442&gt;Inputs!$D$9,0,1))</f>
        <v/>
      </c>
      <c r="AU442" s="10" t="str">
        <f>IF(AH442="","",IF(AH442&gt;Inputs!$D$9,0,1))</f>
        <v/>
      </c>
      <c r="AV442" s="10" t="str">
        <f>IF(AI442="","",IF(AI442&gt;Inputs!$D$9,0,1))</f>
        <v/>
      </c>
      <c r="AW442" s="10" t="str">
        <f>IF(AJ442="","",IF(AJ442&gt;Inputs!$D$9,0,1))</f>
        <v/>
      </c>
      <c r="AX442" s="10" t="str">
        <f>IF(AK442="","",IF(AK442&gt;Inputs!$D$9,0,1))</f>
        <v/>
      </c>
      <c r="AY442" s="10" t="str">
        <f>IF(AL442="","",IF(AL442&gt;Inputs!$D$9,0,1))</f>
        <v/>
      </c>
      <c r="AZ442" s="12" t="str">
        <f t="shared" si="280"/>
        <v/>
      </c>
      <c r="BA442">
        <f t="shared" si="265"/>
        <v>0</v>
      </c>
      <c r="BC442" s="29" t="str">
        <f t="shared" si="266"/>
        <v/>
      </c>
      <c r="BD442" s="29" t="str">
        <f t="shared" si="267"/>
        <v/>
      </c>
      <c r="BE442" s="29" t="str">
        <f t="shared" si="268"/>
        <v/>
      </c>
      <c r="BF442" s="29" t="str">
        <f t="shared" si="269"/>
        <v/>
      </c>
      <c r="BG442" s="29" t="str">
        <f t="shared" si="270"/>
        <v/>
      </c>
      <c r="BH442" s="29" t="str">
        <f t="shared" si="271"/>
        <v/>
      </c>
      <c r="BI442" s="29" t="str">
        <f t="shared" si="272"/>
        <v/>
      </c>
      <c r="BJ442" s="29" t="str">
        <f t="shared" si="273"/>
        <v/>
      </c>
      <c r="BK442" s="29" t="str">
        <f t="shared" si="274"/>
        <v/>
      </c>
      <c r="BL442" s="29" t="str">
        <f t="shared" si="275"/>
        <v/>
      </c>
      <c r="BM442" s="29" t="str">
        <f t="shared" si="276"/>
        <v/>
      </c>
      <c r="BN442" s="29" t="str">
        <f t="shared" si="277"/>
        <v/>
      </c>
      <c r="BO442" s="11" t="str">
        <f t="shared" si="278"/>
        <v/>
      </c>
      <c r="BP442">
        <f t="shared" si="279"/>
        <v>0</v>
      </c>
    </row>
    <row r="443" spans="1:68">
      <c r="A443" s="3"/>
      <c r="O443" s="3" t="str">
        <f t="shared" si="253"/>
        <v/>
      </c>
      <c r="P443" s="3" t="str">
        <f t="shared" si="254"/>
        <v/>
      </c>
      <c r="Q443" s="3" t="str">
        <f t="shared" si="255"/>
        <v/>
      </c>
      <c r="R443" s="3" t="str">
        <f t="shared" si="256"/>
        <v/>
      </c>
      <c r="S443" s="3" t="str">
        <f t="shared" si="257"/>
        <v/>
      </c>
      <c r="T443" s="3" t="str">
        <f t="shared" si="258"/>
        <v/>
      </c>
      <c r="U443" s="3" t="str">
        <f t="shared" si="259"/>
        <v/>
      </c>
      <c r="V443" s="3" t="str">
        <f t="shared" si="260"/>
        <v/>
      </c>
      <c r="W443" s="3" t="str">
        <f t="shared" si="261"/>
        <v/>
      </c>
      <c r="X443" s="3" t="str">
        <f t="shared" si="262"/>
        <v/>
      </c>
      <c r="Y443" s="3" t="str">
        <f t="shared" si="263"/>
        <v/>
      </c>
      <c r="Z443" s="3" t="str">
        <f t="shared" si="264"/>
        <v/>
      </c>
      <c r="AA443" s="1" t="str">
        <f t="shared" si="281"/>
        <v/>
      </c>
      <c r="AB443" s="1" t="str">
        <f t="shared" si="282"/>
        <v/>
      </c>
      <c r="AC443" s="1" t="str">
        <f t="shared" si="283"/>
        <v/>
      </c>
      <c r="AD443" s="1" t="str">
        <f t="shared" si="284"/>
        <v/>
      </c>
      <c r="AE443" s="1" t="str">
        <f t="shared" si="285"/>
        <v/>
      </c>
      <c r="AF443" s="1" t="str">
        <f t="shared" si="286"/>
        <v/>
      </c>
      <c r="AG443" s="1" t="str">
        <f t="shared" si="287"/>
        <v/>
      </c>
      <c r="AH443" s="1" t="str">
        <f t="shared" si="288"/>
        <v/>
      </c>
      <c r="AI443" s="1" t="str">
        <f t="shared" si="289"/>
        <v/>
      </c>
      <c r="AJ443" s="1" t="str">
        <f t="shared" si="290"/>
        <v/>
      </c>
      <c r="AK443" s="1" t="str">
        <f t="shared" si="291"/>
        <v/>
      </c>
      <c r="AL443" s="1" t="str">
        <f t="shared" si="292"/>
        <v/>
      </c>
      <c r="AN443" s="10" t="str">
        <f>IF(AA443="","",IF(AA443&gt;Inputs!$D$9,0,1))</f>
        <v/>
      </c>
      <c r="AO443" s="10" t="str">
        <f>IF(AB443="","",IF(AB443&gt;Inputs!$D$9,0,1))</f>
        <v/>
      </c>
      <c r="AP443" s="10" t="str">
        <f>IF(AC443="","",IF(AC443&gt;Inputs!$D$9,0,1))</f>
        <v/>
      </c>
      <c r="AQ443" s="10" t="str">
        <f>IF(AD443="","",IF(AD443&gt;Inputs!$D$9,0,1))</f>
        <v/>
      </c>
      <c r="AR443" s="10" t="str">
        <f>IF(AE443="","",IF(AE443&gt;Inputs!$D$9,0,1))</f>
        <v/>
      </c>
      <c r="AS443" s="10" t="str">
        <f>IF(AF443="","",IF(AF443&gt;Inputs!$D$9,0,1))</f>
        <v/>
      </c>
      <c r="AT443" s="10" t="str">
        <f>IF(AG443="","",IF(AG443&gt;Inputs!$D$9,0,1))</f>
        <v/>
      </c>
      <c r="AU443" s="10" t="str">
        <f>IF(AH443="","",IF(AH443&gt;Inputs!$D$9,0,1))</f>
        <v/>
      </c>
      <c r="AV443" s="10" t="str">
        <f>IF(AI443="","",IF(AI443&gt;Inputs!$D$9,0,1))</f>
        <v/>
      </c>
      <c r="AW443" s="10" t="str">
        <f>IF(AJ443="","",IF(AJ443&gt;Inputs!$D$9,0,1))</f>
        <v/>
      </c>
      <c r="AX443" s="10" t="str">
        <f>IF(AK443="","",IF(AK443&gt;Inputs!$D$9,0,1))</f>
        <v/>
      </c>
      <c r="AY443" s="10" t="str">
        <f>IF(AL443="","",IF(AL443&gt;Inputs!$D$9,0,1))</f>
        <v/>
      </c>
      <c r="AZ443" s="12" t="str">
        <f t="shared" si="280"/>
        <v/>
      </c>
      <c r="BA443">
        <f t="shared" si="265"/>
        <v>0</v>
      </c>
      <c r="BC443" s="29" t="str">
        <f t="shared" si="266"/>
        <v/>
      </c>
      <c r="BD443" s="29" t="str">
        <f t="shared" si="267"/>
        <v/>
      </c>
      <c r="BE443" s="29" t="str">
        <f t="shared" si="268"/>
        <v/>
      </c>
      <c r="BF443" s="29" t="str">
        <f t="shared" si="269"/>
        <v/>
      </c>
      <c r="BG443" s="29" t="str">
        <f t="shared" si="270"/>
        <v/>
      </c>
      <c r="BH443" s="29" t="str">
        <f t="shared" si="271"/>
        <v/>
      </c>
      <c r="BI443" s="29" t="str">
        <f t="shared" si="272"/>
        <v/>
      </c>
      <c r="BJ443" s="29" t="str">
        <f t="shared" si="273"/>
        <v/>
      </c>
      <c r="BK443" s="29" t="str">
        <f t="shared" si="274"/>
        <v/>
      </c>
      <c r="BL443" s="29" t="str">
        <f t="shared" si="275"/>
        <v/>
      </c>
      <c r="BM443" s="29" t="str">
        <f t="shared" si="276"/>
        <v/>
      </c>
      <c r="BN443" s="29" t="str">
        <f t="shared" si="277"/>
        <v/>
      </c>
      <c r="BO443" s="11" t="str">
        <f t="shared" si="278"/>
        <v/>
      </c>
      <c r="BP443">
        <f t="shared" si="279"/>
        <v>0</v>
      </c>
    </row>
    <row r="444" spans="1:68">
      <c r="A444" s="3"/>
      <c r="O444" s="3" t="str">
        <f t="shared" si="253"/>
        <v/>
      </c>
      <c r="P444" s="3" t="str">
        <f t="shared" si="254"/>
        <v/>
      </c>
      <c r="Q444" s="3" t="str">
        <f t="shared" si="255"/>
        <v/>
      </c>
      <c r="R444" s="3" t="str">
        <f t="shared" si="256"/>
        <v/>
      </c>
      <c r="S444" s="3" t="str">
        <f t="shared" si="257"/>
        <v/>
      </c>
      <c r="T444" s="3" t="str">
        <f t="shared" si="258"/>
        <v/>
      </c>
      <c r="U444" s="3" t="str">
        <f t="shared" si="259"/>
        <v/>
      </c>
      <c r="V444" s="3" t="str">
        <f t="shared" si="260"/>
        <v/>
      </c>
      <c r="W444" s="3" t="str">
        <f t="shared" si="261"/>
        <v/>
      </c>
      <c r="X444" s="3" t="str">
        <f t="shared" si="262"/>
        <v/>
      </c>
      <c r="Y444" s="3" t="str">
        <f t="shared" si="263"/>
        <v/>
      </c>
      <c r="Z444" s="3" t="str">
        <f t="shared" si="264"/>
        <v/>
      </c>
      <c r="AA444" s="1" t="str">
        <f t="shared" si="281"/>
        <v/>
      </c>
      <c r="AB444" s="1" t="str">
        <f t="shared" si="282"/>
        <v/>
      </c>
      <c r="AC444" s="1" t="str">
        <f t="shared" si="283"/>
        <v/>
      </c>
      <c r="AD444" s="1" t="str">
        <f t="shared" si="284"/>
        <v/>
      </c>
      <c r="AE444" s="1" t="str">
        <f t="shared" si="285"/>
        <v/>
      </c>
      <c r="AF444" s="1" t="str">
        <f t="shared" si="286"/>
        <v/>
      </c>
      <c r="AG444" s="1" t="str">
        <f t="shared" si="287"/>
        <v/>
      </c>
      <c r="AH444" s="1" t="str">
        <f t="shared" si="288"/>
        <v/>
      </c>
      <c r="AI444" s="1" t="str">
        <f t="shared" si="289"/>
        <v/>
      </c>
      <c r="AJ444" s="1" t="str">
        <f t="shared" si="290"/>
        <v/>
      </c>
      <c r="AK444" s="1" t="str">
        <f t="shared" si="291"/>
        <v/>
      </c>
      <c r="AL444" s="1" t="str">
        <f t="shared" si="292"/>
        <v/>
      </c>
      <c r="AN444" s="10" t="str">
        <f>IF(AA444="","",IF(AA444&gt;Inputs!$D$9,0,1))</f>
        <v/>
      </c>
      <c r="AO444" s="10" t="str">
        <f>IF(AB444="","",IF(AB444&gt;Inputs!$D$9,0,1))</f>
        <v/>
      </c>
      <c r="AP444" s="10" t="str">
        <f>IF(AC444="","",IF(AC444&gt;Inputs!$D$9,0,1))</f>
        <v/>
      </c>
      <c r="AQ444" s="10" t="str">
        <f>IF(AD444="","",IF(AD444&gt;Inputs!$D$9,0,1))</f>
        <v/>
      </c>
      <c r="AR444" s="10" t="str">
        <f>IF(AE444="","",IF(AE444&gt;Inputs!$D$9,0,1))</f>
        <v/>
      </c>
      <c r="AS444" s="10" t="str">
        <f>IF(AF444="","",IF(AF444&gt;Inputs!$D$9,0,1))</f>
        <v/>
      </c>
      <c r="AT444" s="10" t="str">
        <f>IF(AG444="","",IF(AG444&gt;Inputs!$D$9,0,1))</f>
        <v/>
      </c>
      <c r="AU444" s="10" t="str">
        <f>IF(AH444="","",IF(AH444&gt;Inputs!$D$9,0,1))</f>
        <v/>
      </c>
      <c r="AV444" s="10" t="str">
        <f>IF(AI444="","",IF(AI444&gt;Inputs!$D$9,0,1))</f>
        <v/>
      </c>
      <c r="AW444" s="10" t="str">
        <f>IF(AJ444="","",IF(AJ444&gt;Inputs!$D$9,0,1))</f>
        <v/>
      </c>
      <c r="AX444" s="10" t="str">
        <f>IF(AK444="","",IF(AK444&gt;Inputs!$D$9,0,1))</f>
        <v/>
      </c>
      <c r="AY444" s="10" t="str">
        <f>IF(AL444="","",IF(AL444&gt;Inputs!$D$9,0,1))</f>
        <v/>
      </c>
      <c r="AZ444" s="12" t="str">
        <f t="shared" si="280"/>
        <v/>
      </c>
      <c r="BA444">
        <f t="shared" si="265"/>
        <v>0</v>
      </c>
      <c r="BC444" s="29" t="str">
        <f t="shared" si="266"/>
        <v/>
      </c>
      <c r="BD444" s="29" t="str">
        <f t="shared" si="267"/>
        <v/>
      </c>
      <c r="BE444" s="29" t="str">
        <f t="shared" si="268"/>
        <v/>
      </c>
      <c r="BF444" s="29" t="str">
        <f t="shared" si="269"/>
        <v/>
      </c>
      <c r="BG444" s="29" t="str">
        <f t="shared" si="270"/>
        <v/>
      </c>
      <c r="BH444" s="29" t="str">
        <f t="shared" si="271"/>
        <v/>
      </c>
      <c r="BI444" s="29" t="str">
        <f t="shared" si="272"/>
        <v/>
      </c>
      <c r="BJ444" s="29" t="str">
        <f t="shared" si="273"/>
        <v/>
      </c>
      <c r="BK444" s="29" t="str">
        <f t="shared" si="274"/>
        <v/>
      </c>
      <c r="BL444" s="29" t="str">
        <f t="shared" si="275"/>
        <v/>
      </c>
      <c r="BM444" s="29" t="str">
        <f t="shared" si="276"/>
        <v/>
      </c>
      <c r="BN444" s="29" t="str">
        <f t="shared" si="277"/>
        <v/>
      </c>
      <c r="BO444" s="11" t="str">
        <f t="shared" si="278"/>
        <v/>
      </c>
      <c r="BP444">
        <f t="shared" si="279"/>
        <v>0</v>
      </c>
    </row>
    <row r="445" spans="1:68">
      <c r="A445" s="3"/>
      <c r="O445" s="3" t="str">
        <f t="shared" si="253"/>
        <v/>
      </c>
      <c r="P445" s="3" t="str">
        <f t="shared" si="254"/>
        <v/>
      </c>
      <c r="Q445" s="3" t="str">
        <f t="shared" si="255"/>
        <v/>
      </c>
      <c r="R445" s="3" t="str">
        <f t="shared" si="256"/>
        <v/>
      </c>
      <c r="S445" s="3" t="str">
        <f t="shared" si="257"/>
        <v/>
      </c>
      <c r="T445" s="3" t="str">
        <f t="shared" si="258"/>
        <v/>
      </c>
      <c r="U445" s="3" t="str">
        <f t="shared" si="259"/>
        <v/>
      </c>
      <c r="V445" s="3" t="str">
        <f t="shared" si="260"/>
        <v/>
      </c>
      <c r="W445" s="3" t="str">
        <f t="shared" si="261"/>
        <v/>
      </c>
      <c r="X445" s="3" t="str">
        <f t="shared" si="262"/>
        <v/>
      </c>
      <c r="Y445" s="3" t="str">
        <f t="shared" si="263"/>
        <v/>
      </c>
      <c r="Z445" s="3" t="str">
        <f t="shared" si="264"/>
        <v/>
      </c>
      <c r="AA445" s="1" t="str">
        <f t="shared" si="281"/>
        <v/>
      </c>
      <c r="AB445" s="1" t="str">
        <f t="shared" si="282"/>
        <v/>
      </c>
      <c r="AC445" s="1" t="str">
        <f t="shared" si="283"/>
        <v/>
      </c>
      <c r="AD445" s="1" t="str">
        <f t="shared" si="284"/>
        <v/>
      </c>
      <c r="AE445" s="1" t="str">
        <f t="shared" si="285"/>
        <v/>
      </c>
      <c r="AF445" s="1" t="str">
        <f t="shared" si="286"/>
        <v/>
      </c>
      <c r="AG445" s="1" t="str">
        <f t="shared" si="287"/>
        <v/>
      </c>
      <c r="AH445" s="1" t="str">
        <f t="shared" si="288"/>
        <v/>
      </c>
      <c r="AI445" s="1" t="str">
        <f t="shared" si="289"/>
        <v/>
      </c>
      <c r="AJ445" s="1" t="str">
        <f t="shared" si="290"/>
        <v/>
      </c>
      <c r="AK445" s="1" t="str">
        <f t="shared" si="291"/>
        <v/>
      </c>
      <c r="AL445" s="1" t="str">
        <f t="shared" si="292"/>
        <v/>
      </c>
      <c r="AN445" s="10" t="str">
        <f>IF(AA445="","",IF(AA445&gt;Inputs!$D$9,0,1))</f>
        <v/>
      </c>
      <c r="AO445" s="10" t="str">
        <f>IF(AB445="","",IF(AB445&gt;Inputs!$D$9,0,1))</f>
        <v/>
      </c>
      <c r="AP445" s="10" t="str">
        <f>IF(AC445="","",IF(AC445&gt;Inputs!$D$9,0,1))</f>
        <v/>
      </c>
      <c r="AQ445" s="10" t="str">
        <f>IF(AD445="","",IF(AD445&gt;Inputs!$D$9,0,1))</f>
        <v/>
      </c>
      <c r="AR445" s="10" t="str">
        <f>IF(AE445="","",IF(AE445&gt;Inputs!$D$9,0,1))</f>
        <v/>
      </c>
      <c r="AS445" s="10" t="str">
        <f>IF(AF445="","",IF(AF445&gt;Inputs!$D$9,0,1))</f>
        <v/>
      </c>
      <c r="AT445" s="10" t="str">
        <f>IF(AG445="","",IF(AG445&gt;Inputs!$D$9,0,1))</f>
        <v/>
      </c>
      <c r="AU445" s="10" t="str">
        <f>IF(AH445="","",IF(AH445&gt;Inputs!$D$9,0,1))</f>
        <v/>
      </c>
      <c r="AV445" s="10" t="str">
        <f>IF(AI445="","",IF(AI445&gt;Inputs!$D$9,0,1))</f>
        <v/>
      </c>
      <c r="AW445" s="10" t="str">
        <f>IF(AJ445="","",IF(AJ445&gt;Inputs!$D$9,0,1))</f>
        <v/>
      </c>
      <c r="AX445" s="10" t="str">
        <f>IF(AK445="","",IF(AK445&gt;Inputs!$D$9,0,1))</f>
        <v/>
      </c>
      <c r="AY445" s="10" t="str">
        <f>IF(AL445="","",IF(AL445&gt;Inputs!$D$9,0,1))</f>
        <v/>
      </c>
      <c r="AZ445" s="12" t="str">
        <f t="shared" si="280"/>
        <v/>
      </c>
      <c r="BA445">
        <f t="shared" si="265"/>
        <v>0</v>
      </c>
      <c r="BC445" s="29" t="str">
        <f t="shared" si="266"/>
        <v/>
      </c>
      <c r="BD445" s="29" t="str">
        <f t="shared" si="267"/>
        <v/>
      </c>
      <c r="BE445" s="29" t="str">
        <f t="shared" si="268"/>
        <v/>
      </c>
      <c r="BF445" s="29" t="str">
        <f t="shared" si="269"/>
        <v/>
      </c>
      <c r="BG445" s="29" t="str">
        <f t="shared" si="270"/>
        <v/>
      </c>
      <c r="BH445" s="29" t="str">
        <f t="shared" si="271"/>
        <v/>
      </c>
      <c r="BI445" s="29" t="str">
        <f t="shared" si="272"/>
        <v/>
      </c>
      <c r="BJ445" s="29" t="str">
        <f t="shared" si="273"/>
        <v/>
      </c>
      <c r="BK445" s="29" t="str">
        <f t="shared" si="274"/>
        <v/>
      </c>
      <c r="BL445" s="29" t="str">
        <f t="shared" si="275"/>
        <v/>
      </c>
      <c r="BM445" s="29" t="str">
        <f t="shared" si="276"/>
        <v/>
      </c>
      <c r="BN445" s="29" t="str">
        <f t="shared" si="277"/>
        <v/>
      </c>
      <c r="BO445" s="11" t="str">
        <f t="shared" si="278"/>
        <v/>
      </c>
      <c r="BP445">
        <f t="shared" si="279"/>
        <v>0</v>
      </c>
    </row>
    <row r="446" spans="1:68">
      <c r="A446" s="3"/>
      <c r="O446" s="3" t="str">
        <f t="shared" si="253"/>
        <v/>
      </c>
      <c r="P446" s="3" t="str">
        <f t="shared" si="254"/>
        <v/>
      </c>
      <c r="Q446" s="3" t="str">
        <f t="shared" si="255"/>
        <v/>
      </c>
      <c r="R446" s="3" t="str">
        <f t="shared" si="256"/>
        <v/>
      </c>
      <c r="S446" s="3" t="str">
        <f t="shared" si="257"/>
        <v/>
      </c>
      <c r="T446" s="3" t="str">
        <f t="shared" si="258"/>
        <v/>
      </c>
      <c r="U446" s="3" t="str">
        <f t="shared" si="259"/>
        <v/>
      </c>
      <c r="V446" s="3" t="str">
        <f t="shared" si="260"/>
        <v/>
      </c>
      <c r="W446" s="3" t="str">
        <f t="shared" si="261"/>
        <v/>
      </c>
      <c r="X446" s="3" t="str">
        <f t="shared" si="262"/>
        <v/>
      </c>
      <c r="Y446" s="3" t="str">
        <f t="shared" si="263"/>
        <v/>
      </c>
      <c r="Z446" s="3" t="str">
        <f t="shared" si="264"/>
        <v/>
      </c>
      <c r="AA446" s="1" t="str">
        <f t="shared" si="281"/>
        <v/>
      </c>
      <c r="AB446" s="1" t="str">
        <f t="shared" si="282"/>
        <v/>
      </c>
      <c r="AC446" s="1" t="str">
        <f t="shared" si="283"/>
        <v/>
      </c>
      <c r="AD446" s="1" t="str">
        <f t="shared" si="284"/>
        <v/>
      </c>
      <c r="AE446" s="1" t="str">
        <f t="shared" si="285"/>
        <v/>
      </c>
      <c r="AF446" s="1" t="str">
        <f t="shared" si="286"/>
        <v/>
      </c>
      <c r="AG446" s="1" t="str">
        <f t="shared" si="287"/>
        <v/>
      </c>
      <c r="AH446" s="1" t="str">
        <f t="shared" si="288"/>
        <v/>
      </c>
      <c r="AI446" s="1" t="str">
        <f t="shared" si="289"/>
        <v/>
      </c>
      <c r="AJ446" s="1" t="str">
        <f t="shared" si="290"/>
        <v/>
      </c>
      <c r="AK446" s="1" t="str">
        <f t="shared" si="291"/>
        <v/>
      </c>
      <c r="AL446" s="1" t="str">
        <f t="shared" si="292"/>
        <v/>
      </c>
      <c r="AN446" s="10" t="str">
        <f>IF(AA446="","",IF(AA446&gt;Inputs!$D$9,0,1))</f>
        <v/>
      </c>
      <c r="AO446" s="10" t="str">
        <f>IF(AB446="","",IF(AB446&gt;Inputs!$D$9,0,1))</f>
        <v/>
      </c>
      <c r="AP446" s="10" t="str">
        <f>IF(AC446="","",IF(AC446&gt;Inputs!$D$9,0,1))</f>
        <v/>
      </c>
      <c r="AQ446" s="10" t="str">
        <f>IF(AD446="","",IF(AD446&gt;Inputs!$D$9,0,1))</f>
        <v/>
      </c>
      <c r="AR446" s="10" t="str">
        <f>IF(AE446="","",IF(AE446&gt;Inputs!$D$9,0,1))</f>
        <v/>
      </c>
      <c r="AS446" s="10" t="str">
        <f>IF(AF446="","",IF(AF446&gt;Inputs!$D$9,0,1))</f>
        <v/>
      </c>
      <c r="AT446" s="10" t="str">
        <f>IF(AG446="","",IF(AG446&gt;Inputs!$D$9,0,1))</f>
        <v/>
      </c>
      <c r="AU446" s="10" t="str">
        <f>IF(AH446="","",IF(AH446&gt;Inputs!$D$9,0,1))</f>
        <v/>
      </c>
      <c r="AV446" s="10" t="str">
        <f>IF(AI446="","",IF(AI446&gt;Inputs!$D$9,0,1))</f>
        <v/>
      </c>
      <c r="AW446" s="10" t="str">
        <f>IF(AJ446="","",IF(AJ446&gt;Inputs!$D$9,0,1))</f>
        <v/>
      </c>
      <c r="AX446" s="10" t="str">
        <f>IF(AK446="","",IF(AK446&gt;Inputs!$D$9,0,1))</f>
        <v/>
      </c>
      <c r="AY446" s="10" t="str">
        <f>IF(AL446="","",IF(AL446&gt;Inputs!$D$9,0,1))</f>
        <v/>
      </c>
      <c r="AZ446" s="12" t="str">
        <f t="shared" si="280"/>
        <v/>
      </c>
      <c r="BA446">
        <f t="shared" si="265"/>
        <v>0</v>
      </c>
      <c r="BC446" s="29" t="str">
        <f t="shared" si="266"/>
        <v/>
      </c>
      <c r="BD446" s="29" t="str">
        <f t="shared" si="267"/>
        <v/>
      </c>
      <c r="BE446" s="29" t="str">
        <f t="shared" si="268"/>
        <v/>
      </c>
      <c r="BF446" s="29" t="str">
        <f t="shared" si="269"/>
        <v/>
      </c>
      <c r="BG446" s="29" t="str">
        <f t="shared" si="270"/>
        <v/>
      </c>
      <c r="BH446" s="29" t="str">
        <f t="shared" si="271"/>
        <v/>
      </c>
      <c r="BI446" s="29" t="str">
        <f t="shared" si="272"/>
        <v/>
      </c>
      <c r="BJ446" s="29" t="str">
        <f t="shared" si="273"/>
        <v/>
      </c>
      <c r="BK446" s="29" t="str">
        <f t="shared" si="274"/>
        <v/>
      </c>
      <c r="BL446" s="29" t="str">
        <f t="shared" si="275"/>
        <v/>
      </c>
      <c r="BM446" s="29" t="str">
        <f t="shared" si="276"/>
        <v/>
      </c>
      <c r="BN446" s="29" t="str">
        <f t="shared" si="277"/>
        <v/>
      </c>
      <c r="BO446" s="11" t="str">
        <f t="shared" si="278"/>
        <v/>
      </c>
      <c r="BP446">
        <f t="shared" si="279"/>
        <v>0</v>
      </c>
    </row>
    <row r="447" spans="1:68">
      <c r="A447" s="3"/>
      <c r="O447" s="3" t="str">
        <f t="shared" si="253"/>
        <v/>
      </c>
      <c r="P447" s="3" t="str">
        <f t="shared" si="254"/>
        <v/>
      </c>
      <c r="Q447" s="3" t="str">
        <f t="shared" si="255"/>
        <v/>
      </c>
      <c r="R447" s="3" t="str">
        <f t="shared" si="256"/>
        <v/>
      </c>
      <c r="S447" s="3" t="str">
        <f t="shared" si="257"/>
        <v/>
      </c>
      <c r="T447" s="3" t="str">
        <f t="shared" si="258"/>
        <v/>
      </c>
      <c r="U447" s="3" t="str">
        <f t="shared" si="259"/>
        <v/>
      </c>
      <c r="V447" s="3" t="str">
        <f t="shared" si="260"/>
        <v/>
      </c>
      <c r="W447" s="3" t="str">
        <f t="shared" si="261"/>
        <v/>
      </c>
      <c r="X447" s="3" t="str">
        <f t="shared" si="262"/>
        <v/>
      </c>
      <c r="Y447" s="3" t="str">
        <f t="shared" si="263"/>
        <v/>
      </c>
      <c r="Z447" s="3" t="str">
        <f t="shared" si="264"/>
        <v/>
      </c>
      <c r="AA447" s="1" t="str">
        <f t="shared" si="281"/>
        <v/>
      </c>
      <c r="AB447" s="1" t="str">
        <f t="shared" si="282"/>
        <v/>
      </c>
      <c r="AC447" s="1" t="str">
        <f t="shared" si="283"/>
        <v/>
      </c>
      <c r="AD447" s="1" t="str">
        <f t="shared" si="284"/>
        <v/>
      </c>
      <c r="AE447" s="1" t="str">
        <f t="shared" si="285"/>
        <v/>
      </c>
      <c r="AF447" s="1" t="str">
        <f t="shared" si="286"/>
        <v/>
      </c>
      <c r="AG447" s="1" t="str">
        <f t="shared" si="287"/>
        <v/>
      </c>
      <c r="AH447" s="1" t="str">
        <f t="shared" si="288"/>
        <v/>
      </c>
      <c r="AI447" s="1" t="str">
        <f t="shared" si="289"/>
        <v/>
      </c>
      <c r="AJ447" s="1" t="str">
        <f t="shared" si="290"/>
        <v/>
      </c>
      <c r="AK447" s="1" t="str">
        <f t="shared" si="291"/>
        <v/>
      </c>
      <c r="AL447" s="1" t="str">
        <f t="shared" si="292"/>
        <v/>
      </c>
      <c r="AN447" s="10" t="str">
        <f>IF(AA447="","",IF(AA447&gt;Inputs!$D$9,0,1))</f>
        <v/>
      </c>
      <c r="AO447" s="10" t="str">
        <f>IF(AB447="","",IF(AB447&gt;Inputs!$D$9,0,1))</f>
        <v/>
      </c>
      <c r="AP447" s="10" t="str">
        <f>IF(AC447="","",IF(AC447&gt;Inputs!$D$9,0,1))</f>
        <v/>
      </c>
      <c r="AQ447" s="10" t="str">
        <f>IF(AD447="","",IF(AD447&gt;Inputs!$D$9,0,1))</f>
        <v/>
      </c>
      <c r="AR447" s="10" t="str">
        <f>IF(AE447="","",IF(AE447&gt;Inputs!$D$9,0,1))</f>
        <v/>
      </c>
      <c r="AS447" s="10" t="str">
        <f>IF(AF447="","",IF(AF447&gt;Inputs!$D$9,0,1))</f>
        <v/>
      </c>
      <c r="AT447" s="10" t="str">
        <f>IF(AG447="","",IF(AG447&gt;Inputs!$D$9,0,1))</f>
        <v/>
      </c>
      <c r="AU447" s="10" t="str">
        <f>IF(AH447="","",IF(AH447&gt;Inputs!$D$9,0,1))</f>
        <v/>
      </c>
      <c r="AV447" s="10" t="str">
        <f>IF(AI447="","",IF(AI447&gt;Inputs!$D$9,0,1))</f>
        <v/>
      </c>
      <c r="AW447" s="10" t="str">
        <f>IF(AJ447="","",IF(AJ447&gt;Inputs!$D$9,0,1))</f>
        <v/>
      </c>
      <c r="AX447" s="10" t="str">
        <f>IF(AK447="","",IF(AK447&gt;Inputs!$D$9,0,1))</f>
        <v/>
      </c>
      <c r="AY447" s="10" t="str">
        <f>IF(AL447="","",IF(AL447&gt;Inputs!$D$9,0,1))</f>
        <v/>
      </c>
      <c r="AZ447" s="12" t="str">
        <f t="shared" si="280"/>
        <v/>
      </c>
      <c r="BA447">
        <f t="shared" si="265"/>
        <v>0</v>
      </c>
      <c r="BC447" s="29" t="str">
        <f t="shared" si="266"/>
        <v/>
      </c>
      <c r="BD447" s="29" t="str">
        <f t="shared" si="267"/>
        <v/>
      </c>
      <c r="BE447" s="29" t="str">
        <f t="shared" si="268"/>
        <v/>
      </c>
      <c r="BF447" s="29" t="str">
        <f t="shared" si="269"/>
        <v/>
      </c>
      <c r="BG447" s="29" t="str">
        <f t="shared" si="270"/>
        <v/>
      </c>
      <c r="BH447" s="29" t="str">
        <f t="shared" si="271"/>
        <v/>
      </c>
      <c r="BI447" s="29" t="str">
        <f t="shared" si="272"/>
        <v/>
      </c>
      <c r="BJ447" s="29" t="str">
        <f t="shared" si="273"/>
        <v/>
      </c>
      <c r="BK447" s="29" t="str">
        <f t="shared" si="274"/>
        <v/>
      </c>
      <c r="BL447" s="29" t="str">
        <f t="shared" si="275"/>
        <v/>
      </c>
      <c r="BM447" s="29" t="str">
        <f t="shared" si="276"/>
        <v/>
      </c>
      <c r="BN447" s="29" t="str">
        <f t="shared" si="277"/>
        <v/>
      </c>
      <c r="BO447" s="11" t="str">
        <f t="shared" si="278"/>
        <v/>
      </c>
      <c r="BP447">
        <f t="shared" si="279"/>
        <v>0</v>
      </c>
    </row>
    <row r="448" spans="1:68">
      <c r="A448" s="3"/>
      <c r="O448" s="3" t="str">
        <f t="shared" si="253"/>
        <v/>
      </c>
      <c r="P448" s="3" t="str">
        <f t="shared" si="254"/>
        <v/>
      </c>
      <c r="Q448" s="3" t="str">
        <f t="shared" si="255"/>
        <v/>
      </c>
      <c r="R448" s="3" t="str">
        <f t="shared" si="256"/>
        <v/>
      </c>
      <c r="S448" s="3" t="str">
        <f t="shared" si="257"/>
        <v/>
      </c>
      <c r="T448" s="3" t="str">
        <f t="shared" si="258"/>
        <v/>
      </c>
      <c r="U448" s="3" t="str">
        <f t="shared" si="259"/>
        <v/>
      </c>
      <c r="V448" s="3" t="str">
        <f t="shared" si="260"/>
        <v/>
      </c>
      <c r="W448" s="3" t="str">
        <f t="shared" si="261"/>
        <v/>
      </c>
      <c r="X448" s="3" t="str">
        <f t="shared" si="262"/>
        <v/>
      </c>
      <c r="Y448" s="3" t="str">
        <f t="shared" si="263"/>
        <v/>
      </c>
      <c r="Z448" s="3" t="str">
        <f t="shared" si="264"/>
        <v/>
      </c>
      <c r="AA448" s="1" t="str">
        <f t="shared" si="281"/>
        <v/>
      </c>
      <c r="AB448" s="1" t="str">
        <f t="shared" si="282"/>
        <v/>
      </c>
      <c r="AC448" s="1" t="str">
        <f t="shared" si="283"/>
        <v/>
      </c>
      <c r="AD448" s="1" t="str">
        <f t="shared" si="284"/>
        <v/>
      </c>
      <c r="AE448" s="1" t="str">
        <f t="shared" si="285"/>
        <v/>
      </c>
      <c r="AF448" s="1" t="str">
        <f t="shared" si="286"/>
        <v/>
      </c>
      <c r="AG448" s="1" t="str">
        <f t="shared" si="287"/>
        <v/>
      </c>
      <c r="AH448" s="1" t="str">
        <f t="shared" si="288"/>
        <v/>
      </c>
      <c r="AI448" s="1" t="str">
        <f t="shared" si="289"/>
        <v/>
      </c>
      <c r="AJ448" s="1" t="str">
        <f t="shared" si="290"/>
        <v/>
      </c>
      <c r="AK448" s="1" t="str">
        <f t="shared" si="291"/>
        <v/>
      </c>
      <c r="AL448" s="1" t="str">
        <f t="shared" si="292"/>
        <v/>
      </c>
      <c r="AN448" s="10" t="str">
        <f>IF(AA448="","",IF(AA448&gt;Inputs!$D$9,0,1))</f>
        <v/>
      </c>
      <c r="AO448" s="10" t="str">
        <f>IF(AB448="","",IF(AB448&gt;Inputs!$D$9,0,1))</f>
        <v/>
      </c>
      <c r="AP448" s="10" t="str">
        <f>IF(AC448="","",IF(AC448&gt;Inputs!$D$9,0,1))</f>
        <v/>
      </c>
      <c r="AQ448" s="10" t="str">
        <f>IF(AD448="","",IF(AD448&gt;Inputs!$D$9,0,1))</f>
        <v/>
      </c>
      <c r="AR448" s="10" t="str">
        <f>IF(AE448="","",IF(AE448&gt;Inputs!$D$9,0,1))</f>
        <v/>
      </c>
      <c r="AS448" s="10" t="str">
        <f>IF(AF448="","",IF(AF448&gt;Inputs!$D$9,0,1))</f>
        <v/>
      </c>
      <c r="AT448" s="10" t="str">
        <f>IF(AG448="","",IF(AG448&gt;Inputs!$D$9,0,1))</f>
        <v/>
      </c>
      <c r="AU448" s="10" t="str">
        <f>IF(AH448="","",IF(AH448&gt;Inputs!$D$9,0,1))</f>
        <v/>
      </c>
      <c r="AV448" s="10" t="str">
        <f>IF(AI448="","",IF(AI448&gt;Inputs!$D$9,0,1))</f>
        <v/>
      </c>
      <c r="AW448" s="10" t="str">
        <f>IF(AJ448="","",IF(AJ448&gt;Inputs!$D$9,0,1))</f>
        <v/>
      </c>
      <c r="AX448" s="10" t="str">
        <f>IF(AK448="","",IF(AK448&gt;Inputs!$D$9,0,1))</f>
        <v/>
      </c>
      <c r="AY448" s="10" t="str">
        <f>IF(AL448="","",IF(AL448&gt;Inputs!$D$9,0,1))</f>
        <v/>
      </c>
      <c r="AZ448" s="12" t="str">
        <f t="shared" si="280"/>
        <v/>
      </c>
      <c r="BA448">
        <f t="shared" si="265"/>
        <v>0</v>
      </c>
      <c r="BC448" s="29" t="str">
        <f t="shared" si="266"/>
        <v/>
      </c>
      <c r="BD448" s="29" t="str">
        <f t="shared" si="267"/>
        <v/>
      </c>
      <c r="BE448" s="29" t="str">
        <f t="shared" si="268"/>
        <v/>
      </c>
      <c r="BF448" s="29" t="str">
        <f t="shared" si="269"/>
        <v/>
      </c>
      <c r="BG448" s="29" t="str">
        <f t="shared" si="270"/>
        <v/>
      </c>
      <c r="BH448" s="29" t="str">
        <f t="shared" si="271"/>
        <v/>
      </c>
      <c r="BI448" s="29" t="str">
        <f t="shared" si="272"/>
        <v/>
      </c>
      <c r="BJ448" s="29" t="str">
        <f t="shared" si="273"/>
        <v/>
      </c>
      <c r="BK448" s="29" t="str">
        <f t="shared" si="274"/>
        <v/>
      </c>
      <c r="BL448" s="29" t="str">
        <f t="shared" si="275"/>
        <v/>
      </c>
      <c r="BM448" s="29" t="str">
        <f t="shared" si="276"/>
        <v/>
      </c>
      <c r="BN448" s="29" t="str">
        <f t="shared" si="277"/>
        <v/>
      </c>
      <c r="BO448" s="11" t="str">
        <f t="shared" si="278"/>
        <v/>
      </c>
      <c r="BP448">
        <f t="shared" si="279"/>
        <v>0</v>
      </c>
    </row>
    <row r="449" spans="1:68">
      <c r="A449" s="3"/>
      <c r="O449" s="3" t="str">
        <f t="shared" si="253"/>
        <v/>
      </c>
      <c r="P449" s="3" t="str">
        <f t="shared" si="254"/>
        <v/>
      </c>
      <c r="Q449" s="3" t="str">
        <f t="shared" si="255"/>
        <v/>
      </c>
      <c r="R449" s="3" t="str">
        <f t="shared" si="256"/>
        <v/>
      </c>
      <c r="S449" s="3" t="str">
        <f t="shared" si="257"/>
        <v/>
      </c>
      <c r="T449" s="3" t="str">
        <f t="shared" si="258"/>
        <v/>
      </c>
      <c r="U449" s="3" t="str">
        <f t="shared" si="259"/>
        <v/>
      </c>
      <c r="V449" s="3" t="str">
        <f t="shared" si="260"/>
        <v/>
      </c>
      <c r="W449" s="3" t="str">
        <f t="shared" si="261"/>
        <v/>
      </c>
      <c r="X449" s="3" t="str">
        <f t="shared" si="262"/>
        <v/>
      </c>
      <c r="Y449" s="3" t="str">
        <f t="shared" si="263"/>
        <v/>
      </c>
      <c r="Z449" s="3" t="str">
        <f t="shared" si="264"/>
        <v/>
      </c>
      <c r="AA449" s="1" t="str">
        <f t="shared" si="281"/>
        <v/>
      </c>
      <c r="AB449" s="1" t="str">
        <f t="shared" si="282"/>
        <v/>
      </c>
      <c r="AC449" s="1" t="str">
        <f t="shared" si="283"/>
        <v/>
      </c>
      <c r="AD449" s="1" t="str">
        <f t="shared" si="284"/>
        <v/>
      </c>
      <c r="AE449" s="1" t="str">
        <f t="shared" si="285"/>
        <v/>
      </c>
      <c r="AF449" s="1" t="str">
        <f t="shared" si="286"/>
        <v/>
      </c>
      <c r="AG449" s="1" t="str">
        <f t="shared" si="287"/>
        <v/>
      </c>
      <c r="AH449" s="1" t="str">
        <f t="shared" si="288"/>
        <v/>
      </c>
      <c r="AI449" s="1" t="str">
        <f t="shared" si="289"/>
        <v/>
      </c>
      <c r="AJ449" s="1" t="str">
        <f t="shared" si="290"/>
        <v/>
      </c>
      <c r="AK449" s="1" t="str">
        <f t="shared" si="291"/>
        <v/>
      </c>
      <c r="AL449" s="1" t="str">
        <f t="shared" si="292"/>
        <v/>
      </c>
      <c r="AN449" s="10" t="str">
        <f>IF(AA449="","",IF(AA449&gt;Inputs!$D$9,0,1))</f>
        <v/>
      </c>
      <c r="AO449" s="10" t="str">
        <f>IF(AB449="","",IF(AB449&gt;Inputs!$D$9,0,1))</f>
        <v/>
      </c>
      <c r="AP449" s="10" t="str">
        <f>IF(AC449="","",IF(AC449&gt;Inputs!$D$9,0,1))</f>
        <v/>
      </c>
      <c r="AQ449" s="10" t="str">
        <f>IF(AD449="","",IF(AD449&gt;Inputs!$D$9,0,1))</f>
        <v/>
      </c>
      <c r="AR449" s="10" t="str">
        <f>IF(AE449="","",IF(AE449&gt;Inputs!$D$9,0,1))</f>
        <v/>
      </c>
      <c r="AS449" s="10" t="str">
        <f>IF(AF449="","",IF(AF449&gt;Inputs!$D$9,0,1))</f>
        <v/>
      </c>
      <c r="AT449" s="10" t="str">
        <f>IF(AG449="","",IF(AG449&gt;Inputs!$D$9,0,1))</f>
        <v/>
      </c>
      <c r="AU449" s="10" t="str">
        <f>IF(AH449="","",IF(AH449&gt;Inputs!$D$9,0,1))</f>
        <v/>
      </c>
      <c r="AV449" s="10" t="str">
        <f>IF(AI449="","",IF(AI449&gt;Inputs!$D$9,0,1))</f>
        <v/>
      </c>
      <c r="AW449" s="10" t="str">
        <f>IF(AJ449="","",IF(AJ449&gt;Inputs!$D$9,0,1))</f>
        <v/>
      </c>
      <c r="AX449" s="10" t="str">
        <f>IF(AK449="","",IF(AK449&gt;Inputs!$D$9,0,1))</f>
        <v/>
      </c>
      <c r="AY449" s="10" t="str">
        <f>IF(AL449="","",IF(AL449&gt;Inputs!$D$9,0,1))</f>
        <v/>
      </c>
      <c r="AZ449" s="12" t="str">
        <f t="shared" si="280"/>
        <v/>
      </c>
      <c r="BA449">
        <f t="shared" si="265"/>
        <v>0</v>
      </c>
      <c r="BC449" s="29" t="str">
        <f t="shared" si="266"/>
        <v/>
      </c>
      <c r="BD449" s="29" t="str">
        <f t="shared" si="267"/>
        <v/>
      </c>
      <c r="BE449" s="29" t="str">
        <f t="shared" si="268"/>
        <v/>
      </c>
      <c r="BF449" s="29" t="str">
        <f t="shared" si="269"/>
        <v/>
      </c>
      <c r="BG449" s="29" t="str">
        <f t="shared" si="270"/>
        <v/>
      </c>
      <c r="BH449" s="29" t="str">
        <f t="shared" si="271"/>
        <v/>
      </c>
      <c r="BI449" s="29" t="str">
        <f t="shared" si="272"/>
        <v/>
      </c>
      <c r="BJ449" s="29" t="str">
        <f t="shared" si="273"/>
        <v/>
      </c>
      <c r="BK449" s="29" t="str">
        <f t="shared" si="274"/>
        <v/>
      </c>
      <c r="BL449" s="29" t="str">
        <f t="shared" si="275"/>
        <v/>
      </c>
      <c r="BM449" s="29" t="str">
        <f t="shared" si="276"/>
        <v/>
      </c>
      <c r="BN449" s="29" t="str">
        <f t="shared" si="277"/>
        <v/>
      </c>
      <c r="BO449" s="11" t="str">
        <f t="shared" si="278"/>
        <v/>
      </c>
      <c r="BP449">
        <f t="shared" si="279"/>
        <v>0</v>
      </c>
    </row>
    <row r="450" spans="1:68">
      <c r="A450" s="3"/>
      <c r="O450" s="3" t="str">
        <f t="shared" si="253"/>
        <v/>
      </c>
      <c r="P450" s="3" t="str">
        <f t="shared" si="254"/>
        <v/>
      </c>
      <c r="Q450" s="3" t="str">
        <f t="shared" si="255"/>
        <v/>
      </c>
      <c r="R450" s="3" t="str">
        <f t="shared" si="256"/>
        <v/>
      </c>
      <c r="S450" s="3" t="str">
        <f t="shared" si="257"/>
        <v/>
      </c>
      <c r="T450" s="3" t="str">
        <f t="shared" si="258"/>
        <v/>
      </c>
      <c r="U450" s="3" t="str">
        <f t="shared" si="259"/>
        <v/>
      </c>
      <c r="V450" s="3" t="str">
        <f t="shared" si="260"/>
        <v/>
      </c>
      <c r="W450" s="3" t="str">
        <f t="shared" si="261"/>
        <v/>
      </c>
      <c r="X450" s="3" t="str">
        <f t="shared" si="262"/>
        <v/>
      </c>
      <c r="Y450" s="3" t="str">
        <f t="shared" si="263"/>
        <v/>
      </c>
      <c r="Z450" s="3" t="str">
        <f t="shared" si="264"/>
        <v/>
      </c>
      <c r="AA450" s="1" t="str">
        <f t="shared" si="281"/>
        <v/>
      </c>
      <c r="AB450" s="1" t="str">
        <f t="shared" si="282"/>
        <v/>
      </c>
      <c r="AC450" s="1" t="str">
        <f t="shared" si="283"/>
        <v/>
      </c>
      <c r="AD450" s="1" t="str">
        <f t="shared" si="284"/>
        <v/>
      </c>
      <c r="AE450" s="1" t="str">
        <f t="shared" si="285"/>
        <v/>
      </c>
      <c r="AF450" s="1" t="str">
        <f t="shared" si="286"/>
        <v/>
      </c>
      <c r="AG450" s="1" t="str">
        <f t="shared" si="287"/>
        <v/>
      </c>
      <c r="AH450" s="1" t="str">
        <f t="shared" si="288"/>
        <v/>
      </c>
      <c r="AI450" s="1" t="str">
        <f t="shared" si="289"/>
        <v/>
      </c>
      <c r="AJ450" s="1" t="str">
        <f t="shared" si="290"/>
        <v/>
      </c>
      <c r="AK450" s="1" t="str">
        <f t="shared" si="291"/>
        <v/>
      </c>
      <c r="AL450" s="1" t="str">
        <f t="shared" si="292"/>
        <v/>
      </c>
      <c r="AN450" s="10" t="str">
        <f>IF(AA450="","",IF(AA450&gt;Inputs!$D$9,0,1))</f>
        <v/>
      </c>
      <c r="AO450" s="10" t="str">
        <f>IF(AB450="","",IF(AB450&gt;Inputs!$D$9,0,1))</f>
        <v/>
      </c>
      <c r="AP450" s="10" t="str">
        <f>IF(AC450="","",IF(AC450&gt;Inputs!$D$9,0,1))</f>
        <v/>
      </c>
      <c r="AQ450" s="10" t="str">
        <f>IF(AD450="","",IF(AD450&gt;Inputs!$D$9,0,1))</f>
        <v/>
      </c>
      <c r="AR450" s="10" t="str">
        <f>IF(AE450="","",IF(AE450&gt;Inputs!$D$9,0,1))</f>
        <v/>
      </c>
      <c r="AS450" s="10" t="str">
        <f>IF(AF450="","",IF(AF450&gt;Inputs!$D$9,0,1))</f>
        <v/>
      </c>
      <c r="AT450" s="10" t="str">
        <f>IF(AG450="","",IF(AG450&gt;Inputs!$D$9,0,1))</f>
        <v/>
      </c>
      <c r="AU450" s="10" t="str">
        <f>IF(AH450="","",IF(AH450&gt;Inputs!$D$9,0,1))</f>
        <v/>
      </c>
      <c r="AV450" s="10" t="str">
        <f>IF(AI450="","",IF(AI450&gt;Inputs!$D$9,0,1))</f>
        <v/>
      </c>
      <c r="AW450" s="10" t="str">
        <f>IF(AJ450="","",IF(AJ450&gt;Inputs!$D$9,0,1))</f>
        <v/>
      </c>
      <c r="AX450" s="10" t="str">
        <f>IF(AK450="","",IF(AK450&gt;Inputs!$D$9,0,1))</f>
        <v/>
      </c>
      <c r="AY450" s="10" t="str">
        <f>IF(AL450="","",IF(AL450&gt;Inputs!$D$9,0,1))</f>
        <v/>
      </c>
      <c r="AZ450" s="12" t="str">
        <f t="shared" si="280"/>
        <v/>
      </c>
      <c r="BA450">
        <f t="shared" si="265"/>
        <v>0</v>
      </c>
      <c r="BC450" s="29" t="str">
        <f t="shared" si="266"/>
        <v/>
      </c>
      <c r="BD450" s="29" t="str">
        <f t="shared" si="267"/>
        <v/>
      </c>
      <c r="BE450" s="29" t="str">
        <f t="shared" si="268"/>
        <v/>
      </c>
      <c r="BF450" s="29" t="str">
        <f t="shared" si="269"/>
        <v/>
      </c>
      <c r="BG450" s="29" t="str">
        <f t="shared" si="270"/>
        <v/>
      </c>
      <c r="BH450" s="29" t="str">
        <f t="shared" si="271"/>
        <v/>
      </c>
      <c r="BI450" s="29" t="str">
        <f t="shared" si="272"/>
        <v/>
      </c>
      <c r="BJ450" s="29" t="str">
        <f t="shared" si="273"/>
        <v/>
      </c>
      <c r="BK450" s="29" t="str">
        <f t="shared" si="274"/>
        <v/>
      </c>
      <c r="BL450" s="29" t="str">
        <f t="shared" si="275"/>
        <v/>
      </c>
      <c r="BM450" s="29" t="str">
        <f t="shared" si="276"/>
        <v/>
      </c>
      <c r="BN450" s="29" t="str">
        <f t="shared" si="277"/>
        <v/>
      </c>
      <c r="BO450" s="11" t="str">
        <f t="shared" si="278"/>
        <v/>
      </c>
      <c r="BP450">
        <f t="shared" si="279"/>
        <v>0</v>
      </c>
    </row>
    <row r="451" spans="1:68">
      <c r="A451" s="3"/>
      <c r="O451" s="3" t="str">
        <f t="shared" ref="O451:O514" si="293">IF(A451="","",IF(ISERROR(1+C451),"",((1+C451/100)*(1+D451/100)*(1+E451/100)*(1+F451/100)*(1+G451/100)*(1+H451/100)*(1+I451/100)*(1+J451/100)*(1+K451/100)*(1+L451/100)*(1+M451/100)*(1+N451/100))^(1/12)-1))</f>
        <v/>
      </c>
      <c r="P451" s="3" t="str">
        <f t="shared" ref="P451:P514" si="294">IF(A451="","",IF(ISERROR(1+D451),"",((1+D451/100)*(1+E451/100)*(1+F451/100)*(1+G451/100)*(1+H451/100)*(1+I451/100)*(1+J451/100)*(1+K451/100)*(1+L451/100)*(1+M451/100)*(1+N451/100))^(1/11)-1))</f>
        <v/>
      </c>
      <c r="Q451" s="3" t="str">
        <f t="shared" ref="Q451:Q514" si="295">IF(A451="","",IF(ISERROR(1+E451),"",((1+E451/100)*(1+F451/100)*(1+G451/100)*(1+H451/100)*(1+I451/100)*(1+J451/100)*(1+K451/100)*(1+L451/100)*(1+M451/100)*(1+N451/100))^(1/10)-1))</f>
        <v/>
      </c>
      <c r="R451" s="3" t="str">
        <f t="shared" ref="R451:R514" si="296">IF(A451="","",IF(ISERROR(1+F451),"",((1+F451/100)*(1+G451/100)*(1+H451/100)*(1+I451/100)*(1+J451/100)*(1+K451/100)*(1+L451/100)*(1+M451/100)*(1+N451/100))^(1/9)-1))</f>
        <v/>
      </c>
      <c r="S451" s="3" t="str">
        <f t="shared" ref="S451:S514" si="297">IF(A451="","",IF(ISERROR(1+G451),"",((1+G451/100)*(1+H451/100)*(1+I451/100)*(1+J451/100)*(1+K451/100)*(1+L451/100)*(1+M451/100)*(1+N451/100))^(1/8)-1))</f>
        <v/>
      </c>
      <c r="T451" s="3" t="str">
        <f t="shared" ref="T451:T514" si="298">IF(A451="","",IF(ISERROR(1+H451),"",((1+H451/100)*(1+I451/100)*(1+J451/100)*(1+K451/100)*(1+L451/100)*(1+M451/100)*(1+N451/100))^(1/7)-1))</f>
        <v/>
      </c>
      <c r="U451" s="3" t="str">
        <f t="shared" ref="U451:U514" si="299">IF(A451="","",IF(ISERROR(1+I451),"",((1+I451/100)*(1+J451/100)*(1+K451/100)*(1+L451/100)*(1+M451/100)*(1+N451/100))^(1/6)-1))</f>
        <v/>
      </c>
      <c r="V451" s="3" t="str">
        <f t="shared" ref="V451:V514" si="300">IF(A451="","",IF(ISERROR(1+J451),"",((1+J451/100)*(1+K451/100)*(1+L451/100)*(1+M451/100)*(1+N451/100))^(1/5)-1))</f>
        <v/>
      </c>
      <c r="W451" s="3" t="str">
        <f t="shared" ref="W451:W514" si="301">IF(A451="","",IF(ISERROR(1+K451),"",((1+K451/100)*(1+L451/100)*(1+M451/100)*(1+N451/100))^(1/4)-1))</f>
        <v/>
      </c>
      <c r="X451" s="3" t="str">
        <f t="shared" ref="X451:X514" si="302">IF(A451="","",IF(ISERROR(1+L451),"",((1+L451/100)*(1+M451/100)*(1+N451/100))^(1/3)-1))</f>
        <v/>
      </c>
      <c r="Y451" s="3" t="str">
        <f t="shared" ref="Y451:Y514" si="303">IF(A451="","",IF(ISERROR(1+M451),"",((1+M451/100)*(1+N451/100))^(1/2)-1))</f>
        <v/>
      </c>
      <c r="Z451" s="3" t="str">
        <f t="shared" ref="Z451:Z514" si="304">IF(A451="","",IF(ISERROR(1+N451),"",((1+N451/100))^(1/1)-1))</f>
        <v/>
      </c>
      <c r="AA451" s="1" t="str">
        <f t="shared" si="281"/>
        <v/>
      </c>
      <c r="AB451" s="1" t="str">
        <f t="shared" si="282"/>
        <v/>
      </c>
      <c r="AC451" s="1" t="str">
        <f t="shared" si="283"/>
        <v/>
      </c>
      <c r="AD451" s="1" t="str">
        <f t="shared" si="284"/>
        <v/>
      </c>
      <c r="AE451" s="1" t="str">
        <f t="shared" si="285"/>
        <v/>
      </c>
      <c r="AF451" s="1" t="str">
        <f t="shared" si="286"/>
        <v/>
      </c>
      <c r="AG451" s="1" t="str">
        <f t="shared" si="287"/>
        <v/>
      </c>
      <c r="AH451" s="1" t="str">
        <f t="shared" si="288"/>
        <v/>
      </c>
      <c r="AI451" s="1" t="str">
        <f t="shared" si="289"/>
        <v/>
      </c>
      <c r="AJ451" s="1" t="str">
        <f t="shared" si="290"/>
        <v/>
      </c>
      <c r="AK451" s="1" t="str">
        <f t="shared" si="291"/>
        <v/>
      </c>
      <c r="AL451" s="1" t="str">
        <f t="shared" si="292"/>
        <v/>
      </c>
      <c r="AN451" s="10" t="str">
        <f>IF(AA451="","",IF(AA451&gt;Inputs!$D$9,0,1))</f>
        <v/>
      </c>
      <c r="AO451" s="10" t="str">
        <f>IF(AB451="","",IF(AB451&gt;Inputs!$D$9,0,1))</f>
        <v/>
      </c>
      <c r="AP451" s="10" t="str">
        <f>IF(AC451="","",IF(AC451&gt;Inputs!$D$9,0,1))</f>
        <v/>
      </c>
      <c r="AQ451" s="10" t="str">
        <f>IF(AD451="","",IF(AD451&gt;Inputs!$D$9,0,1))</f>
        <v/>
      </c>
      <c r="AR451" s="10" t="str">
        <f>IF(AE451="","",IF(AE451&gt;Inputs!$D$9,0,1))</f>
        <v/>
      </c>
      <c r="AS451" s="10" t="str">
        <f>IF(AF451="","",IF(AF451&gt;Inputs!$D$9,0,1))</f>
        <v/>
      </c>
      <c r="AT451" s="10" t="str">
        <f>IF(AG451="","",IF(AG451&gt;Inputs!$D$9,0,1))</f>
        <v/>
      </c>
      <c r="AU451" s="10" t="str">
        <f>IF(AH451="","",IF(AH451&gt;Inputs!$D$9,0,1))</f>
        <v/>
      </c>
      <c r="AV451" s="10" t="str">
        <f>IF(AI451="","",IF(AI451&gt;Inputs!$D$9,0,1))</f>
        <v/>
      </c>
      <c r="AW451" s="10" t="str">
        <f>IF(AJ451="","",IF(AJ451&gt;Inputs!$D$9,0,1))</f>
        <v/>
      </c>
      <c r="AX451" s="10" t="str">
        <f>IF(AK451="","",IF(AK451&gt;Inputs!$D$9,0,1))</f>
        <v/>
      </c>
      <c r="AY451" s="10" t="str">
        <f>IF(AL451="","",IF(AL451&gt;Inputs!$D$9,0,1))</f>
        <v/>
      </c>
      <c r="AZ451" s="12" t="str">
        <f t="shared" si="280"/>
        <v/>
      </c>
      <c r="BA451">
        <f t="shared" ref="BA451:BA514" si="305">COUNT(AN451:AY451)</f>
        <v>0</v>
      </c>
      <c r="BC451" s="29" t="str">
        <f t="shared" ref="BC451:BC514" si="306">IF(O451="","",IF(O451&gt;AVERAGE($O$2:$O$1000),1,0))</f>
        <v/>
      </c>
      <c r="BD451" s="29" t="str">
        <f t="shared" ref="BD451:BD514" si="307">IF(P451="","",IF(P451&gt;AVERAGE($P$2:$P$1000),1,0))</f>
        <v/>
      </c>
      <c r="BE451" s="29" t="str">
        <f t="shared" ref="BE451:BE514" si="308">IF(Q451="","",IF(Q451&gt;AVERAGE($Q$2:$Q$1000),1,0))</f>
        <v/>
      </c>
      <c r="BF451" s="29" t="str">
        <f t="shared" ref="BF451:BF514" si="309">IF(R451="","",IF(R451&gt;AVERAGE($R$2:$R$1000),1,0))</f>
        <v/>
      </c>
      <c r="BG451" s="29" t="str">
        <f t="shared" ref="BG451:BG514" si="310">IF(S451="","",IF(S451&gt;AVERAGE($S$2:$S$1000),1,0))</f>
        <v/>
      </c>
      <c r="BH451" s="29" t="str">
        <f t="shared" ref="BH451:BH514" si="311">IF(T451="","",IF(T451&gt;AVERAGE($T$2:$T$1000),1,0))</f>
        <v/>
      </c>
      <c r="BI451" s="29" t="str">
        <f t="shared" ref="BI451:BI514" si="312">IF(U451="","",IF(U451&gt;AVERAGE($U$2:$U$1000),1,0))</f>
        <v/>
      </c>
      <c r="BJ451" s="29" t="str">
        <f t="shared" ref="BJ451:BJ514" si="313">IF(V451="","",IF(V451&gt;AVERAGE($V$2:$V$1000),1,0))</f>
        <v/>
      </c>
      <c r="BK451" s="29" t="str">
        <f t="shared" ref="BK451:BK514" si="314">IF(W451="","",IF(W451&gt;AVERAGE($W$2:$W$1000),1,0))</f>
        <v/>
      </c>
      <c r="BL451" s="29" t="str">
        <f t="shared" ref="BL451:BL514" si="315">IF(X451="","",IF(X451&gt;AVERAGE($X$2:$X$1000),1,0))</f>
        <v/>
      </c>
      <c r="BM451" s="29" t="str">
        <f t="shared" ref="BM451:BM514" si="316">IF(Y451="","",IF(Y451&gt;AVERAGE($Y$2:$Y$1000),1,0))</f>
        <v/>
      </c>
      <c r="BN451" s="29" t="str">
        <f t="shared" ref="BN451:BN514" si="317">IF(Z451="","",IF(Z451&gt;AVERAGE($Z$2:$Z$1000),1,0))</f>
        <v/>
      </c>
      <c r="BO451" s="11" t="str">
        <f t="shared" ref="BO451:BO514" si="318">IF(COUNT(BC451:BN451)=0,"",SUM(BC451:BN451)/COUNT(BC451:BN451))</f>
        <v/>
      </c>
      <c r="BP451">
        <f t="shared" ref="BP451:BP514" si="319">COUNT(BC451:BN451)</f>
        <v>0</v>
      </c>
    </row>
    <row r="452" spans="1:68">
      <c r="A452" s="3"/>
      <c r="O452" s="3" t="str">
        <f t="shared" si="293"/>
        <v/>
      </c>
      <c r="P452" s="3" t="str">
        <f t="shared" si="294"/>
        <v/>
      </c>
      <c r="Q452" s="3" t="str">
        <f t="shared" si="295"/>
        <v/>
      </c>
      <c r="R452" s="3" t="str">
        <f t="shared" si="296"/>
        <v/>
      </c>
      <c r="S452" s="3" t="str">
        <f t="shared" si="297"/>
        <v/>
      </c>
      <c r="T452" s="3" t="str">
        <f t="shared" si="298"/>
        <v/>
      </c>
      <c r="U452" s="3" t="str">
        <f t="shared" si="299"/>
        <v/>
      </c>
      <c r="V452" s="3" t="str">
        <f t="shared" si="300"/>
        <v/>
      </c>
      <c r="W452" s="3" t="str">
        <f t="shared" si="301"/>
        <v/>
      </c>
      <c r="X452" s="3" t="str">
        <f t="shared" si="302"/>
        <v/>
      </c>
      <c r="Y452" s="3" t="str">
        <f t="shared" si="303"/>
        <v/>
      </c>
      <c r="Z452" s="3" t="str">
        <f t="shared" si="304"/>
        <v/>
      </c>
      <c r="AA452" s="1" t="str">
        <f t="shared" si="281"/>
        <v/>
      </c>
      <c r="AB452" s="1" t="str">
        <f t="shared" si="282"/>
        <v/>
      </c>
      <c r="AC452" s="1" t="str">
        <f t="shared" si="283"/>
        <v/>
      </c>
      <c r="AD452" s="1" t="str">
        <f t="shared" si="284"/>
        <v/>
      </c>
      <c r="AE452" s="1" t="str">
        <f t="shared" si="285"/>
        <v/>
      </c>
      <c r="AF452" s="1" t="str">
        <f t="shared" si="286"/>
        <v/>
      </c>
      <c r="AG452" s="1" t="str">
        <f t="shared" si="287"/>
        <v/>
      </c>
      <c r="AH452" s="1" t="str">
        <f t="shared" si="288"/>
        <v/>
      </c>
      <c r="AI452" s="1" t="str">
        <f t="shared" si="289"/>
        <v/>
      </c>
      <c r="AJ452" s="1" t="str">
        <f t="shared" si="290"/>
        <v/>
      </c>
      <c r="AK452" s="1" t="str">
        <f t="shared" si="291"/>
        <v/>
      </c>
      <c r="AL452" s="1" t="str">
        <f t="shared" si="292"/>
        <v/>
      </c>
      <c r="AN452" s="10" t="str">
        <f>IF(AA452="","",IF(AA452&gt;Inputs!$D$9,0,1))</f>
        <v/>
      </c>
      <c r="AO452" s="10" t="str">
        <f>IF(AB452="","",IF(AB452&gt;Inputs!$D$9,0,1))</f>
        <v/>
      </c>
      <c r="AP452" s="10" t="str">
        <f>IF(AC452="","",IF(AC452&gt;Inputs!$D$9,0,1))</f>
        <v/>
      </c>
      <c r="AQ452" s="10" t="str">
        <f>IF(AD452="","",IF(AD452&gt;Inputs!$D$9,0,1))</f>
        <v/>
      </c>
      <c r="AR452" s="10" t="str">
        <f>IF(AE452="","",IF(AE452&gt;Inputs!$D$9,0,1))</f>
        <v/>
      </c>
      <c r="AS452" s="10" t="str">
        <f>IF(AF452="","",IF(AF452&gt;Inputs!$D$9,0,1))</f>
        <v/>
      </c>
      <c r="AT452" s="10" t="str">
        <f>IF(AG452="","",IF(AG452&gt;Inputs!$D$9,0,1))</f>
        <v/>
      </c>
      <c r="AU452" s="10" t="str">
        <f>IF(AH452="","",IF(AH452&gt;Inputs!$D$9,0,1))</f>
        <v/>
      </c>
      <c r="AV452" s="10" t="str">
        <f>IF(AI452="","",IF(AI452&gt;Inputs!$D$9,0,1))</f>
        <v/>
      </c>
      <c r="AW452" s="10" t="str">
        <f>IF(AJ452="","",IF(AJ452&gt;Inputs!$D$9,0,1))</f>
        <v/>
      </c>
      <c r="AX452" s="10" t="str">
        <f>IF(AK452="","",IF(AK452&gt;Inputs!$D$9,0,1))</f>
        <v/>
      </c>
      <c r="AY452" s="10" t="str">
        <f>IF(AL452="","",IF(AL452&gt;Inputs!$D$9,0,1))</f>
        <v/>
      </c>
      <c r="AZ452" s="12" t="str">
        <f t="shared" si="280"/>
        <v/>
      </c>
      <c r="BA452">
        <f t="shared" si="305"/>
        <v>0</v>
      </c>
      <c r="BC452" s="29" t="str">
        <f t="shared" si="306"/>
        <v/>
      </c>
      <c r="BD452" s="29" t="str">
        <f t="shared" si="307"/>
        <v/>
      </c>
      <c r="BE452" s="29" t="str">
        <f t="shared" si="308"/>
        <v/>
      </c>
      <c r="BF452" s="29" t="str">
        <f t="shared" si="309"/>
        <v/>
      </c>
      <c r="BG452" s="29" t="str">
        <f t="shared" si="310"/>
        <v/>
      </c>
      <c r="BH452" s="29" t="str">
        <f t="shared" si="311"/>
        <v/>
      </c>
      <c r="BI452" s="29" t="str">
        <f t="shared" si="312"/>
        <v/>
      </c>
      <c r="BJ452" s="29" t="str">
        <f t="shared" si="313"/>
        <v/>
      </c>
      <c r="BK452" s="29" t="str">
        <f t="shared" si="314"/>
        <v/>
      </c>
      <c r="BL452" s="29" t="str">
        <f t="shared" si="315"/>
        <v/>
      </c>
      <c r="BM452" s="29" t="str">
        <f t="shared" si="316"/>
        <v/>
      </c>
      <c r="BN452" s="29" t="str">
        <f t="shared" si="317"/>
        <v/>
      </c>
      <c r="BO452" s="11" t="str">
        <f t="shared" si="318"/>
        <v/>
      </c>
      <c r="BP452">
        <f t="shared" si="319"/>
        <v>0</v>
      </c>
    </row>
    <row r="453" spans="1:68">
      <c r="A453" s="3"/>
      <c r="O453" s="3" t="str">
        <f t="shared" si="293"/>
        <v/>
      </c>
      <c r="P453" s="3" t="str">
        <f t="shared" si="294"/>
        <v/>
      </c>
      <c r="Q453" s="3" t="str">
        <f t="shared" si="295"/>
        <v/>
      </c>
      <c r="R453" s="3" t="str">
        <f t="shared" si="296"/>
        <v/>
      </c>
      <c r="S453" s="3" t="str">
        <f t="shared" si="297"/>
        <v/>
      </c>
      <c r="T453" s="3" t="str">
        <f t="shared" si="298"/>
        <v/>
      </c>
      <c r="U453" s="3" t="str">
        <f t="shared" si="299"/>
        <v/>
      </c>
      <c r="V453" s="3" t="str">
        <f t="shared" si="300"/>
        <v/>
      </c>
      <c r="W453" s="3" t="str">
        <f t="shared" si="301"/>
        <v/>
      </c>
      <c r="X453" s="3" t="str">
        <f t="shared" si="302"/>
        <v/>
      </c>
      <c r="Y453" s="3" t="str">
        <f t="shared" si="303"/>
        <v/>
      </c>
      <c r="Z453" s="3" t="str">
        <f t="shared" si="304"/>
        <v/>
      </c>
      <c r="AA453" s="1" t="str">
        <f t="shared" si="281"/>
        <v/>
      </c>
      <c r="AB453" s="1" t="str">
        <f t="shared" si="282"/>
        <v/>
      </c>
      <c r="AC453" s="1" t="str">
        <f t="shared" si="283"/>
        <v/>
      </c>
      <c r="AD453" s="1" t="str">
        <f t="shared" si="284"/>
        <v/>
      </c>
      <c r="AE453" s="1" t="str">
        <f t="shared" si="285"/>
        <v/>
      </c>
      <c r="AF453" s="1" t="str">
        <f t="shared" si="286"/>
        <v/>
      </c>
      <c r="AG453" s="1" t="str">
        <f t="shared" si="287"/>
        <v/>
      </c>
      <c r="AH453" s="1" t="str">
        <f t="shared" si="288"/>
        <v/>
      </c>
      <c r="AI453" s="1" t="str">
        <f t="shared" si="289"/>
        <v/>
      </c>
      <c r="AJ453" s="1" t="str">
        <f t="shared" si="290"/>
        <v/>
      </c>
      <c r="AK453" s="1" t="str">
        <f t="shared" si="291"/>
        <v/>
      </c>
      <c r="AL453" s="1" t="str">
        <f t="shared" si="292"/>
        <v/>
      </c>
      <c r="AN453" s="10" t="str">
        <f>IF(AA453="","",IF(AA453&gt;Inputs!$D$9,0,1))</f>
        <v/>
      </c>
      <c r="AO453" s="10" t="str">
        <f>IF(AB453="","",IF(AB453&gt;Inputs!$D$9,0,1))</f>
        <v/>
      </c>
      <c r="AP453" s="10" t="str">
        <f>IF(AC453="","",IF(AC453&gt;Inputs!$D$9,0,1))</f>
        <v/>
      </c>
      <c r="AQ453" s="10" t="str">
        <f>IF(AD453="","",IF(AD453&gt;Inputs!$D$9,0,1))</f>
        <v/>
      </c>
      <c r="AR453" s="10" t="str">
        <f>IF(AE453="","",IF(AE453&gt;Inputs!$D$9,0,1))</f>
        <v/>
      </c>
      <c r="AS453" s="10" t="str">
        <f>IF(AF453="","",IF(AF453&gt;Inputs!$D$9,0,1))</f>
        <v/>
      </c>
      <c r="AT453" s="10" t="str">
        <f>IF(AG453="","",IF(AG453&gt;Inputs!$D$9,0,1))</f>
        <v/>
      </c>
      <c r="AU453" s="10" t="str">
        <f>IF(AH453="","",IF(AH453&gt;Inputs!$D$9,0,1))</f>
        <v/>
      </c>
      <c r="AV453" s="10" t="str">
        <f>IF(AI453="","",IF(AI453&gt;Inputs!$D$9,0,1))</f>
        <v/>
      </c>
      <c r="AW453" s="10" t="str">
        <f>IF(AJ453="","",IF(AJ453&gt;Inputs!$D$9,0,1))</f>
        <v/>
      </c>
      <c r="AX453" s="10" t="str">
        <f>IF(AK453="","",IF(AK453&gt;Inputs!$D$9,0,1))</f>
        <v/>
      </c>
      <c r="AY453" s="10" t="str">
        <f>IF(AL453="","",IF(AL453&gt;Inputs!$D$9,0,1))</f>
        <v/>
      </c>
      <c r="AZ453" s="12" t="str">
        <f t="shared" si="280"/>
        <v/>
      </c>
      <c r="BA453">
        <f t="shared" si="305"/>
        <v>0</v>
      </c>
      <c r="BC453" s="29" t="str">
        <f t="shared" si="306"/>
        <v/>
      </c>
      <c r="BD453" s="29" t="str">
        <f t="shared" si="307"/>
        <v/>
      </c>
      <c r="BE453" s="29" t="str">
        <f t="shared" si="308"/>
        <v/>
      </c>
      <c r="BF453" s="29" t="str">
        <f t="shared" si="309"/>
        <v/>
      </c>
      <c r="BG453" s="29" t="str">
        <f t="shared" si="310"/>
        <v/>
      </c>
      <c r="BH453" s="29" t="str">
        <f t="shared" si="311"/>
        <v/>
      </c>
      <c r="BI453" s="29" t="str">
        <f t="shared" si="312"/>
        <v/>
      </c>
      <c r="BJ453" s="29" t="str">
        <f t="shared" si="313"/>
        <v/>
      </c>
      <c r="BK453" s="29" t="str">
        <f t="shared" si="314"/>
        <v/>
      </c>
      <c r="BL453" s="29" t="str">
        <f t="shared" si="315"/>
        <v/>
      </c>
      <c r="BM453" s="29" t="str">
        <f t="shared" si="316"/>
        <v/>
      </c>
      <c r="BN453" s="29" t="str">
        <f t="shared" si="317"/>
        <v/>
      </c>
      <c r="BO453" s="11" t="str">
        <f t="shared" si="318"/>
        <v/>
      </c>
      <c r="BP453">
        <f t="shared" si="319"/>
        <v>0</v>
      </c>
    </row>
    <row r="454" spans="1:68">
      <c r="A454" s="3"/>
      <c r="O454" s="3" t="str">
        <f t="shared" si="293"/>
        <v/>
      </c>
      <c r="P454" s="3" t="str">
        <f t="shared" si="294"/>
        <v/>
      </c>
      <c r="Q454" s="3" t="str">
        <f t="shared" si="295"/>
        <v/>
      </c>
      <c r="R454" s="3" t="str">
        <f t="shared" si="296"/>
        <v/>
      </c>
      <c r="S454" s="3" t="str">
        <f t="shared" si="297"/>
        <v/>
      </c>
      <c r="T454" s="3" t="str">
        <f t="shared" si="298"/>
        <v/>
      </c>
      <c r="U454" s="3" t="str">
        <f t="shared" si="299"/>
        <v/>
      </c>
      <c r="V454" s="3" t="str">
        <f t="shared" si="300"/>
        <v/>
      </c>
      <c r="W454" s="3" t="str">
        <f t="shared" si="301"/>
        <v/>
      </c>
      <c r="X454" s="3" t="str">
        <f t="shared" si="302"/>
        <v/>
      </c>
      <c r="Y454" s="3" t="str">
        <f t="shared" si="303"/>
        <v/>
      </c>
      <c r="Z454" s="3" t="str">
        <f t="shared" si="304"/>
        <v/>
      </c>
      <c r="AA454" s="1" t="str">
        <f t="shared" si="281"/>
        <v/>
      </c>
      <c r="AB454" s="1" t="str">
        <f t="shared" si="282"/>
        <v/>
      </c>
      <c r="AC454" s="1" t="str">
        <f t="shared" si="283"/>
        <v/>
      </c>
      <c r="AD454" s="1" t="str">
        <f t="shared" si="284"/>
        <v/>
      </c>
      <c r="AE454" s="1" t="str">
        <f t="shared" si="285"/>
        <v/>
      </c>
      <c r="AF454" s="1" t="str">
        <f t="shared" si="286"/>
        <v/>
      </c>
      <c r="AG454" s="1" t="str">
        <f t="shared" si="287"/>
        <v/>
      </c>
      <c r="AH454" s="1" t="str">
        <f t="shared" si="288"/>
        <v/>
      </c>
      <c r="AI454" s="1" t="str">
        <f t="shared" si="289"/>
        <v/>
      </c>
      <c r="AJ454" s="1" t="str">
        <f t="shared" si="290"/>
        <v/>
      </c>
      <c r="AK454" s="1" t="str">
        <f t="shared" si="291"/>
        <v/>
      </c>
      <c r="AL454" s="1" t="str">
        <f t="shared" si="292"/>
        <v/>
      </c>
      <c r="AN454" s="10" t="str">
        <f>IF(AA454="","",IF(AA454&gt;Inputs!$D$9,0,1))</f>
        <v/>
      </c>
      <c r="AO454" s="10" t="str">
        <f>IF(AB454="","",IF(AB454&gt;Inputs!$D$9,0,1))</f>
        <v/>
      </c>
      <c r="AP454" s="10" t="str">
        <f>IF(AC454="","",IF(AC454&gt;Inputs!$D$9,0,1))</f>
        <v/>
      </c>
      <c r="AQ454" s="10" t="str">
        <f>IF(AD454="","",IF(AD454&gt;Inputs!$D$9,0,1))</f>
        <v/>
      </c>
      <c r="AR454" s="10" t="str">
        <f>IF(AE454="","",IF(AE454&gt;Inputs!$D$9,0,1))</f>
        <v/>
      </c>
      <c r="AS454" s="10" t="str">
        <f>IF(AF454="","",IF(AF454&gt;Inputs!$D$9,0,1))</f>
        <v/>
      </c>
      <c r="AT454" s="10" t="str">
        <f>IF(AG454="","",IF(AG454&gt;Inputs!$D$9,0,1))</f>
        <v/>
      </c>
      <c r="AU454" s="10" t="str">
        <f>IF(AH454="","",IF(AH454&gt;Inputs!$D$9,0,1))</f>
        <v/>
      </c>
      <c r="AV454" s="10" t="str">
        <f>IF(AI454="","",IF(AI454&gt;Inputs!$D$9,0,1))</f>
        <v/>
      </c>
      <c r="AW454" s="10" t="str">
        <f>IF(AJ454="","",IF(AJ454&gt;Inputs!$D$9,0,1))</f>
        <v/>
      </c>
      <c r="AX454" s="10" t="str">
        <f>IF(AK454="","",IF(AK454&gt;Inputs!$D$9,0,1))</f>
        <v/>
      </c>
      <c r="AY454" s="10" t="str">
        <f>IF(AL454="","",IF(AL454&gt;Inputs!$D$9,0,1))</f>
        <v/>
      </c>
      <c r="AZ454" s="12" t="str">
        <f t="shared" si="280"/>
        <v/>
      </c>
      <c r="BA454">
        <f t="shared" si="305"/>
        <v>0</v>
      </c>
      <c r="BC454" s="29" t="str">
        <f t="shared" si="306"/>
        <v/>
      </c>
      <c r="BD454" s="29" t="str">
        <f t="shared" si="307"/>
        <v/>
      </c>
      <c r="BE454" s="29" t="str">
        <f t="shared" si="308"/>
        <v/>
      </c>
      <c r="BF454" s="29" t="str">
        <f t="shared" si="309"/>
        <v/>
      </c>
      <c r="BG454" s="29" t="str">
        <f t="shared" si="310"/>
        <v/>
      </c>
      <c r="BH454" s="29" t="str">
        <f t="shared" si="311"/>
        <v/>
      </c>
      <c r="BI454" s="29" t="str">
        <f t="shared" si="312"/>
        <v/>
      </c>
      <c r="BJ454" s="29" t="str">
        <f t="shared" si="313"/>
        <v/>
      </c>
      <c r="BK454" s="29" t="str">
        <f t="shared" si="314"/>
        <v/>
      </c>
      <c r="BL454" s="29" t="str">
        <f t="shared" si="315"/>
        <v/>
      </c>
      <c r="BM454" s="29" t="str">
        <f t="shared" si="316"/>
        <v/>
      </c>
      <c r="BN454" s="29" t="str">
        <f t="shared" si="317"/>
        <v/>
      </c>
      <c r="BO454" s="11" t="str">
        <f t="shared" si="318"/>
        <v/>
      </c>
      <c r="BP454">
        <f t="shared" si="319"/>
        <v>0</v>
      </c>
    </row>
    <row r="455" spans="1:68">
      <c r="A455" s="3"/>
      <c r="O455" s="3" t="str">
        <f t="shared" si="293"/>
        <v/>
      </c>
      <c r="P455" s="3" t="str">
        <f t="shared" si="294"/>
        <v/>
      </c>
      <c r="Q455" s="3" t="str">
        <f t="shared" si="295"/>
        <v/>
      </c>
      <c r="R455" s="3" t="str">
        <f t="shared" si="296"/>
        <v/>
      </c>
      <c r="S455" s="3" t="str">
        <f t="shared" si="297"/>
        <v/>
      </c>
      <c r="T455" s="3" t="str">
        <f t="shared" si="298"/>
        <v/>
      </c>
      <c r="U455" s="3" t="str">
        <f t="shared" si="299"/>
        <v/>
      </c>
      <c r="V455" s="3" t="str">
        <f t="shared" si="300"/>
        <v/>
      </c>
      <c r="W455" s="3" t="str">
        <f t="shared" si="301"/>
        <v/>
      </c>
      <c r="X455" s="3" t="str">
        <f t="shared" si="302"/>
        <v/>
      </c>
      <c r="Y455" s="3" t="str">
        <f t="shared" si="303"/>
        <v/>
      </c>
      <c r="Z455" s="3" t="str">
        <f t="shared" si="304"/>
        <v/>
      </c>
      <c r="AA455" s="1" t="str">
        <f t="shared" si="281"/>
        <v/>
      </c>
      <c r="AB455" s="1" t="str">
        <f t="shared" si="282"/>
        <v/>
      </c>
      <c r="AC455" s="1" t="str">
        <f t="shared" si="283"/>
        <v/>
      </c>
      <c r="AD455" s="1" t="str">
        <f t="shared" si="284"/>
        <v/>
      </c>
      <c r="AE455" s="1" t="str">
        <f t="shared" si="285"/>
        <v/>
      </c>
      <c r="AF455" s="1" t="str">
        <f t="shared" si="286"/>
        <v/>
      </c>
      <c r="AG455" s="1" t="str">
        <f t="shared" si="287"/>
        <v/>
      </c>
      <c r="AH455" s="1" t="str">
        <f t="shared" si="288"/>
        <v/>
      </c>
      <c r="AI455" s="1" t="str">
        <f t="shared" si="289"/>
        <v/>
      </c>
      <c r="AJ455" s="1" t="str">
        <f t="shared" si="290"/>
        <v/>
      </c>
      <c r="AK455" s="1" t="str">
        <f t="shared" si="291"/>
        <v/>
      </c>
      <c r="AL455" s="1" t="str">
        <f t="shared" si="292"/>
        <v/>
      </c>
      <c r="AN455" s="10" t="str">
        <f>IF(AA455="","",IF(AA455&gt;Inputs!$D$9,0,1))</f>
        <v/>
      </c>
      <c r="AO455" s="10" t="str">
        <f>IF(AB455="","",IF(AB455&gt;Inputs!$D$9,0,1))</f>
        <v/>
      </c>
      <c r="AP455" s="10" t="str">
        <f>IF(AC455="","",IF(AC455&gt;Inputs!$D$9,0,1))</f>
        <v/>
      </c>
      <c r="AQ455" s="10" t="str">
        <f>IF(AD455="","",IF(AD455&gt;Inputs!$D$9,0,1))</f>
        <v/>
      </c>
      <c r="AR455" s="10" t="str">
        <f>IF(AE455="","",IF(AE455&gt;Inputs!$D$9,0,1))</f>
        <v/>
      </c>
      <c r="AS455" s="10" t="str">
        <f>IF(AF455="","",IF(AF455&gt;Inputs!$D$9,0,1))</f>
        <v/>
      </c>
      <c r="AT455" s="10" t="str">
        <f>IF(AG455="","",IF(AG455&gt;Inputs!$D$9,0,1))</f>
        <v/>
      </c>
      <c r="AU455" s="10" t="str">
        <f>IF(AH455="","",IF(AH455&gt;Inputs!$D$9,0,1))</f>
        <v/>
      </c>
      <c r="AV455" s="10" t="str">
        <f>IF(AI455="","",IF(AI455&gt;Inputs!$D$9,0,1))</f>
        <v/>
      </c>
      <c r="AW455" s="10" t="str">
        <f>IF(AJ455="","",IF(AJ455&gt;Inputs!$D$9,0,1))</f>
        <v/>
      </c>
      <c r="AX455" s="10" t="str">
        <f>IF(AK455="","",IF(AK455&gt;Inputs!$D$9,0,1))</f>
        <v/>
      </c>
      <c r="AY455" s="10" t="str">
        <f>IF(AL455="","",IF(AL455&gt;Inputs!$D$9,0,1))</f>
        <v/>
      </c>
      <c r="AZ455" s="12" t="str">
        <f t="shared" si="280"/>
        <v/>
      </c>
      <c r="BA455">
        <f t="shared" si="305"/>
        <v>0</v>
      </c>
      <c r="BC455" s="29" t="str">
        <f t="shared" si="306"/>
        <v/>
      </c>
      <c r="BD455" s="29" t="str">
        <f t="shared" si="307"/>
        <v/>
      </c>
      <c r="BE455" s="29" t="str">
        <f t="shared" si="308"/>
        <v/>
      </c>
      <c r="BF455" s="29" t="str">
        <f t="shared" si="309"/>
        <v/>
      </c>
      <c r="BG455" s="29" t="str">
        <f t="shared" si="310"/>
        <v/>
      </c>
      <c r="BH455" s="29" t="str">
        <f t="shared" si="311"/>
        <v/>
      </c>
      <c r="BI455" s="29" t="str">
        <f t="shared" si="312"/>
        <v/>
      </c>
      <c r="BJ455" s="29" t="str">
        <f t="shared" si="313"/>
        <v/>
      </c>
      <c r="BK455" s="29" t="str">
        <f t="shared" si="314"/>
        <v/>
      </c>
      <c r="BL455" s="29" t="str">
        <f t="shared" si="315"/>
        <v/>
      </c>
      <c r="BM455" s="29" t="str">
        <f t="shared" si="316"/>
        <v/>
      </c>
      <c r="BN455" s="29" t="str">
        <f t="shared" si="317"/>
        <v/>
      </c>
      <c r="BO455" s="11" t="str">
        <f t="shared" si="318"/>
        <v/>
      </c>
      <c r="BP455">
        <f t="shared" si="319"/>
        <v>0</v>
      </c>
    </row>
    <row r="456" spans="1:68">
      <c r="A456" s="3"/>
      <c r="O456" s="3" t="str">
        <f t="shared" si="293"/>
        <v/>
      </c>
      <c r="P456" s="3" t="str">
        <f t="shared" si="294"/>
        <v/>
      </c>
      <c r="Q456" s="3" t="str">
        <f t="shared" si="295"/>
        <v/>
      </c>
      <c r="R456" s="3" t="str">
        <f t="shared" si="296"/>
        <v/>
      </c>
      <c r="S456" s="3" t="str">
        <f t="shared" si="297"/>
        <v/>
      </c>
      <c r="T456" s="3" t="str">
        <f t="shared" si="298"/>
        <v/>
      </c>
      <c r="U456" s="3" t="str">
        <f t="shared" si="299"/>
        <v/>
      </c>
      <c r="V456" s="3" t="str">
        <f t="shared" si="300"/>
        <v/>
      </c>
      <c r="W456" s="3" t="str">
        <f t="shared" si="301"/>
        <v/>
      </c>
      <c r="X456" s="3" t="str">
        <f t="shared" si="302"/>
        <v/>
      </c>
      <c r="Y456" s="3" t="str">
        <f t="shared" si="303"/>
        <v/>
      </c>
      <c r="Z456" s="3" t="str">
        <f t="shared" si="304"/>
        <v/>
      </c>
      <c r="AA456" s="1" t="str">
        <f t="shared" si="281"/>
        <v/>
      </c>
      <c r="AB456" s="1" t="str">
        <f t="shared" si="282"/>
        <v/>
      </c>
      <c r="AC456" s="1" t="str">
        <f t="shared" si="283"/>
        <v/>
      </c>
      <c r="AD456" s="1" t="str">
        <f t="shared" si="284"/>
        <v/>
      </c>
      <c r="AE456" s="1" t="str">
        <f t="shared" si="285"/>
        <v/>
      </c>
      <c r="AF456" s="1" t="str">
        <f t="shared" si="286"/>
        <v/>
      </c>
      <c r="AG456" s="1" t="str">
        <f t="shared" si="287"/>
        <v/>
      </c>
      <c r="AH456" s="1" t="str">
        <f t="shared" si="288"/>
        <v/>
      </c>
      <c r="AI456" s="1" t="str">
        <f t="shared" si="289"/>
        <v/>
      </c>
      <c r="AJ456" s="1" t="str">
        <f t="shared" si="290"/>
        <v/>
      </c>
      <c r="AK456" s="1" t="str">
        <f t="shared" si="291"/>
        <v/>
      </c>
      <c r="AL456" s="1" t="str">
        <f t="shared" si="292"/>
        <v/>
      </c>
      <c r="AN456" s="10" t="str">
        <f>IF(AA456="","",IF(AA456&gt;Inputs!$D$9,0,1))</f>
        <v/>
      </c>
      <c r="AO456" s="10" t="str">
        <f>IF(AB456="","",IF(AB456&gt;Inputs!$D$9,0,1))</f>
        <v/>
      </c>
      <c r="AP456" s="10" t="str">
        <f>IF(AC456="","",IF(AC456&gt;Inputs!$D$9,0,1))</f>
        <v/>
      </c>
      <c r="AQ456" s="10" t="str">
        <f>IF(AD456="","",IF(AD456&gt;Inputs!$D$9,0,1))</f>
        <v/>
      </c>
      <c r="AR456" s="10" t="str">
        <f>IF(AE456="","",IF(AE456&gt;Inputs!$D$9,0,1))</f>
        <v/>
      </c>
      <c r="AS456" s="10" t="str">
        <f>IF(AF456="","",IF(AF456&gt;Inputs!$D$9,0,1))</f>
        <v/>
      </c>
      <c r="AT456" s="10" t="str">
        <f>IF(AG456="","",IF(AG456&gt;Inputs!$D$9,0,1))</f>
        <v/>
      </c>
      <c r="AU456" s="10" t="str">
        <f>IF(AH456="","",IF(AH456&gt;Inputs!$D$9,0,1))</f>
        <v/>
      </c>
      <c r="AV456" s="10" t="str">
        <f>IF(AI456="","",IF(AI456&gt;Inputs!$D$9,0,1))</f>
        <v/>
      </c>
      <c r="AW456" s="10" t="str">
        <f>IF(AJ456="","",IF(AJ456&gt;Inputs!$D$9,0,1))</f>
        <v/>
      </c>
      <c r="AX456" s="10" t="str">
        <f>IF(AK456="","",IF(AK456&gt;Inputs!$D$9,0,1))</f>
        <v/>
      </c>
      <c r="AY456" s="10" t="str">
        <f>IF(AL456="","",IF(AL456&gt;Inputs!$D$9,0,1))</f>
        <v/>
      </c>
      <c r="AZ456" s="12" t="str">
        <f t="shared" si="280"/>
        <v/>
      </c>
      <c r="BA456">
        <f t="shared" si="305"/>
        <v>0</v>
      </c>
      <c r="BC456" s="29" t="str">
        <f t="shared" si="306"/>
        <v/>
      </c>
      <c r="BD456" s="29" t="str">
        <f t="shared" si="307"/>
        <v/>
      </c>
      <c r="BE456" s="29" t="str">
        <f t="shared" si="308"/>
        <v/>
      </c>
      <c r="BF456" s="29" t="str">
        <f t="shared" si="309"/>
        <v/>
      </c>
      <c r="BG456" s="29" t="str">
        <f t="shared" si="310"/>
        <v/>
      </c>
      <c r="BH456" s="29" t="str">
        <f t="shared" si="311"/>
        <v/>
      </c>
      <c r="BI456" s="29" t="str">
        <f t="shared" si="312"/>
        <v/>
      </c>
      <c r="BJ456" s="29" t="str">
        <f t="shared" si="313"/>
        <v/>
      </c>
      <c r="BK456" s="29" t="str">
        <f t="shared" si="314"/>
        <v/>
      </c>
      <c r="BL456" s="29" t="str">
        <f t="shared" si="315"/>
        <v/>
      </c>
      <c r="BM456" s="29" t="str">
        <f t="shared" si="316"/>
        <v/>
      </c>
      <c r="BN456" s="29" t="str">
        <f t="shared" si="317"/>
        <v/>
      </c>
      <c r="BO456" s="11" t="str">
        <f t="shared" si="318"/>
        <v/>
      </c>
      <c r="BP456">
        <f t="shared" si="319"/>
        <v>0</v>
      </c>
    </row>
    <row r="457" spans="1:68">
      <c r="A457" s="3"/>
      <c r="O457" s="3" t="str">
        <f t="shared" si="293"/>
        <v/>
      </c>
      <c r="P457" s="3" t="str">
        <f t="shared" si="294"/>
        <v/>
      </c>
      <c r="Q457" s="3" t="str">
        <f t="shared" si="295"/>
        <v/>
      </c>
      <c r="R457" s="3" t="str">
        <f t="shared" si="296"/>
        <v/>
      </c>
      <c r="S457" s="3" t="str">
        <f t="shared" si="297"/>
        <v/>
      </c>
      <c r="T457" s="3" t="str">
        <f t="shared" si="298"/>
        <v/>
      </c>
      <c r="U457" s="3" t="str">
        <f t="shared" si="299"/>
        <v/>
      </c>
      <c r="V457" s="3" t="str">
        <f t="shared" si="300"/>
        <v/>
      </c>
      <c r="W457" s="3" t="str">
        <f t="shared" si="301"/>
        <v/>
      </c>
      <c r="X457" s="3" t="str">
        <f t="shared" si="302"/>
        <v/>
      </c>
      <c r="Y457" s="3" t="str">
        <f t="shared" si="303"/>
        <v/>
      </c>
      <c r="Z457" s="3" t="str">
        <f t="shared" si="304"/>
        <v/>
      </c>
      <c r="AA457" s="1" t="str">
        <f t="shared" si="281"/>
        <v/>
      </c>
      <c r="AB457" s="1" t="str">
        <f t="shared" si="282"/>
        <v/>
      </c>
      <c r="AC457" s="1" t="str">
        <f t="shared" si="283"/>
        <v/>
      </c>
      <c r="AD457" s="1" t="str">
        <f t="shared" si="284"/>
        <v/>
      </c>
      <c r="AE457" s="1" t="str">
        <f t="shared" si="285"/>
        <v/>
      </c>
      <c r="AF457" s="1" t="str">
        <f t="shared" si="286"/>
        <v/>
      </c>
      <c r="AG457" s="1" t="str">
        <f t="shared" si="287"/>
        <v/>
      </c>
      <c r="AH457" s="1" t="str">
        <f t="shared" si="288"/>
        <v/>
      </c>
      <c r="AI457" s="1" t="str">
        <f t="shared" si="289"/>
        <v/>
      </c>
      <c r="AJ457" s="1" t="str">
        <f t="shared" si="290"/>
        <v/>
      </c>
      <c r="AK457" s="1" t="str">
        <f t="shared" si="291"/>
        <v/>
      </c>
      <c r="AL457" s="1" t="str">
        <f t="shared" si="292"/>
        <v/>
      </c>
      <c r="AN457" s="10" t="str">
        <f>IF(AA457="","",IF(AA457&gt;Inputs!$D$9,0,1))</f>
        <v/>
      </c>
      <c r="AO457" s="10" t="str">
        <f>IF(AB457="","",IF(AB457&gt;Inputs!$D$9,0,1))</f>
        <v/>
      </c>
      <c r="AP457" s="10" t="str">
        <f>IF(AC457="","",IF(AC457&gt;Inputs!$D$9,0,1))</f>
        <v/>
      </c>
      <c r="AQ457" s="10" t="str">
        <f>IF(AD457="","",IF(AD457&gt;Inputs!$D$9,0,1))</f>
        <v/>
      </c>
      <c r="AR457" s="10" t="str">
        <f>IF(AE457="","",IF(AE457&gt;Inputs!$D$9,0,1))</f>
        <v/>
      </c>
      <c r="AS457" s="10" t="str">
        <f>IF(AF457="","",IF(AF457&gt;Inputs!$D$9,0,1))</f>
        <v/>
      </c>
      <c r="AT457" s="10" t="str">
        <f>IF(AG457="","",IF(AG457&gt;Inputs!$D$9,0,1))</f>
        <v/>
      </c>
      <c r="AU457" s="10" t="str">
        <f>IF(AH457="","",IF(AH457&gt;Inputs!$D$9,0,1))</f>
        <v/>
      </c>
      <c r="AV457" s="10" t="str">
        <f>IF(AI457="","",IF(AI457&gt;Inputs!$D$9,0,1))</f>
        <v/>
      </c>
      <c r="AW457" s="10" t="str">
        <f>IF(AJ457="","",IF(AJ457&gt;Inputs!$D$9,0,1))</f>
        <v/>
      </c>
      <c r="AX457" s="10" t="str">
        <f>IF(AK457="","",IF(AK457&gt;Inputs!$D$9,0,1))</f>
        <v/>
      </c>
      <c r="AY457" s="10" t="str">
        <f>IF(AL457="","",IF(AL457&gt;Inputs!$D$9,0,1))</f>
        <v/>
      </c>
      <c r="AZ457" s="12" t="str">
        <f t="shared" si="280"/>
        <v/>
      </c>
      <c r="BA457">
        <f t="shared" si="305"/>
        <v>0</v>
      </c>
      <c r="BC457" s="29" t="str">
        <f t="shared" si="306"/>
        <v/>
      </c>
      <c r="BD457" s="29" t="str">
        <f t="shared" si="307"/>
        <v/>
      </c>
      <c r="BE457" s="29" t="str">
        <f t="shared" si="308"/>
        <v/>
      </c>
      <c r="BF457" s="29" t="str">
        <f t="shared" si="309"/>
        <v/>
      </c>
      <c r="BG457" s="29" t="str">
        <f t="shared" si="310"/>
        <v/>
      </c>
      <c r="BH457" s="29" t="str">
        <f t="shared" si="311"/>
        <v/>
      </c>
      <c r="BI457" s="29" t="str">
        <f t="shared" si="312"/>
        <v/>
      </c>
      <c r="BJ457" s="29" t="str">
        <f t="shared" si="313"/>
        <v/>
      </c>
      <c r="BK457" s="29" t="str">
        <f t="shared" si="314"/>
        <v/>
      </c>
      <c r="BL457" s="29" t="str">
        <f t="shared" si="315"/>
        <v/>
      </c>
      <c r="BM457" s="29" t="str">
        <f t="shared" si="316"/>
        <v/>
      </c>
      <c r="BN457" s="29" t="str">
        <f t="shared" si="317"/>
        <v/>
      </c>
      <c r="BO457" s="11" t="str">
        <f t="shared" si="318"/>
        <v/>
      </c>
      <c r="BP457">
        <f t="shared" si="319"/>
        <v>0</v>
      </c>
    </row>
    <row r="458" spans="1:68">
      <c r="A458" s="3"/>
      <c r="O458" s="3" t="str">
        <f t="shared" si="293"/>
        <v/>
      </c>
      <c r="P458" s="3" t="str">
        <f t="shared" si="294"/>
        <v/>
      </c>
      <c r="Q458" s="3" t="str">
        <f t="shared" si="295"/>
        <v/>
      </c>
      <c r="R458" s="3" t="str">
        <f t="shared" si="296"/>
        <v/>
      </c>
      <c r="S458" s="3" t="str">
        <f t="shared" si="297"/>
        <v/>
      </c>
      <c r="T458" s="3" t="str">
        <f t="shared" si="298"/>
        <v/>
      </c>
      <c r="U458" s="3" t="str">
        <f t="shared" si="299"/>
        <v/>
      </c>
      <c r="V458" s="3" t="str">
        <f t="shared" si="300"/>
        <v/>
      </c>
      <c r="W458" s="3" t="str">
        <f t="shared" si="301"/>
        <v/>
      </c>
      <c r="X458" s="3" t="str">
        <f t="shared" si="302"/>
        <v/>
      </c>
      <c r="Y458" s="3" t="str">
        <f t="shared" si="303"/>
        <v/>
      </c>
      <c r="Z458" s="3" t="str">
        <f t="shared" si="304"/>
        <v/>
      </c>
      <c r="AA458" s="1" t="str">
        <f t="shared" si="281"/>
        <v/>
      </c>
      <c r="AB458" s="1" t="str">
        <f t="shared" si="282"/>
        <v/>
      </c>
      <c r="AC458" s="1" t="str">
        <f t="shared" si="283"/>
        <v/>
      </c>
      <c r="AD458" s="1" t="str">
        <f t="shared" si="284"/>
        <v/>
      </c>
      <c r="AE458" s="1" t="str">
        <f t="shared" si="285"/>
        <v/>
      </c>
      <c r="AF458" s="1" t="str">
        <f t="shared" si="286"/>
        <v/>
      </c>
      <c r="AG458" s="1" t="str">
        <f t="shared" si="287"/>
        <v/>
      </c>
      <c r="AH458" s="1" t="str">
        <f t="shared" si="288"/>
        <v/>
      </c>
      <c r="AI458" s="1" t="str">
        <f t="shared" si="289"/>
        <v/>
      </c>
      <c r="AJ458" s="1" t="str">
        <f t="shared" si="290"/>
        <v/>
      </c>
      <c r="AK458" s="1" t="str">
        <f t="shared" si="291"/>
        <v/>
      </c>
      <c r="AL458" s="1" t="str">
        <f t="shared" si="292"/>
        <v/>
      </c>
      <c r="AN458" s="10" t="str">
        <f>IF(AA458="","",IF(AA458&gt;Inputs!$D$9,0,1))</f>
        <v/>
      </c>
      <c r="AO458" s="10" t="str">
        <f>IF(AB458="","",IF(AB458&gt;Inputs!$D$9,0,1))</f>
        <v/>
      </c>
      <c r="AP458" s="10" t="str">
        <f>IF(AC458="","",IF(AC458&gt;Inputs!$D$9,0,1))</f>
        <v/>
      </c>
      <c r="AQ458" s="10" t="str">
        <f>IF(AD458="","",IF(AD458&gt;Inputs!$D$9,0,1))</f>
        <v/>
      </c>
      <c r="AR458" s="10" t="str">
        <f>IF(AE458="","",IF(AE458&gt;Inputs!$D$9,0,1))</f>
        <v/>
      </c>
      <c r="AS458" s="10" t="str">
        <f>IF(AF458="","",IF(AF458&gt;Inputs!$D$9,0,1))</f>
        <v/>
      </c>
      <c r="AT458" s="10" t="str">
        <f>IF(AG458="","",IF(AG458&gt;Inputs!$D$9,0,1))</f>
        <v/>
      </c>
      <c r="AU458" s="10" t="str">
        <f>IF(AH458="","",IF(AH458&gt;Inputs!$D$9,0,1))</f>
        <v/>
      </c>
      <c r="AV458" s="10" t="str">
        <f>IF(AI458="","",IF(AI458&gt;Inputs!$D$9,0,1))</f>
        <v/>
      </c>
      <c r="AW458" s="10" t="str">
        <f>IF(AJ458="","",IF(AJ458&gt;Inputs!$D$9,0,1))</f>
        <v/>
      </c>
      <c r="AX458" s="10" t="str">
        <f>IF(AK458="","",IF(AK458&gt;Inputs!$D$9,0,1))</f>
        <v/>
      </c>
      <c r="AY458" s="10" t="str">
        <f>IF(AL458="","",IF(AL458&gt;Inputs!$D$9,0,1))</f>
        <v/>
      </c>
      <c r="AZ458" s="12" t="str">
        <f t="shared" si="280"/>
        <v/>
      </c>
      <c r="BA458">
        <f t="shared" si="305"/>
        <v>0</v>
      </c>
      <c r="BC458" s="29" t="str">
        <f t="shared" si="306"/>
        <v/>
      </c>
      <c r="BD458" s="29" t="str">
        <f t="shared" si="307"/>
        <v/>
      </c>
      <c r="BE458" s="29" t="str">
        <f t="shared" si="308"/>
        <v/>
      </c>
      <c r="BF458" s="29" t="str">
        <f t="shared" si="309"/>
        <v/>
      </c>
      <c r="BG458" s="29" t="str">
        <f t="shared" si="310"/>
        <v/>
      </c>
      <c r="BH458" s="29" t="str">
        <f t="shared" si="311"/>
        <v/>
      </c>
      <c r="BI458" s="29" t="str">
        <f t="shared" si="312"/>
        <v/>
      </c>
      <c r="BJ458" s="29" t="str">
        <f t="shared" si="313"/>
        <v/>
      </c>
      <c r="BK458" s="29" t="str">
        <f t="shared" si="314"/>
        <v/>
      </c>
      <c r="BL458" s="29" t="str">
        <f t="shared" si="315"/>
        <v/>
      </c>
      <c r="BM458" s="29" t="str">
        <f t="shared" si="316"/>
        <v/>
      </c>
      <c r="BN458" s="29" t="str">
        <f t="shared" si="317"/>
        <v/>
      </c>
      <c r="BO458" s="11" t="str">
        <f t="shared" si="318"/>
        <v/>
      </c>
      <c r="BP458">
        <f t="shared" si="319"/>
        <v>0</v>
      </c>
    </row>
    <row r="459" spans="1:68">
      <c r="A459" s="3"/>
      <c r="O459" s="3" t="str">
        <f t="shared" si="293"/>
        <v/>
      </c>
      <c r="P459" s="3" t="str">
        <f t="shared" si="294"/>
        <v/>
      </c>
      <c r="Q459" s="3" t="str">
        <f t="shared" si="295"/>
        <v/>
      </c>
      <c r="R459" s="3" t="str">
        <f t="shared" si="296"/>
        <v/>
      </c>
      <c r="S459" s="3" t="str">
        <f t="shared" si="297"/>
        <v/>
      </c>
      <c r="T459" s="3" t="str">
        <f t="shared" si="298"/>
        <v/>
      </c>
      <c r="U459" s="3" t="str">
        <f t="shared" si="299"/>
        <v/>
      </c>
      <c r="V459" s="3" t="str">
        <f t="shared" si="300"/>
        <v/>
      </c>
      <c r="W459" s="3" t="str">
        <f t="shared" si="301"/>
        <v/>
      </c>
      <c r="X459" s="3" t="str">
        <f t="shared" si="302"/>
        <v/>
      </c>
      <c r="Y459" s="3" t="str">
        <f t="shared" si="303"/>
        <v/>
      </c>
      <c r="Z459" s="3" t="str">
        <f t="shared" si="304"/>
        <v/>
      </c>
      <c r="AA459" s="1" t="str">
        <f t="shared" si="281"/>
        <v/>
      </c>
      <c r="AB459" s="1" t="str">
        <f t="shared" si="282"/>
        <v/>
      </c>
      <c r="AC459" s="1" t="str">
        <f t="shared" si="283"/>
        <v/>
      </c>
      <c r="AD459" s="1" t="str">
        <f t="shared" si="284"/>
        <v/>
      </c>
      <c r="AE459" s="1" t="str">
        <f t="shared" si="285"/>
        <v/>
      </c>
      <c r="AF459" s="1" t="str">
        <f t="shared" si="286"/>
        <v/>
      </c>
      <c r="AG459" s="1" t="str">
        <f t="shared" si="287"/>
        <v/>
      </c>
      <c r="AH459" s="1" t="str">
        <f t="shared" si="288"/>
        <v/>
      </c>
      <c r="AI459" s="1" t="str">
        <f t="shared" si="289"/>
        <v/>
      </c>
      <c r="AJ459" s="1" t="str">
        <f t="shared" si="290"/>
        <v/>
      </c>
      <c r="AK459" s="1" t="str">
        <f t="shared" si="291"/>
        <v/>
      </c>
      <c r="AL459" s="1" t="str">
        <f t="shared" si="292"/>
        <v/>
      </c>
      <c r="AN459" s="10" t="str">
        <f>IF(AA459="","",IF(AA459&gt;Inputs!$D$9,0,1))</f>
        <v/>
      </c>
      <c r="AO459" s="10" t="str">
        <f>IF(AB459="","",IF(AB459&gt;Inputs!$D$9,0,1))</f>
        <v/>
      </c>
      <c r="AP459" s="10" t="str">
        <f>IF(AC459="","",IF(AC459&gt;Inputs!$D$9,0,1))</f>
        <v/>
      </c>
      <c r="AQ459" s="10" t="str">
        <f>IF(AD459="","",IF(AD459&gt;Inputs!$D$9,0,1))</f>
        <v/>
      </c>
      <c r="AR459" s="10" t="str">
        <f>IF(AE459="","",IF(AE459&gt;Inputs!$D$9,0,1))</f>
        <v/>
      </c>
      <c r="AS459" s="10" t="str">
        <f>IF(AF459="","",IF(AF459&gt;Inputs!$D$9,0,1))</f>
        <v/>
      </c>
      <c r="AT459" s="10" t="str">
        <f>IF(AG459="","",IF(AG459&gt;Inputs!$D$9,0,1))</f>
        <v/>
      </c>
      <c r="AU459" s="10" t="str">
        <f>IF(AH459="","",IF(AH459&gt;Inputs!$D$9,0,1))</f>
        <v/>
      </c>
      <c r="AV459" s="10" t="str">
        <f>IF(AI459="","",IF(AI459&gt;Inputs!$D$9,0,1))</f>
        <v/>
      </c>
      <c r="AW459" s="10" t="str">
        <f>IF(AJ459="","",IF(AJ459&gt;Inputs!$D$9,0,1))</f>
        <v/>
      </c>
      <c r="AX459" s="10" t="str">
        <f>IF(AK459="","",IF(AK459&gt;Inputs!$D$9,0,1))</f>
        <v/>
      </c>
      <c r="AY459" s="10" t="str">
        <f>IF(AL459="","",IF(AL459&gt;Inputs!$D$9,0,1))</f>
        <v/>
      </c>
      <c r="AZ459" s="12" t="str">
        <f t="shared" si="280"/>
        <v/>
      </c>
      <c r="BA459">
        <f t="shared" si="305"/>
        <v>0</v>
      </c>
      <c r="BC459" s="29" t="str">
        <f t="shared" si="306"/>
        <v/>
      </c>
      <c r="BD459" s="29" t="str">
        <f t="shared" si="307"/>
        <v/>
      </c>
      <c r="BE459" s="29" t="str">
        <f t="shared" si="308"/>
        <v/>
      </c>
      <c r="BF459" s="29" t="str">
        <f t="shared" si="309"/>
        <v/>
      </c>
      <c r="BG459" s="29" t="str">
        <f t="shared" si="310"/>
        <v/>
      </c>
      <c r="BH459" s="29" t="str">
        <f t="shared" si="311"/>
        <v/>
      </c>
      <c r="BI459" s="29" t="str">
        <f t="shared" si="312"/>
        <v/>
      </c>
      <c r="BJ459" s="29" t="str">
        <f t="shared" si="313"/>
        <v/>
      </c>
      <c r="BK459" s="29" t="str">
        <f t="shared" si="314"/>
        <v/>
      </c>
      <c r="BL459" s="29" t="str">
        <f t="shared" si="315"/>
        <v/>
      </c>
      <c r="BM459" s="29" t="str">
        <f t="shared" si="316"/>
        <v/>
      </c>
      <c r="BN459" s="29" t="str">
        <f t="shared" si="317"/>
        <v/>
      </c>
      <c r="BO459" s="11" t="str">
        <f t="shared" si="318"/>
        <v/>
      </c>
      <c r="BP459">
        <f t="shared" si="319"/>
        <v>0</v>
      </c>
    </row>
    <row r="460" spans="1:68">
      <c r="A460" s="3"/>
      <c r="O460" s="3" t="str">
        <f t="shared" si="293"/>
        <v/>
      </c>
      <c r="P460" s="3" t="str">
        <f t="shared" si="294"/>
        <v/>
      </c>
      <c r="Q460" s="3" t="str">
        <f t="shared" si="295"/>
        <v/>
      </c>
      <c r="R460" s="3" t="str">
        <f t="shared" si="296"/>
        <v/>
      </c>
      <c r="S460" s="3" t="str">
        <f t="shared" si="297"/>
        <v/>
      </c>
      <c r="T460" s="3" t="str">
        <f t="shared" si="298"/>
        <v/>
      </c>
      <c r="U460" s="3" t="str">
        <f t="shared" si="299"/>
        <v/>
      </c>
      <c r="V460" s="3" t="str">
        <f t="shared" si="300"/>
        <v/>
      </c>
      <c r="W460" s="3" t="str">
        <f t="shared" si="301"/>
        <v/>
      </c>
      <c r="X460" s="3" t="str">
        <f t="shared" si="302"/>
        <v/>
      </c>
      <c r="Y460" s="3" t="str">
        <f t="shared" si="303"/>
        <v/>
      </c>
      <c r="Z460" s="3" t="str">
        <f t="shared" si="304"/>
        <v/>
      </c>
      <c r="AA460" s="1" t="str">
        <f t="shared" si="281"/>
        <v/>
      </c>
      <c r="AB460" s="1" t="str">
        <f t="shared" si="282"/>
        <v/>
      </c>
      <c r="AC460" s="1" t="str">
        <f t="shared" si="283"/>
        <v/>
      </c>
      <c r="AD460" s="1" t="str">
        <f t="shared" si="284"/>
        <v/>
      </c>
      <c r="AE460" s="1" t="str">
        <f t="shared" si="285"/>
        <v/>
      </c>
      <c r="AF460" s="1" t="str">
        <f t="shared" si="286"/>
        <v/>
      </c>
      <c r="AG460" s="1" t="str">
        <f t="shared" si="287"/>
        <v/>
      </c>
      <c r="AH460" s="1" t="str">
        <f t="shared" si="288"/>
        <v/>
      </c>
      <c r="AI460" s="1" t="str">
        <f t="shared" si="289"/>
        <v/>
      </c>
      <c r="AJ460" s="1" t="str">
        <f t="shared" si="290"/>
        <v/>
      </c>
      <c r="AK460" s="1" t="str">
        <f t="shared" si="291"/>
        <v/>
      </c>
      <c r="AL460" s="1" t="str">
        <f t="shared" si="292"/>
        <v/>
      </c>
      <c r="AN460" s="10" t="str">
        <f>IF(AA460="","",IF(AA460&gt;Inputs!$D$9,0,1))</f>
        <v/>
      </c>
      <c r="AO460" s="10" t="str">
        <f>IF(AB460="","",IF(AB460&gt;Inputs!$D$9,0,1))</f>
        <v/>
      </c>
      <c r="AP460" s="10" t="str">
        <f>IF(AC460="","",IF(AC460&gt;Inputs!$D$9,0,1))</f>
        <v/>
      </c>
      <c r="AQ460" s="10" t="str">
        <f>IF(AD460="","",IF(AD460&gt;Inputs!$D$9,0,1))</f>
        <v/>
      </c>
      <c r="AR460" s="10" t="str">
        <f>IF(AE460="","",IF(AE460&gt;Inputs!$D$9,0,1))</f>
        <v/>
      </c>
      <c r="AS460" s="10" t="str">
        <f>IF(AF460="","",IF(AF460&gt;Inputs!$D$9,0,1))</f>
        <v/>
      </c>
      <c r="AT460" s="10" t="str">
        <f>IF(AG460="","",IF(AG460&gt;Inputs!$D$9,0,1))</f>
        <v/>
      </c>
      <c r="AU460" s="10" t="str">
        <f>IF(AH460="","",IF(AH460&gt;Inputs!$D$9,0,1))</f>
        <v/>
      </c>
      <c r="AV460" s="10" t="str">
        <f>IF(AI460="","",IF(AI460&gt;Inputs!$D$9,0,1))</f>
        <v/>
      </c>
      <c r="AW460" s="10" t="str">
        <f>IF(AJ460="","",IF(AJ460&gt;Inputs!$D$9,0,1))</f>
        <v/>
      </c>
      <c r="AX460" s="10" t="str">
        <f>IF(AK460="","",IF(AK460&gt;Inputs!$D$9,0,1))</f>
        <v/>
      </c>
      <c r="AY460" s="10" t="str">
        <f>IF(AL460="","",IF(AL460&gt;Inputs!$D$9,0,1))</f>
        <v/>
      </c>
      <c r="AZ460" s="12" t="str">
        <f t="shared" si="280"/>
        <v/>
      </c>
      <c r="BA460">
        <f t="shared" si="305"/>
        <v>0</v>
      </c>
      <c r="BC460" s="29" t="str">
        <f t="shared" si="306"/>
        <v/>
      </c>
      <c r="BD460" s="29" t="str">
        <f t="shared" si="307"/>
        <v/>
      </c>
      <c r="BE460" s="29" t="str">
        <f t="shared" si="308"/>
        <v/>
      </c>
      <c r="BF460" s="29" t="str">
        <f t="shared" si="309"/>
        <v/>
      </c>
      <c r="BG460" s="29" t="str">
        <f t="shared" si="310"/>
        <v/>
      </c>
      <c r="BH460" s="29" t="str">
        <f t="shared" si="311"/>
        <v/>
      </c>
      <c r="BI460" s="29" t="str">
        <f t="shared" si="312"/>
        <v/>
      </c>
      <c r="BJ460" s="29" t="str">
        <f t="shared" si="313"/>
        <v/>
      </c>
      <c r="BK460" s="29" t="str">
        <f t="shared" si="314"/>
        <v/>
      </c>
      <c r="BL460" s="29" t="str">
        <f t="shared" si="315"/>
        <v/>
      </c>
      <c r="BM460" s="29" t="str">
        <f t="shared" si="316"/>
        <v/>
      </c>
      <c r="BN460" s="29" t="str">
        <f t="shared" si="317"/>
        <v/>
      </c>
      <c r="BO460" s="11" t="str">
        <f t="shared" si="318"/>
        <v/>
      </c>
      <c r="BP460">
        <f t="shared" si="319"/>
        <v>0</v>
      </c>
    </row>
    <row r="461" spans="1:68">
      <c r="A461" s="3"/>
      <c r="O461" s="3" t="str">
        <f t="shared" si="293"/>
        <v/>
      </c>
      <c r="P461" s="3" t="str">
        <f t="shared" si="294"/>
        <v/>
      </c>
      <c r="Q461" s="3" t="str">
        <f t="shared" si="295"/>
        <v/>
      </c>
      <c r="R461" s="3" t="str">
        <f t="shared" si="296"/>
        <v/>
      </c>
      <c r="S461" s="3" t="str">
        <f t="shared" si="297"/>
        <v/>
      </c>
      <c r="T461" s="3" t="str">
        <f t="shared" si="298"/>
        <v/>
      </c>
      <c r="U461" s="3" t="str">
        <f t="shared" si="299"/>
        <v/>
      </c>
      <c r="V461" s="3" t="str">
        <f t="shared" si="300"/>
        <v/>
      </c>
      <c r="W461" s="3" t="str">
        <f t="shared" si="301"/>
        <v/>
      </c>
      <c r="X461" s="3" t="str">
        <f t="shared" si="302"/>
        <v/>
      </c>
      <c r="Y461" s="3" t="str">
        <f t="shared" si="303"/>
        <v/>
      </c>
      <c r="Z461" s="3" t="str">
        <f t="shared" si="304"/>
        <v/>
      </c>
      <c r="AA461" s="1" t="str">
        <f t="shared" si="281"/>
        <v/>
      </c>
      <c r="AB461" s="1" t="str">
        <f t="shared" si="282"/>
        <v/>
      </c>
      <c r="AC461" s="1" t="str">
        <f t="shared" si="283"/>
        <v/>
      </c>
      <c r="AD461" s="1" t="str">
        <f t="shared" si="284"/>
        <v/>
      </c>
      <c r="AE461" s="1" t="str">
        <f t="shared" si="285"/>
        <v/>
      </c>
      <c r="AF461" s="1" t="str">
        <f t="shared" si="286"/>
        <v/>
      </c>
      <c r="AG461" s="1" t="str">
        <f t="shared" si="287"/>
        <v/>
      </c>
      <c r="AH461" s="1" t="str">
        <f t="shared" si="288"/>
        <v/>
      </c>
      <c r="AI461" s="1" t="str">
        <f t="shared" si="289"/>
        <v/>
      </c>
      <c r="AJ461" s="1" t="str">
        <f t="shared" si="290"/>
        <v/>
      </c>
      <c r="AK461" s="1" t="str">
        <f t="shared" si="291"/>
        <v/>
      </c>
      <c r="AL461" s="1" t="str">
        <f t="shared" si="292"/>
        <v/>
      </c>
      <c r="AN461" s="10" t="str">
        <f>IF(AA461="","",IF(AA461&gt;Inputs!$D$9,0,1))</f>
        <v/>
      </c>
      <c r="AO461" s="10" t="str">
        <f>IF(AB461="","",IF(AB461&gt;Inputs!$D$9,0,1))</f>
        <v/>
      </c>
      <c r="AP461" s="10" t="str">
        <f>IF(AC461="","",IF(AC461&gt;Inputs!$D$9,0,1))</f>
        <v/>
      </c>
      <c r="AQ461" s="10" t="str">
        <f>IF(AD461="","",IF(AD461&gt;Inputs!$D$9,0,1))</f>
        <v/>
      </c>
      <c r="AR461" s="10" t="str">
        <f>IF(AE461="","",IF(AE461&gt;Inputs!$D$9,0,1))</f>
        <v/>
      </c>
      <c r="AS461" s="10" t="str">
        <f>IF(AF461="","",IF(AF461&gt;Inputs!$D$9,0,1))</f>
        <v/>
      </c>
      <c r="AT461" s="10" t="str">
        <f>IF(AG461="","",IF(AG461&gt;Inputs!$D$9,0,1))</f>
        <v/>
      </c>
      <c r="AU461" s="10" t="str">
        <f>IF(AH461="","",IF(AH461&gt;Inputs!$D$9,0,1))</f>
        <v/>
      </c>
      <c r="AV461" s="10" t="str">
        <f>IF(AI461="","",IF(AI461&gt;Inputs!$D$9,0,1))</f>
        <v/>
      </c>
      <c r="AW461" s="10" t="str">
        <f>IF(AJ461="","",IF(AJ461&gt;Inputs!$D$9,0,1))</f>
        <v/>
      </c>
      <c r="AX461" s="10" t="str">
        <f>IF(AK461="","",IF(AK461&gt;Inputs!$D$9,0,1))</f>
        <v/>
      </c>
      <c r="AY461" s="10" t="str">
        <f>IF(AL461="","",IF(AL461&gt;Inputs!$D$9,0,1))</f>
        <v/>
      </c>
      <c r="AZ461" s="12" t="str">
        <f t="shared" si="280"/>
        <v/>
      </c>
      <c r="BA461">
        <f t="shared" si="305"/>
        <v>0</v>
      </c>
      <c r="BC461" s="29" t="str">
        <f t="shared" si="306"/>
        <v/>
      </c>
      <c r="BD461" s="29" t="str">
        <f t="shared" si="307"/>
        <v/>
      </c>
      <c r="BE461" s="29" t="str">
        <f t="shared" si="308"/>
        <v/>
      </c>
      <c r="BF461" s="29" t="str">
        <f t="shared" si="309"/>
        <v/>
      </c>
      <c r="BG461" s="29" t="str">
        <f t="shared" si="310"/>
        <v/>
      </c>
      <c r="BH461" s="29" t="str">
        <f t="shared" si="311"/>
        <v/>
      </c>
      <c r="BI461" s="29" t="str">
        <f t="shared" si="312"/>
        <v/>
      </c>
      <c r="BJ461" s="29" t="str">
        <f t="shared" si="313"/>
        <v/>
      </c>
      <c r="BK461" s="29" t="str">
        <f t="shared" si="314"/>
        <v/>
      </c>
      <c r="BL461" s="29" t="str">
        <f t="shared" si="315"/>
        <v/>
      </c>
      <c r="BM461" s="29" t="str">
        <f t="shared" si="316"/>
        <v/>
      </c>
      <c r="BN461" s="29" t="str">
        <f t="shared" si="317"/>
        <v/>
      </c>
      <c r="BO461" s="11" t="str">
        <f t="shared" si="318"/>
        <v/>
      </c>
      <c r="BP461">
        <f t="shared" si="319"/>
        <v>0</v>
      </c>
    </row>
    <row r="462" spans="1:68">
      <c r="A462" s="3"/>
      <c r="O462" s="3" t="str">
        <f t="shared" si="293"/>
        <v/>
      </c>
      <c r="P462" s="3" t="str">
        <f t="shared" si="294"/>
        <v/>
      </c>
      <c r="Q462" s="3" t="str">
        <f t="shared" si="295"/>
        <v/>
      </c>
      <c r="R462" s="3" t="str">
        <f t="shared" si="296"/>
        <v/>
      </c>
      <c r="S462" s="3" t="str">
        <f t="shared" si="297"/>
        <v/>
      </c>
      <c r="T462" s="3" t="str">
        <f t="shared" si="298"/>
        <v/>
      </c>
      <c r="U462" s="3" t="str">
        <f t="shared" si="299"/>
        <v/>
      </c>
      <c r="V462" s="3" t="str">
        <f t="shared" si="300"/>
        <v/>
      </c>
      <c r="W462" s="3" t="str">
        <f t="shared" si="301"/>
        <v/>
      </c>
      <c r="X462" s="3" t="str">
        <f t="shared" si="302"/>
        <v/>
      </c>
      <c r="Y462" s="3" t="str">
        <f t="shared" si="303"/>
        <v/>
      </c>
      <c r="Z462" s="3" t="str">
        <f t="shared" si="304"/>
        <v/>
      </c>
      <c r="AA462" s="1" t="str">
        <f t="shared" si="281"/>
        <v/>
      </c>
      <c r="AB462" s="1" t="str">
        <f t="shared" si="282"/>
        <v/>
      </c>
      <c r="AC462" s="1" t="str">
        <f t="shared" si="283"/>
        <v/>
      </c>
      <c r="AD462" s="1" t="str">
        <f t="shared" si="284"/>
        <v/>
      </c>
      <c r="AE462" s="1" t="str">
        <f t="shared" si="285"/>
        <v/>
      </c>
      <c r="AF462" s="1" t="str">
        <f t="shared" si="286"/>
        <v/>
      </c>
      <c r="AG462" s="1" t="str">
        <f t="shared" si="287"/>
        <v/>
      </c>
      <c r="AH462" s="1" t="str">
        <f t="shared" si="288"/>
        <v/>
      </c>
      <c r="AI462" s="1" t="str">
        <f t="shared" si="289"/>
        <v/>
      </c>
      <c r="AJ462" s="1" t="str">
        <f t="shared" si="290"/>
        <v/>
      </c>
      <c r="AK462" s="1" t="str">
        <f t="shared" si="291"/>
        <v/>
      </c>
      <c r="AL462" s="1" t="str">
        <f t="shared" si="292"/>
        <v/>
      </c>
      <c r="AN462" s="10" t="str">
        <f>IF(AA462="","",IF(AA462&gt;Inputs!$D$9,0,1))</f>
        <v/>
      </c>
      <c r="AO462" s="10" t="str">
        <f>IF(AB462="","",IF(AB462&gt;Inputs!$D$9,0,1))</f>
        <v/>
      </c>
      <c r="AP462" s="10" t="str">
        <f>IF(AC462="","",IF(AC462&gt;Inputs!$D$9,0,1))</f>
        <v/>
      </c>
      <c r="AQ462" s="10" t="str">
        <f>IF(AD462="","",IF(AD462&gt;Inputs!$D$9,0,1))</f>
        <v/>
      </c>
      <c r="AR462" s="10" t="str">
        <f>IF(AE462="","",IF(AE462&gt;Inputs!$D$9,0,1))</f>
        <v/>
      </c>
      <c r="AS462" s="10" t="str">
        <f>IF(AF462="","",IF(AF462&gt;Inputs!$D$9,0,1))</f>
        <v/>
      </c>
      <c r="AT462" s="10" t="str">
        <f>IF(AG462="","",IF(AG462&gt;Inputs!$D$9,0,1))</f>
        <v/>
      </c>
      <c r="AU462" s="10" t="str">
        <f>IF(AH462="","",IF(AH462&gt;Inputs!$D$9,0,1))</f>
        <v/>
      </c>
      <c r="AV462" s="10" t="str">
        <f>IF(AI462="","",IF(AI462&gt;Inputs!$D$9,0,1))</f>
        <v/>
      </c>
      <c r="AW462" s="10" t="str">
        <f>IF(AJ462="","",IF(AJ462&gt;Inputs!$D$9,0,1))</f>
        <v/>
      </c>
      <c r="AX462" s="10" t="str">
        <f>IF(AK462="","",IF(AK462&gt;Inputs!$D$9,0,1))</f>
        <v/>
      </c>
      <c r="AY462" s="10" t="str">
        <f>IF(AL462="","",IF(AL462&gt;Inputs!$D$9,0,1))</f>
        <v/>
      </c>
      <c r="AZ462" s="12" t="str">
        <f t="shared" si="280"/>
        <v/>
      </c>
      <c r="BA462">
        <f t="shared" si="305"/>
        <v>0</v>
      </c>
      <c r="BC462" s="29" t="str">
        <f t="shared" si="306"/>
        <v/>
      </c>
      <c r="BD462" s="29" t="str">
        <f t="shared" si="307"/>
        <v/>
      </c>
      <c r="BE462" s="29" t="str">
        <f t="shared" si="308"/>
        <v/>
      </c>
      <c r="BF462" s="29" t="str">
        <f t="shared" si="309"/>
        <v/>
      </c>
      <c r="BG462" s="29" t="str">
        <f t="shared" si="310"/>
        <v/>
      </c>
      <c r="BH462" s="29" t="str">
        <f t="shared" si="311"/>
        <v/>
      </c>
      <c r="BI462" s="29" t="str">
        <f t="shared" si="312"/>
        <v/>
      </c>
      <c r="BJ462" s="29" t="str">
        <f t="shared" si="313"/>
        <v/>
      </c>
      <c r="BK462" s="29" t="str">
        <f t="shared" si="314"/>
        <v/>
      </c>
      <c r="BL462" s="29" t="str">
        <f t="shared" si="315"/>
        <v/>
      </c>
      <c r="BM462" s="29" t="str">
        <f t="shared" si="316"/>
        <v/>
      </c>
      <c r="BN462" s="29" t="str">
        <f t="shared" si="317"/>
        <v/>
      </c>
      <c r="BO462" s="11" t="str">
        <f t="shared" si="318"/>
        <v/>
      </c>
      <c r="BP462">
        <f t="shared" si="319"/>
        <v>0</v>
      </c>
    </row>
    <row r="463" spans="1:68">
      <c r="A463" s="3"/>
      <c r="O463" s="3" t="str">
        <f t="shared" si="293"/>
        <v/>
      </c>
      <c r="P463" s="3" t="str">
        <f t="shared" si="294"/>
        <v/>
      </c>
      <c r="Q463" s="3" t="str">
        <f t="shared" si="295"/>
        <v/>
      </c>
      <c r="R463" s="3" t="str">
        <f t="shared" si="296"/>
        <v/>
      </c>
      <c r="S463" s="3" t="str">
        <f t="shared" si="297"/>
        <v/>
      </c>
      <c r="T463" s="3" t="str">
        <f t="shared" si="298"/>
        <v/>
      </c>
      <c r="U463" s="3" t="str">
        <f t="shared" si="299"/>
        <v/>
      </c>
      <c r="V463" s="3" t="str">
        <f t="shared" si="300"/>
        <v/>
      </c>
      <c r="W463" s="3" t="str">
        <f t="shared" si="301"/>
        <v/>
      </c>
      <c r="X463" s="3" t="str">
        <f t="shared" si="302"/>
        <v/>
      </c>
      <c r="Y463" s="3" t="str">
        <f t="shared" si="303"/>
        <v/>
      </c>
      <c r="Z463" s="3" t="str">
        <f t="shared" si="304"/>
        <v/>
      </c>
      <c r="AA463" s="1" t="str">
        <f t="shared" si="281"/>
        <v/>
      </c>
      <c r="AB463" s="1" t="str">
        <f t="shared" si="282"/>
        <v/>
      </c>
      <c r="AC463" s="1" t="str">
        <f t="shared" si="283"/>
        <v/>
      </c>
      <c r="AD463" s="1" t="str">
        <f t="shared" si="284"/>
        <v/>
      </c>
      <c r="AE463" s="1" t="str">
        <f t="shared" si="285"/>
        <v/>
      </c>
      <c r="AF463" s="1" t="str">
        <f t="shared" si="286"/>
        <v/>
      </c>
      <c r="AG463" s="1" t="str">
        <f t="shared" si="287"/>
        <v/>
      </c>
      <c r="AH463" s="1" t="str">
        <f t="shared" si="288"/>
        <v/>
      </c>
      <c r="AI463" s="1" t="str">
        <f t="shared" si="289"/>
        <v/>
      </c>
      <c r="AJ463" s="1" t="str">
        <f t="shared" si="290"/>
        <v/>
      </c>
      <c r="AK463" s="1" t="str">
        <f t="shared" si="291"/>
        <v/>
      </c>
      <c r="AL463" s="1" t="str">
        <f t="shared" si="292"/>
        <v/>
      </c>
      <c r="AN463" s="10" t="str">
        <f>IF(AA463="","",IF(AA463&gt;Inputs!$D$9,0,1))</f>
        <v/>
      </c>
      <c r="AO463" s="10" t="str">
        <f>IF(AB463="","",IF(AB463&gt;Inputs!$D$9,0,1))</f>
        <v/>
      </c>
      <c r="AP463" s="10" t="str">
        <f>IF(AC463="","",IF(AC463&gt;Inputs!$D$9,0,1))</f>
        <v/>
      </c>
      <c r="AQ463" s="10" t="str">
        <f>IF(AD463="","",IF(AD463&gt;Inputs!$D$9,0,1))</f>
        <v/>
      </c>
      <c r="AR463" s="10" t="str">
        <f>IF(AE463="","",IF(AE463&gt;Inputs!$D$9,0,1))</f>
        <v/>
      </c>
      <c r="AS463" s="10" t="str">
        <f>IF(AF463="","",IF(AF463&gt;Inputs!$D$9,0,1))</f>
        <v/>
      </c>
      <c r="AT463" s="10" t="str">
        <f>IF(AG463="","",IF(AG463&gt;Inputs!$D$9,0,1))</f>
        <v/>
      </c>
      <c r="AU463" s="10" t="str">
        <f>IF(AH463="","",IF(AH463&gt;Inputs!$D$9,0,1))</f>
        <v/>
      </c>
      <c r="AV463" s="10" t="str">
        <f>IF(AI463="","",IF(AI463&gt;Inputs!$D$9,0,1))</f>
        <v/>
      </c>
      <c r="AW463" s="10" t="str">
        <f>IF(AJ463="","",IF(AJ463&gt;Inputs!$D$9,0,1))</f>
        <v/>
      </c>
      <c r="AX463" s="10" t="str">
        <f>IF(AK463="","",IF(AK463&gt;Inputs!$D$9,0,1))</f>
        <v/>
      </c>
      <c r="AY463" s="10" t="str">
        <f>IF(AL463="","",IF(AL463&gt;Inputs!$D$9,0,1))</f>
        <v/>
      </c>
      <c r="AZ463" s="12" t="str">
        <f t="shared" si="280"/>
        <v/>
      </c>
      <c r="BA463">
        <f t="shared" si="305"/>
        <v>0</v>
      </c>
      <c r="BC463" s="29" t="str">
        <f t="shared" si="306"/>
        <v/>
      </c>
      <c r="BD463" s="29" t="str">
        <f t="shared" si="307"/>
        <v/>
      </c>
      <c r="BE463" s="29" t="str">
        <f t="shared" si="308"/>
        <v/>
      </c>
      <c r="BF463" s="29" t="str">
        <f t="shared" si="309"/>
        <v/>
      </c>
      <c r="BG463" s="29" t="str">
        <f t="shared" si="310"/>
        <v/>
      </c>
      <c r="BH463" s="29" t="str">
        <f t="shared" si="311"/>
        <v/>
      </c>
      <c r="BI463" s="29" t="str">
        <f t="shared" si="312"/>
        <v/>
      </c>
      <c r="BJ463" s="29" t="str">
        <f t="shared" si="313"/>
        <v/>
      </c>
      <c r="BK463" s="29" t="str">
        <f t="shared" si="314"/>
        <v/>
      </c>
      <c r="BL463" s="29" t="str">
        <f t="shared" si="315"/>
        <v/>
      </c>
      <c r="BM463" s="29" t="str">
        <f t="shared" si="316"/>
        <v/>
      </c>
      <c r="BN463" s="29" t="str">
        <f t="shared" si="317"/>
        <v/>
      </c>
      <c r="BO463" s="11" t="str">
        <f t="shared" si="318"/>
        <v/>
      </c>
      <c r="BP463">
        <f t="shared" si="319"/>
        <v>0</v>
      </c>
    </row>
    <row r="464" spans="1:68">
      <c r="A464" s="3"/>
      <c r="O464" s="3" t="str">
        <f t="shared" si="293"/>
        <v/>
      </c>
      <c r="P464" s="3" t="str">
        <f t="shared" si="294"/>
        <v/>
      </c>
      <c r="Q464" s="3" t="str">
        <f t="shared" si="295"/>
        <v/>
      </c>
      <c r="R464" s="3" t="str">
        <f t="shared" si="296"/>
        <v/>
      </c>
      <c r="S464" s="3" t="str">
        <f t="shared" si="297"/>
        <v/>
      </c>
      <c r="T464" s="3" t="str">
        <f t="shared" si="298"/>
        <v/>
      </c>
      <c r="U464" s="3" t="str">
        <f t="shared" si="299"/>
        <v/>
      </c>
      <c r="V464" s="3" t="str">
        <f t="shared" si="300"/>
        <v/>
      </c>
      <c r="W464" s="3" t="str">
        <f t="shared" si="301"/>
        <v/>
      </c>
      <c r="X464" s="3" t="str">
        <f t="shared" si="302"/>
        <v/>
      </c>
      <c r="Y464" s="3" t="str">
        <f t="shared" si="303"/>
        <v/>
      </c>
      <c r="Z464" s="3" t="str">
        <f t="shared" si="304"/>
        <v/>
      </c>
      <c r="AA464" s="1" t="str">
        <f t="shared" si="281"/>
        <v/>
      </c>
      <c r="AB464" s="1" t="str">
        <f t="shared" si="282"/>
        <v/>
      </c>
      <c r="AC464" s="1" t="str">
        <f t="shared" si="283"/>
        <v/>
      </c>
      <c r="AD464" s="1" t="str">
        <f t="shared" si="284"/>
        <v/>
      </c>
      <c r="AE464" s="1" t="str">
        <f t="shared" si="285"/>
        <v/>
      </c>
      <c r="AF464" s="1" t="str">
        <f t="shared" si="286"/>
        <v/>
      </c>
      <c r="AG464" s="1" t="str">
        <f t="shared" si="287"/>
        <v/>
      </c>
      <c r="AH464" s="1" t="str">
        <f t="shared" si="288"/>
        <v/>
      </c>
      <c r="AI464" s="1" t="str">
        <f t="shared" si="289"/>
        <v/>
      </c>
      <c r="AJ464" s="1" t="str">
        <f t="shared" si="290"/>
        <v/>
      </c>
      <c r="AK464" s="1" t="str">
        <f t="shared" si="291"/>
        <v/>
      </c>
      <c r="AL464" s="1" t="str">
        <f t="shared" si="292"/>
        <v/>
      </c>
      <c r="AN464" s="10" t="str">
        <f>IF(AA464="","",IF(AA464&gt;Inputs!$D$9,0,1))</f>
        <v/>
      </c>
      <c r="AO464" s="10" t="str">
        <f>IF(AB464="","",IF(AB464&gt;Inputs!$D$9,0,1))</f>
        <v/>
      </c>
      <c r="AP464" s="10" t="str">
        <f>IF(AC464="","",IF(AC464&gt;Inputs!$D$9,0,1))</f>
        <v/>
      </c>
      <c r="AQ464" s="10" t="str">
        <f>IF(AD464="","",IF(AD464&gt;Inputs!$D$9,0,1))</f>
        <v/>
      </c>
      <c r="AR464" s="10" t="str">
        <f>IF(AE464="","",IF(AE464&gt;Inputs!$D$9,0,1))</f>
        <v/>
      </c>
      <c r="AS464" s="10" t="str">
        <f>IF(AF464="","",IF(AF464&gt;Inputs!$D$9,0,1))</f>
        <v/>
      </c>
      <c r="AT464" s="10" t="str">
        <f>IF(AG464="","",IF(AG464&gt;Inputs!$D$9,0,1))</f>
        <v/>
      </c>
      <c r="AU464" s="10" t="str">
        <f>IF(AH464="","",IF(AH464&gt;Inputs!$D$9,0,1))</f>
        <v/>
      </c>
      <c r="AV464" s="10" t="str">
        <f>IF(AI464="","",IF(AI464&gt;Inputs!$D$9,0,1))</f>
        <v/>
      </c>
      <c r="AW464" s="10" t="str">
        <f>IF(AJ464="","",IF(AJ464&gt;Inputs!$D$9,0,1))</f>
        <v/>
      </c>
      <c r="AX464" s="10" t="str">
        <f>IF(AK464="","",IF(AK464&gt;Inputs!$D$9,0,1))</f>
        <v/>
      </c>
      <c r="AY464" s="10" t="str">
        <f>IF(AL464="","",IF(AL464&gt;Inputs!$D$9,0,1))</f>
        <v/>
      </c>
      <c r="AZ464" s="12" t="str">
        <f t="shared" si="280"/>
        <v/>
      </c>
      <c r="BA464">
        <f t="shared" si="305"/>
        <v>0</v>
      </c>
      <c r="BC464" s="29" t="str">
        <f t="shared" si="306"/>
        <v/>
      </c>
      <c r="BD464" s="29" t="str">
        <f t="shared" si="307"/>
        <v/>
      </c>
      <c r="BE464" s="29" t="str">
        <f t="shared" si="308"/>
        <v/>
      </c>
      <c r="BF464" s="29" t="str">
        <f t="shared" si="309"/>
        <v/>
      </c>
      <c r="BG464" s="29" t="str">
        <f t="shared" si="310"/>
        <v/>
      </c>
      <c r="BH464" s="29" t="str">
        <f t="shared" si="311"/>
        <v/>
      </c>
      <c r="BI464" s="29" t="str">
        <f t="shared" si="312"/>
        <v/>
      </c>
      <c r="BJ464" s="29" t="str">
        <f t="shared" si="313"/>
        <v/>
      </c>
      <c r="BK464" s="29" t="str">
        <f t="shared" si="314"/>
        <v/>
      </c>
      <c r="BL464" s="29" t="str">
        <f t="shared" si="315"/>
        <v/>
      </c>
      <c r="BM464" s="29" t="str">
        <f t="shared" si="316"/>
        <v/>
      </c>
      <c r="BN464" s="29" t="str">
        <f t="shared" si="317"/>
        <v/>
      </c>
      <c r="BO464" s="11" t="str">
        <f t="shared" si="318"/>
        <v/>
      </c>
      <c r="BP464">
        <f t="shared" si="319"/>
        <v>0</v>
      </c>
    </row>
    <row r="465" spans="1:68">
      <c r="A465" s="3"/>
      <c r="O465" s="3" t="str">
        <f t="shared" si="293"/>
        <v/>
      </c>
      <c r="P465" s="3" t="str">
        <f t="shared" si="294"/>
        <v/>
      </c>
      <c r="Q465" s="3" t="str">
        <f t="shared" si="295"/>
        <v/>
      </c>
      <c r="R465" s="3" t="str">
        <f t="shared" si="296"/>
        <v/>
      </c>
      <c r="S465" s="3" t="str">
        <f t="shared" si="297"/>
        <v/>
      </c>
      <c r="T465" s="3" t="str">
        <f t="shared" si="298"/>
        <v/>
      </c>
      <c r="U465" s="3" t="str">
        <f t="shared" si="299"/>
        <v/>
      </c>
      <c r="V465" s="3" t="str">
        <f t="shared" si="300"/>
        <v/>
      </c>
      <c r="W465" s="3" t="str">
        <f t="shared" si="301"/>
        <v/>
      </c>
      <c r="X465" s="3" t="str">
        <f t="shared" si="302"/>
        <v/>
      </c>
      <c r="Y465" s="3" t="str">
        <f t="shared" si="303"/>
        <v/>
      </c>
      <c r="Z465" s="3" t="str">
        <f t="shared" si="304"/>
        <v/>
      </c>
      <c r="AA465" s="1" t="str">
        <f t="shared" si="281"/>
        <v/>
      </c>
      <c r="AB465" s="1" t="str">
        <f t="shared" si="282"/>
        <v/>
      </c>
      <c r="AC465" s="1" t="str">
        <f t="shared" si="283"/>
        <v/>
      </c>
      <c r="AD465" s="1" t="str">
        <f t="shared" si="284"/>
        <v/>
      </c>
      <c r="AE465" s="1" t="str">
        <f t="shared" si="285"/>
        <v/>
      </c>
      <c r="AF465" s="1" t="str">
        <f t="shared" si="286"/>
        <v/>
      </c>
      <c r="AG465" s="1" t="str">
        <f t="shared" si="287"/>
        <v/>
      </c>
      <c r="AH465" s="1" t="str">
        <f t="shared" si="288"/>
        <v/>
      </c>
      <c r="AI465" s="1" t="str">
        <f t="shared" si="289"/>
        <v/>
      </c>
      <c r="AJ465" s="1" t="str">
        <f t="shared" si="290"/>
        <v/>
      </c>
      <c r="AK465" s="1" t="str">
        <f t="shared" si="291"/>
        <v/>
      </c>
      <c r="AL465" s="1" t="str">
        <f t="shared" si="292"/>
        <v/>
      </c>
      <c r="AN465" s="10" t="str">
        <f>IF(AA465="","",IF(AA465&gt;Inputs!$D$9,0,1))</f>
        <v/>
      </c>
      <c r="AO465" s="10" t="str">
        <f>IF(AB465="","",IF(AB465&gt;Inputs!$D$9,0,1))</f>
        <v/>
      </c>
      <c r="AP465" s="10" t="str">
        <f>IF(AC465="","",IF(AC465&gt;Inputs!$D$9,0,1))</f>
        <v/>
      </c>
      <c r="AQ465" s="10" t="str">
        <f>IF(AD465="","",IF(AD465&gt;Inputs!$D$9,0,1))</f>
        <v/>
      </c>
      <c r="AR465" s="10" t="str">
        <f>IF(AE465="","",IF(AE465&gt;Inputs!$D$9,0,1))</f>
        <v/>
      </c>
      <c r="AS465" s="10" t="str">
        <f>IF(AF465="","",IF(AF465&gt;Inputs!$D$9,0,1))</f>
        <v/>
      </c>
      <c r="AT465" s="10" t="str">
        <f>IF(AG465="","",IF(AG465&gt;Inputs!$D$9,0,1))</f>
        <v/>
      </c>
      <c r="AU465" s="10" t="str">
        <f>IF(AH465="","",IF(AH465&gt;Inputs!$D$9,0,1))</f>
        <v/>
      </c>
      <c r="AV465" s="10" t="str">
        <f>IF(AI465="","",IF(AI465&gt;Inputs!$D$9,0,1))</f>
        <v/>
      </c>
      <c r="AW465" s="10" t="str">
        <f>IF(AJ465="","",IF(AJ465&gt;Inputs!$D$9,0,1))</f>
        <v/>
      </c>
      <c r="AX465" s="10" t="str">
        <f>IF(AK465="","",IF(AK465&gt;Inputs!$D$9,0,1))</f>
        <v/>
      </c>
      <c r="AY465" s="10" t="str">
        <f>IF(AL465="","",IF(AL465&gt;Inputs!$D$9,0,1))</f>
        <v/>
      </c>
      <c r="AZ465" s="12" t="str">
        <f t="shared" si="280"/>
        <v/>
      </c>
      <c r="BA465">
        <f t="shared" si="305"/>
        <v>0</v>
      </c>
      <c r="BC465" s="29" t="str">
        <f t="shared" si="306"/>
        <v/>
      </c>
      <c r="BD465" s="29" t="str">
        <f t="shared" si="307"/>
        <v/>
      </c>
      <c r="BE465" s="29" t="str">
        <f t="shared" si="308"/>
        <v/>
      </c>
      <c r="BF465" s="29" t="str">
        <f t="shared" si="309"/>
        <v/>
      </c>
      <c r="BG465" s="29" t="str">
        <f t="shared" si="310"/>
        <v/>
      </c>
      <c r="BH465" s="29" t="str">
        <f t="shared" si="311"/>
        <v/>
      </c>
      <c r="BI465" s="29" t="str">
        <f t="shared" si="312"/>
        <v/>
      </c>
      <c r="BJ465" s="29" t="str">
        <f t="shared" si="313"/>
        <v/>
      </c>
      <c r="BK465" s="29" t="str">
        <f t="shared" si="314"/>
        <v/>
      </c>
      <c r="BL465" s="29" t="str">
        <f t="shared" si="315"/>
        <v/>
      </c>
      <c r="BM465" s="29" t="str">
        <f t="shared" si="316"/>
        <v/>
      </c>
      <c r="BN465" s="29" t="str">
        <f t="shared" si="317"/>
        <v/>
      </c>
      <c r="BO465" s="11" t="str">
        <f t="shared" si="318"/>
        <v/>
      </c>
      <c r="BP465">
        <f t="shared" si="319"/>
        <v>0</v>
      </c>
    </row>
    <row r="466" spans="1:68">
      <c r="A466" s="3"/>
      <c r="O466" s="3" t="str">
        <f t="shared" si="293"/>
        <v/>
      </c>
      <c r="P466" s="3" t="str">
        <f t="shared" si="294"/>
        <v/>
      </c>
      <c r="Q466" s="3" t="str">
        <f t="shared" si="295"/>
        <v/>
      </c>
      <c r="R466" s="3" t="str">
        <f t="shared" si="296"/>
        <v/>
      </c>
      <c r="S466" s="3" t="str">
        <f t="shared" si="297"/>
        <v/>
      </c>
      <c r="T466" s="3" t="str">
        <f t="shared" si="298"/>
        <v/>
      </c>
      <c r="U466" s="3" t="str">
        <f t="shared" si="299"/>
        <v/>
      </c>
      <c r="V466" s="3" t="str">
        <f t="shared" si="300"/>
        <v/>
      </c>
      <c r="W466" s="3" t="str">
        <f t="shared" si="301"/>
        <v/>
      </c>
      <c r="X466" s="3" t="str">
        <f t="shared" si="302"/>
        <v/>
      </c>
      <c r="Y466" s="3" t="str">
        <f t="shared" si="303"/>
        <v/>
      </c>
      <c r="Z466" s="3" t="str">
        <f t="shared" si="304"/>
        <v/>
      </c>
      <c r="AA466" s="1" t="str">
        <f t="shared" si="281"/>
        <v/>
      </c>
      <c r="AB466" s="1" t="str">
        <f t="shared" si="282"/>
        <v/>
      </c>
      <c r="AC466" s="1" t="str">
        <f t="shared" si="283"/>
        <v/>
      </c>
      <c r="AD466" s="1" t="str">
        <f t="shared" si="284"/>
        <v/>
      </c>
      <c r="AE466" s="1" t="str">
        <f t="shared" si="285"/>
        <v/>
      </c>
      <c r="AF466" s="1" t="str">
        <f t="shared" si="286"/>
        <v/>
      </c>
      <c r="AG466" s="1" t="str">
        <f t="shared" si="287"/>
        <v/>
      </c>
      <c r="AH466" s="1" t="str">
        <f t="shared" si="288"/>
        <v/>
      </c>
      <c r="AI466" s="1" t="str">
        <f t="shared" si="289"/>
        <v/>
      </c>
      <c r="AJ466" s="1" t="str">
        <f t="shared" si="290"/>
        <v/>
      </c>
      <c r="AK466" s="1" t="str">
        <f t="shared" si="291"/>
        <v/>
      </c>
      <c r="AL466" s="1" t="str">
        <f t="shared" si="292"/>
        <v/>
      </c>
      <c r="AN466" s="10" t="str">
        <f>IF(AA466="","",IF(AA466&gt;Inputs!$D$9,0,1))</f>
        <v/>
      </c>
      <c r="AO466" s="10" t="str">
        <f>IF(AB466="","",IF(AB466&gt;Inputs!$D$9,0,1))</f>
        <v/>
      </c>
      <c r="AP466" s="10" t="str">
        <f>IF(AC466="","",IF(AC466&gt;Inputs!$D$9,0,1))</f>
        <v/>
      </c>
      <c r="AQ466" s="10" t="str">
        <f>IF(AD466="","",IF(AD466&gt;Inputs!$D$9,0,1))</f>
        <v/>
      </c>
      <c r="AR466" s="10" t="str">
        <f>IF(AE466="","",IF(AE466&gt;Inputs!$D$9,0,1))</f>
        <v/>
      </c>
      <c r="AS466" s="10" t="str">
        <f>IF(AF466="","",IF(AF466&gt;Inputs!$D$9,0,1))</f>
        <v/>
      </c>
      <c r="AT466" s="10" t="str">
        <f>IF(AG466="","",IF(AG466&gt;Inputs!$D$9,0,1))</f>
        <v/>
      </c>
      <c r="AU466" s="10" t="str">
        <f>IF(AH466="","",IF(AH466&gt;Inputs!$D$9,0,1))</f>
        <v/>
      </c>
      <c r="AV466" s="10" t="str">
        <f>IF(AI466="","",IF(AI466&gt;Inputs!$D$9,0,1))</f>
        <v/>
      </c>
      <c r="AW466" s="10" t="str">
        <f>IF(AJ466="","",IF(AJ466&gt;Inputs!$D$9,0,1))</f>
        <v/>
      </c>
      <c r="AX466" s="10" t="str">
        <f>IF(AK466="","",IF(AK466&gt;Inputs!$D$9,0,1))</f>
        <v/>
      </c>
      <c r="AY466" s="10" t="str">
        <f>IF(AL466="","",IF(AL466&gt;Inputs!$D$9,0,1))</f>
        <v/>
      </c>
      <c r="AZ466" s="12" t="str">
        <f t="shared" si="280"/>
        <v/>
      </c>
      <c r="BA466">
        <f t="shared" si="305"/>
        <v>0</v>
      </c>
      <c r="BC466" s="29" t="str">
        <f t="shared" si="306"/>
        <v/>
      </c>
      <c r="BD466" s="29" t="str">
        <f t="shared" si="307"/>
        <v/>
      </c>
      <c r="BE466" s="29" t="str">
        <f t="shared" si="308"/>
        <v/>
      </c>
      <c r="BF466" s="29" t="str">
        <f t="shared" si="309"/>
        <v/>
      </c>
      <c r="BG466" s="29" t="str">
        <f t="shared" si="310"/>
        <v/>
      </c>
      <c r="BH466" s="29" t="str">
        <f t="shared" si="311"/>
        <v/>
      </c>
      <c r="BI466" s="29" t="str">
        <f t="shared" si="312"/>
        <v/>
      </c>
      <c r="BJ466" s="29" t="str">
        <f t="shared" si="313"/>
        <v/>
      </c>
      <c r="BK466" s="29" t="str">
        <f t="shared" si="314"/>
        <v/>
      </c>
      <c r="BL466" s="29" t="str">
        <f t="shared" si="315"/>
        <v/>
      </c>
      <c r="BM466" s="29" t="str">
        <f t="shared" si="316"/>
        <v/>
      </c>
      <c r="BN466" s="29" t="str">
        <f t="shared" si="317"/>
        <v/>
      </c>
      <c r="BO466" s="11" t="str">
        <f t="shared" si="318"/>
        <v/>
      </c>
      <c r="BP466">
        <f t="shared" si="319"/>
        <v>0</v>
      </c>
    </row>
    <row r="467" spans="1:68">
      <c r="A467" s="3"/>
      <c r="O467" s="3" t="str">
        <f t="shared" si="293"/>
        <v/>
      </c>
      <c r="P467" s="3" t="str">
        <f t="shared" si="294"/>
        <v/>
      </c>
      <c r="Q467" s="3" t="str">
        <f t="shared" si="295"/>
        <v/>
      </c>
      <c r="R467" s="3" t="str">
        <f t="shared" si="296"/>
        <v/>
      </c>
      <c r="S467" s="3" t="str">
        <f t="shared" si="297"/>
        <v/>
      </c>
      <c r="T467" s="3" t="str">
        <f t="shared" si="298"/>
        <v/>
      </c>
      <c r="U467" s="3" t="str">
        <f t="shared" si="299"/>
        <v/>
      </c>
      <c r="V467" s="3" t="str">
        <f t="shared" si="300"/>
        <v/>
      </c>
      <c r="W467" s="3" t="str">
        <f t="shared" si="301"/>
        <v/>
      </c>
      <c r="X467" s="3" t="str">
        <f t="shared" si="302"/>
        <v/>
      </c>
      <c r="Y467" s="3" t="str">
        <f t="shared" si="303"/>
        <v/>
      </c>
      <c r="Z467" s="3" t="str">
        <f t="shared" si="304"/>
        <v/>
      </c>
      <c r="AA467" s="1" t="str">
        <f t="shared" si="281"/>
        <v/>
      </c>
      <c r="AB467" s="1" t="str">
        <f t="shared" si="282"/>
        <v/>
      </c>
      <c r="AC467" s="1" t="str">
        <f t="shared" si="283"/>
        <v/>
      </c>
      <c r="AD467" s="1" t="str">
        <f t="shared" si="284"/>
        <v/>
      </c>
      <c r="AE467" s="1" t="str">
        <f t="shared" si="285"/>
        <v/>
      </c>
      <c r="AF467" s="1" t="str">
        <f t="shared" si="286"/>
        <v/>
      </c>
      <c r="AG467" s="1" t="str">
        <f t="shared" si="287"/>
        <v/>
      </c>
      <c r="AH467" s="1" t="str">
        <f t="shared" si="288"/>
        <v/>
      </c>
      <c r="AI467" s="1" t="str">
        <f t="shared" si="289"/>
        <v/>
      </c>
      <c r="AJ467" s="1" t="str">
        <f t="shared" si="290"/>
        <v/>
      </c>
      <c r="AK467" s="1" t="str">
        <f t="shared" si="291"/>
        <v/>
      </c>
      <c r="AL467" s="1" t="str">
        <f t="shared" si="292"/>
        <v/>
      </c>
      <c r="AN467" s="10" t="str">
        <f>IF(AA467="","",IF(AA467&gt;Inputs!$D$9,0,1))</f>
        <v/>
      </c>
      <c r="AO467" s="10" t="str">
        <f>IF(AB467="","",IF(AB467&gt;Inputs!$D$9,0,1))</f>
        <v/>
      </c>
      <c r="AP467" s="10" t="str">
        <f>IF(AC467="","",IF(AC467&gt;Inputs!$D$9,0,1))</f>
        <v/>
      </c>
      <c r="AQ467" s="10" t="str">
        <f>IF(AD467="","",IF(AD467&gt;Inputs!$D$9,0,1))</f>
        <v/>
      </c>
      <c r="AR467" s="10" t="str">
        <f>IF(AE467="","",IF(AE467&gt;Inputs!$D$9,0,1))</f>
        <v/>
      </c>
      <c r="AS467" s="10" t="str">
        <f>IF(AF467="","",IF(AF467&gt;Inputs!$D$9,0,1))</f>
        <v/>
      </c>
      <c r="AT467" s="10" t="str">
        <f>IF(AG467="","",IF(AG467&gt;Inputs!$D$9,0,1))</f>
        <v/>
      </c>
      <c r="AU467" s="10" t="str">
        <f>IF(AH467="","",IF(AH467&gt;Inputs!$D$9,0,1))</f>
        <v/>
      </c>
      <c r="AV467" s="10" t="str">
        <f>IF(AI467="","",IF(AI467&gt;Inputs!$D$9,0,1))</f>
        <v/>
      </c>
      <c r="AW467" s="10" t="str">
        <f>IF(AJ467="","",IF(AJ467&gt;Inputs!$D$9,0,1))</f>
        <v/>
      </c>
      <c r="AX467" s="10" t="str">
        <f>IF(AK467="","",IF(AK467&gt;Inputs!$D$9,0,1))</f>
        <v/>
      </c>
      <c r="AY467" s="10" t="str">
        <f>IF(AL467="","",IF(AL467&gt;Inputs!$D$9,0,1))</f>
        <v/>
      </c>
      <c r="AZ467" s="12" t="str">
        <f t="shared" si="280"/>
        <v/>
      </c>
      <c r="BA467">
        <f t="shared" si="305"/>
        <v>0</v>
      </c>
      <c r="BC467" s="29" t="str">
        <f t="shared" si="306"/>
        <v/>
      </c>
      <c r="BD467" s="29" t="str">
        <f t="shared" si="307"/>
        <v/>
      </c>
      <c r="BE467" s="29" t="str">
        <f t="shared" si="308"/>
        <v/>
      </c>
      <c r="BF467" s="29" t="str">
        <f t="shared" si="309"/>
        <v/>
      </c>
      <c r="BG467" s="29" t="str">
        <f t="shared" si="310"/>
        <v/>
      </c>
      <c r="BH467" s="29" t="str">
        <f t="shared" si="311"/>
        <v/>
      </c>
      <c r="BI467" s="29" t="str">
        <f t="shared" si="312"/>
        <v/>
      </c>
      <c r="BJ467" s="29" t="str">
        <f t="shared" si="313"/>
        <v/>
      </c>
      <c r="BK467" s="29" t="str">
        <f t="shared" si="314"/>
        <v/>
      </c>
      <c r="BL467" s="29" t="str">
        <f t="shared" si="315"/>
        <v/>
      </c>
      <c r="BM467" s="29" t="str">
        <f t="shared" si="316"/>
        <v/>
      </c>
      <c r="BN467" s="29" t="str">
        <f t="shared" si="317"/>
        <v/>
      </c>
      <c r="BO467" s="11" t="str">
        <f t="shared" si="318"/>
        <v/>
      </c>
      <c r="BP467">
        <f t="shared" si="319"/>
        <v>0</v>
      </c>
    </row>
    <row r="468" spans="1:68">
      <c r="A468" s="3"/>
      <c r="O468" s="3" t="str">
        <f t="shared" si="293"/>
        <v/>
      </c>
      <c r="P468" s="3" t="str">
        <f t="shared" si="294"/>
        <v/>
      </c>
      <c r="Q468" s="3" t="str">
        <f t="shared" si="295"/>
        <v/>
      </c>
      <c r="R468" s="3" t="str">
        <f t="shared" si="296"/>
        <v/>
      </c>
      <c r="S468" s="3" t="str">
        <f t="shared" si="297"/>
        <v/>
      </c>
      <c r="T468" s="3" t="str">
        <f t="shared" si="298"/>
        <v/>
      </c>
      <c r="U468" s="3" t="str">
        <f t="shared" si="299"/>
        <v/>
      </c>
      <c r="V468" s="3" t="str">
        <f t="shared" si="300"/>
        <v/>
      </c>
      <c r="W468" s="3" t="str">
        <f t="shared" si="301"/>
        <v/>
      </c>
      <c r="X468" s="3" t="str">
        <f t="shared" si="302"/>
        <v/>
      </c>
      <c r="Y468" s="3" t="str">
        <f t="shared" si="303"/>
        <v/>
      </c>
      <c r="Z468" s="3" t="str">
        <f t="shared" si="304"/>
        <v/>
      </c>
      <c r="AA468" s="1" t="str">
        <f t="shared" si="281"/>
        <v/>
      </c>
      <c r="AB468" s="1" t="str">
        <f t="shared" si="282"/>
        <v/>
      </c>
      <c r="AC468" s="1" t="str">
        <f t="shared" si="283"/>
        <v/>
      </c>
      <c r="AD468" s="1" t="str">
        <f t="shared" si="284"/>
        <v/>
      </c>
      <c r="AE468" s="1" t="str">
        <f t="shared" si="285"/>
        <v/>
      </c>
      <c r="AF468" s="1" t="str">
        <f t="shared" si="286"/>
        <v/>
      </c>
      <c r="AG468" s="1" t="str">
        <f t="shared" si="287"/>
        <v/>
      </c>
      <c r="AH468" s="1" t="str">
        <f t="shared" si="288"/>
        <v/>
      </c>
      <c r="AI468" s="1" t="str">
        <f t="shared" si="289"/>
        <v/>
      </c>
      <c r="AJ468" s="1" t="str">
        <f t="shared" si="290"/>
        <v/>
      </c>
      <c r="AK468" s="1" t="str">
        <f t="shared" si="291"/>
        <v/>
      </c>
      <c r="AL468" s="1" t="str">
        <f t="shared" si="292"/>
        <v/>
      </c>
      <c r="AN468" s="10" t="str">
        <f>IF(AA468="","",IF(AA468&gt;Inputs!$D$9,0,1))</f>
        <v/>
      </c>
      <c r="AO468" s="10" t="str">
        <f>IF(AB468="","",IF(AB468&gt;Inputs!$D$9,0,1))</f>
        <v/>
      </c>
      <c r="AP468" s="10" t="str">
        <f>IF(AC468="","",IF(AC468&gt;Inputs!$D$9,0,1))</f>
        <v/>
      </c>
      <c r="AQ468" s="10" t="str">
        <f>IF(AD468="","",IF(AD468&gt;Inputs!$D$9,0,1))</f>
        <v/>
      </c>
      <c r="AR468" s="10" t="str">
        <f>IF(AE468="","",IF(AE468&gt;Inputs!$D$9,0,1))</f>
        <v/>
      </c>
      <c r="AS468" s="10" t="str">
        <f>IF(AF468="","",IF(AF468&gt;Inputs!$D$9,0,1))</f>
        <v/>
      </c>
      <c r="AT468" s="10" t="str">
        <f>IF(AG468="","",IF(AG468&gt;Inputs!$D$9,0,1))</f>
        <v/>
      </c>
      <c r="AU468" s="10" t="str">
        <f>IF(AH468="","",IF(AH468&gt;Inputs!$D$9,0,1))</f>
        <v/>
      </c>
      <c r="AV468" s="10" t="str">
        <f>IF(AI468="","",IF(AI468&gt;Inputs!$D$9,0,1))</f>
        <v/>
      </c>
      <c r="AW468" s="10" t="str">
        <f>IF(AJ468="","",IF(AJ468&gt;Inputs!$D$9,0,1))</f>
        <v/>
      </c>
      <c r="AX468" s="10" t="str">
        <f>IF(AK468="","",IF(AK468&gt;Inputs!$D$9,0,1))</f>
        <v/>
      </c>
      <c r="AY468" s="10" t="str">
        <f>IF(AL468="","",IF(AL468&gt;Inputs!$D$9,0,1))</f>
        <v/>
      </c>
      <c r="AZ468" s="12" t="str">
        <f t="shared" si="280"/>
        <v/>
      </c>
      <c r="BA468">
        <f t="shared" si="305"/>
        <v>0</v>
      </c>
      <c r="BC468" s="29" t="str">
        <f t="shared" si="306"/>
        <v/>
      </c>
      <c r="BD468" s="29" t="str">
        <f t="shared" si="307"/>
        <v/>
      </c>
      <c r="BE468" s="29" t="str">
        <f t="shared" si="308"/>
        <v/>
      </c>
      <c r="BF468" s="29" t="str">
        <f t="shared" si="309"/>
        <v/>
      </c>
      <c r="BG468" s="29" t="str">
        <f t="shared" si="310"/>
        <v/>
      </c>
      <c r="BH468" s="29" t="str">
        <f t="shared" si="311"/>
        <v/>
      </c>
      <c r="BI468" s="29" t="str">
        <f t="shared" si="312"/>
        <v/>
      </c>
      <c r="BJ468" s="29" t="str">
        <f t="shared" si="313"/>
        <v/>
      </c>
      <c r="BK468" s="29" t="str">
        <f t="shared" si="314"/>
        <v/>
      </c>
      <c r="BL468" s="29" t="str">
        <f t="shared" si="315"/>
        <v/>
      </c>
      <c r="BM468" s="29" t="str">
        <f t="shared" si="316"/>
        <v/>
      </c>
      <c r="BN468" s="29" t="str">
        <f t="shared" si="317"/>
        <v/>
      </c>
      <c r="BO468" s="11" t="str">
        <f t="shared" si="318"/>
        <v/>
      </c>
      <c r="BP468">
        <f t="shared" si="319"/>
        <v>0</v>
      </c>
    </row>
    <row r="469" spans="1:68">
      <c r="A469" s="3"/>
      <c r="O469" s="3" t="str">
        <f t="shared" si="293"/>
        <v/>
      </c>
      <c r="P469" s="3" t="str">
        <f t="shared" si="294"/>
        <v/>
      </c>
      <c r="Q469" s="3" t="str">
        <f t="shared" si="295"/>
        <v/>
      </c>
      <c r="R469" s="3" t="str">
        <f t="shared" si="296"/>
        <v/>
      </c>
      <c r="S469" s="3" t="str">
        <f t="shared" si="297"/>
        <v/>
      </c>
      <c r="T469" s="3" t="str">
        <f t="shared" si="298"/>
        <v/>
      </c>
      <c r="U469" s="3" t="str">
        <f t="shared" si="299"/>
        <v/>
      </c>
      <c r="V469" s="3" t="str">
        <f t="shared" si="300"/>
        <v/>
      </c>
      <c r="W469" s="3" t="str">
        <f t="shared" si="301"/>
        <v/>
      </c>
      <c r="X469" s="3" t="str">
        <f t="shared" si="302"/>
        <v/>
      </c>
      <c r="Y469" s="3" t="str">
        <f t="shared" si="303"/>
        <v/>
      </c>
      <c r="Z469" s="3" t="str">
        <f t="shared" si="304"/>
        <v/>
      </c>
      <c r="AA469" s="1" t="str">
        <f t="shared" si="281"/>
        <v/>
      </c>
      <c r="AB469" s="1" t="str">
        <f t="shared" si="282"/>
        <v/>
      </c>
      <c r="AC469" s="1" t="str">
        <f t="shared" si="283"/>
        <v/>
      </c>
      <c r="AD469" s="1" t="str">
        <f t="shared" si="284"/>
        <v/>
      </c>
      <c r="AE469" s="1" t="str">
        <f t="shared" si="285"/>
        <v/>
      </c>
      <c r="AF469" s="1" t="str">
        <f t="shared" si="286"/>
        <v/>
      </c>
      <c r="AG469" s="1" t="str">
        <f t="shared" si="287"/>
        <v/>
      </c>
      <c r="AH469" s="1" t="str">
        <f t="shared" si="288"/>
        <v/>
      </c>
      <c r="AI469" s="1" t="str">
        <f t="shared" si="289"/>
        <v/>
      </c>
      <c r="AJ469" s="1" t="str">
        <f t="shared" si="290"/>
        <v/>
      </c>
      <c r="AK469" s="1" t="str">
        <f t="shared" si="291"/>
        <v/>
      </c>
      <c r="AL469" s="1" t="str">
        <f t="shared" si="292"/>
        <v/>
      </c>
      <c r="AN469" s="10" t="str">
        <f>IF(AA469="","",IF(AA469&gt;Inputs!$D$9,0,1))</f>
        <v/>
      </c>
      <c r="AO469" s="10" t="str">
        <f>IF(AB469="","",IF(AB469&gt;Inputs!$D$9,0,1))</f>
        <v/>
      </c>
      <c r="AP469" s="10" t="str">
        <f>IF(AC469="","",IF(AC469&gt;Inputs!$D$9,0,1))</f>
        <v/>
      </c>
      <c r="AQ469" s="10" t="str">
        <f>IF(AD469="","",IF(AD469&gt;Inputs!$D$9,0,1))</f>
        <v/>
      </c>
      <c r="AR469" s="10" t="str">
        <f>IF(AE469="","",IF(AE469&gt;Inputs!$D$9,0,1))</f>
        <v/>
      </c>
      <c r="AS469" s="10" t="str">
        <f>IF(AF469="","",IF(AF469&gt;Inputs!$D$9,0,1))</f>
        <v/>
      </c>
      <c r="AT469" s="10" t="str">
        <f>IF(AG469="","",IF(AG469&gt;Inputs!$D$9,0,1))</f>
        <v/>
      </c>
      <c r="AU469" s="10" t="str">
        <f>IF(AH469="","",IF(AH469&gt;Inputs!$D$9,0,1))</f>
        <v/>
      </c>
      <c r="AV469" s="10" t="str">
        <f>IF(AI469="","",IF(AI469&gt;Inputs!$D$9,0,1))</f>
        <v/>
      </c>
      <c r="AW469" s="10" t="str">
        <f>IF(AJ469="","",IF(AJ469&gt;Inputs!$D$9,0,1))</f>
        <v/>
      </c>
      <c r="AX469" s="10" t="str">
        <f>IF(AK469="","",IF(AK469&gt;Inputs!$D$9,0,1))</f>
        <v/>
      </c>
      <c r="AY469" s="10" t="str">
        <f>IF(AL469="","",IF(AL469&gt;Inputs!$D$9,0,1))</f>
        <v/>
      </c>
      <c r="AZ469" s="12" t="str">
        <f t="shared" si="280"/>
        <v/>
      </c>
      <c r="BA469">
        <f t="shared" si="305"/>
        <v>0</v>
      </c>
      <c r="BC469" s="29" t="str">
        <f t="shared" si="306"/>
        <v/>
      </c>
      <c r="BD469" s="29" t="str">
        <f t="shared" si="307"/>
        <v/>
      </c>
      <c r="BE469" s="29" t="str">
        <f t="shared" si="308"/>
        <v/>
      </c>
      <c r="BF469" s="29" t="str">
        <f t="shared" si="309"/>
        <v/>
      </c>
      <c r="BG469" s="29" t="str">
        <f t="shared" si="310"/>
        <v/>
      </c>
      <c r="BH469" s="29" t="str">
        <f t="shared" si="311"/>
        <v/>
      </c>
      <c r="BI469" s="29" t="str">
        <f t="shared" si="312"/>
        <v/>
      </c>
      <c r="BJ469" s="29" t="str">
        <f t="shared" si="313"/>
        <v/>
      </c>
      <c r="BK469" s="29" t="str">
        <f t="shared" si="314"/>
        <v/>
      </c>
      <c r="BL469" s="29" t="str">
        <f t="shared" si="315"/>
        <v/>
      </c>
      <c r="BM469" s="29" t="str">
        <f t="shared" si="316"/>
        <v/>
      </c>
      <c r="BN469" s="29" t="str">
        <f t="shared" si="317"/>
        <v/>
      </c>
      <c r="BO469" s="11" t="str">
        <f t="shared" si="318"/>
        <v/>
      </c>
      <c r="BP469">
        <f t="shared" si="319"/>
        <v>0</v>
      </c>
    </row>
    <row r="470" spans="1:68">
      <c r="A470" s="3"/>
      <c r="O470" s="3" t="str">
        <f t="shared" si="293"/>
        <v/>
      </c>
      <c r="P470" s="3" t="str">
        <f t="shared" si="294"/>
        <v/>
      </c>
      <c r="Q470" s="3" t="str">
        <f t="shared" si="295"/>
        <v/>
      </c>
      <c r="R470" s="3" t="str">
        <f t="shared" si="296"/>
        <v/>
      </c>
      <c r="S470" s="3" t="str">
        <f t="shared" si="297"/>
        <v/>
      </c>
      <c r="T470" s="3" t="str">
        <f t="shared" si="298"/>
        <v/>
      </c>
      <c r="U470" s="3" t="str">
        <f t="shared" si="299"/>
        <v/>
      </c>
      <c r="V470" s="3" t="str">
        <f t="shared" si="300"/>
        <v/>
      </c>
      <c r="W470" s="3" t="str">
        <f t="shared" si="301"/>
        <v/>
      </c>
      <c r="X470" s="3" t="str">
        <f t="shared" si="302"/>
        <v/>
      </c>
      <c r="Y470" s="3" t="str">
        <f t="shared" si="303"/>
        <v/>
      </c>
      <c r="Z470" s="3" t="str">
        <f t="shared" si="304"/>
        <v/>
      </c>
      <c r="AA470" s="1" t="str">
        <f t="shared" si="281"/>
        <v/>
      </c>
      <c r="AB470" s="1" t="str">
        <f t="shared" si="282"/>
        <v/>
      </c>
      <c r="AC470" s="1" t="str">
        <f t="shared" si="283"/>
        <v/>
      </c>
      <c r="AD470" s="1" t="str">
        <f t="shared" si="284"/>
        <v/>
      </c>
      <c r="AE470" s="1" t="str">
        <f t="shared" si="285"/>
        <v/>
      </c>
      <c r="AF470" s="1" t="str">
        <f t="shared" si="286"/>
        <v/>
      </c>
      <c r="AG470" s="1" t="str">
        <f t="shared" si="287"/>
        <v/>
      </c>
      <c r="AH470" s="1" t="str">
        <f t="shared" si="288"/>
        <v/>
      </c>
      <c r="AI470" s="1" t="str">
        <f t="shared" si="289"/>
        <v/>
      </c>
      <c r="AJ470" s="1" t="str">
        <f t="shared" si="290"/>
        <v/>
      </c>
      <c r="AK470" s="1" t="str">
        <f t="shared" si="291"/>
        <v/>
      </c>
      <c r="AL470" s="1" t="str">
        <f t="shared" si="292"/>
        <v/>
      </c>
      <c r="AN470" s="10" t="str">
        <f>IF(AA470="","",IF(AA470&gt;Inputs!$D$9,0,1))</f>
        <v/>
      </c>
      <c r="AO470" s="10" t="str">
        <f>IF(AB470="","",IF(AB470&gt;Inputs!$D$9,0,1))</f>
        <v/>
      </c>
      <c r="AP470" s="10" t="str">
        <f>IF(AC470="","",IF(AC470&gt;Inputs!$D$9,0,1))</f>
        <v/>
      </c>
      <c r="AQ470" s="10" t="str">
        <f>IF(AD470="","",IF(AD470&gt;Inputs!$D$9,0,1))</f>
        <v/>
      </c>
      <c r="AR470" s="10" t="str">
        <f>IF(AE470="","",IF(AE470&gt;Inputs!$D$9,0,1))</f>
        <v/>
      </c>
      <c r="AS470" s="10" t="str">
        <f>IF(AF470="","",IF(AF470&gt;Inputs!$D$9,0,1))</f>
        <v/>
      </c>
      <c r="AT470" s="10" t="str">
        <f>IF(AG470="","",IF(AG470&gt;Inputs!$D$9,0,1))</f>
        <v/>
      </c>
      <c r="AU470" s="10" t="str">
        <f>IF(AH470="","",IF(AH470&gt;Inputs!$D$9,0,1))</f>
        <v/>
      </c>
      <c r="AV470" s="10" t="str">
        <f>IF(AI470="","",IF(AI470&gt;Inputs!$D$9,0,1))</f>
        <v/>
      </c>
      <c r="AW470" s="10" t="str">
        <f>IF(AJ470="","",IF(AJ470&gt;Inputs!$D$9,0,1))</f>
        <v/>
      </c>
      <c r="AX470" s="10" t="str">
        <f>IF(AK470="","",IF(AK470&gt;Inputs!$D$9,0,1))</f>
        <v/>
      </c>
      <c r="AY470" s="10" t="str">
        <f>IF(AL470="","",IF(AL470&gt;Inputs!$D$9,0,1))</f>
        <v/>
      </c>
      <c r="AZ470" s="12" t="str">
        <f t="shared" si="280"/>
        <v/>
      </c>
      <c r="BA470">
        <f t="shared" si="305"/>
        <v>0</v>
      </c>
      <c r="BC470" s="29" t="str">
        <f t="shared" si="306"/>
        <v/>
      </c>
      <c r="BD470" s="29" t="str">
        <f t="shared" si="307"/>
        <v/>
      </c>
      <c r="BE470" s="29" t="str">
        <f t="shared" si="308"/>
        <v/>
      </c>
      <c r="BF470" s="29" t="str">
        <f t="shared" si="309"/>
        <v/>
      </c>
      <c r="BG470" s="29" t="str">
        <f t="shared" si="310"/>
        <v/>
      </c>
      <c r="BH470" s="29" t="str">
        <f t="shared" si="311"/>
        <v/>
      </c>
      <c r="BI470" s="29" t="str">
        <f t="shared" si="312"/>
        <v/>
      </c>
      <c r="BJ470" s="29" t="str">
        <f t="shared" si="313"/>
        <v/>
      </c>
      <c r="BK470" s="29" t="str">
        <f t="shared" si="314"/>
        <v/>
      </c>
      <c r="BL470" s="29" t="str">
        <f t="shared" si="315"/>
        <v/>
      </c>
      <c r="BM470" s="29" t="str">
        <f t="shared" si="316"/>
        <v/>
      </c>
      <c r="BN470" s="29" t="str">
        <f t="shared" si="317"/>
        <v/>
      </c>
      <c r="BO470" s="11" t="str">
        <f t="shared" si="318"/>
        <v/>
      </c>
      <c r="BP470">
        <f t="shared" si="319"/>
        <v>0</v>
      </c>
    </row>
    <row r="471" spans="1:68">
      <c r="A471" s="3"/>
      <c r="O471" s="3" t="str">
        <f t="shared" si="293"/>
        <v/>
      </c>
      <c r="P471" s="3" t="str">
        <f t="shared" si="294"/>
        <v/>
      </c>
      <c r="Q471" s="3" t="str">
        <f t="shared" si="295"/>
        <v/>
      </c>
      <c r="R471" s="3" t="str">
        <f t="shared" si="296"/>
        <v/>
      </c>
      <c r="S471" s="3" t="str">
        <f t="shared" si="297"/>
        <v/>
      </c>
      <c r="T471" s="3" t="str">
        <f t="shared" si="298"/>
        <v/>
      </c>
      <c r="U471" s="3" t="str">
        <f t="shared" si="299"/>
        <v/>
      </c>
      <c r="V471" s="3" t="str">
        <f t="shared" si="300"/>
        <v/>
      </c>
      <c r="W471" s="3" t="str">
        <f t="shared" si="301"/>
        <v/>
      </c>
      <c r="X471" s="3" t="str">
        <f t="shared" si="302"/>
        <v/>
      </c>
      <c r="Y471" s="3" t="str">
        <f t="shared" si="303"/>
        <v/>
      </c>
      <c r="Z471" s="3" t="str">
        <f t="shared" si="304"/>
        <v/>
      </c>
      <c r="AA471" s="1" t="str">
        <f t="shared" si="281"/>
        <v/>
      </c>
      <c r="AB471" s="1" t="str">
        <f t="shared" si="282"/>
        <v/>
      </c>
      <c r="AC471" s="1" t="str">
        <f t="shared" si="283"/>
        <v/>
      </c>
      <c r="AD471" s="1" t="str">
        <f t="shared" si="284"/>
        <v/>
      </c>
      <c r="AE471" s="1" t="str">
        <f t="shared" si="285"/>
        <v/>
      </c>
      <c r="AF471" s="1" t="str">
        <f t="shared" si="286"/>
        <v/>
      </c>
      <c r="AG471" s="1" t="str">
        <f t="shared" si="287"/>
        <v/>
      </c>
      <c r="AH471" s="1" t="str">
        <f t="shared" si="288"/>
        <v/>
      </c>
      <c r="AI471" s="1" t="str">
        <f t="shared" si="289"/>
        <v/>
      </c>
      <c r="AJ471" s="1" t="str">
        <f t="shared" si="290"/>
        <v/>
      </c>
      <c r="AK471" s="1" t="str">
        <f t="shared" si="291"/>
        <v/>
      </c>
      <c r="AL471" s="1" t="str">
        <f t="shared" si="292"/>
        <v/>
      </c>
      <c r="AN471" s="10" t="str">
        <f>IF(AA471="","",IF(AA471&gt;Inputs!$D$9,0,1))</f>
        <v/>
      </c>
      <c r="AO471" s="10" t="str">
        <f>IF(AB471="","",IF(AB471&gt;Inputs!$D$9,0,1))</f>
        <v/>
      </c>
      <c r="AP471" s="10" t="str">
        <f>IF(AC471="","",IF(AC471&gt;Inputs!$D$9,0,1))</f>
        <v/>
      </c>
      <c r="AQ471" s="10" t="str">
        <f>IF(AD471="","",IF(AD471&gt;Inputs!$D$9,0,1))</f>
        <v/>
      </c>
      <c r="AR471" s="10" t="str">
        <f>IF(AE471="","",IF(AE471&gt;Inputs!$D$9,0,1))</f>
        <v/>
      </c>
      <c r="AS471" s="10" t="str">
        <f>IF(AF471="","",IF(AF471&gt;Inputs!$D$9,0,1))</f>
        <v/>
      </c>
      <c r="AT471" s="10" t="str">
        <f>IF(AG471="","",IF(AG471&gt;Inputs!$D$9,0,1))</f>
        <v/>
      </c>
      <c r="AU471" s="10" t="str">
        <f>IF(AH471="","",IF(AH471&gt;Inputs!$D$9,0,1))</f>
        <v/>
      </c>
      <c r="AV471" s="10" t="str">
        <f>IF(AI471="","",IF(AI471&gt;Inputs!$D$9,0,1))</f>
        <v/>
      </c>
      <c r="AW471" s="10" t="str">
        <f>IF(AJ471="","",IF(AJ471&gt;Inputs!$D$9,0,1))</f>
        <v/>
      </c>
      <c r="AX471" s="10" t="str">
        <f>IF(AK471="","",IF(AK471&gt;Inputs!$D$9,0,1))</f>
        <v/>
      </c>
      <c r="AY471" s="10" t="str">
        <f>IF(AL471="","",IF(AL471&gt;Inputs!$D$9,0,1))</f>
        <v/>
      </c>
      <c r="AZ471" s="12" t="str">
        <f t="shared" si="280"/>
        <v/>
      </c>
      <c r="BA471">
        <f t="shared" si="305"/>
        <v>0</v>
      </c>
      <c r="BC471" s="29" t="str">
        <f t="shared" si="306"/>
        <v/>
      </c>
      <c r="BD471" s="29" t="str">
        <f t="shared" si="307"/>
        <v/>
      </c>
      <c r="BE471" s="29" t="str">
        <f t="shared" si="308"/>
        <v/>
      </c>
      <c r="BF471" s="29" t="str">
        <f t="shared" si="309"/>
        <v/>
      </c>
      <c r="BG471" s="29" t="str">
        <f t="shared" si="310"/>
        <v/>
      </c>
      <c r="BH471" s="29" t="str">
        <f t="shared" si="311"/>
        <v/>
      </c>
      <c r="BI471" s="29" t="str">
        <f t="shared" si="312"/>
        <v/>
      </c>
      <c r="BJ471" s="29" t="str">
        <f t="shared" si="313"/>
        <v/>
      </c>
      <c r="BK471" s="29" t="str">
        <f t="shared" si="314"/>
        <v/>
      </c>
      <c r="BL471" s="29" t="str">
        <f t="shared" si="315"/>
        <v/>
      </c>
      <c r="BM471" s="29" t="str">
        <f t="shared" si="316"/>
        <v/>
      </c>
      <c r="BN471" s="29" t="str">
        <f t="shared" si="317"/>
        <v/>
      </c>
      <c r="BO471" s="11" t="str">
        <f t="shared" si="318"/>
        <v/>
      </c>
      <c r="BP471">
        <f t="shared" si="319"/>
        <v>0</v>
      </c>
    </row>
    <row r="472" spans="1:68">
      <c r="A472" s="3"/>
      <c r="O472" s="3" t="str">
        <f t="shared" si="293"/>
        <v/>
      </c>
      <c r="P472" s="3" t="str">
        <f t="shared" si="294"/>
        <v/>
      </c>
      <c r="Q472" s="3" t="str">
        <f t="shared" si="295"/>
        <v/>
      </c>
      <c r="R472" s="3" t="str">
        <f t="shared" si="296"/>
        <v/>
      </c>
      <c r="S472" s="3" t="str">
        <f t="shared" si="297"/>
        <v/>
      </c>
      <c r="T472" s="3" t="str">
        <f t="shared" si="298"/>
        <v/>
      </c>
      <c r="U472" s="3" t="str">
        <f t="shared" si="299"/>
        <v/>
      </c>
      <c r="V472" s="3" t="str">
        <f t="shared" si="300"/>
        <v/>
      </c>
      <c r="W472" s="3" t="str">
        <f t="shared" si="301"/>
        <v/>
      </c>
      <c r="X472" s="3" t="str">
        <f t="shared" si="302"/>
        <v/>
      </c>
      <c r="Y472" s="3" t="str">
        <f t="shared" si="303"/>
        <v/>
      </c>
      <c r="Z472" s="3" t="str">
        <f t="shared" si="304"/>
        <v/>
      </c>
      <c r="AA472" s="1" t="str">
        <f t="shared" si="281"/>
        <v/>
      </c>
      <c r="AB472" s="1" t="str">
        <f t="shared" si="282"/>
        <v/>
      </c>
      <c r="AC472" s="1" t="str">
        <f t="shared" si="283"/>
        <v/>
      </c>
      <c r="AD472" s="1" t="str">
        <f t="shared" si="284"/>
        <v/>
      </c>
      <c r="AE472" s="1" t="str">
        <f t="shared" si="285"/>
        <v/>
      </c>
      <c r="AF472" s="1" t="str">
        <f t="shared" si="286"/>
        <v/>
      </c>
      <c r="AG472" s="1" t="str">
        <f t="shared" si="287"/>
        <v/>
      </c>
      <c r="AH472" s="1" t="str">
        <f t="shared" si="288"/>
        <v/>
      </c>
      <c r="AI472" s="1" t="str">
        <f t="shared" si="289"/>
        <v/>
      </c>
      <c r="AJ472" s="1" t="str">
        <f t="shared" si="290"/>
        <v/>
      </c>
      <c r="AK472" s="1" t="str">
        <f t="shared" si="291"/>
        <v/>
      </c>
      <c r="AL472" s="1" t="str">
        <f t="shared" si="292"/>
        <v/>
      </c>
      <c r="AN472" s="10" t="str">
        <f>IF(AA472="","",IF(AA472&gt;Inputs!$D$9,0,1))</f>
        <v/>
      </c>
      <c r="AO472" s="10" t="str">
        <f>IF(AB472="","",IF(AB472&gt;Inputs!$D$9,0,1))</f>
        <v/>
      </c>
      <c r="AP472" s="10" t="str">
        <f>IF(AC472="","",IF(AC472&gt;Inputs!$D$9,0,1))</f>
        <v/>
      </c>
      <c r="AQ472" s="10" t="str">
        <f>IF(AD472="","",IF(AD472&gt;Inputs!$D$9,0,1))</f>
        <v/>
      </c>
      <c r="AR472" s="10" t="str">
        <f>IF(AE472="","",IF(AE472&gt;Inputs!$D$9,0,1))</f>
        <v/>
      </c>
      <c r="AS472" s="10" t="str">
        <f>IF(AF472="","",IF(AF472&gt;Inputs!$D$9,0,1))</f>
        <v/>
      </c>
      <c r="AT472" s="10" t="str">
        <f>IF(AG472="","",IF(AG472&gt;Inputs!$D$9,0,1))</f>
        <v/>
      </c>
      <c r="AU472" s="10" t="str">
        <f>IF(AH472="","",IF(AH472&gt;Inputs!$D$9,0,1))</f>
        <v/>
      </c>
      <c r="AV472" s="10" t="str">
        <f>IF(AI472="","",IF(AI472&gt;Inputs!$D$9,0,1))</f>
        <v/>
      </c>
      <c r="AW472" s="10" t="str">
        <f>IF(AJ472="","",IF(AJ472&gt;Inputs!$D$9,0,1))</f>
        <v/>
      </c>
      <c r="AX472" s="10" t="str">
        <f>IF(AK472="","",IF(AK472&gt;Inputs!$D$9,0,1))</f>
        <v/>
      </c>
      <c r="AY472" s="10" t="str">
        <f>IF(AL472="","",IF(AL472&gt;Inputs!$D$9,0,1))</f>
        <v/>
      </c>
      <c r="AZ472" s="12" t="str">
        <f t="shared" si="280"/>
        <v/>
      </c>
      <c r="BA472">
        <f t="shared" si="305"/>
        <v>0</v>
      </c>
      <c r="BC472" s="29" t="str">
        <f t="shared" si="306"/>
        <v/>
      </c>
      <c r="BD472" s="29" t="str">
        <f t="shared" si="307"/>
        <v/>
      </c>
      <c r="BE472" s="29" t="str">
        <f t="shared" si="308"/>
        <v/>
      </c>
      <c r="BF472" s="29" t="str">
        <f t="shared" si="309"/>
        <v/>
      </c>
      <c r="BG472" s="29" t="str">
        <f t="shared" si="310"/>
        <v/>
      </c>
      <c r="BH472" s="29" t="str">
        <f t="shared" si="311"/>
        <v/>
      </c>
      <c r="BI472" s="29" t="str">
        <f t="shared" si="312"/>
        <v/>
      </c>
      <c r="BJ472" s="29" t="str">
        <f t="shared" si="313"/>
        <v/>
      </c>
      <c r="BK472" s="29" t="str">
        <f t="shared" si="314"/>
        <v/>
      </c>
      <c r="BL472" s="29" t="str">
        <f t="shared" si="315"/>
        <v/>
      </c>
      <c r="BM472" s="29" t="str">
        <f t="shared" si="316"/>
        <v/>
      </c>
      <c r="BN472" s="29" t="str">
        <f t="shared" si="317"/>
        <v/>
      </c>
      <c r="BO472" s="11" t="str">
        <f t="shared" si="318"/>
        <v/>
      </c>
      <c r="BP472">
        <f t="shared" si="319"/>
        <v>0</v>
      </c>
    </row>
    <row r="473" spans="1:68">
      <c r="A473" s="3"/>
      <c r="O473" s="3" t="str">
        <f t="shared" si="293"/>
        <v/>
      </c>
      <c r="P473" s="3" t="str">
        <f t="shared" si="294"/>
        <v/>
      </c>
      <c r="Q473" s="3" t="str">
        <f t="shared" si="295"/>
        <v/>
      </c>
      <c r="R473" s="3" t="str">
        <f t="shared" si="296"/>
        <v/>
      </c>
      <c r="S473" s="3" t="str">
        <f t="shared" si="297"/>
        <v/>
      </c>
      <c r="T473" s="3" t="str">
        <f t="shared" si="298"/>
        <v/>
      </c>
      <c r="U473" s="3" t="str">
        <f t="shared" si="299"/>
        <v/>
      </c>
      <c r="V473" s="3" t="str">
        <f t="shared" si="300"/>
        <v/>
      </c>
      <c r="W473" s="3" t="str">
        <f t="shared" si="301"/>
        <v/>
      </c>
      <c r="X473" s="3" t="str">
        <f t="shared" si="302"/>
        <v/>
      </c>
      <c r="Y473" s="3" t="str">
        <f t="shared" si="303"/>
        <v/>
      </c>
      <c r="Z473" s="3" t="str">
        <f t="shared" si="304"/>
        <v/>
      </c>
      <c r="AA473" s="1" t="str">
        <f t="shared" si="281"/>
        <v/>
      </c>
      <c r="AB473" s="1" t="str">
        <f t="shared" si="282"/>
        <v/>
      </c>
      <c r="AC473" s="1" t="str">
        <f t="shared" si="283"/>
        <v/>
      </c>
      <c r="AD473" s="1" t="str">
        <f t="shared" si="284"/>
        <v/>
      </c>
      <c r="AE473" s="1" t="str">
        <f t="shared" si="285"/>
        <v/>
      </c>
      <c r="AF473" s="1" t="str">
        <f t="shared" si="286"/>
        <v/>
      </c>
      <c r="AG473" s="1" t="str">
        <f t="shared" si="287"/>
        <v/>
      </c>
      <c r="AH473" s="1" t="str">
        <f t="shared" si="288"/>
        <v/>
      </c>
      <c r="AI473" s="1" t="str">
        <f t="shared" si="289"/>
        <v/>
      </c>
      <c r="AJ473" s="1" t="str">
        <f t="shared" si="290"/>
        <v/>
      </c>
      <c r="AK473" s="1" t="str">
        <f t="shared" si="291"/>
        <v/>
      </c>
      <c r="AL473" s="1" t="str">
        <f t="shared" si="292"/>
        <v/>
      </c>
      <c r="AN473" s="10" t="str">
        <f>IF(AA473="","",IF(AA473&gt;Inputs!$D$9,0,1))</f>
        <v/>
      </c>
      <c r="AO473" s="10" t="str">
        <f>IF(AB473="","",IF(AB473&gt;Inputs!$D$9,0,1))</f>
        <v/>
      </c>
      <c r="AP473" s="10" t="str">
        <f>IF(AC473="","",IF(AC473&gt;Inputs!$D$9,0,1))</f>
        <v/>
      </c>
      <c r="AQ473" s="10" t="str">
        <f>IF(AD473="","",IF(AD473&gt;Inputs!$D$9,0,1))</f>
        <v/>
      </c>
      <c r="AR473" s="10" t="str">
        <f>IF(AE473="","",IF(AE473&gt;Inputs!$D$9,0,1))</f>
        <v/>
      </c>
      <c r="AS473" s="10" t="str">
        <f>IF(AF473="","",IF(AF473&gt;Inputs!$D$9,0,1))</f>
        <v/>
      </c>
      <c r="AT473" s="10" t="str">
        <f>IF(AG473="","",IF(AG473&gt;Inputs!$D$9,0,1))</f>
        <v/>
      </c>
      <c r="AU473" s="10" t="str">
        <f>IF(AH473="","",IF(AH473&gt;Inputs!$D$9,0,1))</f>
        <v/>
      </c>
      <c r="AV473" s="10" t="str">
        <f>IF(AI473="","",IF(AI473&gt;Inputs!$D$9,0,1))</f>
        <v/>
      </c>
      <c r="AW473" s="10" t="str">
        <f>IF(AJ473="","",IF(AJ473&gt;Inputs!$D$9,0,1))</f>
        <v/>
      </c>
      <c r="AX473" s="10" t="str">
        <f>IF(AK473="","",IF(AK473&gt;Inputs!$D$9,0,1))</f>
        <v/>
      </c>
      <c r="AY473" s="10" t="str">
        <f>IF(AL473="","",IF(AL473&gt;Inputs!$D$9,0,1))</f>
        <v/>
      </c>
      <c r="AZ473" s="12" t="str">
        <f t="shared" si="280"/>
        <v/>
      </c>
      <c r="BA473">
        <f t="shared" si="305"/>
        <v>0</v>
      </c>
      <c r="BC473" s="29" t="str">
        <f t="shared" si="306"/>
        <v/>
      </c>
      <c r="BD473" s="29" t="str">
        <f t="shared" si="307"/>
        <v/>
      </c>
      <c r="BE473" s="29" t="str">
        <f t="shared" si="308"/>
        <v/>
      </c>
      <c r="BF473" s="29" t="str">
        <f t="shared" si="309"/>
        <v/>
      </c>
      <c r="BG473" s="29" t="str">
        <f t="shared" si="310"/>
        <v/>
      </c>
      <c r="BH473" s="29" t="str">
        <f t="shared" si="311"/>
        <v/>
      </c>
      <c r="BI473" s="29" t="str">
        <f t="shared" si="312"/>
        <v/>
      </c>
      <c r="BJ473" s="29" t="str">
        <f t="shared" si="313"/>
        <v/>
      </c>
      <c r="BK473" s="29" t="str">
        <f t="shared" si="314"/>
        <v/>
      </c>
      <c r="BL473" s="29" t="str">
        <f t="shared" si="315"/>
        <v/>
      </c>
      <c r="BM473" s="29" t="str">
        <f t="shared" si="316"/>
        <v/>
      </c>
      <c r="BN473" s="29" t="str">
        <f t="shared" si="317"/>
        <v/>
      </c>
      <c r="BO473" s="11" t="str">
        <f t="shared" si="318"/>
        <v/>
      </c>
      <c r="BP473">
        <f t="shared" si="319"/>
        <v>0</v>
      </c>
    </row>
    <row r="474" spans="1:68">
      <c r="A474" s="3"/>
      <c r="O474" s="3" t="str">
        <f t="shared" si="293"/>
        <v/>
      </c>
      <c r="P474" s="3" t="str">
        <f t="shared" si="294"/>
        <v/>
      </c>
      <c r="Q474" s="3" t="str">
        <f t="shared" si="295"/>
        <v/>
      </c>
      <c r="R474" s="3" t="str">
        <f t="shared" si="296"/>
        <v/>
      </c>
      <c r="S474" s="3" t="str">
        <f t="shared" si="297"/>
        <v/>
      </c>
      <c r="T474" s="3" t="str">
        <f t="shared" si="298"/>
        <v/>
      </c>
      <c r="U474" s="3" t="str">
        <f t="shared" si="299"/>
        <v/>
      </c>
      <c r="V474" s="3" t="str">
        <f t="shared" si="300"/>
        <v/>
      </c>
      <c r="W474" s="3" t="str">
        <f t="shared" si="301"/>
        <v/>
      </c>
      <c r="X474" s="3" t="str">
        <f t="shared" si="302"/>
        <v/>
      </c>
      <c r="Y474" s="3" t="str">
        <f t="shared" si="303"/>
        <v/>
      </c>
      <c r="Z474" s="3" t="str">
        <f t="shared" si="304"/>
        <v/>
      </c>
      <c r="AA474" s="1" t="str">
        <f t="shared" si="281"/>
        <v/>
      </c>
      <c r="AB474" s="1" t="str">
        <f t="shared" si="282"/>
        <v/>
      </c>
      <c r="AC474" s="1" t="str">
        <f t="shared" si="283"/>
        <v/>
      </c>
      <c r="AD474" s="1" t="str">
        <f t="shared" si="284"/>
        <v/>
      </c>
      <c r="AE474" s="1" t="str">
        <f t="shared" si="285"/>
        <v/>
      </c>
      <c r="AF474" s="1" t="str">
        <f t="shared" si="286"/>
        <v/>
      </c>
      <c r="AG474" s="1" t="str">
        <f t="shared" si="287"/>
        <v/>
      </c>
      <c r="AH474" s="1" t="str">
        <f t="shared" si="288"/>
        <v/>
      </c>
      <c r="AI474" s="1" t="str">
        <f t="shared" si="289"/>
        <v/>
      </c>
      <c r="AJ474" s="1" t="str">
        <f t="shared" si="290"/>
        <v/>
      </c>
      <c r="AK474" s="1" t="str">
        <f t="shared" si="291"/>
        <v/>
      </c>
      <c r="AL474" s="1" t="str">
        <f t="shared" si="292"/>
        <v/>
      </c>
      <c r="AN474" s="10" t="str">
        <f>IF(AA474="","",IF(AA474&gt;Inputs!$D$9,0,1))</f>
        <v/>
      </c>
      <c r="AO474" s="10" t="str">
        <f>IF(AB474="","",IF(AB474&gt;Inputs!$D$9,0,1))</f>
        <v/>
      </c>
      <c r="AP474" s="10" t="str">
        <f>IF(AC474="","",IF(AC474&gt;Inputs!$D$9,0,1))</f>
        <v/>
      </c>
      <c r="AQ474" s="10" t="str">
        <f>IF(AD474="","",IF(AD474&gt;Inputs!$D$9,0,1))</f>
        <v/>
      </c>
      <c r="AR474" s="10" t="str">
        <f>IF(AE474="","",IF(AE474&gt;Inputs!$D$9,0,1))</f>
        <v/>
      </c>
      <c r="AS474" s="10" t="str">
        <f>IF(AF474="","",IF(AF474&gt;Inputs!$D$9,0,1))</f>
        <v/>
      </c>
      <c r="AT474" s="10" t="str">
        <f>IF(AG474="","",IF(AG474&gt;Inputs!$D$9,0,1))</f>
        <v/>
      </c>
      <c r="AU474" s="10" t="str">
        <f>IF(AH474="","",IF(AH474&gt;Inputs!$D$9,0,1))</f>
        <v/>
      </c>
      <c r="AV474" s="10" t="str">
        <f>IF(AI474="","",IF(AI474&gt;Inputs!$D$9,0,1))</f>
        <v/>
      </c>
      <c r="AW474" s="10" t="str">
        <f>IF(AJ474="","",IF(AJ474&gt;Inputs!$D$9,0,1))</f>
        <v/>
      </c>
      <c r="AX474" s="10" t="str">
        <f>IF(AK474="","",IF(AK474&gt;Inputs!$D$9,0,1))</f>
        <v/>
      </c>
      <c r="AY474" s="10" t="str">
        <f>IF(AL474="","",IF(AL474&gt;Inputs!$D$9,0,1))</f>
        <v/>
      </c>
      <c r="AZ474" s="12" t="str">
        <f t="shared" si="280"/>
        <v/>
      </c>
      <c r="BA474">
        <f t="shared" si="305"/>
        <v>0</v>
      </c>
      <c r="BC474" s="29" t="str">
        <f t="shared" si="306"/>
        <v/>
      </c>
      <c r="BD474" s="29" t="str">
        <f t="shared" si="307"/>
        <v/>
      </c>
      <c r="BE474" s="29" t="str">
        <f t="shared" si="308"/>
        <v/>
      </c>
      <c r="BF474" s="29" t="str">
        <f t="shared" si="309"/>
        <v/>
      </c>
      <c r="BG474" s="29" t="str">
        <f t="shared" si="310"/>
        <v/>
      </c>
      <c r="BH474" s="29" t="str">
        <f t="shared" si="311"/>
        <v/>
      </c>
      <c r="BI474" s="29" t="str">
        <f t="shared" si="312"/>
        <v/>
      </c>
      <c r="BJ474" s="29" t="str">
        <f t="shared" si="313"/>
        <v/>
      </c>
      <c r="BK474" s="29" t="str">
        <f t="shared" si="314"/>
        <v/>
      </c>
      <c r="BL474" s="29" t="str">
        <f t="shared" si="315"/>
        <v/>
      </c>
      <c r="BM474" s="29" t="str">
        <f t="shared" si="316"/>
        <v/>
      </c>
      <c r="BN474" s="29" t="str">
        <f t="shared" si="317"/>
        <v/>
      </c>
      <c r="BO474" s="11" t="str">
        <f t="shared" si="318"/>
        <v/>
      </c>
      <c r="BP474">
        <f t="shared" si="319"/>
        <v>0</v>
      </c>
    </row>
    <row r="475" spans="1:68">
      <c r="A475" s="3"/>
      <c r="O475" s="3" t="str">
        <f t="shared" si="293"/>
        <v/>
      </c>
      <c r="P475" s="3" t="str">
        <f t="shared" si="294"/>
        <v/>
      </c>
      <c r="Q475" s="3" t="str">
        <f t="shared" si="295"/>
        <v/>
      </c>
      <c r="R475" s="3" t="str">
        <f t="shared" si="296"/>
        <v/>
      </c>
      <c r="S475" s="3" t="str">
        <f t="shared" si="297"/>
        <v/>
      </c>
      <c r="T475" s="3" t="str">
        <f t="shared" si="298"/>
        <v/>
      </c>
      <c r="U475" s="3" t="str">
        <f t="shared" si="299"/>
        <v/>
      </c>
      <c r="V475" s="3" t="str">
        <f t="shared" si="300"/>
        <v/>
      </c>
      <c r="W475" s="3" t="str">
        <f t="shared" si="301"/>
        <v/>
      </c>
      <c r="X475" s="3" t="str">
        <f t="shared" si="302"/>
        <v/>
      </c>
      <c r="Y475" s="3" t="str">
        <f t="shared" si="303"/>
        <v/>
      </c>
      <c r="Z475" s="3" t="str">
        <f t="shared" si="304"/>
        <v/>
      </c>
      <c r="AA475" s="1" t="str">
        <f t="shared" si="281"/>
        <v/>
      </c>
      <c r="AB475" s="1" t="str">
        <f t="shared" si="282"/>
        <v/>
      </c>
      <c r="AC475" s="1" t="str">
        <f t="shared" si="283"/>
        <v/>
      </c>
      <c r="AD475" s="1" t="str">
        <f t="shared" si="284"/>
        <v/>
      </c>
      <c r="AE475" s="1" t="str">
        <f t="shared" si="285"/>
        <v/>
      </c>
      <c r="AF475" s="1" t="str">
        <f t="shared" si="286"/>
        <v/>
      </c>
      <c r="AG475" s="1" t="str">
        <f t="shared" si="287"/>
        <v/>
      </c>
      <c r="AH475" s="1" t="str">
        <f t="shared" si="288"/>
        <v/>
      </c>
      <c r="AI475" s="1" t="str">
        <f t="shared" si="289"/>
        <v/>
      </c>
      <c r="AJ475" s="1" t="str">
        <f t="shared" si="290"/>
        <v/>
      </c>
      <c r="AK475" s="1" t="str">
        <f t="shared" si="291"/>
        <v/>
      </c>
      <c r="AL475" s="1" t="str">
        <f t="shared" si="292"/>
        <v/>
      </c>
      <c r="AN475" s="10" t="str">
        <f>IF(AA475="","",IF(AA475&gt;Inputs!$D$9,0,1))</f>
        <v/>
      </c>
      <c r="AO475" s="10" t="str">
        <f>IF(AB475="","",IF(AB475&gt;Inputs!$D$9,0,1))</f>
        <v/>
      </c>
      <c r="AP475" s="10" t="str">
        <f>IF(AC475="","",IF(AC475&gt;Inputs!$D$9,0,1))</f>
        <v/>
      </c>
      <c r="AQ475" s="10" t="str">
        <f>IF(AD475="","",IF(AD475&gt;Inputs!$D$9,0,1))</f>
        <v/>
      </c>
      <c r="AR475" s="10" t="str">
        <f>IF(AE475="","",IF(AE475&gt;Inputs!$D$9,0,1))</f>
        <v/>
      </c>
      <c r="AS475" s="10" t="str">
        <f>IF(AF475="","",IF(AF475&gt;Inputs!$D$9,0,1))</f>
        <v/>
      </c>
      <c r="AT475" s="10" t="str">
        <f>IF(AG475="","",IF(AG475&gt;Inputs!$D$9,0,1))</f>
        <v/>
      </c>
      <c r="AU475" s="10" t="str">
        <f>IF(AH475="","",IF(AH475&gt;Inputs!$D$9,0,1))</f>
        <v/>
      </c>
      <c r="AV475" s="10" t="str">
        <f>IF(AI475="","",IF(AI475&gt;Inputs!$D$9,0,1))</f>
        <v/>
      </c>
      <c r="AW475" s="10" t="str">
        <f>IF(AJ475="","",IF(AJ475&gt;Inputs!$D$9,0,1))</f>
        <v/>
      </c>
      <c r="AX475" s="10" t="str">
        <f>IF(AK475="","",IF(AK475&gt;Inputs!$D$9,0,1))</f>
        <v/>
      </c>
      <c r="AY475" s="10" t="str">
        <f>IF(AL475="","",IF(AL475&gt;Inputs!$D$9,0,1))</f>
        <v/>
      </c>
      <c r="AZ475" s="12" t="str">
        <f t="shared" si="280"/>
        <v/>
      </c>
      <c r="BA475">
        <f t="shared" si="305"/>
        <v>0</v>
      </c>
      <c r="BC475" s="29" t="str">
        <f t="shared" si="306"/>
        <v/>
      </c>
      <c r="BD475" s="29" t="str">
        <f t="shared" si="307"/>
        <v/>
      </c>
      <c r="BE475" s="29" t="str">
        <f t="shared" si="308"/>
        <v/>
      </c>
      <c r="BF475" s="29" t="str">
        <f t="shared" si="309"/>
        <v/>
      </c>
      <c r="BG475" s="29" t="str">
        <f t="shared" si="310"/>
        <v/>
      </c>
      <c r="BH475" s="29" t="str">
        <f t="shared" si="311"/>
        <v/>
      </c>
      <c r="BI475" s="29" t="str">
        <f t="shared" si="312"/>
        <v/>
      </c>
      <c r="BJ475" s="29" t="str">
        <f t="shared" si="313"/>
        <v/>
      </c>
      <c r="BK475" s="29" t="str">
        <f t="shared" si="314"/>
        <v/>
      </c>
      <c r="BL475" s="29" t="str">
        <f t="shared" si="315"/>
        <v/>
      </c>
      <c r="BM475" s="29" t="str">
        <f t="shared" si="316"/>
        <v/>
      </c>
      <c r="BN475" s="29" t="str">
        <f t="shared" si="317"/>
        <v/>
      </c>
      <c r="BO475" s="11" t="str">
        <f t="shared" si="318"/>
        <v/>
      </c>
      <c r="BP475">
        <f t="shared" si="319"/>
        <v>0</v>
      </c>
    </row>
    <row r="476" spans="1:68">
      <c r="A476" s="3"/>
      <c r="O476" s="3" t="str">
        <f t="shared" si="293"/>
        <v/>
      </c>
      <c r="P476" s="3" t="str">
        <f t="shared" si="294"/>
        <v/>
      </c>
      <c r="Q476" s="3" t="str">
        <f t="shared" si="295"/>
        <v/>
      </c>
      <c r="R476" s="3" t="str">
        <f t="shared" si="296"/>
        <v/>
      </c>
      <c r="S476" s="3" t="str">
        <f t="shared" si="297"/>
        <v/>
      </c>
      <c r="T476" s="3" t="str">
        <f t="shared" si="298"/>
        <v/>
      </c>
      <c r="U476" s="3" t="str">
        <f t="shared" si="299"/>
        <v/>
      </c>
      <c r="V476" s="3" t="str">
        <f t="shared" si="300"/>
        <v/>
      </c>
      <c r="W476" s="3" t="str">
        <f t="shared" si="301"/>
        <v/>
      </c>
      <c r="X476" s="3" t="str">
        <f t="shared" si="302"/>
        <v/>
      </c>
      <c r="Y476" s="3" t="str">
        <f t="shared" si="303"/>
        <v/>
      </c>
      <c r="Z476" s="3" t="str">
        <f t="shared" si="304"/>
        <v/>
      </c>
      <c r="AA476" s="1" t="str">
        <f t="shared" si="281"/>
        <v/>
      </c>
      <c r="AB476" s="1" t="str">
        <f t="shared" si="282"/>
        <v/>
      </c>
      <c r="AC476" s="1" t="str">
        <f t="shared" si="283"/>
        <v/>
      </c>
      <c r="AD476" s="1" t="str">
        <f t="shared" si="284"/>
        <v/>
      </c>
      <c r="AE476" s="1" t="str">
        <f t="shared" si="285"/>
        <v/>
      </c>
      <c r="AF476" s="1" t="str">
        <f t="shared" si="286"/>
        <v/>
      </c>
      <c r="AG476" s="1" t="str">
        <f t="shared" si="287"/>
        <v/>
      </c>
      <c r="AH476" s="1" t="str">
        <f t="shared" si="288"/>
        <v/>
      </c>
      <c r="AI476" s="1" t="str">
        <f t="shared" si="289"/>
        <v/>
      </c>
      <c r="AJ476" s="1" t="str">
        <f t="shared" si="290"/>
        <v/>
      </c>
      <c r="AK476" s="1" t="str">
        <f t="shared" si="291"/>
        <v/>
      </c>
      <c r="AL476" s="1" t="str">
        <f t="shared" si="292"/>
        <v/>
      </c>
      <c r="AN476" s="10" t="str">
        <f>IF(AA476="","",IF(AA476&gt;Inputs!$D$9,0,1))</f>
        <v/>
      </c>
      <c r="AO476" s="10" t="str">
        <f>IF(AB476="","",IF(AB476&gt;Inputs!$D$9,0,1))</f>
        <v/>
      </c>
      <c r="AP476" s="10" t="str">
        <f>IF(AC476="","",IF(AC476&gt;Inputs!$D$9,0,1))</f>
        <v/>
      </c>
      <c r="AQ476" s="10" t="str">
        <f>IF(AD476="","",IF(AD476&gt;Inputs!$D$9,0,1))</f>
        <v/>
      </c>
      <c r="AR476" s="10" t="str">
        <f>IF(AE476="","",IF(AE476&gt;Inputs!$D$9,0,1))</f>
        <v/>
      </c>
      <c r="AS476" s="10" t="str">
        <f>IF(AF476="","",IF(AF476&gt;Inputs!$D$9,0,1))</f>
        <v/>
      </c>
      <c r="AT476" s="10" t="str">
        <f>IF(AG476="","",IF(AG476&gt;Inputs!$D$9,0,1))</f>
        <v/>
      </c>
      <c r="AU476" s="10" t="str">
        <f>IF(AH476="","",IF(AH476&gt;Inputs!$D$9,0,1))</f>
        <v/>
      </c>
      <c r="AV476" s="10" t="str">
        <f>IF(AI476="","",IF(AI476&gt;Inputs!$D$9,0,1))</f>
        <v/>
      </c>
      <c r="AW476" s="10" t="str">
        <f>IF(AJ476="","",IF(AJ476&gt;Inputs!$D$9,0,1))</f>
        <v/>
      </c>
      <c r="AX476" s="10" t="str">
        <f>IF(AK476="","",IF(AK476&gt;Inputs!$D$9,0,1))</f>
        <v/>
      </c>
      <c r="AY476" s="10" t="str">
        <f>IF(AL476="","",IF(AL476&gt;Inputs!$D$9,0,1))</f>
        <v/>
      </c>
      <c r="AZ476" s="12" t="str">
        <f t="shared" si="280"/>
        <v/>
      </c>
      <c r="BA476">
        <f t="shared" si="305"/>
        <v>0</v>
      </c>
      <c r="BC476" s="29" t="str">
        <f t="shared" si="306"/>
        <v/>
      </c>
      <c r="BD476" s="29" t="str">
        <f t="shared" si="307"/>
        <v/>
      </c>
      <c r="BE476" s="29" t="str">
        <f t="shared" si="308"/>
        <v/>
      </c>
      <c r="BF476" s="29" t="str">
        <f t="shared" si="309"/>
        <v/>
      </c>
      <c r="BG476" s="29" t="str">
        <f t="shared" si="310"/>
        <v/>
      </c>
      <c r="BH476" s="29" t="str">
        <f t="shared" si="311"/>
        <v/>
      </c>
      <c r="BI476" s="29" t="str">
        <f t="shared" si="312"/>
        <v/>
      </c>
      <c r="BJ476" s="29" t="str">
        <f t="shared" si="313"/>
        <v/>
      </c>
      <c r="BK476" s="29" t="str">
        <f t="shared" si="314"/>
        <v/>
      </c>
      <c r="BL476" s="29" t="str">
        <f t="shared" si="315"/>
        <v/>
      </c>
      <c r="BM476" s="29" t="str">
        <f t="shared" si="316"/>
        <v/>
      </c>
      <c r="BN476" s="29" t="str">
        <f t="shared" si="317"/>
        <v/>
      </c>
      <c r="BO476" s="11" t="str">
        <f t="shared" si="318"/>
        <v/>
      </c>
      <c r="BP476">
        <f t="shared" si="319"/>
        <v>0</v>
      </c>
    </row>
    <row r="477" spans="1:68">
      <c r="A477" s="3"/>
      <c r="O477" s="3" t="str">
        <f t="shared" si="293"/>
        <v/>
      </c>
      <c r="P477" s="3" t="str">
        <f t="shared" si="294"/>
        <v/>
      </c>
      <c r="Q477" s="3" t="str">
        <f t="shared" si="295"/>
        <v/>
      </c>
      <c r="R477" s="3" t="str">
        <f t="shared" si="296"/>
        <v/>
      </c>
      <c r="S477" s="3" t="str">
        <f t="shared" si="297"/>
        <v/>
      </c>
      <c r="T477" s="3" t="str">
        <f t="shared" si="298"/>
        <v/>
      </c>
      <c r="U477" s="3" t="str">
        <f t="shared" si="299"/>
        <v/>
      </c>
      <c r="V477" s="3" t="str">
        <f t="shared" si="300"/>
        <v/>
      </c>
      <c r="W477" s="3" t="str">
        <f t="shared" si="301"/>
        <v/>
      </c>
      <c r="X477" s="3" t="str">
        <f t="shared" si="302"/>
        <v/>
      </c>
      <c r="Y477" s="3" t="str">
        <f t="shared" si="303"/>
        <v/>
      </c>
      <c r="Z477" s="3" t="str">
        <f t="shared" si="304"/>
        <v/>
      </c>
      <c r="AA477" s="1" t="str">
        <f t="shared" si="281"/>
        <v/>
      </c>
      <c r="AB477" s="1" t="str">
        <f t="shared" si="282"/>
        <v/>
      </c>
      <c r="AC477" s="1" t="str">
        <f t="shared" si="283"/>
        <v/>
      </c>
      <c r="AD477" s="1" t="str">
        <f t="shared" si="284"/>
        <v/>
      </c>
      <c r="AE477" s="1" t="str">
        <f t="shared" si="285"/>
        <v/>
      </c>
      <c r="AF477" s="1" t="str">
        <f t="shared" si="286"/>
        <v/>
      </c>
      <c r="AG477" s="1" t="str">
        <f t="shared" si="287"/>
        <v/>
      </c>
      <c r="AH477" s="1" t="str">
        <f t="shared" si="288"/>
        <v/>
      </c>
      <c r="AI477" s="1" t="str">
        <f t="shared" si="289"/>
        <v/>
      </c>
      <c r="AJ477" s="1" t="str">
        <f t="shared" si="290"/>
        <v/>
      </c>
      <c r="AK477" s="1" t="str">
        <f t="shared" si="291"/>
        <v/>
      </c>
      <c r="AL477" s="1" t="str">
        <f t="shared" si="292"/>
        <v/>
      </c>
      <c r="AN477" s="10" t="str">
        <f>IF(AA477="","",IF(AA477&gt;Inputs!$D$9,0,1))</f>
        <v/>
      </c>
      <c r="AO477" s="10" t="str">
        <f>IF(AB477="","",IF(AB477&gt;Inputs!$D$9,0,1))</f>
        <v/>
      </c>
      <c r="AP477" s="10" t="str">
        <f>IF(AC477="","",IF(AC477&gt;Inputs!$D$9,0,1))</f>
        <v/>
      </c>
      <c r="AQ477" s="10" t="str">
        <f>IF(AD477="","",IF(AD477&gt;Inputs!$D$9,0,1))</f>
        <v/>
      </c>
      <c r="AR477" s="10" t="str">
        <f>IF(AE477="","",IF(AE477&gt;Inputs!$D$9,0,1))</f>
        <v/>
      </c>
      <c r="AS477" s="10" t="str">
        <f>IF(AF477="","",IF(AF477&gt;Inputs!$D$9,0,1))</f>
        <v/>
      </c>
      <c r="AT477" s="10" t="str">
        <f>IF(AG477="","",IF(AG477&gt;Inputs!$D$9,0,1))</f>
        <v/>
      </c>
      <c r="AU477" s="10" t="str">
        <f>IF(AH477="","",IF(AH477&gt;Inputs!$D$9,0,1))</f>
        <v/>
      </c>
      <c r="AV477" s="10" t="str">
        <f>IF(AI477="","",IF(AI477&gt;Inputs!$D$9,0,1))</f>
        <v/>
      </c>
      <c r="AW477" s="10" t="str">
        <f>IF(AJ477="","",IF(AJ477&gt;Inputs!$D$9,0,1))</f>
        <v/>
      </c>
      <c r="AX477" s="10" t="str">
        <f>IF(AK477="","",IF(AK477&gt;Inputs!$D$9,0,1))</f>
        <v/>
      </c>
      <c r="AY477" s="10" t="str">
        <f>IF(AL477="","",IF(AL477&gt;Inputs!$D$9,0,1))</f>
        <v/>
      </c>
      <c r="AZ477" s="12" t="str">
        <f t="shared" si="280"/>
        <v/>
      </c>
      <c r="BA477">
        <f t="shared" si="305"/>
        <v>0</v>
      </c>
      <c r="BC477" s="29" t="str">
        <f t="shared" si="306"/>
        <v/>
      </c>
      <c r="BD477" s="29" t="str">
        <f t="shared" si="307"/>
        <v/>
      </c>
      <c r="BE477" s="29" t="str">
        <f t="shared" si="308"/>
        <v/>
      </c>
      <c r="BF477" s="29" t="str">
        <f t="shared" si="309"/>
        <v/>
      </c>
      <c r="BG477" s="29" t="str">
        <f t="shared" si="310"/>
        <v/>
      </c>
      <c r="BH477" s="29" t="str">
        <f t="shared" si="311"/>
        <v/>
      </c>
      <c r="BI477" s="29" t="str">
        <f t="shared" si="312"/>
        <v/>
      </c>
      <c r="BJ477" s="29" t="str">
        <f t="shared" si="313"/>
        <v/>
      </c>
      <c r="BK477" s="29" t="str">
        <f t="shared" si="314"/>
        <v/>
      </c>
      <c r="BL477" s="29" t="str">
        <f t="shared" si="315"/>
        <v/>
      </c>
      <c r="BM477" s="29" t="str">
        <f t="shared" si="316"/>
        <v/>
      </c>
      <c r="BN477" s="29" t="str">
        <f t="shared" si="317"/>
        <v/>
      </c>
      <c r="BO477" s="11" t="str">
        <f t="shared" si="318"/>
        <v/>
      </c>
      <c r="BP477">
        <f t="shared" si="319"/>
        <v>0</v>
      </c>
    </row>
    <row r="478" spans="1:68">
      <c r="A478" s="3"/>
      <c r="O478" s="3" t="str">
        <f t="shared" si="293"/>
        <v/>
      </c>
      <c r="P478" s="3" t="str">
        <f t="shared" si="294"/>
        <v/>
      </c>
      <c r="Q478" s="3" t="str">
        <f t="shared" si="295"/>
        <v/>
      </c>
      <c r="R478" s="3" t="str">
        <f t="shared" si="296"/>
        <v/>
      </c>
      <c r="S478" s="3" t="str">
        <f t="shared" si="297"/>
        <v/>
      </c>
      <c r="T478" s="3" t="str">
        <f t="shared" si="298"/>
        <v/>
      </c>
      <c r="U478" s="3" t="str">
        <f t="shared" si="299"/>
        <v/>
      </c>
      <c r="V478" s="3" t="str">
        <f t="shared" si="300"/>
        <v/>
      </c>
      <c r="W478" s="3" t="str">
        <f t="shared" si="301"/>
        <v/>
      </c>
      <c r="X478" s="3" t="str">
        <f t="shared" si="302"/>
        <v/>
      </c>
      <c r="Y478" s="3" t="str">
        <f t="shared" si="303"/>
        <v/>
      </c>
      <c r="Z478" s="3" t="str">
        <f t="shared" si="304"/>
        <v/>
      </c>
      <c r="AA478" s="1" t="str">
        <f t="shared" si="281"/>
        <v/>
      </c>
      <c r="AB478" s="1" t="str">
        <f t="shared" si="282"/>
        <v/>
      </c>
      <c r="AC478" s="1" t="str">
        <f t="shared" si="283"/>
        <v/>
      </c>
      <c r="AD478" s="1" t="str">
        <f t="shared" si="284"/>
        <v/>
      </c>
      <c r="AE478" s="1" t="str">
        <f t="shared" si="285"/>
        <v/>
      </c>
      <c r="AF478" s="1" t="str">
        <f t="shared" si="286"/>
        <v/>
      </c>
      <c r="AG478" s="1" t="str">
        <f t="shared" si="287"/>
        <v/>
      </c>
      <c r="AH478" s="1" t="str">
        <f t="shared" si="288"/>
        <v/>
      </c>
      <c r="AI478" s="1" t="str">
        <f t="shared" si="289"/>
        <v/>
      </c>
      <c r="AJ478" s="1" t="str">
        <f t="shared" si="290"/>
        <v/>
      </c>
      <c r="AK478" s="1" t="str">
        <f t="shared" si="291"/>
        <v/>
      </c>
      <c r="AL478" s="1" t="str">
        <f t="shared" si="292"/>
        <v/>
      </c>
      <c r="AN478" s="10" t="str">
        <f>IF(AA478="","",IF(AA478&gt;Inputs!$D$9,0,1))</f>
        <v/>
      </c>
      <c r="AO478" s="10" t="str">
        <f>IF(AB478="","",IF(AB478&gt;Inputs!$D$9,0,1))</f>
        <v/>
      </c>
      <c r="AP478" s="10" t="str">
        <f>IF(AC478="","",IF(AC478&gt;Inputs!$D$9,0,1))</f>
        <v/>
      </c>
      <c r="AQ478" s="10" t="str">
        <f>IF(AD478="","",IF(AD478&gt;Inputs!$D$9,0,1))</f>
        <v/>
      </c>
      <c r="AR478" s="10" t="str">
        <f>IF(AE478="","",IF(AE478&gt;Inputs!$D$9,0,1))</f>
        <v/>
      </c>
      <c r="AS478" s="10" t="str">
        <f>IF(AF478="","",IF(AF478&gt;Inputs!$D$9,0,1))</f>
        <v/>
      </c>
      <c r="AT478" s="10" t="str">
        <f>IF(AG478="","",IF(AG478&gt;Inputs!$D$9,0,1))</f>
        <v/>
      </c>
      <c r="AU478" s="10" t="str">
        <f>IF(AH478="","",IF(AH478&gt;Inputs!$D$9,0,1))</f>
        <v/>
      </c>
      <c r="AV478" s="10" t="str">
        <f>IF(AI478="","",IF(AI478&gt;Inputs!$D$9,0,1))</f>
        <v/>
      </c>
      <c r="AW478" s="10" t="str">
        <f>IF(AJ478="","",IF(AJ478&gt;Inputs!$D$9,0,1))</f>
        <v/>
      </c>
      <c r="AX478" s="10" t="str">
        <f>IF(AK478="","",IF(AK478&gt;Inputs!$D$9,0,1))</f>
        <v/>
      </c>
      <c r="AY478" s="10" t="str">
        <f>IF(AL478="","",IF(AL478&gt;Inputs!$D$9,0,1))</f>
        <v/>
      </c>
      <c r="AZ478" s="12" t="str">
        <f t="shared" si="280"/>
        <v/>
      </c>
      <c r="BA478">
        <f t="shared" si="305"/>
        <v>0</v>
      </c>
      <c r="BC478" s="29" t="str">
        <f t="shared" si="306"/>
        <v/>
      </c>
      <c r="BD478" s="29" t="str">
        <f t="shared" si="307"/>
        <v/>
      </c>
      <c r="BE478" s="29" t="str">
        <f t="shared" si="308"/>
        <v/>
      </c>
      <c r="BF478" s="29" t="str">
        <f t="shared" si="309"/>
        <v/>
      </c>
      <c r="BG478" s="29" t="str">
        <f t="shared" si="310"/>
        <v/>
      </c>
      <c r="BH478" s="29" t="str">
        <f t="shared" si="311"/>
        <v/>
      </c>
      <c r="BI478" s="29" t="str">
        <f t="shared" si="312"/>
        <v/>
      </c>
      <c r="BJ478" s="29" t="str">
        <f t="shared" si="313"/>
        <v/>
      </c>
      <c r="BK478" s="29" t="str">
        <f t="shared" si="314"/>
        <v/>
      </c>
      <c r="BL478" s="29" t="str">
        <f t="shared" si="315"/>
        <v/>
      </c>
      <c r="BM478" s="29" t="str">
        <f t="shared" si="316"/>
        <v/>
      </c>
      <c r="BN478" s="29" t="str">
        <f t="shared" si="317"/>
        <v/>
      </c>
      <c r="BO478" s="11" t="str">
        <f t="shared" si="318"/>
        <v/>
      </c>
      <c r="BP478">
        <f t="shared" si="319"/>
        <v>0</v>
      </c>
    </row>
    <row r="479" spans="1:68">
      <c r="A479" s="3"/>
      <c r="O479" s="3" t="str">
        <f t="shared" si="293"/>
        <v/>
      </c>
      <c r="P479" s="3" t="str">
        <f t="shared" si="294"/>
        <v/>
      </c>
      <c r="Q479" s="3" t="str">
        <f t="shared" si="295"/>
        <v/>
      </c>
      <c r="R479" s="3" t="str">
        <f t="shared" si="296"/>
        <v/>
      </c>
      <c r="S479" s="3" t="str">
        <f t="shared" si="297"/>
        <v/>
      </c>
      <c r="T479" s="3" t="str">
        <f t="shared" si="298"/>
        <v/>
      </c>
      <c r="U479" s="3" t="str">
        <f t="shared" si="299"/>
        <v/>
      </c>
      <c r="V479" s="3" t="str">
        <f t="shared" si="300"/>
        <v/>
      </c>
      <c r="W479" s="3" t="str">
        <f t="shared" si="301"/>
        <v/>
      </c>
      <c r="X479" s="3" t="str">
        <f t="shared" si="302"/>
        <v/>
      </c>
      <c r="Y479" s="3" t="str">
        <f t="shared" si="303"/>
        <v/>
      </c>
      <c r="Z479" s="3" t="str">
        <f t="shared" si="304"/>
        <v/>
      </c>
      <c r="AA479" s="1" t="str">
        <f t="shared" si="281"/>
        <v/>
      </c>
      <c r="AB479" s="1" t="str">
        <f t="shared" si="282"/>
        <v/>
      </c>
      <c r="AC479" s="1" t="str">
        <f t="shared" si="283"/>
        <v/>
      </c>
      <c r="AD479" s="1" t="str">
        <f t="shared" si="284"/>
        <v/>
      </c>
      <c r="AE479" s="1" t="str">
        <f t="shared" si="285"/>
        <v/>
      </c>
      <c r="AF479" s="1" t="str">
        <f t="shared" si="286"/>
        <v/>
      </c>
      <c r="AG479" s="1" t="str">
        <f t="shared" si="287"/>
        <v/>
      </c>
      <c r="AH479" s="1" t="str">
        <f t="shared" si="288"/>
        <v/>
      </c>
      <c r="AI479" s="1" t="str">
        <f t="shared" si="289"/>
        <v/>
      </c>
      <c r="AJ479" s="1" t="str">
        <f t="shared" si="290"/>
        <v/>
      </c>
      <c r="AK479" s="1" t="str">
        <f t="shared" si="291"/>
        <v/>
      </c>
      <c r="AL479" s="1" t="str">
        <f t="shared" si="292"/>
        <v/>
      </c>
      <c r="AN479" s="10" t="str">
        <f>IF(AA479="","",IF(AA479&gt;Inputs!$D$9,0,1))</f>
        <v/>
      </c>
      <c r="AO479" s="10" t="str">
        <f>IF(AB479="","",IF(AB479&gt;Inputs!$D$9,0,1))</f>
        <v/>
      </c>
      <c r="AP479" s="10" t="str">
        <f>IF(AC479="","",IF(AC479&gt;Inputs!$D$9,0,1))</f>
        <v/>
      </c>
      <c r="AQ479" s="10" t="str">
        <f>IF(AD479="","",IF(AD479&gt;Inputs!$D$9,0,1))</f>
        <v/>
      </c>
      <c r="AR479" s="10" t="str">
        <f>IF(AE479="","",IF(AE479&gt;Inputs!$D$9,0,1))</f>
        <v/>
      </c>
      <c r="AS479" s="10" t="str">
        <f>IF(AF479="","",IF(AF479&gt;Inputs!$D$9,0,1))</f>
        <v/>
      </c>
      <c r="AT479" s="10" t="str">
        <f>IF(AG479="","",IF(AG479&gt;Inputs!$D$9,0,1))</f>
        <v/>
      </c>
      <c r="AU479" s="10" t="str">
        <f>IF(AH479="","",IF(AH479&gt;Inputs!$D$9,0,1))</f>
        <v/>
      </c>
      <c r="AV479" s="10" t="str">
        <f>IF(AI479="","",IF(AI479&gt;Inputs!$D$9,0,1))</f>
        <v/>
      </c>
      <c r="AW479" s="10" t="str">
        <f>IF(AJ479="","",IF(AJ479&gt;Inputs!$D$9,0,1))</f>
        <v/>
      </c>
      <c r="AX479" s="10" t="str">
        <f>IF(AK479="","",IF(AK479&gt;Inputs!$D$9,0,1))</f>
        <v/>
      </c>
      <c r="AY479" s="10" t="str">
        <f>IF(AL479="","",IF(AL479&gt;Inputs!$D$9,0,1))</f>
        <v/>
      </c>
      <c r="AZ479" s="12" t="str">
        <f t="shared" si="280"/>
        <v/>
      </c>
      <c r="BA479">
        <f t="shared" si="305"/>
        <v>0</v>
      </c>
      <c r="BC479" s="29" t="str">
        <f t="shared" si="306"/>
        <v/>
      </c>
      <c r="BD479" s="29" t="str">
        <f t="shared" si="307"/>
        <v/>
      </c>
      <c r="BE479" s="29" t="str">
        <f t="shared" si="308"/>
        <v/>
      </c>
      <c r="BF479" s="29" t="str">
        <f t="shared" si="309"/>
        <v/>
      </c>
      <c r="BG479" s="29" t="str">
        <f t="shared" si="310"/>
        <v/>
      </c>
      <c r="BH479" s="29" t="str">
        <f t="shared" si="311"/>
        <v/>
      </c>
      <c r="BI479" s="29" t="str">
        <f t="shared" si="312"/>
        <v/>
      </c>
      <c r="BJ479" s="29" t="str">
        <f t="shared" si="313"/>
        <v/>
      </c>
      <c r="BK479" s="29" t="str">
        <f t="shared" si="314"/>
        <v/>
      </c>
      <c r="BL479" s="29" t="str">
        <f t="shared" si="315"/>
        <v/>
      </c>
      <c r="BM479" s="29" t="str">
        <f t="shared" si="316"/>
        <v/>
      </c>
      <c r="BN479" s="29" t="str">
        <f t="shared" si="317"/>
        <v/>
      </c>
      <c r="BO479" s="11" t="str">
        <f t="shared" si="318"/>
        <v/>
      </c>
      <c r="BP479">
        <f t="shared" si="319"/>
        <v>0</v>
      </c>
    </row>
    <row r="480" spans="1:68">
      <c r="A480" s="3"/>
      <c r="O480" s="3" t="str">
        <f t="shared" si="293"/>
        <v/>
      </c>
      <c r="P480" s="3" t="str">
        <f t="shared" si="294"/>
        <v/>
      </c>
      <c r="Q480" s="3" t="str">
        <f t="shared" si="295"/>
        <v/>
      </c>
      <c r="R480" s="3" t="str">
        <f t="shared" si="296"/>
        <v/>
      </c>
      <c r="S480" s="3" t="str">
        <f t="shared" si="297"/>
        <v/>
      </c>
      <c r="T480" s="3" t="str">
        <f t="shared" si="298"/>
        <v/>
      </c>
      <c r="U480" s="3" t="str">
        <f t="shared" si="299"/>
        <v/>
      </c>
      <c r="V480" s="3" t="str">
        <f t="shared" si="300"/>
        <v/>
      </c>
      <c r="W480" s="3" t="str">
        <f t="shared" si="301"/>
        <v/>
      </c>
      <c r="X480" s="3" t="str">
        <f t="shared" si="302"/>
        <v/>
      </c>
      <c r="Y480" s="3" t="str">
        <f t="shared" si="303"/>
        <v/>
      </c>
      <c r="Z480" s="3" t="str">
        <f t="shared" si="304"/>
        <v/>
      </c>
      <c r="AA480" s="1" t="str">
        <f t="shared" si="281"/>
        <v/>
      </c>
      <c r="AB480" s="1" t="str">
        <f t="shared" si="282"/>
        <v/>
      </c>
      <c r="AC480" s="1" t="str">
        <f t="shared" si="283"/>
        <v/>
      </c>
      <c r="AD480" s="1" t="str">
        <f t="shared" si="284"/>
        <v/>
      </c>
      <c r="AE480" s="1" t="str">
        <f t="shared" si="285"/>
        <v/>
      </c>
      <c r="AF480" s="1" t="str">
        <f t="shared" si="286"/>
        <v/>
      </c>
      <c r="AG480" s="1" t="str">
        <f t="shared" si="287"/>
        <v/>
      </c>
      <c r="AH480" s="1" t="str">
        <f t="shared" si="288"/>
        <v/>
      </c>
      <c r="AI480" s="1" t="str">
        <f t="shared" si="289"/>
        <v/>
      </c>
      <c r="AJ480" s="1" t="str">
        <f t="shared" si="290"/>
        <v/>
      </c>
      <c r="AK480" s="1" t="str">
        <f t="shared" si="291"/>
        <v/>
      </c>
      <c r="AL480" s="1" t="str">
        <f t="shared" si="292"/>
        <v/>
      </c>
      <c r="AN480" s="10" t="str">
        <f>IF(AA480="","",IF(AA480&gt;Inputs!$D$9,0,1))</f>
        <v/>
      </c>
      <c r="AO480" s="10" t="str">
        <f>IF(AB480="","",IF(AB480&gt;Inputs!$D$9,0,1))</f>
        <v/>
      </c>
      <c r="AP480" s="10" t="str">
        <f>IF(AC480="","",IF(AC480&gt;Inputs!$D$9,0,1))</f>
        <v/>
      </c>
      <c r="AQ480" s="10" t="str">
        <f>IF(AD480="","",IF(AD480&gt;Inputs!$D$9,0,1))</f>
        <v/>
      </c>
      <c r="AR480" s="10" t="str">
        <f>IF(AE480="","",IF(AE480&gt;Inputs!$D$9,0,1))</f>
        <v/>
      </c>
      <c r="AS480" s="10" t="str">
        <f>IF(AF480="","",IF(AF480&gt;Inputs!$D$9,0,1))</f>
        <v/>
      </c>
      <c r="AT480" s="10" t="str">
        <f>IF(AG480="","",IF(AG480&gt;Inputs!$D$9,0,1))</f>
        <v/>
      </c>
      <c r="AU480" s="10" t="str">
        <f>IF(AH480="","",IF(AH480&gt;Inputs!$D$9,0,1))</f>
        <v/>
      </c>
      <c r="AV480" s="10" t="str">
        <f>IF(AI480="","",IF(AI480&gt;Inputs!$D$9,0,1))</f>
        <v/>
      </c>
      <c r="AW480" s="10" t="str">
        <f>IF(AJ480="","",IF(AJ480&gt;Inputs!$D$9,0,1))</f>
        <v/>
      </c>
      <c r="AX480" s="10" t="str">
        <f>IF(AK480="","",IF(AK480&gt;Inputs!$D$9,0,1))</f>
        <v/>
      </c>
      <c r="AY480" s="10" t="str">
        <f>IF(AL480="","",IF(AL480&gt;Inputs!$D$9,0,1))</f>
        <v/>
      </c>
      <c r="AZ480" s="12" t="str">
        <f t="shared" si="280"/>
        <v/>
      </c>
      <c r="BA480">
        <f t="shared" si="305"/>
        <v>0</v>
      </c>
      <c r="BC480" s="29" t="str">
        <f t="shared" si="306"/>
        <v/>
      </c>
      <c r="BD480" s="29" t="str">
        <f t="shared" si="307"/>
        <v/>
      </c>
      <c r="BE480" s="29" t="str">
        <f t="shared" si="308"/>
        <v/>
      </c>
      <c r="BF480" s="29" t="str">
        <f t="shared" si="309"/>
        <v/>
      </c>
      <c r="BG480" s="29" t="str">
        <f t="shared" si="310"/>
        <v/>
      </c>
      <c r="BH480" s="29" t="str">
        <f t="shared" si="311"/>
        <v/>
      </c>
      <c r="BI480" s="29" t="str">
        <f t="shared" si="312"/>
        <v/>
      </c>
      <c r="BJ480" s="29" t="str">
        <f t="shared" si="313"/>
        <v/>
      </c>
      <c r="BK480" s="29" t="str">
        <f t="shared" si="314"/>
        <v/>
      </c>
      <c r="BL480" s="29" t="str">
        <f t="shared" si="315"/>
        <v/>
      </c>
      <c r="BM480" s="29" t="str">
        <f t="shared" si="316"/>
        <v/>
      </c>
      <c r="BN480" s="29" t="str">
        <f t="shared" si="317"/>
        <v/>
      </c>
      <c r="BO480" s="11" t="str">
        <f t="shared" si="318"/>
        <v/>
      </c>
      <c r="BP480">
        <f t="shared" si="319"/>
        <v>0</v>
      </c>
    </row>
    <row r="481" spans="1:68">
      <c r="A481" s="3"/>
      <c r="O481" s="3" t="str">
        <f t="shared" si="293"/>
        <v/>
      </c>
      <c r="P481" s="3" t="str">
        <f t="shared" si="294"/>
        <v/>
      </c>
      <c r="Q481" s="3" t="str">
        <f t="shared" si="295"/>
        <v/>
      </c>
      <c r="R481" s="3" t="str">
        <f t="shared" si="296"/>
        <v/>
      </c>
      <c r="S481" s="3" t="str">
        <f t="shared" si="297"/>
        <v/>
      </c>
      <c r="T481" s="3" t="str">
        <f t="shared" si="298"/>
        <v/>
      </c>
      <c r="U481" s="3" t="str">
        <f t="shared" si="299"/>
        <v/>
      </c>
      <c r="V481" s="3" t="str">
        <f t="shared" si="300"/>
        <v/>
      </c>
      <c r="W481" s="3" t="str">
        <f t="shared" si="301"/>
        <v/>
      </c>
      <c r="X481" s="3" t="str">
        <f t="shared" si="302"/>
        <v/>
      </c>
      <c r="Y481" s="3" t="str">
        <f t="shared" si="303"/>
        <v/>
      </c>
      <c r="Z481" s="3" t="str">
        <f t="shared" si="304"/>
        <v/>
      </c>
      <c r="AA481" s="1" t="str">
        <f t="shared" si="281"/>
        <v/>
      </c>
      <c r="AB481" s="1" t="str">
        <f t="shared" si="282"/>
        <v/>
      </c>
      <c r="AC481" s="1" t="str">
        <f t="shared" si="283"/>
        <v/>
      </c>
      <c r="AD481" s="1" t="str">
        <f t="shared" si="284"/>
        <v/>
      </c>
      <c r="AE481" s="1" t="str">
        <f t="shared" si="285"/>
        <v/>
      </c>
      <c r="AF481" s="1" t="str">
        <f t="shared" si="286"/>
        <v/>
      </c>
      <c r="AG481" s="1" t="str">
        <f t="shared" si="287"/>
        <v/>
      </c>
      <c r="AH481" s="1" t="str">
        <f t="shared" si="288"/>
        <v/>
      </c>
      <c r="AI481" s="1" t="str">
        <f t="shared" si="289"/>
        <v/>
      </c>
      <c r="AJ481" s="1" t="str">
        <f t="shared" si="290"/>
        <v/>
      </c>
      <c r="AK481" s="1" t="str">
        <f t="shared" si="291"/>
        <v/>
      </c>
      <c r="AL481" s="1" t="str">
        <f t="shared" si="292"/>
        <v/>
      </c>
      <c r="AN481" s="10" t="str">
        <f>IF(AA481="","",IF(AA481&gt;Inputs!$D$9,0,1))</f>
        <v/>
      </c>
      <c r="AO481" s="10" t="str">
        <f>IF(AB481="","",IF(AB481&gt;Inputs!$D$9,0,1))</f>
        <v/>
      </c>
      <c r="AP481" s="10" t="str">
        <f>IF(AC481="","",IF(AC481&gt;Inputs!$D$9,0,1))</f>
        <v/>
      </c>
      <c r="AQ481" s="10" t="str">
        <f>IF(AD481="","",IF(AD481&gt;Inputs!$D$9,0,1))</f>
        <v/>
      </c>
      <c r="AR481" s="10" t="str">
        <f>IF(AE481="","",IF(AE481&gt;Inputs!$D$9,0,1))</f>
        <v/>
      </c>
      <c r="AS481" s="10" t="str">
        <f>IF(AF481="","",IF(AF481&gt;Inputs!$D$9,0,1))</f>
        <v/>
      </c>
      <c r="AT481" s="10" t="str">
        <f>IF(AG481="","",IF(AG481&gt;Inputs!$D$9,0,1))</f>
        <v/>
      </c>
      <c r="AU481" s="10" t="str">
        <f>IF(AH481="","",IF(AH481&gt;Inputs!$D$9,0,1))</f>
        <v/>
      </c>
      <c r="AV481" s="10" t="str">
        <f>IF(AI481="","",IF(AI481&gt;Inputs!$D$9,0,1))</f>
        <v/>
      </c>
      <c r="AW481" s="10" t="str">
        <f>IF(AJ481="","",IF(AJ481&gt;Inputs!$D$9,0,1))</f>
        <v/>
      </c>
      <c r="AX481" s="10" t="str">
        <f>IF(AK481="","",IF(AK481&gt;Inputs!$D$9,0,1))</f>
        <v/>
      </c>
      <c r="AY481" s="10" t="str">
        <f>IF(AL481="","",IF(AL481&gt;Inputs!$D$9,0,1))</f>
        <v/>
      </c>
      <c r="AZ481" s="12" t="str">
        <f t="shared" si="280"/>
        <v/>
      </c>
      <c r="BA481">
        <f t="shared" si="305"/>
        <v>0</v>
      </c>
      <c r="BC481" s="29" t="str">
        <f t="shared" si="306"/>
        <v/>
      </c>
      <c r="BD481" s="29" t="str">
        <f t="shared" si="307"/>
        <v/>
      </c>
      <c r="BE481" s="29" t="str">
        <f t="shared" si="308"/>
        <v/>
      </c>
      <c r="BF481" s="29" t="str">
        <f t="shared" si="309"/>
        <v/>
      </c>
      <c r="BG481" s="29" t="str">
        <f t="shared" si="310"/>
        <v/>
      </c>
      <c r="BH481" s="29" t="str">
        <f t="shared" si="311"/>
        <v/>
      </c>
      <c r="BI481" s="29" t="str">
        <f t="shared" si="312"/>
        <v/>
      </c>
      <c r="BJ481" s="29" t="str">
        <f t="shared" si="313"/>
        <v/>
      </c>
      <c r="BK481" s="29" t="str">
        <f t="shared" si="314"/>
        <v/>
      </c>
      <c r="BL481" s="29" t="str">
        <f t="shared" si="315"/>
        <v/>
      </c>
      <c r="BM481" s="29" t="str">
        <f t="shared" si="316"/>
        <v/>
      </c>
      <c r="BN481" s="29" t="str">
        <f t="shared" si="317"/>
        <v/>
      </c>
      <c r="BO481" s="11" t="str">
        <f t="shared" si="318"/>
        <v/>
      </c>
      <c r="BP481">
        <f t="shared" si="319"/>
        <v>0</v>
      </c>
    </row>
    <row r="482" spans="1:68">
      <c r="A482" s="3"/>
      <c r="O482" s="3" t="str">
        <f t="shared" si="293"/>
        <v/>
      </c>
      <c r="P482" s="3" t="str">
        <f t="shared" si="294"/>
        <v/>
      </c>
      <c r="Q482" s="3" t="str">
        <f t="shared" si="295"/>
        <v/>
      </c>
      <c r="R482" s="3" t="str">
        <f t="shared" si="296"/>
        <v/>
      </c>
      <c r="S482" s="3" t="str">
        <f t="shared" si="297"/>
        <v/>
      </c>
      <c r="T482" s="3" t="str">
        <f t="shared" si="298"/>
        <v/>
      </c>
      <c r="U482" s="3" t="str">
        <f t="shared" si="299"/>
        <v/>
      </c>
      <c r="V482" s="3" t="str">
        <f t="shared" si="300"/>
        <v/>
      </c>
      <c r="W482" s="3" t="str">
        <f t="shared" si="301"/>
        <v/>
      </c>
      <c r="X482" s="3" t="str">
        <f t="shared" si="302"/>
        <v/>
      </c>
      <c r="Y482" s="3" t="str">
        <f t="shared" si="303"/>
        <v/>
      </c>
      <c r="Z482" s="3" t="str">
        <f t="shared" si="304"/>
        <v/>
      </c>
      <c r="AA482" s="1" t="str">
        <f t="shared" si="281"/>
        <v/>
      </c>
      <c r="AB482" s="1" t="str">
        <f t="shared" si="282"/>
        <v/>
      </c>
      <c r="AC482" s="1" t="str">
        <f t="shared" si="283"/>
        <v/>
      </c>
      <c r="AD482" s="1" t="str">
        <f t="shared" si="284"/>
        <v/>
      </c>
      <c r="AE482" s="1" t="str">
        <f t="shared" si="285"/>
        <v/>
      </c>
      <c r="AF482" s="1" t="str">
        <f t="shared" si="286"/>
        <v/>
      </c>
      <c r="AG482" s="1" t="str">
        <f t="shared" si="287"/>
        <v/>
      </c>
      <c r="AH482" s="1" t="str">
        <f t="shared" si="288"/>
        <v/>
      </c>
      <c r="AI482" s="1" t="str">
        <f t="shared" si="289"/>
        <v/>
      </c>
      <c r="AJ482" s="1" t="str">
        <f t="shared" si="290"/>
        <v/>
      </c>
      <c r="AK482" s="1" t="str">
        <f t="shared" si="291"/>
        <v/>
      </c>
      <c r="AL482" s="1" t="str">
        <f t="shared" si="292"/>
        <v/>
      </c>
      <c r="AN482" s="10" t="str">
        <f>IF(AA482="","",IF(AA482&gt;Inputs!$D$9,0,1))</f>
        <v/>
      </c>
      <c r="AO482" s="10" t="str">
        <f>IF(AB482="","",IF(AB482&gt;Inputs!$D$9,0,1))</f>
        <v/>
      </c>
      <c r="AP482" s="10" t="str">
        <f>IF(AC482="","",IF(AC482&gt;Inputs!$D$9,0,1))</f>
        <v/>
      </c>
      <c r="AQ482" s="10" t="str">
        <f>IF(AD482="","",IF(AD482&gt;Inputs!$D$9,0,1))</f>
        <v/>
      </c>
      <c r="AR482" s="10" t="str">
        <f>IF(AE482="","",IF(AE482&gt;Inputs!$D$9,0,1))</f>
        <v/>
      </c>
      <c r="AS482" s="10" t="str">
        <f>IF(AF482="","",IF(AF482&gt;Inputs!$D$9,0,1))</f>
        <v/>
      </c>
      <c r="AT482" s="10" t="str">
        <f>IF(AG482="","",IF(AG482&gt;Inputs!$D$9,0,1))</f>
        <v/>
      </c>
      <c r="AU482" s="10" t="str">
        <f>IF(AH482="","",IF(AH482&gt;Inputs!$D$9,0,1))</f>
        <v/>
      </c>
      <c r="AV482" s="10" t="str">
        <f>IF(AI482="","",IF(AI482&gt;Inputs!$D$9,0,1))</f>
        <v/>
      </c>
      <c r="AW482" s="10" t="str">
        <f>IF(AJ482="","",IF(AJ482&gt;Inputs!$D$9,0,1))</f>
        <v/>
      </c>
      <c r="AX482" s="10" t="str">
        <f>IF(AK482="","",IF(AK482&gt;Inputs!$D$9,0,1))</f>
        <v/>
      </c>
      <c r="AY482" s="10" t="str">
        <f>IF(AL482="","",IF(AL482&gt;Inputs!$D$9,0,1))</f>
        <v/>
      </c>
      <c r="AZ482" s="12" t="str">
        <f t="shared" ref="AZ482:AZ545" si="320">IF(COUNT(AN482:AY482)=0,"",SUM(AN482:AY482)/COUNT(AN482:AY482))</f>
        <v/>
      </c>
      <c r="BA482">
        <f t="shared" si="305"/>
        <v>0</v>
      </c>
      <c r="BC482" s="29" t="str">
        <f t="shared" si="306"/>
        <v/>
      </c>
      <c r="BD482" s="29" t="str">
        <f t="shared" si="307"/>
        <v/>
      </c>
      <c r="BE482" s="29" t="str">
        <f t="shared" si="308"/>
        <v/>
      </c>
      <c r="BF482" s="29" t="str">
        <f t="shared" si="309"/>
        <v/>
      </c>
      <c r="BG482" s="29" t="str">
        <f t="shared" si="310"/>
        <v/>
      </c>
      <c r="BH482" s="29" t="str">
        <f t="shared" si="311"/>
        <v/>
      </c>
      <c r="BI482" s="29" t="str">
        <f t="shared" si="312"/>
        <v/>
      </c>
      <c r="BJ482" s="29" t="str">
        <f t="shared" si="313"/>
        <v/>
      </c>
      <c r="BK482" s="29" t="str">
        <f t="shared" si="314"/>
        <v/>
      </c>
      <c r="BL482" s="29" t="str">
        <f t="shared" si="315"/>
        <v/>
      </c>
      <c r="BM482" s="29" t="str">
        <f t="shared" si="316"/>
        <v/>
      </c>
      <c r="BN482" s="29" t="str">
        <f t="shared" si="317"/>
        <v/>
      </c>
      <c r="BO482" s="11" t="str">
        <f t="shared" si="318"/>
        <v/>
      </c>
      <c r="BP482">
        <f t="shared" si="319"/>
        <v>0</v>
      </c>
    </row>
    <row r="483" spans="1:68">
      <c r="A483" s="3"/>
      <c r="O483" s="3" t="str">
        <f t="shared" si="293"/>
        <v/>
      </c>
      <c r="P483" s="3" t="str">
        <f t="shared" si="294"/>
        <v/>
      </c>
      <c r="Q483" s="3" t="str">
        <f t="shared" si="295"/>
        <v/>
      </c>
      <c r="R483" s="3" t="str">
        <f t="shared" si="296"/>
        <v/>
      </c>
      <c r="S483" s="3" t="str">
        <f t="shared" si="297"/>
        <v/>
      </c>
      <c r="T483" s="3" t="str">
        <f t="shared" si="298"/>
        <v/>
      </c>
      <c r="U483" s="3" t="str">
        <f t="shared" si="299"/>
        <v/>
      </c>
      <c r="V483" s="3" t="str">
        <f t="shared" si="300"/>
        <v/>
      </c>
      <c r="W483" s="3" t="str">
        <f t="shared" si="301"/>
        <v/>
      </c>
      <c r="X483" s="3" t="str">
        <f t="shared" si="302"/>
        <v/>
      </c>
      <c r="Y483" s="3" t="str">
        <f t="shared" si="303"/>
        <v/>
      </c>
      <c r="Z483" s="3" t="str">
        <f t="shared" si="304"/>
        <v/>
      </c>
      <c r="AA483" s="1" t="str">
        <f t="shared" ref="AA483:AA546" si="321">IF($A483="","",IF(ISERROR(RANK(O483,$O$2:$O$1000,0)),"",RANK(O483,$O$2:$O$1000,0)))</f>
        <v/>
      </c>
      <c r="AB483" s="1" t="str">
        <f t="shared" ref="AB483:AB546" si="322">IF($A483="","",IF(ISERROR(RANK(P483,$P$2:$P$1000,0)),"",RANK(P483,$P$2:$P$1000,0)))</f>
        <v/>
      </c>
      <c r="AC483" s="1" t="str">
        <f t="shared" ref="AC483:AC546" si="323">IF($A483="","",IF(ISERROR(RANK(Q483,$Q$2:$Q$1000,0)),"",RANK(Q483,$Q$2:$Q$1000,0)))</f>
        <v/>
      </c>
      <c r="AD483" s="1" t="str">
        <f t="shared" ref="AD483:AD546" si="324">IF($A483="","",IF(ISERROR(RANK(R483,$R$2:$R$1000,0)),"",RANK(R483,$R$2:$R$1000,0)))</f>
        <v/>
      </c>
      <c r="AE483" s="1" t="str">
        <f t="shared" ref="AE483:AE546" si="325">IF($A483="","",IF(ISERROR(RANK(S483,$S$2:$S$1000,0)),"",RANK(S483,$S$2:$S$1000,0)))</f>
        <v/>
      </c>
      <c r="AF483" s="1" t="str">
        <f t="shared" ref="AF483:AF546" si="326">IF($A483="","",IF(ISERROR(RANK(T483,$T$2:$T$1000,0)),"",RANK(T483,$T$2:$T$1000,0)))</f>
        <v/>
      </c>
      <c r="AG483" s="1" t="str">
        <f t="shared" ref="AG483:AG546" si="327">IF($A483="","",IF(ISERROR(RANK(U483,$U$2:$U$1000,0)),"",RANK(U483,$U$2:$U$1000,0)))</f>
        <v/>
      </c>
      <c r="AH483" s="1" t="str">
        <f t="shared" ref="AH483:AH546" si="328">IF($A483="","",IF(ISERROR(RANK(V483,$V$2:$V$1000,0)),"",RANK(V483,$V$2:$V$1000,0)))</f>
        <v/>
      </c>
      <c r="AI483" s="1" t="str">
        <f t="shared" ref="AI483:AI546" si="329">IF($A483="","",IF(ISERROR(RANK(W483,$W$2:$W$1000,0)),"",RANK(W483,$W$2:$W$1000,0)))</f>
        <v/>
      </c>
      <c r="AJ483" s="1" t="str">
        <f t="shared" ref="AJ483:AJ546" si="330">IF($A483="","",IF(ISERROR(RANK(X483,$X$2:$X$1000,0)),"",RANK(X483,$X$2:$X$1000,0)))</f>
        <v/>
      </c>
      <c r="AK483" s="1" t="str">
        <f t="shared" ref="AK483:AK546" si="331">IF($A483="","",IF(ISERROR(RANK(Y483,$Y$2:$Y$1000,0)),"",RANK(Y483,$Y$2:$Y$1000,0)))</f>
        <v/>
      </c>
      <c r="AL483" s="1" t="str">
        <f t="shared" ref="AL483:AL546" si="332">IF($A483="","",IF(ISERROR(RANK(Z483,$Z$2:$Z$1000,0)),"",RANK(Z483,$Z$2:$Z$1000,0)))</f>
        <v/>
      </c>
      <c r="AN483" s="10" t="str">
        <f>IF(AA483="","",IF(AA483&gt;Inputs!$D$9,0,1))</f>
        <v/>
      </c>
      <c r="AO483" s="10" t="str">
        <f>IF(AB483="","",IF(AB483&gt;Inputs!$D$9,0,1))</f>
        <v/>
      </c>
      <c r="AP483" s="10" t="str">
        <f>IF(AC483="","",IF(AC483&gt;Inputs!$D$9,0,1))</f>
        <v/>
      </c>
      <c r="AQ483" s="10" t="str">
        <f>IF(AD483="","",IF(AD483&gt;Inputs!$D$9,0,1))</f>
        <v/>
      </c>
      <c r="AR483" s="10" t="str">
        <f>IF(AE483="","",IF(AE483&gt;Inputs!$D$9,0,1))</f>
        <v/>
      </c>
      <c r="AS483" s="10" t="str">
        <f>IF(AF483="","",IF(AF483&gt;Inputs!$D$9,0,1))</f>
        <v/>
      </c>
      <c r="AT483" s="10" t="str">
        <f>IF(AG483="","",IF(AG483&gt;Inputs!$D$9,0,1))</f>
        <v/>
      </c>
      <c r="AU483" s="10" t="str">
        <f>IF(AH483="","",IF(AH483&gt;Inputs!$D$9,0,1))</f>
        <v/>
      </c>
      <c r="AV483" s="10" t="str">
        <f>IF(AI483="","",IF(AI483&gt;Inputs!$D$9,0,1))</f>
        <v/>
      </c>
      <c r="AW483" s="10" t="str">
        <f>IF(AJ483="","",IF(AJ483&gt;Inputs!$D$9,0,1))</f>
        <v/>
      </c>
      <c r="AX483" s="10" t="str">
        <f>IF(AK483="","",IF(AK483&gt;Inputs!$D$9,0,1))</f>
        <v/>
      </c>
      <c r="AY483" s="10" t="str">
        <f>IF(AL483="","",IF(AL483&gt;Inputs!$D$9,0,1))</f>
        <v/>
      </c>
      <c r="AZ483" s="12" t="str">
        <f t="shared" si="320"/>
        <v/>
      </c>
      <c r="BA483">
        <f t="shared" si="305"/>
        <v>0</v>
      </c>
      <c r="BC483" s="29" t="str">
        <f t="shared" si="306"/>
        <v/>
      </c>
      <c r="BD483" s="29" t="str">
        <f t="shared" si="307"/>
        <v/>
      </c>
      <c r="BE483" s="29" t="str">
        <f t="shared" si="308"/>
        <v/>
      </c>
      <c r="BF483" s="29" t="str">
        <f t="shared" si="309"/>
        <v/>
      </c>
      <c r="BG483" s="29" t="str">
        <f t="shared" si="310"/>
        <v/>
      </c>
      <c r="BH483" s="29" t="str">
        <f t="shared" si="311"/>
        <v/>
      </c>
      <c r="BI483" s="29" t="str">
        <f t="shared" si="312"/>
        <v/>
      </c>
      <c r="BJ483" s="29" t="str">
        <f t="shared" si="313"/>
        <v/>
      </c>
      <c r="BK483" s="29" t="str">
        <f t="shared" si="314"/>
        <v/>
      </c>
      <c r="BL483" s="29" t="str">
        <f t="shared" si="315"/>
        <v/>
      </c>
      <c r="BM483" s="29" t="str">
        <f t="shared" si="316"/>
        <v/>
      </c>
      <c r="BN483" s="29" t="str">
        <f t="shared" si="317"/>
        <v/>
      </c>
      <c r="BO483" s="11" t="str">
        <f t="shared" si="318"/>
        <v/>
      </c>
      <c r="BP483">
        <f t="shared" si="319"/>
        <v>0</v>
      </c>
    </row>
    <row r="484" spans="1:68">
      <c r="A484" s="3"/>
      <c r="O484" s="3" t="str">
        <f t="shared" si="293"/>
        <v/>
      </c>
      <c r="P484" s="3" t="str">
        <f t="shared" si="294"/>
        <v/>
      </c>
      <c r="Q484" s="3" t="str">
        <f t="shared" si="295"/>
        <v/>
      </c>
      <c r="R484" s="3" t="str">
        <f t="shared" si="296"/>
        <v/>
      </c>
      <c r="S484" s="3" t="str">
        <f t="shared" si="297"/>
        <v/>
      </c>
      <c r="T484" s="3" t="str">
        <f t="shared" si="298"/>
        <v/>
      </c>
      <c r="U484" s="3" t="str">
        <f t="shared" si="299"/>
        <v/>
      </c>
      <c r="V484" s="3" t="str">
        <f t="shared" si="300"/>
        <v/>
      </c>
      <c r="W484" s="3" t="str">
        <f t="shared" si="301"/>
        <v/>
      </c>
      <c r="X484" s="3" t="str">
        <f t="shared" si="302"/>
        <v/>
      </c>
      <c r="Y484" s="3" t="str">
        <f t="shared" si="303"/>
        <v/>
      </c>
      <c r="Z484" s="3" t="str">
        <f t="shared" si="304"/>
        <v/>
      </c>
      <c r="AA484" s="1" t="str">
        <f t="shared" si="321"/>
        <v/>
      </c>
      <c r="AB484" s="1" t="str">
        <f t="shared" si="322"/>
        <v/>
      </c>
      <c r="AC484" s="1" t="str">
        <f t="shared" si="323"/>
        <v/>
      </c>
      <c r="AD484" s="1" t="str">
        <f t="shared" si="324"/>
        <v/>
      </c>
      <c r="AE484" s="1" t="str">
        <f t="shared" si="325"/>
        <v/>
      </c>
      <c r="AF484" s="1" t="str">
        <f t="shared" si="326"/>
        <v/>
      </c>
      <c r="AG484" s="1" t="str">
        <f t="shared" si="327"/>
        <v/>
      </c>
      <c r="AH484" s="1" t="str">
        <f t="shared" si="328"/>
        <v/>
      </c>
      <c r="AI484" s="1" t="str">
        <f t="shared" si="329"/>
        <v/>
      </c>
      <c r="AJ484" s="1" t="str">
        <f t="shared" si="330"/>
        <v/>
      </c>
      <c r="AK484" s="1" t="str">
        <f t="shared" si="331"/>
        <v/>
      </c>
      <c r="AL484" s="1" t="str">
        <f t="shared" si="332"/>
        <v/>
      </c>
      <c r="AN484" s="10" t="str">
        <f>IF(AA484="","",IF(AA484&gt;Inputs!$D$9,0,1))</f>
        <v/>
      </c>
      <c r="AO484" s="10" t="str">
        <f>IF(AB484="","",IF(AB484&gt;Inputs!$D$9,0,1))</f>
        <v/>
      </c>
      <c r="AP484" s="10" t="str">
        <f>IF(AC484="","",IF(AC484&gt;Inputs!$D$9,0,1))</f>
        <v/>
      </c>
      <c r="AQ484" s="10" t="str">
        <f>IF(AD484="","",IF(AD484&gt;Inputs!$D$9,0,1))</f>
        <v/>
      </c>
      <c r="AR484" s="10" t="str">
        <f>IF(AE484="","",IF(AE484&gt;Inputs!$D$9,0,1))</f>
        <v/>
      </c>
      <c r="AS484" s="10" t="str">
        <f>IF(AF484="","",IF(AF484&gt;Inputs!$D$9,0,1))</f>
        <v/>
      </c>
      <c r="AT484" s="10" t="str">
        <f>IF(AG484="","",IF(AG484&gt;Inputs!$D$9,0,1))</f>
        <v/>
      </c>
      <c r="AU484" s="10" t="str">
        <f>IF(AH484="","",IF(AH484&gt;Inputs!$D$9,0,1))</f>
        <v/>
      </c>
      <c r="AV484" s="10" t="str">
        <f>IF(AI484="","",IF(AI484&gt;Inputs!$D$9,0,1))</f>
        <v/>
      </c>
      <c r="AW484" s="10" t="str">
        <f>IF(AJ484="","",IF(AJ484&gt;Inputs!$D$9,0,1))</f>
        <v/>
      </c>
      <c r="AX484" s="10" t="str">
        <f>IF(AK484="","",IF(AK484&gt;Inputs!$D$9,0,1))</f>
        <v/>
      </c>
      <c r="AY484" s="10" t="str">
        <f>IF(AL484="","",IF(AL484&gt;Inputs!$D$9,0,1))</f>
        <v/>
      </c>
      <c r="AZ484" s="12" t="str">
        <f t="shared" si="320"/>
        <v/>
      </c>
      <c r="BA484">
        <f t="shared" si="305"/>
        <v>0</v>
      </c>
      <c r="BC484" s="29" t="str">
        <f t="shared" si="306"/>
        <v/>
      </c>
      <c r="BD484" s="29" t="str">
        <f t="shared" si="307"/>
        <v/>
      </c>
      <c r="BE484" s="29" t="str">
        <f t="shared" si="308"/>
        <v/>
      </c>
      <c r="BF484" s="29" t="str">
        <f t="shared" si="309"/>
        <v/>
      </c>
      <c r="BG484" s="29" t="str">
        <f t="shared" si="310"/>
        <v/>
      </c>
      <c r="BH484" s="29" t="str">
        <f t="shared" si="311"/>
        <v/>
      </c>
      <c r="BI484" s="29" t="str">
        <f t="shared" si="312"/>
        <v/>
      </c>
      <c r="BJ484" s="29" t="str">
        <f t="shared" si="313"/>
        <v/>
      </c>
      <c r="BK484" s="29" t="str">
        <f t="shared" si="314"/>
        <v/>
      </c>
      <c r="BL484" s="29" t="str">
        <f t="shared" si="315"/>
        <v/>
      </c>
      <c r="BM484" s="29" t="str">
        <f t="shared" si="316"/>
        <v/>
      </c>
      <c r="BN484" s="29" t="str">
        <f t="shared" si="317"/>
        <v/>
      </c>
      <c r="BO484" s="11" t="str">
        <f t="shared" si="318"/>
        <v/>
      </c>
      <c r="BP484">
        <f t="shared" si="319"/>
        <v>0</v>
      </c>
    </row>
    <row r="485" spans="1:68">
      <c r="A485" s="3"/>
      <c r="O485" s="3" t="str">
        <f t="shared" si="293"/>
        <v/>
      </c>
      <c r="P485" s="3" t="str">
        <f t="shared" si="294"/>
        <v/>
      </c>
      <c r="Q485" s="3" t="str">
        <f t="shared" si="295"/>
        <v/>
      </c>
      <c r="R485" s="3" t="str">
        <f t="shared" si="296"/>
        <v/>
      </c>
      <c r="S485" s="3" t="str">
        <f t="shared" si="297"/>
        <v/>
      </c>
      <c r="T485" s="3" t="str">
        <f t="shared" si="298"/>
        <v/>
      </c>
      <c r="U485" s="3" t="str">
        <f t="shared" si="299"/>
        <v/>
      </c>
      <c r="V485" s="3" t="str">
        <f t="shared" si="300"/>
        <v/>
      </c>
      <c r="W485" s="3" t="str">
        <f t="shared" si="301"/>
        <v/>
      </c>
      <c r="X485" s="3" t="str">
        <f t="shared" si="302"/>
        <v/>
      </c>
      <c r="Y485" s="3" t="str">
        <f t="shared" si="303"/>
        <v/>
      </c>
      <c r="Z485" s="3" t="str">
        <f t="shared" si="304"/>
        <v/>
      </c>
      <c r="AA485" s="1" t="str">
        <f t="shared" si="321"/>
        <v/>
      </c>
      <c r="AB485" s="1" t="str">
        <f t="shared" si="322"/>
        <v/>
      </c>
      <c r="AC485" s="1" t="str">
        <f t="shared" si="323"/>
        <v/>
      </c>
      <c r="AD485" s="1" t="str">
        <f t="shared" si="324"/>
        <v/>
      </c>
      <c r="AE485" s="1" t="str">
        <f t="shared" si="325"/>
        <v/>
      </c>
      <c r="AF485" s="1" t="str">
        <f t="shared" si="326"/>
        <v/>
      </c>
      <c r="AG485" s="1" t="str">
        <f t="shared" si="327"/>
        <v/>
      </c>
      <c r="AH485" s="1" t="str">
        <f t="shared" si="328"/>
        <v/>
      </c>
      <c r="AI485" s="1" t="str">
        <f t="shared" si="329"/>
        <v/>
      </c>
      <c r="AJ485" s="1" t="str">
        <f t="shared" si="330"/>
        <v/>
      </c>
      <c r="AK485" s="1" t="str">
        <f t="shared" si="331"/>
        <v/>
      </c>
      <c r="AL485" s="1" t="str">
        <f t="shared" si="332"/>
        <v/>
      </c>
      <c r="AN485" s="10" t="str">
        <f>IF(AA485="","",IF(AA485&gt;Inputs!$D$9,0,1))</f>
        <v/>
      </c>
      <c r="AO485" s="10" t="str">
        <f>IF(AB485="","",IF(AB485&gt;Inputs!$D$9,0,1))</f>
        <v/>
      </c>
      <c r="AP485" s="10" t="str">
        <f>IF(AC485="","",IF(AC485&gt;Inputs!$D$9,0,1))</f>
        <v/>
      </c>
      <c r="AQ485" s="10" t="str">
        <f>IF(AD485="","",IF(AD485&gt;Inputs!$D$9,0,1))</f>
        <v/>
      </c>
      <c r="AR485" s="10" t="str">
        <f>IF(AE485="","",IF(AE485&gt;Inputs!$D$9,0,1))</f>
        <v/>
      </c>
      <c r="AS485" s="10" t="str">
        <f>IF(AF485="","",IF(AF485&gt;Inputs!$D$9,0,1))</f>
        <v/>
      </c>
      <c r="AT485" s="10" t="str">
        <f>IF(AG485="","",IF(AG485&gt;Inputs!$D$9,0,1))</f>
        <v/>
      </c>
      <c r="AU485" s="10" t="str">
        <f>IF(AH485="","",IF(AH485&gt;Inputs!$D$9,0,1))</f>
        <v/>
      </c>
      <c r="AV485" s="10" t="str">
        <f>IF(AI485="","",IF(AI485&gt;Inputs!$D$9,0,1))</f>
        <v/>
      </c>
      <c r="AW485" s="10" t="str">
        <f>IF(AJ485="","",IF(AJ485&gt;Inputs!$D$9,0,1))</f>
        <v/>
      </c>
      <c r="AX485" s="10" t="str">
        <f>IF(AK485="","",IF(AK485&gt;Inputs!$D$9,0,1))</f>
        <v/>
      </c>
      <c r="AY485" s="10" t="str">
        <f>IF(AL485="","",IF(AL485&gt;Inputs!$D$9,0,1))</f>
        <v/>
      </c>
      <c r="AZ485" s="12" t="str">
        <f t="shared" si="320"/>
        <v/>
      </c>
      <c r="BA485">
        <f t="shared" si="305"/>
        <v>0</v>
      </c>
      <c r="BC485" s="29" t="str">
        <f t="shared" si="306"/>
        <v/>
      </c>
      <c r="BD485" s="29" t="str">
        <f t="shared" si="307"/>
        <v/>
      </c>
      <c r="BE485" s="29" t="str">
        <f t="shared" si="308"/>
        <v/>
      </c>
      <c r="BF485" s="29" t="str">
        <f t="shared" si="309"/>
        <v/>
      </c>
      <c r="BG485" s="29" t="str">
        <f t="shared" si="310"/>
        <v/>
      </c>
      <c r="BH485" s="29" t="str">
        <f t="shared" si="311"/>
        <v/>
      </c>
      <c r="BI485" s="29" t="str">
        <f t="shared" si="312"/>
        <v/>
      </c>
      <c r="BJ485" s="29" t="str">
        <f t="shared" si="313"/>
        <v/>
      </c>
      <c r="BK485" s="29" t="str">
        <f t="shared" si="314"/>
        <v/>
      </c>
      <c r="BL485" s="29" t="str">
        <f t="shared" si="315"/>
        <v/>
      </c>
      <c r="BM485" s="29" t="str">
        <f t="shared" si="316"/>
        <v/>
      </c>
      <c r="BN485" s="29" t="str">
        <f t="shared" si="317"/>
        <v/>
      </c>
      <c r="BO485" s="11" t="str">
        <f t="shared" si="318"/>
        <v/>
      </c>
      <c r="BP485">
        <f t="shared" si="319"/>
        <v>0</v>
      </c>
    </row>
    <row r="486" spans="1:68">
      <c r="A486" s="3"/>
      <c r="O486" s="3" t="str">
        <f t="shared" si="293"/>
        <v/>
      </c>
      <c r="P486" s="3" t="str">
        <f t="shared" si="294"/>
        <v/>
      </c>
      <c r="Q486" s="3" t="str">
        <f t="shared" si="295"/>
        <v/>
      </c>
      <c r="R486" s="3" t="str">
        <f t="shared" si="296"/>
        <v/>
      </c>
      <c r="S486" s="3" t="str">
        <f t="shared" si="297"/>
        <v/>
      </c>
      <c r="T486" s="3" t="str">
        <f t="shared" si="298"/>
        <v/>
      </c>
      <c r="U486" s="3" t="str">
        <f t="shared" si="299"/>
        <v/>
      </c>
      <c r="V486" s="3" t="str">
        <f t="shared" si="300"/>
        <v/>
      </c>
      <c r="W486" s="3" t="str">
        <f t="shared" si="301"/>
        <v/>
      </c>
      <c r="X486" s="3" t="str">
        <f t="shared" si="302"/>
        <v/>
      </c>
      <c r="Y486" s="3" t="str">
        <f t="shared" si="303"/>
        <v/>
      </c>
      <c r="Z486" s="3" t="str">
        <f t="shared" si="304"/>
        <v/>
      </c>
      <c r="AA486" s="1" t="str">
        <f t="shared" si="321"/>
        <v/>
      </c>
      <c r="AB486" s="1" t="str">
        <f t="shared" si="322"/>
        <v/>
      </c>
      <c r="AC486" s="1" t="str">
        <f t="shared" si="323"/>
        <v/>
      </c>
      <c r="AD486" s="1" t="str">
        <f t="shared" si="324"/>
        <v/>
      </c>
      <c r="AE486" s="1" t="str">
        <f t="shared" si="325"/>
        <v/>
      </c>
      <c r="AF486" s="1" t="str">
        <f t="shared" si="326"/>
        <v/>
      </c>
      <c r="AG486" s="1" t="str">
        <f t="shared" si="327"/>
        <v/>
      </c>
      <c r="AH486" s="1" t="str">
        <f t="shared" si="328"/>
        <v/>
      </c>
      <c r="AI486" s="1" t="str">
        <f t="shared" si="329"/>
        <v/>
      </c>
      <c r="AJ486" s="1" t="str">
        <f t="shared" si="330"/>
        <v/>
      </c>
      <c r="AK486" s="1" t="str">
        <f t="shared" si="331"/>
        <v/>
      </c>
      <c r="AL486" s="1" t="str">
        <f t="shared" si="332"/>
        <v/>
      </c>
      <c r="AN486" s="10" t="str">
        <f>IF(AA486="","",IF(AA486&gt;Inputs!$D$9,0,1))</f>
        <v/>
      </c>
      <c r="AO486" s="10" t="str">
        <f>IF(AB486="","",IF(AB486&gt;Inputs!$D$9,0,1))</f>
        <v/>
      </c>
      <c r="AP486" s="10" t="str">
        <f>IF(AC486="","",IF(AC486&gt;Inputs!$D$9,0,1))</f>
        <v/>
      </c>
      <c r="AQ486" s="10" t="str">
        <f>IF(AD486="","",IF(AD486&gt;Inputs!$D$9,0,1))</f>
        <v/>
      </c>
      <c r="AR486" s="10" t="str">
        <f>IF(AE486="","",IF(AE486&gt;Inputs!$D$9,0,1))</f>
        <v/>
      </c>
      <c r="AS486" s="10" t="str">
        <f>IF(AF486="","",IF(AF486&gt;Inputs!$D$9,0,1))</f>
        <v/>
      </c>
      <c r="AT486" s="10" t="str">
        <f>IF(AG486="","",IF(AG486&gt;Inputs!$D$9,0,1))</f>
        <v/>
      </c>
      <c r="AU486" s="10" t="str">
        <f>IF(AH486="","",IF(AH486&gt;Inputs!$D$9,0,1))</f>
        <v/>
      </c>
      <c r="AV486" s="10" t="str">
        <f>IF(AI486="","",IF(AI486&gt;Inputs!$D$9,0,1))</f>
        <v/>
      </c>
      <c r="AW486" s="10" t="str">
        <f>IF(AJ486="","",IF(AJ486&gt;Inputs!$D$9,0,1))</f>
        <v/>
      </c>
      <c r="AX486" s="10" t="str">
        <f>IF(AK486="","",IF(AK486&gt;Inputs!$D$9,0,1))</f>
        <v/>
      </c>
      <c r="AY486" s="10" t="str">
        <f>IF(AL486="","",IF(AL486&gt;Inputs!$D$9,0,1))</f>
        <v/>
      </c>
      <c r="AZ486" s="12" t="str">
        <f t="shared" si="320"/>
        <v/>
      </c>
      <c r="BA486">
        <f t="shared" si="305"/>
        <v>0</v>
      </c>
      <c r="BC486" s="29" t="str">
        <f t="shared" si="306"/>
        <v/>
      </c>
      <c r="BD486" s="29" t="str">
        <f t="shared" si="307"/>
        <v/>
      </c>
      <c r="BE486" s="29" t="str">
        <f t="shared" si="308"/>
        <v/>
      </c>
      <c r="BF486" s="29" t="str">
        <f t="shared" si="309"/>
        <v/>
      </c>
      <c r="BG486" s="29" t="str">
        <f t="shared" si="310"/>
        <v/>
      </c>
      <c r="BH486" s="29" t="str">
        <f t="shared" si="311"/>
        <v/>
      </c>
      <c r="BI486" s="29" t="str">
        <f t="shared" si="312"/>
        <v/>
      </c>
      <c r="BJ486" s="29" t="str">
        <f t="shared" si="313"/>
        <v/>
      </c>
      <c r="BK486" s="29" t="str">
        <f t="shared" si="314"/>
        <v/>
      </c>
      <c r="BL486" s="29" t="str">
        <f t="shared" si="315"/>
        <v/>
      </c>
      <c r="BM486" s="29" t="str">
        <f t="shared" si="316"/>
        <v/>
      </c>
      <c r="BN486" s="29" t="str">
        <f t="shared" si="317"/>
        <v/>
      </c>
      <c r="BO486" s="11" t="str">
        <f t="shared" si="318"/>
        <v/>
      </c>
      <c r="BP486">
        <f t="shared" si="319"/>
        <v>0</v>
      </c>
    </row>
    <row r="487" spans="1:68">
      <c r="A487" s="3"/>
      <c r="O487" s="3" t="str">
        <f t="shared" si="293"/>
        <v/>
      </c>
      <c r="P487" s="3" t="str">
        <f t="shared" si="294"/>
        <v/>
      </c>
      <c r="Q487" s="3" t="str">
        <f t="shared" si="295"/>
        <v/>
      </c>
      <c r="R487" s="3" t="str">
        <f t="shared" si="296"/>
        <v/>
      </c>
      <c r="S487" s="3" t="str">
        <f t="shared" si="297"/>
        <v/>
      </c>
      <c r="T487" s="3" t="str">
        <f t="shared" si="298"/>
        <v/>
      </c>
      <c r="U487" s="3" t="str">
        <f t="shared" si="299"/>
        <v/>
      </c>
      <c r="V487" s="3" t="str">
        <f t="shared" si="300"/>
        <v/>
      </c>
      <c r="W487" s="3" t="str">
        <f t="shared" si="301"/>
        <v/>
      </c>
      <c r="X487" s="3" t="str">
        <f t="shared" si="302"/>
        <v/>
      </c>
      <c r="Y487" s="3" t="str">
        <f t="shared" si="303"/>
        <v/>
      </c>
      <c r="Z487" s="3" t="str">
        <f t="shared" si="304"/>
        <v/>
      </c>
      <c r="AA487" s="1" t="str">
        <f t="shared" si="321"/>
        <v/>
      </c>
      <c r="AB487" s="1" t="str">
        <f t="shared" si="322"/>
        <v/>
      </c>
      <c r="AC487" s="1" t="str">
        <f t="shared" si="323"/>
        <v/>
      </c>
      <c r="AD487" s="1" t="str">
        <f t="shared" si="324"/>
        <v/>
      </c>
      <c r="AE487" s="1" t="str">
        <f t="shared" si="325"/>
        <v/>
      </c>
      <c r="AF487" s="1" t="str">
        <f t="shared" si="326"/>
        <v/>
      </c>
      <c r="AG487" s="1" t="str">
        <f t="shared" si="327"/>
        <v/>
      </c>
      <c r="AH487" s="1" t="str">
        <f t="shared" si="328"/>
        <v/>
      </c>
      <c r="AI487" s="1" t="str">
        <f t="shared" si="329"/>
        <v/>
      </c>
      <c r="AJ487" s="1" t="str">
        <f t="shared" si="330"/>
        <v/>
      </c>
      <c r="AK487" s="1" t="str">
        <f t="shared" si="331"/>
        <v/>
      </c>
      <c r="AL487" s="1" t="str">
        <f t="shared" si="332"/>
        <v/>
      </c>
      <c r="AN487" s="10" t="str">
        <f>IF(AA487="","",IF(AA487&gt;Inputs!$D$9,0,1))</f>
        <v/>
      </c>
      <c r="AO487" s="10" t="str">
        <f>IF(AB487="","",IF(AB487&gt;Inputs!$D$9,0,1))</f>
        <v/>
      </c>
      <c r="AP487" s="10" t="str">
        <f>IF(AC487="","",IF(AC487&gt;Inputs!$D$9,0,1))</f>
        <v/>
      </c>
      <c r="AQ487" s="10" t="str">
        <f>IF(AD487="","",IF(AD487&gt;Inputs!$D$9,0,1))</f>
        <v/>
      </c>
      <c r="AR487" s="10" t="str">
        <f>IF(AE487="","",IF(AE487&gt;Inputs!$D$9,0,1))</f>
        <v/>
      </c>
      <c r="AS487" s="10" t="str">
        <f>IF(AF487="","",IF(AF487&gt;Inputs!$D$9,0,1))</f>
        <v/>
      </c>
      <c r="AT487" s="10" t="str">
        <f>IF(AG487="","",IF(AG487&gt;Inputs!$D$9,0,1))</f>
        <v/>
      </c>
      <c r="AU487" s="10" t="str">
        <f>IF(AH487="","",IF(AH487&gt;Inputs!$D$9,0,1))</f>
        <v/>
      </c>
      <c r="AV487" s="10" t="str">
        <f>IF(AI487="","",IF(AI487&gt;Inputs!$D$9,0,1))</f>
        <v/>
      </c>
      <c r="AW487" s="10" t="str">
        <f>IF(AJ487="","",IF(AJ487&gt;Inputs!$D$9,0,1))</f>
        <v/>
      </c>
      <c r="AX487" s="10" t="str">
        <f>IF(AK487="","",IF(AK487&gt;Inputs!$D$9,0,1))</f>
        <v/>
      </c>
      <c r="AY487" s="10" t="str">
        <f>IF(AL487="","",IF(AL487&gt;Inputs!$D$9,0,1))</f>
        <v/>
      </c>
      <c r="AZ487" s="12" t="str">
        <f t="shared" si="320"/>
        <v/>
      </c>
      <c r="BA487">
        <f t="shared" si="305"/>
        <v>0</v>
      </c>
      <c r="BC487" s="29" t="str">
        <f t="shared" si="306"/>
        <v/>
      </c>
      <c r="BD487" s="29" t="str">
        <f t="shared" si="307"/>
        <v/>
      </c>
      <c r="BE487" s="29" t="str">
        <f t="shared" si="308"/>
        <v/>
      </c>
      <c r="BF487" s="29" t="str">
        <f t="shared" si="309"/>
        <v/>
      </c>
      <c r="BG487" s="29" t="str">
        <f t="shared" si="310"/>
        <v/>
      </c>
      <c r="BH487" s="29" t="str">
        <f t="shared" si="311"/>
        <v/>
      </c>
      <c r="BI487" s="29" t="str">
        <f t="shared" si="312"/>
        <v/>
      </c>
      <c r="BJ487" s="29" t="str">
        <f t="shared" si="313"/>
        <v/>
      </c>
      <c r="BK487" s="29" t="str">
        <f t="shared" si="314"/>
        <v/>
      </c>
      <c r="BL487" s="29" t="str">
        <f t="shared" si="315"/>
        <v/>
      </c>
      <c r="BM487" s="29" t="str">
        <f t="shared" si="316"/>
        <v/>
      </c>
      <c r="BN487" s="29" t="str">
        <f t="shared" si="317"/>
        <v/>
      </c>
      <c r="BO487" s="11" t="str">
        <f t="shared" si="318"/>
        <v/>
      </c>
      <c r="BP487">
        <f t="shared" si="319"/>
        <v>0</v>
      </c>
    </row>
    <row r="488" spans="1:68">
      <c r="A488" s="3"/>
      <c r="O488" s="3" t="str">
        <f t="shared" si="293"/>
        <v/>
      </c>
      <c r="P488" s="3" t="str">
        <f t="shared" si="294"/>
        <v/>
      </c>
      <c r="Q488" s="3" t="str">
        <f t="shared" si="295"/>
        <v/>
      </c>
      <c r="R488" s="3" t="str">
        <f t="shared" si="296"/>
        <v/>
      </c>
      <c r="S488" s="3" t="str">
        <f t="shared" si="297"/>
        <v/>
      </c>
      <c r="T488" s="3" t="str">
        <f t="shared" si="298"/>
        <v/>
      </c>
      <c r="U488" s="3" t="str">
        <f t="shared" si="299"/>
        <v/>
      </c>
      <c r="V488" s="3" t="str">
        <f t="shared" si="300"/>
        <v/>
      </c>
      <c r="W488" s="3" t="str">
        <f t="shared" si="301"/>
        <v/>
      </c>
      <c r="X488" s="3" t="str">
        <f t="shared" si="302"/>
        <v/>
      </c>
      <c r="Y488" s="3" t="str">
        <f t="shared" si="303"/>
        <v/>
      </c>
      <c r="Z488" s="3" t="str">
        <f t="shared" si="304"/>
        <v/>
      </c>
      <c r="AA488" s="1" t="str">
        <f t="shared" si="321"/>
        <v/>
      </c>
      <c r="AB488" s="1" t="str">
        <f t="shared" si="322"/>
        <v/>
      </c>
      <c r="AC488" s="1" t="str">
        <f t="shared" si="323"/>
        <v/>
      </c>
      <c r="AD488" s="1" t="str">
        <f t="shared" si="324"/>
        <v/>
      </c>
      <c r="AE488" s="1" t="str">
        <f t="shared" si="325"/>
        <v/>
      </c>
      <c r="AF488" s="1" t="str">
        <f t="shared" si="326"/>
        <v/>
      </c>
      <c r="AG488" s="1" t="str">
        <f t="shared" si="327"/>
        <v/>
      </c>
      <c r="AH488" s="1" t="str">
        <f t="shared" si="328"/>
        <v/>
      </c>
      <c r="AI488" s="1" t="str">
        <f t="shared" si="329"/>
        <v/>
      </c>
      <c r="AJ488" s="1" t="str">
        <f t="shared" si="330"/>
        <v/>
      </c>
      <c r="AK488" s="1" t="str">
        <f t="shared" si="331"/>
        <v/>
      </c>
      <c r="AL488" s="1" t="str">
        <f t="shared" si="332"/>
        <v/>
      </c>
      <c r="AN488" s="10" t="str">
        <f>IF(AA488="","",IF(AA488&gt;Inputs!$D$9,0,1))</f>
        <v/>
      </c>
      <c r="AO488" s="10" t="str">
        <f>IF(AB488="","",IF(AB488&gt;Inputs!$D$9,0,1))</f>
        <v/>
      </c>
      <c r="AP488" s="10" t="str">
        <f>IF(AC488="","",IF(AC488&gt;Inputs!$D$9,0,1))</f>
        <v/>
      </c>
      <c r="AQ488" s="10" t="str">
        <f>IF(AD488="","",IF(AD488&gt;Inputs!$D$9,0,1))</f>
        <v/>
      </c>
      <c r="AR488" s="10" t="str">
        <f>IF(AE488="","",IF(AE488&gt;Inputs!$D$9,0,1))</f>
        <v/>
      </c>
      <c r="AS488" s="10" t="str">
        <f>IF(AF488="","",IF(AF488&gt;Inputs!$D$9,0,1))</f>
        <v/>
      </c>
      <c r="AT488" s="10" t="str">
        <f>IF(AG488="","",IF(AG488&gt;Inputs!$D$9,0,1))</f>
        <v/>
      </c>
      <c r="AU488" s="10" t="str">
        <f>IF(AH488="","",IF(AH488&gt;Inputs!$D$9,0,1))</f>
        <v/>
      </c>
      <c r="AV488" s="10" t="str">
        <f>IF(AI488="","",IF(AI488&gt;Inputs!$D$9,0,1))</f>
        <v/>
      </c>
      <c r="AW488" s="10" t="str">
        <f>IF(AJ488="","",IF(AJ488&gt;Inputs!$D$9,0,1))</f>
        <v/>
      </c>
      <c r="AX488" s="10" t="str">
        <f>IF(AK488="","",IF(AK488&gt;Inputs!$D$9,0,1))</f>
        <v/>
      </c>
      <c r="AY488" s="10" t="str">
        <f>IF(AL488="","",IF(AL488&gt;Inputs!$D$9,0,1))</f>
        <v/>
      </c>
      <c r="AZ488" s="12" t="str">
        <f t="shared" si="320"/>
        <v/>
      </c>
      <c r="BA488">
        <f t="shared" si="305"/>
        <v>0</v>
      </c>
      <c r="BC488" s="29" t="str">
        <f t="shared" si="306"/>
        <v/>
      </c>
      <c r="BD488" s="29" t="str">
        <f t="shared" si="307"/>
        <v/>
      </c>
      <c r="BE488" s="29" t="str">
        <f t="shared" si="308"/>
        <v/>
      </c>
      <c r="BF488" s="29" t="str">
        <f t="shared" si="309"/>
        <v/>
      </c>
      <c r="BG488" s="29" t="str">
        <f t="shared" si="310"/>
        <v/>
      </c>
      <c r="BH488" s="29" t="str">
        <f t="shared" si="311"/>
        <v/>
      </c>
      <c r="BI488" s="29" t="str">
        <f t="shared" si="312"/>
        <v/>
      </c>
      <c r="BJ488" s="29" t="str">
        <f t="shared" si="313"/>
        <v/>
      </c>
      <c r="BK488" s="29" t="str">
        <f t="shared" si="314"/>
        <v/>
      </c>
      <c r="BL488" s="29" t="str">
        <f t="shared" si="315"/>
        <v/>
      </c>
      <c r="BM488" s="29" t="str">
        <f t="shared" si="316"/>
        <v/>
      </c>
      <c r="BN488" s="29" t="str">
        <f t="shared" si="317"/>
        <v/>
      </c>
      <c r="BO488" s="11" t="str">
        <f t="shared" si="318"/>
        <v/>
      </c>
      <c r="BP488">
        <f t="shared" si="319"/>
        <v>0</v>
      </c>
    </row>
    <row r="489" spans="1:68">
      <c r="A489" s="3"/>
      <c r="O489" s="3" t="str">
        <f t="shared" si="293"/>
        <v/>
      </c>
      <c r="P489" s="3" t="str">
        <f t="shared" si="294"/>
        <v/>
      </c>
      <c r="Q489" s="3" t="str">
        <f t="shared" si="295"/>
        <v/>
      </c>
      <c r="R489" s="3" t="str">
        <f t="shared" si="296"/>
        <v/>
      </c>
      <c r="S489" s="3" t="str">
        <f t="shared" si="297"/>
        <v/>
      </c>
      <c r="T489" s="3" t="str">
        <f t="shared" si="298"/>
        <v/>
      </c>
      <c r="U489" s="3" t="str">
        <f t="shared" si="299"/>
        <v/>
      </c>
      <c r="V489" s="3" t="str">
        <f t="shared" si="300"/>
        <v/>
      </c>
      <c r="W489" s="3" t="str">
        <f t="shared" si="301"/>
        <v/>
      </c>
      <c r="X489" s="3" t="str">
        <f t="shared" si="302"/>
        <v/>
      </c>
      <c r="Y489" s="3" t="str">
        <f t="shared" si="303"/>
        <v/>
      </c>
      <c r="Z489" s="3" t="str">
        <f t="shared" si="304"/>
        <v/>
      </c>
      <c r="AA489" s="1" t="str">
        <f t="shared" si="321"/>
        <v/>
      </c>
      <c r="AB489" s="1" t="str">
        <f t="shared" si="322"/>
        <v/>
      </c>
      <c r="AC489" s="1" t="str">
        <f t="shared" si="323"/>
        <v/>
      </c>
      <c r="AD489" s="1" t="str">
        <f t="shared" si="324"/>
        <v/>
      </c>
      <c r="AE489" s="1" t="str">
        <f t="shared" si="325"/>
        <v/>
      </c>
      <c r="AF489" s="1" t="str">
        <f t="shared" si="326"/>
        <v/>
      </c>
      <c r="AG489" s="1" t="str">
        <f t="shared" si="327"/>
        <v/>
      </c>
      <c r="AH489" s="1" t="str">
        <f t="shared" si="328"/>
        <v/>
      </c>
      <c r="AI489" s="1" t="str">
        <f t="shared" si="329"/>
        <v/>
      </c>
      <c r="AJ489" s="1" t="str">
        <f t="shared" si="330"/>
        <v/>
      </c>
      <c r="AK489" s="1" t="str">
        <f t="shared" si="331"/>
        <v/>
      </c>
      <c r="AL489" s="1" t="str">
        <f t="shared" si="332"/>
        <v/>
      </c>
      <c r="AN489" s="10" t="str">
        <f>IF(AA489="","",IF(AA489&gt;Inputs!$D$9,0,1))</f>
        <v/>
      </c>
      <c r="AO489" s="10" t="str">
        <f>IF(AB489="","",IF(AB489&gt;Inputs!$D$9,0,1))</f>
        <v/>
      </c>
      <c r="AP489" s="10" t="str">
        <f>IF(AC489="","",IF(AC489&gt;Inputs!$D$9,0,1))</f>
        <v/>
      </c>
      <c r="AQ489" s="10" t="str">
        <f>IF(AD489="","",IF(AD489&gt;Inputs!$D$9,0,1))</f>
        <v/>
      </c>
      <c r="AR489" s="10" t="str">
        <f>IF(AE489="","",IF(AE489&gt;Inputs!$D$9,0,1))</f>
        <v/>
      </c>
      <c r="AS489" s="10" t="str">
        <f>IF(AF489="","",IF(AF489&gt;Inputs!$D$9,0,1))</f>
        <v/>
      </c>
      <c r="AT489" s="10" t="str">
        <f>IF(AG489="","",IF(AG489&gt;Inputs!$D$9,0,1))</f>
        <v/>
      </c>
      <c r="AU489" s="10" t="str">
        <f>IF(AH489="","",IF(AH489&gt;Inputs!$D$9,0,1))</f>
        <v/>
      </c>
      <c r="AV489" s="10" t="str">
        <f>IF(AI489="","",IF(AI489&gt;Inputs!$D$9,0,1))</f>
        <v/>
      </c>
      <c r="AW489" s="10" t="str">
        <f>IF(AJ489="","",IF(AJ489&gt;Inputs!$D$9,0,1))</f>
        <v/>
      </c>
      <c r="AX489" s="10" t="str">
        <f>IF(AK489="","",IF(AK489&gt;Inputs!$D$9,0,1))</f>
        <v/>
      </c>
      <c r="AY489" s="10" t="str">
        <f>IF(AL489="","",IF(AL489&gt;Inputs!$D$9,0,1))</f>
        <v/>
      </c>
      <c r="AZ489" s="12" t="str">
        <f t="shared" si="320"/>
        <v/>
      </c>
      <c r="BA489">
        <f t="shared" si="305"/>
        <v>0</v>
      </c>
      <c r="BC489" s="29" t="str">
        <f t="shared" si="306"/>
        <v/>
      </c>
      <c r="BD489" s="29" t="str">
        <f t="shared" si="307"/>
        <v/>
      </c>
      <c r="BE489" s="29" t="str">
        <f t="shared" si="308"/>
        <v/>
      </c>
      <c r="BF489" s="29" t="str">
        <f t="shared" si="309"/>
        <v/>
      </c>
      <c r="BG489" s="29" t="str">
        <f t="shared" si="310"/>
        <v/>
      </c>
      <c r="BH489" s="29" t="str">
        <f t="shared" si="311"/>
        <v/>
      </c>
      <c r="BI489" s="29" t="str">
        <f t="shared" si="312"/>
        <v/>
      </c>
      <c r="BJ489" s="29" t="str">
        <f t="shared" si="313"/>
        <v/>
      </c>
      <c r="BK489" s="29" t="str">
        <f t="shared" si="314"/>
        <v/>
      </c>
      <c r="BL489" s="29" t="str">
        <f t="shared" si="315"/>
        <v/>
      </c>
      <c r="BM489" s="29" t="str">
        <f t="shared" si="316"/>
        <v/>
      </c>
      <c r="BN489" s="29" t="str">
        <f t="shared" si="317"/>
        <v/>
      </c>
      <c r="BO489" s="11" t="str">
        <f t="shared" si="318"/>
        <v/>
      </c>
      <c r="BP489">
        <f t="shared" si="319"/>
        <v>0</v>
      </c>
    </row>
    <row r="490" spans="1:68">
      <c r="A490" s="3"/>
      <c r="O490" s="3" t="str">
        <f t="shared" si="293"/>
        <v/>
      </c>
      <c r="P490" s="3" t="str">
        <f t="shared" si="294"/>
        <v/>
      </c>
      <c r="Q490" s="3" t="str">
        <f t="shared" si="295"/>
        <v/>
      </c>
      <c r="R490" s="3" t="str">
        <f t="shared" si="296"/>
        <v/>
      </c>
      <c r="S490" s="3" t="str">
        <f t="shared" si="297"/>
        <v/>
      </c>
      <c r="T490" s="3" t="str">
        <f t="shared" si="298"/>
        <v/>
      </c>
      <c r="U490" s="3" t="str">
        <f t="shared" si="299"/>
        <v/>
      </c>
      <c r="V490" s="3" t="str">
        <f t="shared" si="300"/>
        <v/>
      </c>
      <c r="W490" s="3" t="str">
        <f t="shared" si="301"/>
        <v/>
      </c>
      <c r="X490" s="3" t="str">
        <f t="shared" si="302"/>
        <v/>
      </c>
      <c r="Y490" s="3" t="str">
        <f t="shared" si="303"/>
        <v/>
      </c>
      <c r="Z490" s="3" t="str">
        <f t="shared" si="304"/>
        <v/>
      </c>
      <c r="AA490" s="1" t="str">
        <f t="shared" si="321"/>
        <v/>
      </c>
      <c r="AB490" s="1" t="str">
        <f t="shared" si="322"/>
        <v/>
      </c>
      <c r="AC490" s="1" t="str">
        <f t="shared" si="323"/>
        <v/>
      </c>
      <c r="AD490" s="1" t="str">
        <f t="shared" si="324"/>
        <v/>
      </c>
      <c r="AE490" s="1" t="str">
        <f t="shared" si="325"/>
        <v/>
      </c>
      <c r="AF490" s="1" t="str">
        <f t="shared" si="326"/>
        <v/>
      </c>
      <c r="AG490" s="1" t="str">
        <f t="shared" si="327"/>
        <v/>
      </c>
      <c r="AH490" s="1" t="str">
        <f t="shared" si="328"/>
        <v/>
      </c>
      <c r="AI490" s="1" t="str">
        <f t="shared" si="329"/>
        <v/>
      </c>
      <c r="AJ490" s="1" t="str">
        <f t="shared" si="330"/>
        <v/>
      </c>
      <c r="AK490" s="1" t="str">
        <f t="shared" si="331"/>
        <v/>
      </c>
      <c r="AL490" s="1" t="str">
        <f t="shared" si="332"/>
        <v/>
      </c>
      <c r="AN490" s="10" t="str">
        <f>IF(AA490="","",IF(AA490&gt;Inputs!$D$9,0,1))</f>
        <v/>
      </c>
      <c r="AO490" s="10" t="str">
        <f>IF(AB490="","",IF(AB490&gt;Inputs!$D$9,0,1))</f>
        <v/>
      </c>
      <c r="AP490" s="10" t="str">
        <f>IF(AC490="","",IF(AC490&gt;Inputs!$D$9,0,1))</f>
        <v/>
      </c>
      <c r="AQ490" s="10" t="str">
        <f>IF(AD490="","",IF(AD490&gt;Inputs!$D$9,0,1))</f>
        <v/>
      </c>
      <c r="AR490" s="10" t="str">
        <f>IF(AE490="","",IF(AE490&gt;Inputs!$D$9,0,1))</f>
        <v/>
      </c>
      <c r="AS490" s="10" t="str">
        <f>IF(AF490="","",IF(AF490&gt;Inputs!$D$9,0,1))</f>
        <v/>
      </c>
      <c r="AT490" s="10" t="str">
        <f>IF(AG490="","",IF(AG490&gt;Inputs!$D$9,0,1))</f>
        <v/>
      </c>
      <c r="AU490" s="10" t="str">
        <f>IF(AH490="","",IF(AH490&gt;Inputs!$D$9,0,1))</f>
        <v/>
      </c>
      <c r="AV490" s="10" t="str">
        <f>IF(AI490="","",IF(AI490&gt;Inputs!$D$9,0,1))</f>
        <v/>
      </c>
      <c r="AW490" s="10" t="str">
        <f>IF(AJ490="","",IF(AJ490&gt;Inputs!$D$9,0,1))</f>
        <v/>
      </c>
      <c r="AX490" s="10" t="str">
        <f>IF(AK490="","",IF(AK490&gt;Inputs!$D$9,0,1))</f>
        <v/>
      </c>
      <c r="AY490" s="10" t="str">
        <f>IF(AL490="","",IF(AL490&gt;Inputs!$D$9,0,1))</f>
        <v/>
      </c>
      <c r="AZ490" s="12" t="str">
        <f t="shared" si="320"/>
        <v/>
      </c>
      <c r="BA490">
        <f t="shared" si="305"/>
        <v>0</v>
      </c>
      <c r="BC490" s="29" t="str">
        <f t="shared" si="306"/>
        <v/>
      </c>
      <c r="BD490" s="29" t="str">
        <f t="shared" si="307"/>
        <v/>
      </c>
      <c r="BE490" s="29" t="str">
        <f t="shared" si="308"/>
        <v/>
      </c>
      <c r="BF490" s="29" t="str">
        <f t="shared" si="309"/>
        <v/>
      </c>
      <c r="BG490" s="29" t="str">
        <f t="shared" si="310"/>
        <v/>
      </c>
      <c r="BH490" s="29" t="str">
        <f t="shared" si="311"/>
        <v/>
      </c>
      <c r="BI490" s="29" t="str">
        <f t="shared" si="312"/>
        <v/>
      </c>
      <c r="BJ490" s="29" t="str">
        <f t="shared" si="313"/>
        <v/>
      </c>
      <c r="BK490" s="29" t="str">
        <f t="shared" si="314"/>
        <v/>
      </c>
      <c r="BL490" s="29" t="str">
        <f t="shared" si="315"/>
        <v/>
      </c>
      <c r="BM490" s="29" t="str">
        <f t="shared" si="316"/>
        <v/>
      </c>
      <c r="BN490" s="29" t="str">
        <f t="shared" si="317"/>
        <v/>
      </c>
      <c r="BO490" s="11" t="str">
        <f t="shared" si="318"/>
        <v/>
      </c>
      <c r="BP490">
        <f t="shared" si="319"/>
        <v>0</v>
      </c>
    </row>
    <row r="491" spans="1:68">
      <c r="A491" s="3"/>
      <c r="O491" s="3" t="str">
        <f t="shared" si="293"/>
        <v/>
      </c>
      <c r="P491" s="3" t="str">
        <f t="shared" si="294"/>
        <v/>
      </c>
      <c r="Q491" s="3" t="str">
        <f t="shared" si="295"/>
        <v/>
      </c>
      <c r="R491" s="3" t="str">
        <f t="shared" si="296"/>
        <v/>
      </c>
      <c r="S491" s="3" t="str">
        <f t="shared" si="297"/>
        <v/>
      </c>
      <c r="T491" s="3" t="str">
        <f t="shared" si="298"/>
        <v/>
      </c>
      <c r="U491" s="3" t="str">
        <f t="shared" si="299"/>
        <v/>
      </c>
      <c r="V491" s="3" t="str">
        <f t="shared" si="300"/>
        <v/>
      </c>
      <c r="W491" s="3" t="str">
        <f t="shared" si="301"/>
        <v/>
      </c>
      <c r="X491" s="3" t="str">
        <f t="shared" si="302"/>
        <v/>
      </c>
      <c r="Y491" s="3" t="str">
        <f t="shared" si="303"/>
        <v/>
      </c>
      <c r="Z491" s="3" t="str">
        <f t="shared" si="304"/>
        <v/>
      </c>
      <c r="AA491" s="1" t="str">
        <f t="shared" si="321"/>
        <v/>
      </c>
      <c r="AB491" s="1" t="str">
        <f t="shared" si="322"/>
        <v/>
      </c>
      <c r="AC491" s="1" t="str">
        <f t="shared" si="323"/>
        <v/>
      </c>
      <c r="AD491" s="1" t="str">
        <f t="shared" si="324"/>
        <v/>
      </c>
      <c r="AE491" s="1" t="str">
        <f t="shared" si="325"/>
        <v/>
      </c>
      <c r="AF491" s="1" t="str">
        <f t="shared" si="326"/>
        <v/>
      </c>
      <c r="AG491" s="1" t="str">
        <f t="shared" si="327"/>
        <v/>
      </c>
      <c r="AH491" s="1" t="str">
        <f t="shared" si="328"/>
        <v/>
      </c>
      <c r="AI491" s="1" t="str">
        <f t="shared" si="329"/>
        <v/>
      </c>
      <c r="AJ491" s="1" t="str">
        <f t="shared" si="330"/>
        <v/>
      </c>
      <c r="AK491" s="1" t="str">
        <f t="shared" si="331"/>
        <v/>
      </c>
      <c r="AL491" s="1" t="str">
        <f t="shared" si="332"/>
        <v/>
      </c>
      <c r="AN491" s="10" t="str">
        <f>IF(AA491="","",IF(AA491&gt;Inputs!$D$9,0,1))</f>
        <v/>
      </c>
      <c r="AO491" s="10" t="str">
        <f>IF(AB491="","",IF(AB491&gt;Inputs!$D$9,0,1))</f>
        <v/>
      </c>
      <c r="AP491" s="10" t="str">
        <f>IF(AC491="","",IF(AC491&gt;Inputs!$D$9,0,1))</f>
        <v/>
      </c>
      <c r="AQ491" s="10" t="str">
        <f>IF(AD491="","",IF(AD491&gt;Inputs!$D$9,0,1))</f>
        <v/>
      </c>
      <c r="AR491" s="10" t="str">
        <f>IF(AE491="","",IF(AE491&gt;Inputs!$D$9,0,1))</f>
        <v/>
      </c>
      <c r="AS491" s="10" t="str">
        <f>IF(AF491="","",IF(AF491&gt;Inputs!$D$9,0,1))</f>
        <v/>
      </c>
      <c r="AT491" s="10" t="str">
        <f>IF(AG491="","",IF(AG491&gt;Inputs!$D$9,0,1))</f>
        <v/>
      </c>
      <c r="AU491" s="10" t="str">
        <f>IF(AH491="","",IF(AH491&gt;Inputs!$D$9,0,1))</f>
        <v/>
      </c>
      <c r="AV491" s="10" t="str">
        <f>IF(AI491="","",IF(AI491&gt;Inputs!$D$9,0,1))</f>
        <v/>
      </c>
      <c r="AW491" s="10" t="str">
        <f>IF(AJ491="","",IF(AJ491&gt;Inputs!$D$9,0,1))</f>
        <v/>
      </c>
      <c r="AX491" s="10" t="str">
        <f>IF(AK491="","",IF(AK491&gt;Inputs!$D$9,0,1))</f>
        <v/>
      </c>
      <c r="AY491" s="10" t="str">
        <f>IF(AL491="","",IF(AL491&gt;Inputs!$D$9,0,1))</f>
        <v/>
      </c>
      <c r="AZ491" s="12" t="str">
        <f t="shared" si="320"/>
        <v/>
      </c>
      <c r="BA491">
        <f t="shared" si="305"/>
        <v>0</v>
      </c>
      <c r="BC491" s="29" t="str">
        <f t="shared" si="306"/>
        <v/>
      </c>
      <c r="BD491" s="29" t="str">
        <f t="shared" si="307"/>
        <v/>
      </c>
      <c r="BE491" s="29" t="str">
        <f t="shared" si="308"/>
        <v/>
      </c>
      <c r="BF491" s="29" t="str">
        <f t="shared" si="309"/>
        <v/>
      </c>
      <c r="BG491" s="29" t="str">
        <f t="shared" si="310"/>
        <v/>
      </c>
      <c r="BH491" s="29" t="str">
        <f t="shared" si="311"/>
        <v/>
      </c>
      <c r="BI491" s="29" t="str">
        <f t="shared" si="312"/>
        <v/>
      </c>
      <c r="BJ491" s="29" t="str">
        <f t="shared" si="313"/>
        <v/>
      </c>
      <c r="BK491" s="29" t="str">
        <f t="shared" si="314"/>
        <v/>
      </c>
      <c r="BL491" s="29" t="str">
        <f t="shared" si="315"/>
        <v/>
      </c>
      <c r="BM491" s="29" t="str">
        <f t="shared" si="316"/>
        <v/>
      </c>
      <c r="BN491" s="29" t="str">
        <f t="shared" si="317"/>
        <v/>
      </c>
      <c r="BO491" s="11" t="str">
        <f t="shared" si="318"/>
        <v/>
      </c>
      <c r="BP491">
        <f t="shared" si="319"/>
        <v>0</v>
      </c>
    </row>
    <row r="492" spans="1:68">
      <c r="A492" s="3"/>
      <c r="O492" s="3" t="str">
        <f t="shared" si="293"/>
        <v/>
      </c>
      <c r="P492" s="3" t="str">
        <f t="shared" si="294"/>
        <v/>
      </c>
      <c r="Q492" s="3" t="str">
        <f t="shared" si="295"/>
        <v/>
      </c>
      <c r="R492" s="3" t="str">
        <f t="shared" si="296"/>
        <v/>
      </c>
      <c r="S492" s="3" t="str">
        <f t="shared" si="297"/>
        <v/>
      </c>
      <c r="T492" s="3" t="str">
        <f t="shared" si="298"/>
        <v/>
      </c>
      <c r="U492" s="3" t="str">
        <f t="shared" si="299"/>
        <v/>
      </c>
      <c r="V492" s="3" t="str">
        <f t="shared" si="300"/>
        <v/>
      </c>
      <c r="W492" s="3" t="str">
        <f t="shared" si="301"/>
        <v/>
      </c>
      <c r="X492" s="3" t="str">
        <f t="shared" si="302"/>
        <v/>
      </c>
      <c r="Y492" s="3" t="str">
        <f t="shared" si="303"/>
        <v/>
      </c>
      <c r="Z492" s="3" t="str">
        <f t="shared" si="304"/>
        <v/>
      </c>
      <c r="AA492" s="1" t="str">
        <f t="shared" si="321"/>
        <v/>
      </c>
      <c r="AB492" s="1" t="str">
        <f t="shared" si="322"/>
        <v/>
      </c>
      <c r="AC492" s="1" t="str">
        <f t="shared" si="323"/>
        <v/>
      </c>
      <c r="AD492" s="1" t="str">
        <f t="shared" si="324"/>
        <v/>
      </c>
      <c r="AE492" s="1" t="str">
        <f t="shared" si="325"/>
        <v/>
      </c>
      <c r="AF492" s="1" t="str">
        <f t="shared" si="326"/>
        <v/>
      </c>
      <c r="AG492" s="1" t="str">
        <f t="shared" si="327"/>
        <v/>
      </c>
      <c r="AH492" s="1" t="str">
        <f t="shared" si="328"/>
        <v/>
      </c>
      <c r="AI492" s="1" t="str">
        <f t="shared" si="329"/>
        <v/>
      </c>
      <c r="AJ492" s="1" t="str">
        <f t="shared" si="330"/>
        <v/>
      </c>
      <c r="AK492" s="1" t="str">
        <f t="shared" si="331"/>
        <v/>
      </c>
      <c r="AL492" s="1" t="str">
        <f t="shared" si="332"/>
        <v/>
      </c>
      <c r="AN492" s="10" t="str">
        <f>IF(AA492="","",IF(AA492&gt;Inputs!$D$9,0,1))</f>
        <v/>
      </c>
      <c r="AO492" s="10" t="str">
        <f>IF(AB492="","",IF(AB492&gt;Inputs!$D$9,0,1))</f>
        <v/>
      </c>
      <c r="AP492" s="10" t="str">
        <f>IF(AC492="","",IF(AC492&gt;Inputs!$D$9,0,1))</f>
        <v/>
      </c>
      <c r="AQ492" s="10" t="str">
        <f>IF(AD492="","",IF(AD492&gt;Inputs!$D$9,0,1))</f>
        <v/>
      </c>
      <c r="AR492" s="10" t="str">
        <f>IF(AE492="","",IF(AE492&gt;Inputs!$D$9,0,1))</f>
        <v/>
      </c>
      <c r="AS492" s="10" t="str">
        <f>IF(AF492="","",IF(AF492&gt;Inputs!$D$9,0,1))</f>
        <v/>
      </c>
      <c r="AT492" s="10" t="str">
        <f>IF(AG492="","",IF(AG492&gt;Inputs!$D$9,0,1))</f>
        <v/>
      </c>
      <c r="AU492" s="10" t="str">
        <f>IF(AH492="","",IF(AH492&gt;Inputs!$D$9,0,1))</f>
        <v/>
      </c>
      <c r="AV492" s="10" t="str">
        <f>IF(AI492="","",IF(AI492&gt;Inputs!$D$9,0,1))</f>
        <v/>
      </c>
      <c r="AW492" s="10" t="str">
        <f>IF(AJ492="","",IF(AJ492&gt;Inputs!$D$9,0,1))</f>
        <v/>
      </c>
      <c r="AX492" s="10" t="str">
        <f>IF(AK492="","",IF(AK492&gt;Inputs!$D$9,0,1))</f>
        <v/>
      </c>
      <c r="AY492" s="10" t="str">
        <f>IF(AL492="","",IF(AL492&gt;Inputs!$D$9,0,1))</f>
        <v/>
      </c>
      <c r="AZ492" s="12" t="str">
        <f t="shared" si="320"/>
        <v/>
      </c>
      <c r="BA492">
        <f t="shared" si="305"/>
        <v>0</v>
      </c>
      <c r="BC492" s="29" t="str">
        <f t="shared" si="306"/>
        <v/>
      </c>
      <c r="BD492" s="29" t="str">
        <f t="shared" si="307"/>
        <v/>
      </c>
      <c r="BE492" s="29" t="str">
        <f t="shared" si="308"/>
        <v/>
      </c>
      <c r="BF492" s="29" t="str">
        <f t="shared" si="309"/>
        <v/>
      </c>
      <c r="BG492" s="29" t="str">
        <f t="shared" si="310"/>
        <v/>
      </c>
      <c r="BH492" s="29" t="str">
        <f t="shared" si="311"/>
        <v/>
      </c>
      <c r="BI492" s="29" t="str">
        <f t="shared" si="312"/>
        <v/>
      </c>
      <c r="BJ492" s="29" t="str">
        <f t="shared" si="313"/>
        <v/>
      </c>
      <c r="BK492" s="29" t="str">
        <f t="shared" si="314"/>
        <v/>
      </c>
      <c r="BL492" s="29" t="str">
        <f t="shared" si="315"/>
        <v/>
      </c>
      <c r="BM492" s="29" t="str">
        <f t="shared" si="316"/>
        <v/>
      </c>
      <c r="BN492" s="29" t="str">
        <f t="shared" si="317"/>
        <v/>
      </c>
      <c r="BO492" s="11" t="str">
        <f t="shared" si="318"/>
        <v/>
      </c>
      <c r="BP492">
        <f t="shared" si="319"/>
        <v>0</v>
      </c>
    </row>
    <row r="493" spans="1:68">
      <c r="A493" s="3"/>
      <c r="O493" s="3" t="str">
        <f t="shared" si="293"/>
        <v/>
      </c>
      <c r="P493" s="3" t="str">
        <f t="shared" si="294"/>
        <v/>
      </c>
      <c r="Q493" s="3" t="str">
        <f t="shared" si="295"/>
        <v/>
      </c>
      <c r="R493" s="3" t="str">
        <f t="shared" si="296"/>
        <v/>
      </c>
      <c r="S493" s="3" t="str">
        <f t="shared" si="297"/>
        <v/>
      </c>
      <c r="T493" s="3" t="str">
        <f t="shared" si="298"/>
        <v/>
      </c>
      <c r="U493" s="3" t="str">
        <f t="shared" si="299"/>
        <v/>
      </c>
      <c r="V493" s="3" t="str">
        <f t="shared" si="300"/>
        <v/>
      </c>
      <c r="W493" s="3" t="str">
        <f t="shared" si="301"/>
        <v/>
      </c>
      <c r="X493" s="3" t="str">
        <f t="shared" si="302"/>
        <v/>
      </c>
      <c r="Y493" s="3" t="str">
        <f t="shared" si="303"/>
        <v/>
      </c>
      <c r="Z493" s="3" t="str">
        <f t="shared" si="304"/>
        <v/>
      </c>
      <c r="AA493" s="1" t="str">
        <f t="shared" si="321"/>
        <v/>
      </c>
      <c r="AB493" s="1" t="str">
        <f t="shared" si="322"/>
        <v/>
      </c>
      <c r="AC493" s="1" t="str">
        <f t="shared" si="323"/>
        <v/>
      </c>
      <c r="AD493" s="1" t="str">
        <f t="shared" si="324"/>
        <v/>
      </c>
      <c r="AE493" s="1" t="str">
        <f t="shared" si="325"/>
        <v/>
      </c>
      <c r="AF493" s="1" t="str">
        <f t="shared" si="326"/>
        <v/>
      </c>
      <c r="AG493" s="1" t="str">
        <f t="shared" si="327"/>
        <v/>
      </c>
      <c r="AH493" s="1" t="str">
        <f t="shared" si="328"/>
        <v/>
      </c>
      <c r="AI493" s="1" t="str">
        <f t="shared" si="329"/>
        <v/>
      </c>
      <c r="AJ493" s="1" t="str">
        <f t="shared" si="330"/>
        <v/>
      </c>
      <c r="AK493" s="1" t="str">
        <f t="shared" si="331"/>
        <v/>
      </c>
      <c r="AL493" s="1" t="str">
        <f t="shared" si="332"/>
        <v/>
      </c>
      <c r="AN493" s="10" t="str">
        <f>IF(AA493="","",IF(AA493&gt;Inputs!$D$9,0,1))</f>
        <v/>
      </c>
      <c r="AO493" s="10" t="str">
        <f>IF(AB493="","",IF(AB493&gt;Inputs!$D$9,0,1))</f>
        <v/>
      </c>
      <c r="AP493" s="10" t="str">
        <f>IF(AC493="","",IF(AC493&gt;Inputs!$D$9,0,1))</f>
        <v/>
      </c>
      <c r="AQ493" s="10" t="str">
        <f>IF(AD493="","",IF(AD493&gt;Inputs!$D$9,0,1))</f>
        <v/>
      </c>
      <c r="AR493" s="10" t="str">
        <f>IF(AE493="","",IF(AE493&gt;Inputs!$D$9,0,1))</f>
        <v/>
      </c>
      <c r="AS493" s="10" t="str">
        <f>IF(AF493="","",IF(AF493&gt;Inputs!$D$9,0,1))</f>
        <v/>
      </c>
      <c r="AT493" s="10" t="str">
        <f>IF(AG493="","",IF(AG493&gt;Inputs!$D$9,0,1))</f>
        <v/>
      </c>
      <c r="AU493" s="10" t="str">
        <f>IF(AH493="","",IF(AH493&gt;Inputs!$D$9,0,1))</f>
        <v/>
      </c>
      <c r="AV493" s="10" t="str">
        <f>IF(AI493="","",IF(AI493&gt;Inputs!$D$9,0,1))</f>
        <v/>
      </c>
      <c r="AW493" s="10" t="str">
        <f>IF(AJ493="","",IF(AJ493&gt;Inputs!$D$9,0,1))</f>
        <v/>
      </c>
      <c r="AX493" s="10" t="str">
        <f>IF(AK493="","",IF(AK493&gt;Inputs!$D$9,0,1))</f>
        <v/>
      </c>
      <c r="AY493" s="10" t="str">
        <f>IF(AL493="","",IF(AL493&gt;Inputs!$D$9,0,1))</f>
        <v/>
      </c>
      <c r="AZ493" s="12" t="str">
        <f t="shared" si="320"/>
        <v/>
      </c>
      <c r="BA493">
        <f t="shared" si="305"/>
        <v>0</v>
      </c>
      <c r="BC493" s="29" t="str">
        <f t="shared" si="306"/>
        <v/>
      </c>
      <c r="BD493" s="29" t="str">
        <f t="shared" si="307"/>
        <v/>
      </c>
      <c r="BE493" s="29" t="str">
        <f t="shared" si="308"/>
        <v/>
      </c>
      <c r="BF493" s="29" t="str">
        <f t="shared" si="309"/>
        <v/>
      </c>
      <c r="BG493" s="29" t="str">
        <f t="shared" si="310"/>
        <v/>
      </c>
      <c r="BH493" s="29" t="str">
        <f t="shared" si="311"/>
        <v/>
      </c>
      <c r="BI493" s="29" t="str">
        <f t="shared" si="312"/>
        <v/>
      </c>
      <c r="BJ493" s="29" t="str">
        <f t="shared" si="313"/>
        <v/>
      </c>
      <c r="BK493" s="29" t="str">
        <f t="shared" si="314"/>
        <v/>
      </c>
      <c r="BL493" s="29" t="str">
        <f t="shared" si="315"/>
        <v/>
      </c>
      <c r="BM493" s="29" t="str">
        <f t="shared" si="316"/>
        <v/>
      </c>
      <c r="BN493" s="29" t="str">
        <f t="shared" si="317"/>
        <v/>
      </c>
      <c r="BO493" s="11" t="str">
        <f t="shared" si="318"/>
        <v/>
      </c>
      <c r="BP493">
        <f t="shared" si="319"/>
        <v>0</v>
      </c>
    </row>
    <row r="494" spans="1:68">
      <c r="A494" s="3"/>
      <c r="O494" s="3" t="str">
        <f t="shared" si="293"/>
        <v/>
      </c>
      <c r="P494" s="3" t="str">
        <f t="shared" si="294"/>
        <v/>
      </c>
      <c r="Q494" s="3" t="str">
        <f t="shared" si="295"/>
        <v/>
      </c>
      <c r="R494" s="3" t="str">
        <f t="shared" si="296"/>
        <v/>
      </c>
      <c r="S494" s="3" t="str">
        <f t="shared" si="297"/>
        <v/>
      </c>
      <c r="T494" s="3" t="str">
        <f t="shared" si="298"/>
        <v/>
      </c>
      <c r="U494" s="3" t="str">
        <f t="shared" si="299"/>
        <v/>
      </c>
      <c r="V494" s="3" t="str">
        <f t="shared" si="300"/>
        <v/>
      </c>
      <c r="W494" s="3" t="str">
        <f t="shared" si="301"/>
        <v/>
      </c>
      <c r="X494" s="3" t="str">
        <f t="shared" si="302"/>
        <v/>
      </c>
      <c r="Y494" s="3" t="str">
        <f t="shared" si="303"/>
        <v/>
      </c>
      <c r="Z494" s="3" t="str">
        <f t="shared" si="304"/>
        <v/>
      </c>
      <c r="AA494" s="1" t="str">
        <f t="shared" si="321"/>
        <v/>
      </c>
      <c r="AB494" s="1" t="str">
        <f t="shared" si="322"/>
        <v/>
      </c>
      <c r="AC494" s="1" t="str">
        <f t="shared" si="323"/>
        <v/>
      </c>
      <c r="AD494" s="1" t="str">
        <f t="shared" si="324"/>
        <v/>
      </c>
      <c r="AE494" s="1" t="str">
        <f t="shared" si="325"/>
        <v/>
      </c>
      <c r="AF494" s="1" t="str">
        <f t="shared" si="326"/>
        <v/>
      </c>
      <c r="AG494" s="1" t="str">
        <f t="shared" si="327"/>
        <v/>
      </c>
      <c r="AH494" s="1" t="str">
        <f t="shared" si="328"/>
        <v/>
      </c>
      <c r="AI494" s="1" t="str">
        <f t="shared" si="329"/>
        <v/>
      </c>
      <c r="AJ494" s="1" t="str">
        <f t="shared" si="330"/>
        <v/>
      </c>
      <c r="AK494" s="1" t="str">
        <f t="shared" si="331"/>
        <v/>
      </c>
      <c r="AL494" s="1" t="str">
        <f t="shared" si="332"/>
        <v/>
      </c>
      <c r="AN494" s="10" t="str">
        <f>IF(AA494="","",IF(AA494&gt;Inputs!$D$9,0,1))</f>
        <v/>
      </c>
      <c r="AO494" s="10" t="str">
        <f>IF(AB494="","",IF(AB494&gt;Inputs!$D$9,0,1))</f>
        <v/>
      </c>
      <c r="AP494" s="10" t="str">
        <f>IF(AC494="","",IF(AC494&gt;Inputs!$D$9,0,1))</f>
        <v/>
      </c>
      <c r="AQ494" s="10" t="str">
        <f>IF(AD494="","",IF(AD494&gt;Inputs!$D$9,0,1))</f>
        <v/>
      </c>
      <c r="AR494" s="10" t="str">
        <f>IF(AE494="","",IF(AE494&gt;Inputs!$D$9,0,1))</f>
        <v/>
      </c>
      <c r="AS494" s="10" t="str">
        <f>IF(AF494="","",IF(AF494&gt;Inputs!$D$9,0,1))</f>
        <v/>
      </c>
      <c r="AT494" s="10" t="str">
        <f>IF(AG494="","",IF(AG494&gt;Inputs!$D$9,0,1))</f>
        <v/>
      </c>
      <c r="AU494" s="10" t="str">
        <f>IF(AH494="","",IF(AH494&gt;Inputs!$D$9,0,1))</f>
        <v/>
      </c>
      <c r="AV494" s="10" t="str">
        <f>IF(AI494="","",IF(AI494&gt;Inputs!$D$9,0,1))</f>
        <v/>
      </c>
      <c r="AW494" s="10" t="str">
        <f>IF(AJ494="","",IF(AJ494&gt;Inputs!$D$9,0,1))</f>
        <v/>
      </c>
      <c r="AX494" s="10" t="str">
        <f>IF(AK494="","",IF(AK494&gt;Inputs!$D$9,0,1))</f>
        <v/>
      </c>
      <c r="AY494" s="10" t="str">
        <f>IF(AL494="","",IF(AL494&gt;Inputs!$D$9,0,1))</f>
        <v/>
      </c>
      <c r="AZ494" s="12" t="str">
        <f t="shared" si="320"/>
        <v/>
      </c>
      <c r="BA494">
        <f t="shared" si="305"/>
        <v>0</v>
      </c>
      <c r="BC494" s="29" t="str">
        <f t="shared" si="306"/>
        <v/>
      </c>
      <c r="BD494" s="29" t="str">
        <f t="shared" si="307"/>
        <v/>
      </c>
      <c r="BE494" s="29" t="str">
        <f t="shared" si="308"/>
        <v/>
      </c>
      <c r="BF494" s="29" t="str">
        <f t="shared" si="309"/>
        <v/>
      </c>
      <c r="BG494" s="29" t="str">
        <f t="shared" si="310"/>
        <v/>
      </c>
      <c r="BH494" s="29" t="str">
        <f t="shared" si="311"/>
        <v/>
      </c>
      <c r="BI494" s="29" t="str">
        <f t="shared" si="312"/>
        <v/>
      </c>
      <c r="BJ494" s="29" t="str">
        <f t="shared" si="313"/>
        <v/>
      </c>
      <c r="BK494" s="29" t="str">
        <f t="shared" si="314"/>
        <v/>
      </c>
      <c r="BL494" s="29" t="str">
        <f t="shared" si="315"/>
        <v/>
      </c>
      <c r="BM494" s="29" t="str">
        <f t="shared" si="316"/>
        <v/>
      </c>
      <c r="BN494" s="29" t="str">
        <f t="shared" si="317"/>
        <v/>
      </c>
      <c r="BO494" s="11" t="str">
        <f t="shared" si="318"/>
        <v/>
      </c>
      <c r="BP494">
        <f t="shared" si="319"/>
        <v>0</v>
      </c>
    </row>
    <row r="495" spans="1:68">
      <c r="A495" s="3"/>
      <c r="O495" s="3" t="str">
        <f t="shared" si="293"/>
        <v/>
      </c>
      <c r="P495" s="3" t="str">
        <f t="shared" si="294"/>
        <v/>
      </c>
      <c r="Q495" s="3" t="str">
        <f t="shared" si="295"/>
        <v/>
      </c>
      <c r="R495" s="3" t="str">
        <f t="shared" si="296"/>
        <v/>
      </c>
      <c r="S495" s="3" t="str">
        <f t="shared" si="297"/>
        <v/>
      </c>
      <c r="T495" s="3" t="str">
        <f t="shared" si="298"/>
        <v/>
      </c>
      <c r="U495" s="3" t="str">
        <f t="shared" si="299"/>
        <v/>
      </c>
      <c r="V495" s="3" t="str">
        <f t="shared" si="300"/>
        <v/>
      </c>
      <c r="W495" s="3" t="str">
        <f t="shared" si="301"/>
        <v/>
      </c>
      <c r="X495" s="3" t="str">
        <f t="shared" si="302"/>
        <v/>
      </c>
      <c r="Y495" s="3" t="str">
        <f t="shared" si="303"/>
        <v/>
      </c>
      <c r="Z495" s="3" t="str">
        <f t="shared" si="304"/>
        <v/>
      </c>
      <c r="AA495" s="1" t="str">
        <f t="shared" si="321"/>
        <v/>
      </c>
      <c r="AB495" s="1" t="str">
        <f t="shared" si="322"/>
        <v/>
      </c>
      <c r="AC495" s="1" t="str">
        <f t="shared" si="323"/>
        <v/>
      </c>
      <c r="AD495" s="1" t="str">
        <f t="shared" si="324"/>
        <v/>
      </c>
      <c r="AE495" s="1" t="str">
        <f t="shared" si="325"/>
        <v/>
      </c>
      <c r="AF495" s="1" t="str">
        <f t="shared" si="326"/>
        <v/>
      </c>
      <c r="AG495" s="1" t="str">
        <f t="shared" si="327"/>
        <v/>
      </c>
      <c r="AH495" s="1" t="str">
        <f t="shared" si="328"/>
        <v/>
      </c>
      <c r="AI495" s="1" t="str">
        <f t="shared" si="329"/>
        <v/>
      </c>
      <c r="AJ495" s="1" t="str">
        <f t="shared" si="330"/>
        <v/>
      </c>
      <c r="AK495" s="1" t="str">
        <f t="shared" si="331"/>
        <v/>
      </c>
      <c r="AL495" s="1" t="str">
        <f t="shared" si="332"/>
        <v/>
      </c>
      <c r="AN495" s="10" t="str">
        <f>IF(AA495="","",IF(AA495&gt;Inputs!$D$9,0,1))</f>
        <v/>
      </c>
      <c r="AO495" s="10" t="str">
        <f>IF(AB495="","",IF(AB495&gt;Inputs!$D$9,0,1))</f>
        <v/>
      </c>
      <c r="AP495" s="10" t="str">
        <f>IF(AC495="","",IF(AC495&gt;Inputs!$D$9,0,1))</f>
        <v/>
      </c>
      <c r="AQ495" s="10" t="str">
        <f>IF(AD495="","",IF(AD495&gt;Inputs!$D$9,0,1))</f>
        <v/>
      </c>
      <c r="AR495" s="10" t="str">
        <f>IF(AE495="","",IF(AE495&gt;Inputs!$D$9,0,1))</f>
        <v/>
      </c>
      <c r="AS495" s="10" t="str">
        <f>IF(AF495="","",IF(AF495&gt;Inputs!$D$9,0,1))</f>
        <v/>
      </c>
      <c r="AT495" s="10" t="str">
        <f>IF(AG495="","",IF(AG495&gt;Inputs!$D$9,0,1))</f>
        <v/>
      </c>
      <c r="AU495" s="10" t="str">
        <f>IF(AH495="","",IF(AH495&gt;Inputs!$D$9,0,1))</f>
        <v/>
      </c>
      <c r="AV495" s="10" t="str">
        <f>IF(AI495="","",IF(AI495&gt;Inputs!$D$9,0,1))</f>
        <v/>
      </c>
      <c r="AW495" s="10" t="str">
        <f>IF(AJ495="","",IF(AJ495&gt;Inputs!$D$9,0,1))</f>
        <v/>
      </c>
      <c r="AX495" s="10" t="str">
        <f>IF(AK495="","",IF(AK495&gt;Inputs!$D$9,0,1))</f>
        <v/>
      </c>
      <c r="AY495" s="10" t="str">
        <f>IF(AL495="","",IF(AL495&gt;Inputs!$D$9,0,1))</f>
        <v/>
      </c>
      <c r="AZ495" s="12" t="str">
        <f t="shared" si="320"/>
        <v/>
      </c>
      <c r="BA495">
        <f t="shared" si="305"/>
        <v>0</v>
      </c>
      <c r="BC495" s="29" t="str">
        <f t="shared" si="306"/>
        <v/>
      </c>
      <c r="BD495" s="29" t="str">
        <f t="shared" si="307"/>
        <v/>
      </c>
      <c r="BE495" s="29" t="str">
        <f t="shared" si="308"/>
        <v/>
      </c>
      <c r="BF495" s="29" t="str">
        <f t="shared" si="309"/>
        <v/>
      </c>
      <c r="BG495" s="29" t="str">
        <f t="shared" si="310"/>
        <v/>
      </c>
      <c r="BH495" s="29" t="str">
        <f t="shared" si="311"/>
        <v/>
      </c>
      <c r="BI495" s="29" t="str">
        <f t="shared" si="312"/>
        <v/>
      </c>
      <c r="BJ495" s="29" t="str">
        <f t="shared" si="313"/>
        <v/>
      </c>
      <c r="BK495" s="29" t="str">
        <f t="shared" si="314"/>
        <v/>
      </c>
      <c r="BL495" s="29" t="str">
        <f t="shared" si="315"/>
        <v/>
      </c>
      <c r="BM495" s="29" t="str">
        <f t="shared" si="316"/>
        <v/>
      </c>
      <c r="BN495" s="29" t="str">
        <f t="shared" si="317"/>
        <v/>
      </c>
      <c r="BO495" s="11" t="str">
        <f t="shared" si="318"/>
        <v/>
      </c>
      <c r="BP495">
        <f t="shared" si="319"/>
        <v>0</v>
      </c>
    </row>
    <row r="496" spans="1:68">
      <c r="A496" s="3"/>
      <c r="O496" s="3" t="str">
        <f t="shared" si="293"/>
        <v/>
      </c>
      <c r="P496" s="3" t="str">
        <f t="shared" si="294"/>
        <v/>
      </c>
      <c r="Q496" s="3" t="str">
        <f t="shared" si="295"/>
        <v/>
      </c>
      <c r="R496" s="3" t="str">
        <f t="shared" si="296"/>
        <v/>
      </c>
      <c r="S496" s="3" t="str">
        <f t="shared" si="297"/>
        <v/>
      </c>
      <c r="T496" s="3" t="str">
        <f t="shared" si="298"/>
        <v/>
      </c>
      <c r="U496" s="3" t="str">
        <f t="shared" si="299"/>
        <v/>
      </c>
      <c r="V496" s="3" t="str">
        <f t="shared" si="300"/>
        <v/>
      </c>
      <c r="W496" s="3" t="str">
        <f t="shared" si="301"/>
        <v/>
      </c>
      <c r="X496" s="3" t="str">
        <f t="shared" si="302"/>
        <v/>
      </c>
      <c r="Y496" s="3" t="str">
        <f t="shared" si="303"/>
        <v/>
      </c>
      <c r="Z496" s="3" t="str">
        <f t="shared" si="304"/>
        <v/>
      </c>
      <c r="AA496" s="1" t="str">
        <f t="shared" si="321"/>
        <v/>
      </c>
      <c r="AB496" s="1" t="str">
        <f t="shared" si="322"/>
        <v/>
      </c>
      <c r="AC496" s="1" t="str">
        <f t="shared" si="323"/>
        <v/>
      </c>
      <c r="AD496" s="1" t="str">
        <f t="shared" si="324"/>
        <v/>
      </c>
      <c r="AE496" s="1" t="str">
        <f t="shared" si="325"/>
        <v/>
      </c>
      <c r="AF496" s="1" t="str">
        <f t="shared" si="326"/>
        <v/>
      </c>
      <c r="AG496" s="1" t="str">
        <f t="shared" si="327"/>
        <v/>
      </c>
      <c r="AH496" s="1" t="str">
        <f t="shared" si="328"/>
        <v/>
      </c>
      <c r="AI496" s="1" t="str">
        <f t="shared" si="329"/>
        <v/>
      </c>
      <c r="AJ496" s="1" t="str">
        <f t="shared" si="330"/>
        <v/>
      </c>
      <c r="AK496" s="1" t="str">
        <f t="shared" si="331"/>
        <v/>
      </c>
      <c r="AL496" s="1" t="str">
        <f t="shared" si="332"/>
        <v/>
      </c>
      <c r="AN496" s="10" t="str">
        <f>IF(AA496="","",IF(AA496&gt;Inputs!$D$9,0,1))</f>
        <v/>
      </c>
      <c r="AO496" s="10" t="str">
        <f>IF(AB496="","",IF(AB496&gt;Inputs!$D$9,0,1))</f>
        <v/>
      </c>
      <c r="AP496" s="10" t="str">
        <f>IF(AC496="","",IF(AC496&gt;Inputs!$D$9,0,1))</f>
        <v/>
      </c>
      <c r="AQ496" s="10" t="str">
        <f>IF(AD496="","",IF(AD496&gt;Inputs!$D$9,0,1))</f>
        <v/>
      </c>
      <c r="AR496" s="10" t="str">
        <f>IF(AE496="","",IF(AE496&gt;Inputs!$D$9,0,1))</f>
        <v/>
      </c>
      <c r="AS496" s="10" t="str">
        <f>IF(AF496="","",IF(AF496&gt;Inputs!$D$9,0,1))</f>
        <v/>
      </c>
      <c r="AT496" s="10" t="str">
        <f>IF(AG496="","",IF(AG496&gt;Inputs!$D$9,0,1))</f>
        <v/>
      </c>
      <c r="AU496" s="10" t="str">
        <f>IF(AH496="","",IF(AH496&gt;Inputs!$D$9,0,1))</f>
        <v/>
      </c>
      <c r="AV496" s="10" t="str">
        <f>IF(AI496="","",IF(AI496&gt;Inputs!$D$9,0,1))</f>
        <v/>
      </c>
      <c r="AW496" s="10" t="str">
        <f>IF(AJ496="","",IF(AJ496&gt;Inputs!$D$9,0,1))</f>
        <v/>
      </c>
      <c r="AX496" s="10" t="str">
        <f>IF(AK496="","",IF(AK496&gt;Inputs!$D$9,0,1))</f>
        <v/>
      </c>
      <c r="AY496" s="10" t="str">
        <f>IF(AL496="","",IF(AL496&gt;Inputs!$D$9,0,1))</f>
        <v/>
      </c>
      <c r="AZ496" s="12" t="str">
        <f t="shared" si="320"/>
        <v/>
      </c>
      <c r="BA496">
        <f t="shared" si="305"/>
        <v>0</v>
      </c>
      <c r="BC496" s="29" t="str">
        <f t="shared" si="306"/>
        <v/>
      </c>
      <c r="BD496" s="29" t="str">
        <f t="shared" si="307"/>
        <v/>
      </c>
      <c r="BE496" s="29" t="str">
        <f t="shared" si="308"/>
        <v/>
      </c>
      <c r="BF496" s="29" t="str">
        <f t="shared" si="309"/>
        <v/>
      </c>
      <c r="BG496" s="29" t="str">
        <f t="shared" si="310"/>
        <v/>
      </c>
      <c r="BH496" s="29" t="str">
        <f t="shared" si="311"/>
        <v/>
      </c>
      <c r="BI496" s="29" t="str">
        <f t="shared" si="312"/>
        <v/>
      </c>
      <c r="BJ496" s="29" t="str">
        <f t="shared" si="313"/>
        <v/>
      </c>
      <c r="BK496" s="29" t="str">
        <f t="shared" si="314"/>
        <v/>
      </c>
      <c r="BL496" s="29" t="str">
        <f t="shared" si="315"/>
        <v/>
      </c>
      <c r="BM496" s="29" t="str">
        <f t="shared" si="316"/>
        <v/>
      </c>
      <c r="BN496" s="29" t="str">
        <f t="shared" si="317"/>
        <v/>
      </c>
      <c r="BO496" s="11" t="str">
        <f t="shared" si="318"/>
        <v/>
      </c>
      <c r="BP496">
        <f t="shared" si="319"/>
        <v>0</v>
      </c>
    </row>
    <row r="497" spans="1:68">
      <c r="A497" s="3"/>
      <c r="O497" s="3" t="str">
        <f t="shared" si="293"/>
        <v/>
      </c>
      <c r="P497" s="3" t="str">
        <f t="shared" si="294"/>
        <v/>
      </c>
      <c r="Q497" s="3" t="str">
        <f t="shared" si="295"/>
        <v/>
      </c>
      <c r="R497" s="3" t="str">
        <f t="shared" si="296"/>
        <v/>
      </c>
      <c r="S497" s="3" t="str">
        <f t="shared" si="297"/>
        <v/>
      </c>
      <c r="T497" s="3" t="str">
        <f t="shared" si="298"/>
        <v/>
      </c>
      <c r="U497" s="3" t="str">
        <f t="shared" si="299"/>
        <v/>
      </c>
      <c r="V497" s="3" t="str">
        <f t="shared" si="300"/>
        <v/>
      </c>
      <c r="W497" s="3" t="str">
        <f t="shared" si="301"/>
        <v/>
      </c>
      <c r="X497" s="3" t="str">
        <f t="shared" si="302"/>
        <v/>
      </c>
      <c r="Y497" s="3" t="str">
        <f t="shared" si="303"/>
        <v/>
      </c>
      <c r="Z497" s="3" t="str">
        <f t="shared" si="304"/>
        <v/>
      </c>
      <c r="AA497" s="1" t="str">
        <f t="shared" si="321"/>
        <v/>
      </c>
      <c r="AB497" s="1" t="str">
        <f t="shared" si="322"/>
        <v/>
      </c>
      <c r="AC497" s="1" t="str">
        <f t="shared" si="323"/>
        <v/>
      </c>
      <c r="AD497" s="1" t="str">
        <f t="shared" si="324"/>
        <v/>
      </c>
      <c r="AE497" s="1" t="str">
        <f t="shared" si="325"/>
        <v/>
      </c>
      <c r="AF497" s="1" t="str">
        <f t="shared" si="326"/>
        <v/>
      </c>
      <c r="AG497" s="1" t="str">
        <f t="shared" si="327"/>
        <v/>
      </c>
      <c r="AH497" s="1" t="str">
        <f t="shared" si="328"/>
        <v/>
      </c>
      <c r="AI497" s="1" t="str">
        <f t="shared" si="329"/>
        <v/>
      </c>
      <c r="AJ497" s="1" t="str">
        <f t="shared" si="330"/>
        <v/>
      </c>
      <c r="AK497" s="1" t="str">
        <f t="shared" si="331"/>
        <v/>
      </c>
      <c r="AL497" s="1" t="str">
        <f t="shared" si="332"/>
        <v/>
      </c>
      <c r="AN497" s="10" t="str">
        <f>IF(AA497="","",IF(AA497&gt;Inputs!$D$9,0,1))</f>
        <v/>
      </c>
      <c r="AO497" s="10" t="str">
        <f>IF(AB497="","",IF(AB497&gt;Inputs!$D$9,0,1))</f>
        <v/>
      </c>
      <c r="AP497" s="10" t="str">
        <f>IF(AC497="","",IF(AC497&gt;Inputs!$D$9,0,1))</f>
        <v/>
      </c>
      <c r="AQ497" s="10" t="str">
        <f>IF(AD497="","",IF(AD497&gt;Inputs!$D$9,0,1))</f>
        <v/>
      </c>
      <c r="AR497" s="10" t="str">
        <f>IF(AE497="","",IF(AE497&gt;Inputs!$D$9,0,1))</f>
        <v/>
      </c>
      <c r="AS497" s="10" t="str">
        <f>IF(AF497="","",IF(AF497&gt;Inputs!$D$9,0,1))</f>
        <v/>
      </c>
      <c r="AT497" s="10" t="str">
        <f>IF(AG497="","",IF(AG497&gt;Inputs!$D$9,0,1))</f>
        <v/>
      </c>
      <c r="AU497" s="10" t="str">
        <f>IF(AH497="","",IF(AH497&gt;Inputs!$D$9,0,1))</f>
        <v/>
      </c>
      <c r="AV497" s="10" t="str">
        <f>IF(AI497="","",IF(AI497&gt;Inputs!$D$9,0,1))</f>
        <v/>
      </c>
      <c r="AW497" s="10" t="str">
        <f>IF(AJ497="","",IF(AJ497&gt;Inputs!$D$9,0,1))</f>
        <v/>
      </c>
      <c r="AX497" s="10" t="str">
        <f>IF(AK497="","",IF(AK497&gt;Inputs!$D$9,0,1))</f>
        <v/>
      </c>
      <c r="AY497" s="10" t="str">
        <f>IF(AL497="","",IF(AL497&gt;Inputs!$D$9,0,1))</f>
        <v/>
      </c>
      <c r="AZ497" s="12" t="str">
        <f t="shared" si="320"/>
        <v/>
      </c>
      <c r="BA497">
        <f t="shared" si="305"/>
        <v>0</v>
      </c>
      <c r="BC497" s="29" t="str">
        <f t="shared" si="306"/>
        <v/>
      </c>
      <c r="BD497" s="29" t="str">
        <f t="shared" si="307"/>
        <v/>
      </c>
      <c r="BE497" s="29" t="str">
        <f t="shared" si="308"/>
        <v/>
      </c>
      <c r="BF497" s="29" t="str">
        <f t="shared" si="309"/>
        <v/>
      </c>
      <c r="BG497" s="29" t="str">
        <f t="shared" si="310"/>
        <v/>
      </c>
      <c r="BH497" s="29" t="str">
        <f t="shared" si="311"/>
        <v/>
      </c>
      <c r="BI497" s="29" t="str">
        <f t="shared" si="312"/>
        <v/>
      </c>
      <c r="BJ497" s="29" t="str">
        <f t="shared" si="313"/>
        <v/>
      </c>
      <c r="BK497" s="29" t="str">
        <f t="shared" si="314"/>
        <v/>
      </c>
      <c r="BL497" s="29" t="str">
        <f t="shared" si="315"/>
        <v/>
      </c>
      <c r="BM497" s="29" t="str">
        <f t="shared" si="316"/>
        <v/>
      </c>
      <c r="BN497" s="29" t="str">
        <f t="shared" si="317"/>
        <v/>
      </c>
      <c r="BO497" s="11" t="str">
        <f t="shared" si="318"/>
        <v/>
      </c>
      <c r="BP497">
        <f t="shared" si="319"/>
        <v>0</v>
      </c>
    </row>
    <row r="498" spans="1:68">
      <c r="A498" s="3"/>
      <c r="O498" s="3" t="str">
        <f t="shared" si="293"/>
        <v/>
      </c>
      <c r="P498" s="3" t="str">
        <f t="shared" si="294"/>
        <v/>
      </c>
      <c r="Q498" s="3" t="str">
        <f t="shared" si="295"/>
        <v/>
      </c>
      <c r="R498" s="3" t="str">
        <f t="shared" si="296"/>
        <v/>
      </c>
      <c r="S498" s="3" t="str">
        <f t="shared" si="297"/>
        <v/>
      </c>
      <c r="T498" s="3" t="str">
        <f t="shared" si="298"/>
        <v/>
      </c>
      <c r="U498" s="3" t="str">
        <f t="shared" si="299"/>
        <v/>
      </c>
      <c r="V498" s="3" t="str">
        <f t="shared" si="300"/>
        <v/>
      </c>
      <c r="W498" s="3" t="str">
        <f t="shared" si="301"/>
        <v/>
      </c>
      <c r="X498" s="3" t="str">
        <f t="shared" si="302"/>
        <v/>
      </c>
      <c r="Y498" s="3" t="str">
        <f t="shared" si="303"/>
        <v/>
      </c>
      <c r="Z498" s="3" t="str">
        <f t="shared" si="304"/>
        <v/>
      </c>
      <c r="AA498" s="1" t="str">
        <f t="shared" si="321"/>
        <v/>
      </c>
      <c r="AB498" s="1" t="str">
        <f t="shared" si="322"/>
        <v/>
      </c>
      <c r="AC498" s="1" t="str">
        <f t="shared" si="323"/>
        <v/>
      </c>
      <c r="AD498" s="1" t="str">
        <f t="shared" si="324"/>
        <v/>
      </c>
      <c r="AE498" s="1" t="str">
        <f t="shared" si="325"/>
        <v/>
      </c>
      <c r="AF498" s="1" t="str">
        <f t="shared" si="326"/>
        <v/>
      </c>
      <c r="AG498" s="1" t="str">
        <f t="shared" si="327"/>
        <v/>
      </c>
      <c r="AH498" s="1" t="str">
        <f t="shared" si="328"/>
        <v/>
      </c>
      <c r="AI498" s="1" t="str">
        <f t="shared" si="329"/>
        <v/>
      </c>
      <c r="AJ498" s="1" t="str">
        <f t="shared" si="330"/>
        <v/>
      </c>
      <c r="AK498" s="1" t="str">
        <f t="shared" si="331"/>
        <v/>
      </c>
      <c r="AL498" s="1" t="str">
        <f t="shared" si="332"/>
        <v/>
      </c>
      <c r="AN498" s="10" t="str">
        <f>IF(AA498="","",IF(AA498&gt;Inputs!$D$9,0,1))</f>
        <v/>
      </c>
      <c r="AO498" s="10" t="str">
        <f>IF(AB498="","",IF(AB498&gt;Inputs!$D$9,0,1))</f>
        <v/>
      </c>
      <c r="AP498" s="10" t="str">
        <f>IF(AC498="","",IF(AC498&gt;Inputs!$D$9,0,1))</f>
        <v/>
      </c>
      <c r="AQ498" s="10" t="str">
        <f>IF(AD498="","",IF(AD498&gt;Inputs!$D$9,0,1))</f>
        <v/>
      </c>
      <c r="AR498" s="10" t="str">
        <f>IF(AE498="","",IF(AE498&gt;Inputs!$D$9,0,1))</f>
        <v/>
      </c>
      <c r="AS498" s="10" t="str">
        <f>IF(AF498="","",IF(AF498&gt;Inputs!$D$9,0,1))</f>
        <v/>
      </c>
      <c r="AT498" s="10" t="str">
        <f>IF(AG498="","",IF(AG498&gt;Inputs!$D$9,0,1))</f>
        <v/>
      </c>
      <c r="AU498" s="10" t="str">
        <f>IF(AH498="","",IF(AH498&gt;Inputs!$D$9,0,1))</f>
        <v/>
      </c>
      <c r="AV498" s="10" t="str">
        <f>IF(AI498="","",IF(AI498&gt;Inputs!$D$9,0,1))</f>
        <v/>
      </c>
      <c r="AW498" s="10" t="str">
        <f>IF(AJ498="","",IF(AJ498&gt;Inputs!$D$9,0,1))</f>
        <v/>
      </c>
      <c r="AX498" s="10" t="str">
        <f>IF(AK498="","",IF(AK498&gt;Inputs!$D$9,0,1))</f>
        <v/>
      </c>
      <c r="AY498" s="10" t="str">
        <f>IF(AL498="","",IF(AL498&gt;Inputs!$D$9,0,1))</f>
        <v/>
      </c>
      <c r="AZ498" s="12" t="str">
        <f t="shared" si="320"/>
        <v/>
      </c>
      <c r="BA498">
        <f t="shared" si="305"/>
        <v>0</v>
      </c>
      <c r="BC498" s="29" t="str">
        <f t="shared" si="306"/>
        <v/>
      </c>
      <c r="BD498" s="29" t="str">
        <f t="shared" si="307"/>
        <v/>
      </c>
      <c r="BE498" s="29" t="str">
        <f t="shared" si="308"/>
        <v/>
      </c>
      <c r="BF498" s="29" t="str">
        <f t="shared" si="309"/>
        <v/>
      </c>
      <c r="BG498" s="29" t="str">
        <f t="shared" si="310"/>
        <v/>
      </c>
      <c r="BH498" s="29" t="str">
        <f t="shared" si="311"/>
        <v/>
      </c>
      <c r="BI498" s="29" t="str">
        <f t="shared" si="312"/>
        <v/>
      </c>
      <c r="BJ498" s="29" t="str">
        <f t="shared" si="313"/>
        <v/>
      </c>
      <c r="BK498" s="29" t="str">
        <f t="shared" si="314"/>
        <v/>
      </c>
      <c r="BL498" s="29" t="str">
        <f t="shared" si="315"/>
        <v/>
      </c>
      <c r="BM498" s="29" t="str">
        <f t="shared" si="316"/>
        <v/>
      </c>
      <c r="BN498" s="29" t="str">
        <f t="shared" si="317"/>
        <v/>
      </c>
      <c r="BO498" s="11" t="str">
        <f t="shared" si="318"/>
        <v/>
      </c>
      <c r="BP498">
        <f t="shared" si="319"/>
        <v>0</v>
      </c>
    </row>
    <row r="499" spans="1:68">
      <c r="A499" s="3"/>
      <c r="O499" s="3" t="str">
        <f t="shared" si="293"/>
        <v/>
      </c>
      <c r="P499" s="3" t="str">
        <f t="shared" si="294"/>
        <v/>
      </c>
      <c r="Q499" s="3" t="str">
        <f t="shared" si="295"/>
        <v/>
      </c>
      <c r="R499" s="3" t="str">
        <f t="shared" si="296"/>
        <v/>
      </c>
      <c r="S499" s="3" t="str">
        <f t="shared" si="297"/>
        <v/>
      </c>
      <c r="T499" s="3" t="str">
        <f t="shared" si="298"/>
        <v/>
      </c>
      <c r="U499" s="3" t="str">
        <f t="shared" si="299"/>
        <v/>
      </c>
      <c r="V499" s="3" t="str">
        <f t="shared" si="300"/>
        <v/>
      </c>
      <c r="W499" s="3" t="str">
        <f t="shared" si="301"/>
        <v/>
      </c>
      <c r="X499" s="3" t="str">
        <f t="shared" si="302"/>
        <v/>
      </c>
      <c r="Y499" s="3" t="str">
        <f t="shared" si="303"/>
        <v/>
      </c>
      <c r="Z499" s="3" t="str">
        <f t="shared" si="304"/>
        <v/>
      </c>
      <c r="AA499" s="1" t="str">
        <f t="shared" si="321"/>
        <v/>
      </c>
      <c r="AB499" s="1" t="str">
        <f t="shared" si="322"/>
        <v/>
      </c>
      <c r="AC499" s="1" t="str">
        <f t="shared" si="323"/>
        <v/>
      </c>
      <c r="AD499" s="1" t="str">
        <f t="shared" si="324"/>
        <v/>
      </c>
      <c r="AE499" s="1" t="str">
        <f t="shared" si="325"/>
        <v/>
      </c>
      <c r="AF499" s="1" t="str">
        <f t="shared" si="326"/>
        <v/>
      </c>
      <c r="AG499" s="1" t="str">
        <f t="shared" si="327"/>
        <v/>
      </c>
      <c r="AH499" s="1" t="str">
        <f t="shared" si="328"/>
        <v/>
      </c>
      <c r="AI499" s="1" t="str">
        <f t="shared" si="329"/>
        <v/>
      </c>
      <c r="AJ499" s="1" t="str">
        <f t="shared" si="330"/>
        <v/>
      </c>
      <c r="AK499" s="1" t="str">
        <f t="shared" si="331"/>
        <v/>
      </c>
      <c r="AL499" s="1" t="str">
        <f t="shared" si="332"/>
        <v/>
      </c>
      <c r="AN499" s="10" t="str">
        <f>IF(AA499="","",IF(AA499&gt;Inputs!$D$9,0,1))</f>
        <v/>
      </c>
      <c r="AO499" s="10" t="str">
        <f>IF(AB499="","",IF(AB499&gt;Inputs!$D$9,0,1))</f>
        <v/>
      </c>
      <c r="AP499" s="10" t="str">
        <f>IF(AC499="","",IF(AC499&gt;Inputs!$D$9,0,1))</f>
        <v/>
      </c>
      <c r="AQ499" s="10" t="str">
        <f>IF(AD499="","",IF(AD499&gt;Inputs!$D$9,0,1))</f>
        <v/>
      </c>
      <c r="AR499" s="10" t="str">
        <f>IF(AE499="","",IF(AE499&gt;Inputs!$D$9,0,1))</f>
        <v/>
      </c>
      <c r="AS499" s="10" t="str">
        <f>IF(AF499="","",IF(AF499&gt;Inputs!$D$9,0,1))</f>
        <v/>
      </c>
      <c r="AT499" s="10" t="str">
        <f>IF(AG499="","",IF(AG499&gt;Inputs!$D$9,0,1))</f>
        <v/>
      </c>
      <c r="AU499" s="10" t="str">
        <f>IF(AH499="","",IF(AH499&gt;Inputs!$D$9,0,1))</f>
        <v/>
      </c>
      <c r="AV499" s="10" t="str">
        <f>IF(AI499="","",IF(AI499&gt;Inputs!$D$9,0,1))</f>
        <v/>
      </c>
      <c r="AW499" s="10" t="str">
        <f>IF(AJ499="","",IF(AJ499&gt;Inputs!$D$9,0,1))</f>
        <v/>
      </c>
      <c r="AX499" s="10" t="str">
        <f>IF(AK499="","",IF(AK499&gt;Inputs!$D$9,0,1))</f>
        <v/>
      </c>
      <c r="AY499" s="10" t="str">
        <f>IF(AL499="","",IF(AL499&gt;Inputs!$D$9,0,1))</f>
        <v/>
      </c>
      <c r="AZ499" s="12" t="str">
        <f t="shared" si="320"/>
        <v/>
      </c>
      <c r="BA499">
        <f t="shared" si="305"/>
        <v>0</v>
      </c>
      <c r="BC499" s="29" t="str">
        <f t="shared" si="306"/>
        <v/>
      </c>
      <c r="BD499" s="29" t="str">
        <f t="shared" si="307"/>
        <v/>
      </c>
      <c r="BE499" s="29" t="str">
        <f t="shared" si="308"/>
        <v/>
      </c>
      <c r="BF499" s="29" t="str">
        <f t="shared" si="309"/>
        <v/>
      </c>
      <c r="BG499" s="29" t="str">
        <f t="shared" si="310"/>
        <v/>
      </c>
      <c r="BH499" s="29" t="str">
        <f t="shared" si="311"/>
        <v/>
      </c>
      <c r="BI499" s="29" t="str">
        <f t="shared" si="312"/>
        <v/>
      </c>
      <c r="BJ499" s="29" t="str">
        <f t="shared" si="313"/>
        <v/>
      </c>
      <c r="BK499" s="29" t="str">
        <f t="shared" si="314"/>
        <v/>
      </c>
      <c r="BL499" s="29" t="str">
        <f t="shared" si="315"/>
        <v/>
      </c>
      <c r="BM499" s="29" t="str">
        <f t="shared" si="316"/>
        <v/>
      </c>
      <c r="BN499" s="29" t="str">
        <f t="shared" si="317"/>
        <v/>
      </c>
      <c r="BO499" s="11" t="str">
        <f t="shared" si="318"/>
        <v/>
      </c>
      <c r="BP499">
        <f t="shared" si="319"/>
        <v>0</v>
      </c>
    </row>
    <row r="500" spans="1:68">
      <c r="A500" s="3"/>
      <c r="O500" s="3" t="str">
        <f t="shared" si="293"/>
        <v/>
      </c>
      <c r="P500" s="3" t="str">
        <f t="shared" si="294"/>
        <v/>
      </c>
      <c r="Q500" s="3" t="str">
        <f t="shared" si="295"/>
        <v/>
      </c>
      <c r="R500" s="3" t="str">
        <f t="shared" si="296"/>
        <v/>
      </c>
      <c r="S500" s="3" t="str">
        <f t="shared" si="297"/>
        <v/>
      </c>
      <c r="T500" s="3" t="str">
        <f t="shared" si="298"/>
        <v/>
      </c>
      <c r="U500" s="3" t="str">
        <f t="shared" si="299"/>
        <v/>
      </c>
      <c r="V500" s="3" t="str">
        <f t="shared" si="300"/>
        <v/>
      </c>
      <c r="W500" s="3" t="str">
        <f t="shared" si="301"/>
        <v/>
      </c>
      <c r="X500" s="3" t="str">
        <f t="shared" si="302"/>
        <v/>
      </c>
      <c r="Y500" s="3" t="str">
        <f t="shared" si="303"/>
        <v/>
      </c>
      <c r="Z500" s="3" t="str">
        <f t="shared" si="304"/>
        <v/>
      </c>
      <c r="AA500" s="1" t="str">
        <f t="shared" si="321"/>
        <v/>
      </c>
      <c r="AB500" s="1" t="str">
        <f t="shared" si="322"/>
        <v/>
      </c>
      <c r="AC500" s="1" t="str">
        <f t="shared" si="323"/>
        <v/>
      </c>
      <c r="AD500" s="1" t="str">
        <f t="shared" si="324"/>
        <v/>
      </c>
      <c r="AE500" s="1" t="str">
        <f t="shared" si="325"/>
        <v/>
      </c>
      <c r="AF500" s="1" t="str">
        <f t="shared" si="326"/>
        <v/>
      </c>
      <c r="AG500" s="1" t="str">
        <f t="shared" si="327"/>
        <v/>
      </c>
      <c r="AH500" s="1" t="str">
        <f t="shared" si="328"/>
        <v/>
      </c>
      <c r="AI500" s="1" t="str">
        <f t="shared" si="329"/>
        <v/>
      </c>
      <c r="AJ500" s="1" t="str">
        <f t="shared" si="330"/>
        <v/>
      </c>
      <c r="AK500" s="1" t="str">
        <f t="shared" si="331"/>
        <v/>
      </c>
      <c r="AL500" s="1" t="str">
        <f t="shared" si="332"/>
        <v/>
      </c>
      <c r="AN500" s="10" t="str">
        <f>IF(AA500="","",IF(AA500&gt;Inputs!$D$9,0,1))</f>
        <v/>
      </c>
      <c r="AO500" s="10" t="str">
        <f>IF(AB500="","",IF(AB500&gt;Inputs!$D$9,0,1))</f>
        <v/>
      </c>
      <c r="AP500" s="10" t="str">
        <f>IF(AC500="","",IF(AC500&gt;Inputs!$D$9,0,1))</f>
        <v/>
      </c>
      <c r="AQ500" s="10" t="str">
        <f>IF(AD500="","",IF(AD500&gt;Inputs!$D$9,0,1))</f>
        <v/>
      </c>
      <c r="AR500" s="10" t="str">
        <f>IF(AE500="","",IF(AE500&gt;Inputs!$D$9,0,1))</f>
        <v/>
      </c>
      <c r="AS500" s="10" t="str">
        <f>IF(AF500="","",IF(AF500&gt;Inputs!$D$9,0,1))</f>
        <v/>
      </c>
      <c r="AT500" s="10" t="str">
        <f>IF(AG500="","",IF(AG500&gt;Inputs!$D$9,0,1))</f>
        <v/>
      </c>
      <c r="AU500" s="10" t="str">
        <f>IF(AH500="","",IF(AH500&gt;Inputs!$D$9,0,1))</f>
        <v/>
      </c>
      <c r="AV500" s="10" t="str">
        <f>IF(AI500="","",IF(AI500&gt;Inputs!$D$9,0,1))</f>
        <v/>
      </c>
      <c r="AW500" s="10" t="str">
        <f>IF(AJ500="","",IF(AJ500&gt;Inputs!$D$9,0,1))</f>
        <v/>
      </c>
      <c r="AX500" s="10" t="str">
        <f>IF(AK500="","",IF(AK500&gt;Inputs!$D$9,0,1))</f>
        <v/>
      </c>
      <c r="AY500" s="10" t="str">
        <f>IF(AL500="","",IF(AL500&gt;Inputs!$D$9,0,1))</f>
        <v/>
      </c>
      <c r="AZ500" s="12" t="str">
        <f t="shared" si="320"/>
        <v/>
      </c>
      <c r="BA500">
        <f t="shared" si="305"/>
        <v>0</v>
      </c>
      <c r="BC500" s="29" t="str">
        <f t="shared" si="306"/>
        <v/>
      </c>
      <c r="BD500" s="29" t="str">
        <f t="shared" si="307"/>
        <v/>
      </c>
      <c r="BE500" s="29" t="str">
        <f t="shared" si="308"/>
        <v/>
      </c>
      <c r="BF500" s="29" t="str">
        <f t="shared" si="309"/>
        <v/>
      </c>
      <c r="BG500" s="29" t="str">
        <f t="shared" si="310"/>
        <v/>
      </c>
      <c r="BH500" s="29" t="str">
        <f t="shared" si="311"/>
        <v/>
      </c>
      <c r="BI500" s="29" t="str">
        <f t="shared" si="312"/>
        <v/>
      </c>
      <c r="BJ500" s="29" t="str">
        <f t="shared" si="313"/>
        <v/>
      </c>
      <c r="BK500" s="29" t="str">
        <f t="shared" si="314"/>
        <v/>
      </c>
      <c r="BL500" s="29" t="str">
        <f t="shared" si="315"/>
        <v/>
      </c>
      <c r="BM500" s="29" t="str">
        <f t="shared" si="316"/>
        <v/>
      </c>
      <c r="BN500" s="29" t="str">
        <f t="shared" si="317"/>
        <v/>
      </c>
      <c r="BO500" s="11" t="str">
        <f t="shared" si="318"/>
        <v/>
      </c>
      <c r="BP500">
        <f t="shared" si="319"/>
        <v>0</v>
      </c>
    </row>
    <row r="501" spans="1:68">
      <c r="A501" s="3"/>
      <c r="O501" s="3" t="str">
        <f t="shared" si="293"/>
        <v/>
      </c>
      <c r="P501" s="3" t="str">
        <f t="shared" si="294"/>
        <v/>
      </c>
      <c r="Q501" s="3" t="str">
        <f t="shared" si="295"/>
        <v/>
      </c>
      <c r="R501" s="3" t="str">
        <f t="shared" si="296"/>
        <v/>
      </c>
      <c r="S501" s="3" t="str">
        <f t="shared" si="297"/>
        <v/>
      </c>
      <c r="T501" s="3" t="str">
        <f t="shared" si="298"/>
        <v/>
      </c>
      <c r="U501" s="3" t="str">
        <f t="shared" si="299"/>
        <v/>
      </c>
      <c r="V501" s="3" t="str">
        <f t="shared" si="300"/>
        <v/>
      </c>
      <c r="W501" s="3" t="str">
        <f t="shared" si="301"/>
        <v/>
      </c>
      <c r="X501" s="3" t="str">
        <f t="shared" si="302"/>
        <v/>
      </c>
      <c r="Y501" s="3" t="str">
        <f t="shared" si="303"/>
        <v/>
      </c>
      <c r="Z501" s="3" t="str">
        <f t="shared" si="304"/>
        <v/>
      </c>
      <c r="AA501" s="1" t="str">
        <f t="shared" si="321"/>
        <v/>
      </c>
      <c r="AB501" s="1" t="str">
        <f t="shared" si="322"/>
        <v/>
      </c>
      <c r="AC501" s="1" t="str">
        <f t="shared" si="323"/>
        <v/>
      </c>
      <c r="AD501" s="1" t="str">
        <f t="shared" si="324"/>
        <v/>
      </c>
      <c r="AE501" s="1" t="str">
        <f t="shared" si="325"/>
        <v/>
      </c>
      <c r="AF501" s="1" t="str">
        <f t="shared" si="326"/>
        <v/>
      </c>
      <c r="AG501" s="1" t="str">
        <f t="shared" si="327"/>
        <v/>
      </c>
      <c r="AH501" s="1" t="str">
        <f t="shared" si="328"/>
        <v/>
      </c>
      <c r="AI501" s="1" t="str">
        <f t="shared" si="329"/>
        <v/>
      </c>
      <c r="AJ501" s="1" t="str">
        <f t="shared" si="330"/>
        <v/>
      </c>
      <c r="AK501" s="1" t="str">
        <f t="shared" si="331"/>
        <v/>
      </c>
      <c r="AL501" s="1" t="str">
        <f t="shared" si="332"/>
        <v/>
      </c>
      <c r="AN501" s="10" t="str">
        <f>IF(AA501="","",IF(AA501&gt;Inputs!$D$9,0,1))</f>
        <v/>
      </c>
      <c r="AO501" s="10" t="str">
        <f>IF(AB501="","",IF(AB501&gt;Inputs!$D$9,0,1))</f>
        <v/>
      </c>
      <c r="AP501" s="10" t="str">
        <f>IF(AC501="","",IF(AC501&gt;Inputs!$D$9,0,1))</f>
        <v/>
      </c>
      <c r="AQ501" s="10" t="str">
        <f>IF(AD501="","",IF(AD501&gt;Inputs!$D$9,0,1))</f>
        <v/>
      </c>
      <c r="AR501" s="10" t="str">
        <f>IF(AE501="","",IF(AE501&gt;Inputs!$D$9,0,1))</f>
        <v/>
      </c>
      <c r="AS501" s="10" t="str">
        <f>IF(AF501="","",IF(AF501&gt;Inputs!$D$9,0,1))</f>
        <v/>
      </c>
      <c r="AT501" s="10" t="str">
        <f>IF(AG501="","",IF(AG501&gt;Inputs!$D$9,0,1))</f>
        <v/>
      </c>
      <c r="AU501" s="10" t="str">
        <f>IF(AH501="","",IF(AH501&gt;Inputs!$D$9,0,1))</f>
        <v/>
      </c>
      <c r="AV501" s="10" t="str">
        <f>IF(AI501="","",IF(AI501&gt;Inputs!$D$9,0,1))</f>
        <v/>
      </c>
      <c r="AW501" s="10" t="str">
        <f>IF(AJ501="","",IF(AJ501&gt;Inputs!$D$9,0,1))</f>
        <v/>
      </c>
      <c r="AX501" s="10" t="str">
        <f>IF(AK501="","",IF(AK501&gt;Inputs!$D$9,0,1))</f>
        <v/>
      </c>
      <c r="AY501" s="10" t="str">
        <f>IF(AL501="","",IF(AL501&gt;Inputs!$D$9,0,1))</f>
        <v/>
      </c>
      <c r="AZ501" s="12" t="str">
        <f t="shared" si="320"/>
        <v/>
      </c>
      <c r="BA501">
        <f t="shared" si="305"/>
        <v>0</v>
      </c>
      <c r="BC501" s="29" t="str">
        <f t="shared" si="306"/>
        <v/>
      </c>
      <c r="BD501" s="29" t="str">
        <f t="shared" si="307"/>
        <v/>
      </c>
      <c r="BE501" s="29" t="str">
        <f t="shared" si="308"/>
        <v/>
      </c>
      <c r="BF501" s="29" t="str">
        <f t="shared" si="309"/>
        <v/>
      </c>
      <c r="BG501" s="29" t="str">
        <f t="shared" si="310"/>
        <v/>
      </c>
      <c r="BH501" s="29" t="str">
        <f t="shared" si="311"/>
        <v/>
      </c>
      <c r="BI501" s="29" t="str">
        <f t="shared" si="312"/>
        <v/>
      </c>
      <c r="BJ501" s="29" t="str">
        <f t="shared" si="313"/>
        <v/>
      </c>
      <c r="BK501" s="29" t="str">
        <f t="shared" si="314"/>
        <v/>
      </c>
      <c r="BL501" s="29" t="str">
        <f t="shared" si="315"/>
        <v/>
      </c>
      <c r="BM501" s="29" t="str">
        <f t="shared" si="316"/>
        <v/>
      </c>
      <c r="BN501" s="29" t="str">
        <f t="shared" si="317"/>
        <v/>
      </c>
      <c r="BO501" s="11" t="str">
        <f t="shared" si="318"/>
        <v/>
      </c>
      <c r="BP501">
        <f t="shared" si="319"/>
        <v>0</v>
      </c>
    </row>
    <row r="502" spans="1:68">
      <c r="A502" s="3"/>
      <c r="O502" s="3" t="str">
        <f t="shared" si="293"/>
        <v/>
      </c>
      <c r="P502" s="3" t="str">
        <f t="shared" si="294"/>
        <v/>
      </c>
      <c r="Q502" s="3" t="str">
        <f t="shared" si="295"/>
        <v/>
      </c>
      <c r="R502" s="3" t="str">
        <f t="shared" si="296"/>
        <v/>
      </c>
      <c r="S502" s="3" t="str">
        <f t="shared" si="297"/>
        <v/>
      </c>
      <c r="T502" s="3" t="str">
        <f t="shared" si="298"/>
        <v/>
      </c>
      <c r="U502" s="3" t="str">
        <f t="shared" si="299"/>
        <v/>
      </c>
      <c r="V502" s="3" t="str">
        <f t="shared" si="300"/>
        <v/>
      </c>
      <c r="W502" s="3" t="str">
        <f t="shared" si="301"/>
        <v/>
      </c>
      <c r="X502" s="3" t="str">
        <f t="shared" si="302"/>
        <v/>
      </c>
      <c r="Y502" s="3" t="str">
        <f t="shared" si="303"/>
        <v/>
      </c>
      <c r="Z502" s="3" t="str">
        <f t="shared" si="304"/>
        <v/>
      </c>
      <c r="AA502" s="1" t="str">
        <f t="shared" si="321"/>
        <v/>
      </c>
      <c r="AB502" s="1" t="str">
        <f t="shared" si="322"/>
        <v/>
      </c>
      <c r="AC502" s="1" t="str">
        <f t="shared" si="323"/>
        <v/>
      </c>
      <c r="AD502" s="1" t="str">
        <f t="shared" si="324"/>
        <v/>
      </c>
      <c r="AE502" s="1" t="str">
        <f t="shared" si="325"/>
        <v/>
      </c>
      <c r="AF502" s="1" t="str">
        <f t="shared" si="326"/>
        <v/>
      </c>
      <c r="AG502" s="1" t="str">
        <f t="shared" si="327"/>
        <v/>
      </c>
      <c r="AH502" s="1" t="str">
        <f t="shared" si="328"/>
        <v/>
      </c>
      <c r="AI502" s="1" t="str">
        <f t="shared" si="329"/>
        <v/>
      </c>
      <c r="AJ502" s="1" t="str">
        <f t="shared" si="330"/>
        <v/>
      </c>
      <c r="AK502" s="1" t="str">
        <f t="shared" si="331"/>
        <v/>
      </c>
      <c r="AL502" s="1" t="str">
        <f t="shared" si="332"/>
        <v/>
      </c>
      <c r="AN502" s="10" t="str">
        <f>IF(AA502="","",IF(AA502&gt;Inputs!$D$9,0,1))</f>
        <v/>
      </c>
      <c r="AO502" s="10" t="str">
        <f>IF(AB502="","",IF(AB502&gt;Inputs!$D$9,0,1))</f>
        <v/>
      </c>
      <c r="AP502" s="10" t="str">
        <f>IF(AC502="","",IF(AC502&gt;Inputs!$D$9,0,1))</f>
        <v/>
      </c>
      <c r="AQ502" s="10" t="str">
        <f>IF(AD502="","",IF(AD502&gt;Inputs!$D$9,0,1))</f>
        <v/>
      </c>
      <c r="AR502" s="10" t="str">
        <f>IF(AE502="","",IF(AE502&gt;Inputs!$D$9,0,1))</f>
        <v/>
      </c>
      <c r="AS502" s="10" t="str">
        <f>IF(AF502="","",IF(AF502&gt;Inputs!$D$9,0,1))</f>
        <v/>
      </c>
      <c r="AT502" s="10" t="str">
        <f>IF(AG502="","",IF(AG502&gt;Inputs!$D$9,0,1))</f>
        <v/>
      </c>
      <c r="AU502" s="10" t="str">
        <f>IF(AH502="","",IF(AH502&gt;Inputs!$D$9,0,1))</f>
        <v/>
      </c>
      <c r="AV502" s="10" t="str">
        <f>IF(AI502="","",IF(AI502&gt;Inputs!$D$9,0,1))</f>
        <v/>
      </c>
      <c r="AW502" s="10" t="str">
        <f>IF(AJ502="","",IF(AJ502&gt;Inputs!$D$9,0,1))</f>
        <v/>
      </c>
      <c r="AX502" s="10" t="str">
        <f>IF(AK502="","",IF(AK502&gt;Inputs!$D$9,0,1))</f>
        <v/>
      </c>
      <c r="AY502" s="10" t="str">
        <f>IF(AL502="","",IF(AL502&gt;Inputs!$D$9,0,1))</f>
        <v/>
      </c>
      <c r="AZ502" s="12" t="str">
        <f t="shared" si="320"/>
        <v/>
      </c>
      <c r="BA502">
        <f t="shared" si="305"/>
        <v>0</v>
      </c>
      <c r="BC502" s="29" t="str">
        <f t="shared" si="306"/>
        <v/>
      </c>
      <c r="BD502" s="29" t="str">
        <f t="shared" si="307"/>
        <v/>
      </c>
      <c r="BE502" s="29" t="str">
        <f t="shared" si="308"/>
        <v/>
      </c>
      <c r="BF502" s="29" t="str">
        <f t="shared" si="309"/>
        <v/>
      </c>
      <c r="BG502" s="29" t="str">
        <f t="shared" si="310"/>
        <v/>
      </c>
      <c r="BH502" s="29" t="str">
        <f t="shared" si="311"/>
        <v/>
      </c>
      <c r="BI502" s="29" t="str">
        <f t="shared" si="312"/>
        <v/>
      </c>
      <c r="BJ502" s="29" t="str">
        <f t="shared" si="313"/>
        <v/>
      </c>
      <c r="BK502" s="29" t="str">
        <f t="shared" si="314"/>
        <v/>
      </c>
      <c r="BL502" s="29" t="str">
        <f t="shared" si="315"/>
        <v/>
      </c>
      <c r="BM502" s="29" t="str">
        <f t="shared" si="316"/>
        <v/>
      </c>
      <c r="BN502" s="29" t="str">
        <f t="shared" si="317"/>
        <v/>
      </c>
      <c r="BO502" s="11" t="str">
        <f t="shared" si="318"/>
        <v/>
      </c>
      <c r="BP502">
        <f t="shared" si="319"/>
        <v>0</v>
      </c>
    </row>
    <row r="503" spans="1:68">
      <c r="A503" s="3"/>
      <c r="O503" s="3" t="str">
        <f t="shared" si="293"/>
        <v/>
      </c>
      <c r="P503" s="3" t="str">
        <f t="shared" si="294"/>
        <v/>
      </c>
      <c r="Q503" s="3" t="str">
        <f t="shared" si="295"/>
        <v/>
      </c>
      <c r="R503" s="3" t="str">
        <f t="shared" si="296"/>
        <v/>
      </c>
      <c r="S503" s="3" t="str">
        <f t="shared" si="297"/>
        <v/>
      </c>
      <c r="T503" s="3" t="str">
        <f t="shared" si="298"/>
        <v/>
      </c>
      <c r="U503" s="3" t="str">
        <f t="shared" si="299"/>
        <v/>
      </c>
      <c r="V503" s="3" t="str">
        <f t="shared" si="300"/>
        <v/>
      </c>
      <c r="W503" s="3" t="str">
        <f t="shared" si="301"/>
        <v/>
      </c>
      <c r="X503" s="3" t="str">
        <f t="shared" si="302"/>
        <v/>
      </c>
      <c r="Y503" s="3" t="str">
        <f t="shared" si="303"/>
        <v/>
      </c>
      <c r="Z503" s="3" t="str">
        <f t="shared" si="304"/>
        <v/>
      </c>
      <c r="AA503" s="1" t="str">
        <f t="shared" si="321"/>
        <v/>
      </c>
      <c r="AB503" s="1" t="str">
        <f t="shared" si="322"/>
        <v/>
      </c>
      <c r="AC503" s="1" t="str">
        <f t="shared" si="323"/>
        <v/>
      </c>
      <c r="AD503" s="1" t="str">
        <f t="shared" si="324"/>
        <v/>
      </c>
      <c r="AE503" s="1" t="str">
        <f t="shared" si="325"/>
        <v/>
      </c>
      <c r="AF503" s="1" t="str">
        <f t="shared" si="326"/>
        <v/>
      </c>
      <c r="AG503" s="1" t="str">
        <f t="shared" si="327"/>
        <v/>
      </c>
      <c r="AH503" s="1" t="str">
        <f t="shared" si="328"/>
        <v/>
      </c>
      <c r="AI503" s="1" t="str">
        <f t="shared" si="329"/>
        <v/>
      </c>
      <c r="AJ503" s="1" t="str">
        <f t="shared" si="330"/>
        <v/>
      </c>
      <c r="AK503" s="1" t="str">
        <f t="shared" si="331"/>
        <v/>
      </c>
      <c r="AL503" s="1" t="str">
        <f t="shared" si="332"/>
        <v/>
      </c>
      <c r="AN503" s="10" t="str">
        <f>IF(AA503="","",IF(AA503&gt;Inputs!$D$9,0,1))</f>
        <v/>
      </c>
      <c r="AO503" s="10" t="str">
        <f>IF(AB503="","",IF(AB503&gt;Inputs!$D$9,0,1))</f>
        <v/>
      </c>
      <c r="AP503" s="10" t="str">
        <f>IF(AC503="","",IF(AC503&gt;Inputs!$D$9,0,1))</f>
        <v/>
      </c>
      <c r="AQ503" s="10" t="str">
        <f>IF(AD503="","",IF(AD503&gt;Inputs!$D$9,0,1))</f>
        <v/>
      </c>
      <c r="AR503" s="10" t="str">
        <f>IF(AE503="","",IF(AE503&gt;Inputs!$D$9,0,1))</f>
        <v/>
      </c>
      <c r="AS503" s="10" t="str">
        <f>IF(AF503="","",IF(AF503&gt;Inputs!$D$9,0,1))</f>
        <v/>
      </c>
      <c r="AT503" s="10" t="str">
        <f>IF(AG503="","",IF(AG503&gt;Inputs!$D$9,0,1))</f>
        <v/>
      </c>
      <c r="AU503" s="10" t="str">
        <f>IF(AH503="","",IF(AH503&gt;Inputs!$D$9,0,1))</f>
        <v/>
      </c>
      <c r="AV503" s="10" t="str">
        <f>IF(AI503="","",IF(AI503&gt;Inputs!$D$9,0,1))</f>
        <v/>
      </c>
      <c r="AW503" s="10" t="str">
        <f>IF(AJ503="","",IF(AJ503&gt;Inputs!$D$9,0,1))</f>
        <v/>
      </c>
      <c r="AX503" s="10" t="str">
        <f>IF(AK503="","",IF(AK503&gt;Inputs!$D$9,0,1))</f>
        <v/>
      </c>
      <c r="AY503" s="10" t="str">
        <f>IF(AL503="","",IF(AL503&gt;Inputs!$D$9,0,1))</f>
        <v/>
      </c>
      <c r="AZ503" s="12" t="str">
        <f t="shared" si="320"/>
        <v/>
      </c>
      <c r="BA503">
        <f t="shared" si="305"/>
        <v>0</v>
      </c>
      <c r="BC503" s="29" t="str">
        <f t="shared" si="306"/>
        <v/>
      </c>
      <c r="BD503" s="29" t="str">
        <f t="shared" si="307"/>
        <v/>
      </c>
      <c r="BE503" s="29" t="str">
        <f t="shared" si="308"/>
        <v/>
      </c>
      <c r="BF503" s="29" t="str">
        <f t="shared" si="309"/>
        <v/>
      </c>
      <c r="BG503" s="29" t="str">
        <f t="shared" si="310"/>
        <v/>
      </c>
      <c r="BH503" s="29" t="str">
        <f t="shared" si="311"/>
        <v/>
      </c>
      <c r="BI503" s="29" t="str">
        <f t="shared" si="312"/>
        <v/>
      </c>
      <c r="BJ503" s="29" t="str">
        <f t="shared" si="313"/>
        <v/>
      </c>
      <c r="BK503" s="29" t="str">
        <f t="shared" si="314"/>
        <v/>
      </c>
      <c r="BL503" s="29" t="str">
        <f t="shared" si="315"/>
        <v/>
      </c>
      <c r="BM503" s="29" t="str">
        <f t="shared" si="316"/>
        <v/>
      </c>
      <c r="BN503" s="29" t="str">
        <f t="shared" si="317"/>
        <v/>
      </c>
      <c r="BO503" s="11" t="str">
        <f t="shared" si="318"/>
        <v/>
      </c>
      <c r="BP503">
        <f t="shared" si="319"/>
        <v>0</v>
      </c>
    </row>
    <row r="504" spans="1:68">
      <c r="A504" s="3"/>
      <c r="O504" s="3" t="str">
        <f t="shared" si="293"/>
        <v/>
      </c>
      <c r="P504" s="3" t="str">
        <f t="shared" si="294"/>
        <v/>
      </c>
      <c r="Q504" s="3" t="str">
        <f t="shared" si="295"/>
        <v/>
      </c>
      <c r="R504" s="3" t="str">
        <f t="shared" si="296"/>
        <v/>
      </c>
      <c r="S504" s="3" t="str">
        <f t="shared" si="297"/>
        <v/>
      </c>
      <c r="T504" s="3" t="str">
        <f t="shared" si="298"/>
        <v/>
      </c>
      <c r="U504" s="3" t="str">
        <f t="shared" si="299"/>
        <v/>
      </c>
      <c r="V504" s="3" t="str">
        <f t="shared" si="300"/>
        <v/>
      </c>
      <c r="W504" s="3" t="str">
        <f t="shared" si="301"/>
        <v/>
      </c>
      <c r="X504" s="3" t="str">
        <f t="shared" si="302"/>
        <v/>
      </c>
      <c r="Y504" s="3" t="str">
        <f t="shared" si="303"/>
        <v/>
      </c>
      <c r="Z504" s="3" t="str">
        <f t="shared" si="304"/>
        <v/>
      </c>
      <c r="AA504" s="1" t="str">
        <f t="shared" si="321"/>
        <v/>
      </c>
      <c r="AB504" s="1" t="str">
        <f t="shared" si="322"/>
        <v/>
      </c>
      <c r="AC504" s="1" t="str">
        <f t="shared" si="323"/>
        <v/>
      </c>
      <c r="AD504" s="1" t="str">
        <f t="shared" si="324"/>
        <v/>
      </c>
      <c r="AE504" s="1" t="str">
        <f t="shared" si="325"/>
        <v/>
      </c>
      <c r="AF504" s="1" t="str">
        <f t="shared" si="326"/>
        <v/>
      </c>
      <c r="AG504" s="1" t="str">
        <f t="shared" si="327"/>
        <v/>
      </c>
      <c r="AH504" s="1" t="str">
        <f t="shared" si="328"/>
        <v/>
      </c>
      <c r="AI504" s="1" t="str">
        <f t="shared" si="329"/>
        <v/>
      </c>
      <c r="AJ504" s="1" t="str">
        <f t="shared" si="330"/>
        <v/>
      </c>
      <c r="AK504" s="1" t="str">
        <f t="shared" si="331"/>
        <v/>
      </c>
      <c r="AL504" s="1" t="str">
        <f t="shared" si="332"/>
        <v/>
      </c>
      <c r="AN504" s="10" t="str">
        <f>IF(AA504="","",IF(AA504&gt;Inputs!$D$9,0,1))</f>
        <v/>
      </c>
      <c r="AO504" s="10" t="str">
        <f>IF(AB504="","",IF(AB504&gt;Inputs!$D$9,0,1))</f>
        <v/>
      </c>
      <c r="AP504" s="10" t="str">
        <f>IF(AC504="","",IF(AC504&gt;Inputs!$D$9,0,1))</f>
        <v/>
      </c>
      <c r="AQ504" s="10" t="str">
        <f>IF(AD504="","",IF(AD504&gt;Inputs!$D$9,0,1))</f>
        <v/>
      </c>
      <c r="AR504" s="10" t="str">
        <f>IF(AE504="","",IF(AE504&gt;Inputs!$D$9,0,1))</f>
        <v/>
      </c>
      <c r="AS504" s="10" t="str">
        <f>IF(AF504="","",IF(AF504&gt;Inputs!$D$9,0,1))</f>
        <v/>
      </c>
      <c r="AT504" s="10" t="str">
        <f>IF(AG504="","",IF(AG504&gt;Inputs!$D$9,0,1))</f>
        <v/>
      </c>
      <c r="AU504" s="10" t="str">
        <f>IF(AH504="","",IF(AH504&gt;Inputs!$D$9,0,1))</f>
        <v/>
      </c>
      <c r="AV504" s="10" t="str">
        <f>IF(AI504="","",IF(AI504&gt;Inputs!$D$9,0,1))</f>
        <v/>
      </c>
      <c r="AW504" s="10" t="str">
        <f>IF(AJ504="","",IF(AJ504&gt;Inputs!$D$9,0,1))</f>
        <v/>
      </c>
      <c r="AX504" s="10" t="str">
        <f>IF(AK504="","",IF(AK504&gt;Inputs!$D$9,0,1))</f>
        <v/>
      </c>
      <c r="AY504" s="10" t="str">
        <f>IF(AL504="","",IF(AL504&gt;Inputs!$D$9,0,1))</f>
        <v/>
      </c>
      <c r="AZ504" s="12" t="str">
        <f t="shared" si="320"/>
        <v/>
      </c>
      <c r="BA504">
        <f t="shared" si="305"/>
        <v>0</v>
      </c>
      <c r="BC504" s="29" t="str">
        <f t="shared" si="306"/>
        <v/>
      </c>
      <c r="BD504" s="29" t="str">
        <f t="shared" si="307"/>
        <v/>
      </c>
      <c r="BE504" s="29" t="str">
        <f t="shared" si="308"/>
        <v/>
      </c>
      <c r="BF504" s="29" t="str">
        <f t="shared" si="309"/>
        <v/>
      </c>
      <c r="BG504" s="29" t="str">
        <f t="shared" si="310"/>
        <v/>
      </c>
      <c r="BH504" s="29" t="str">
        <f t="shared" si="311"/>
        <v/>
      </c>
      <c r="BI504" s="29" t="str">
        <f t="shared" si="312"/>
        <v/>
      </c>
      <c r="BJ504" s="29" t="str">
        <f t="shared" si="313"/>
        <v/>
      </c>
      <c r="BK504" s="29" t="str">
        <f t="shared" si="314"/>
        <v/>
      </c>
      <c r="BL504" s="29" t="str">
        <f t="shared" si="315"/>
        <v/>
      </c>
      <c r="BM504" s="29" t="str">
        <f t="shared" si="316"/>
        <v/>
      </c>
      <c r="BN504" s="29" t="str">
        <f t="shared" si="317"/>
        <v/>
      </c>
      <c r="BO504" s="11" t="str">
        <f t="shared" si="318"/>
        <v/>
      </c>
      <c r="BP504">
        <f t="shared" si="319"/>
        <v>0</v>
      </c>
    </row>
    <row r="505" spans="1:68">
      <c r="A505" s="3"/>
      <c r="O505" s="3" t="str">
        <f t="shared" si="293"/>
        <v/>
      </c>
      <c r="P505" s="3" t="str">
        <f t="shared" si="294"/>
        <v/>
      </c>
      <c r="Q505" s="3" t="str">
        <f t="shared" si="295"/>
        <v/>
      </c>
      <c r="R505" s="3" t="str">
        <f t="shared" si="296"/>
        <v/>
      </c>
      <c r="S505" s="3" t="str">
        <f t="shared" si="297"/>
        <v/>
      </c>
      <c r="T505" s="3" t="str">
        <f t="shared" si="298"/>
        <v/>
      </c>
      <c r="U505" s="3" t="str">
        <f t="shared" si="299"/>
        <v/>
      </c>
      <c r="V505" s="3" t="str">
        <f t="shared" si="300"/>
        <v/>
      </c>
      <c r="W505" s="3" t="str">
        <f t="shared" si="301"/>
        <v/>
      </c>
      <c r="X505" s="3" t="str">
        <f t="shared" si="302"/>
        <v/>
      </c>
      <c r="Y505" s="3" t="str">
        <f t="shared" si="303"/>
        <v/>
      </c>
      <c r="Z505" s="3" t="str">
        <f t="shared" si="304"/>
        <v/>
      </c>
      <c r="AA505" s="1" t="str">
        <f t="shared" si="321"/>
        <v/>
      </c>
      <c r="AB505" s="1" t="str">
        <f t="shared" si="322"/>
        <v/>
      </c>
      <c r="AC505" s="1" t="str">
        <f t="shared" si="323"/>
        <v/>
      </c>
      <c r="AD505" s="1" t="str">
        <f t="shared" si="324"/>
        <v/>
      </c>
      <c r="AE505" s="1" t="str">
        <f t="shared" si="325"/>
        <v/>
      </c>
      <c r="AF505" s="1" t="str">
        <f t="shared" si="326"/>
        <v/>
      </c>
      <c r="AG505" s="1" t="str">
        <f t="shared" si="327"/>
        <v/>
      </c>
      <c r="AH505" s="1" t="str">
        <f t="shared" si="328"/>
        <v/>
      </c>
      <c r="AI505" s="1" t="str">
        <f t="shared" si="329"/>
        <v/>
      </c>
      <c r="AJ505" s="1" t="str">
        <f t="shared" si="330"/>
        <v/>
      </c>
      <c r="AK505" s="1" t="str">
        <f t="shared" si="331"/>
        <v/>
      </c>
      <c r="AL505" s="1" t="str">
        <f t="shared" si="332"/>
        <v/>
      </c>
      <c r="AN505" s="10" t="str">
        <f>IF(AA505="","",IF(AA505&gt;Inputs!$D$9,0,1))</f>
        <v/>
      </c>
      <c r="AO505" s="10" t="str">
        <f>IF(AB505="","",IF(AB505&gt;Inputs!$D$9,0,1))</f>
        <v/>
      </c>
      <c r="AP505" s="10" t="str">
        <f>IF(AC505="","",IF(AC505&gt;Inputs!$D$9,0,1))</f>
        <v/>
      </c>
      <c r="AQ505" s="10" t="str">
        <f>IF(AD505="","",IF(AD505&gt;Inputs!$D$9,0,1))</f>
        <v/>
      </c>
      <c r="AR505" s="10" t="str">
        <f>IF(AE505="","",IF(AE505&gt;Inputs!$D$9,0,1))</f>
        <v/>
      </c>
      <c r="AS505" s="10" t="str">
        <f>IF(AF505="","",IF(AF505&gt;Inputs!$D$9,0,1))</f>
        <v/>
      </c>
      <c r="AT505" s="10" t="str">
        <f>IF(AG505="","",IF(AG505&gt;Inputs!$D$9,0,1))</f>
        <v/>
      </c>
      <c r="AU505" s="10" t="str">
        <f>IF(AH505="","",IF(AH505&gt;Inputs!$D$9,0,1))</f>
        <v/>
      </c>
      <c r="AV505" s="10" t="str">
        <f>IF(AI505="","",IF(AI505&gt;Inputs!$D$9,0,1))</f>
        <v/>
      </c>
      <c r="AW505" s="10" t="str">
        <f>IF(AJ505="","",IF(AJ505&gt;Inputs!$D$9,0,1))</f>
        <v/>
      </c>
      <c r="AX505" s="10" t="str">
        <f>IF(AK505="","",IF(AK505&gt;Inputs!$D$9,0,1))</f>
        <v/>
      </c>
      <c r="AY505" s="10" t="str">
        <f>IF(AL505="","",IF(AL505&gt;Inputs!$D$9,0,1))</f>
        <v/>
      </c>
      <c r="AZ505" s="12" t="str">
        <f t="shared" si="320"/>
        <v/>
      </c>
      <c r="BA505">
        <f t="shared" si="305"/>
        <v>0</v>
      </c>
      <c r="BC505" s="29" t="str">
        <f t="shared" si="306"/>
        <v/>
      </c>
      <c r="BD505" s="29" t="str">
        <f t="shared" si="307"/>
        <v/>
      </c>
      <c r="BE505" s="29" t="str">
        <f t="shared" si="308"/>
        <v/>
      </c>
      <c r="BF505" s="29" t="str">
        <f t="shared" si="309"/>
        <v/>
      </c>
      <c r="BG505" s="29" t="str">
        <f t="shared" si="310"/>
        <v/>
      </c>
      <c r="BH505" s="29" t="str">
        <f t="shared" si="311"/>
        <v/>
      </c>
      <c r="BI505" s="29" t="str">
        <f t="shared" si="312"/>
        <v/>
      </c>
      <c r="BJ505" s="29" t="str">
        <f t="shared" si="313"/>
        <v/>
      </c>
      <c r="BK505" s="29" t="str">
        <f t="shared" si="314"/>
        <v/>
      </c>
      <c r="BL505" s="29" t="str">
        <f t="shared" si="315"/>
        <v/>
      </c>
      <c r="BM505" s="29" t="str">
        <f t="shared" si="316"/>
        <v/>
      </c>
      <c r="BN505" s="29" t="str">
        <f t="shared" si="317"/>
        <v/>
      </c>
      <c r="BO505" s="11" t="str">
        <f t="shared" si="318"/>
        <v/>
      </c>
      <c r="BP505">
        <f t="shared" si="319"/>
        <v>0</v>
      </c>
    </row>
    <row r="506" spans="1:68">
      <c r="A506" s="3"/>
      <c r="O506" s="3" t="str">
        <f t="shared" si="293"/>
        <v/>
      </c>
      <c r="P506" s="3" t="str">
        <f t="shared" si="294"/>
        <v/>
      </c>
      <c r="Q506" s="3" t="str">
        <f t="shared" si="295"/>
        <v/>
      </c>
      <c r="R506" s="3" t="str">
        <f t="shared" si="296"/>
        <v/>
      </c>
      <c r="S506" s="3" t="str">
        <f t="shared" si="297"/>
        <v/>
      </c>
      <c r="T506" s="3" t="str">
        <f t="shared" si="298"/>
        <v/>
      </c>
      <c r="U506" s="3" t="str">
        <f t="shared" si="299"/>
        <v/>
      </c>
      <c r="V506" s="3" t="str">
        <f t="shared" si="300"/>
        <v/>
      </c>
      <c r="W506" s="3" t="str">
        <f t="shared" si="301"/>
        <v/>
      </c>
      <c r="X506" s="3" t="str">
        <f t="shared" si="302"/>
        <v/>
      </c>
      <c r="Y506" s="3" t="str">
        <f t="shared" si="303"/>
        <v/>
      </c>
      <c r="Z506" s="3" t="str">
        <f t="shared" si="304"/>
        <v/>
      </c>
      <c r="AA506" s="1" t="str">
        <f t="shared" si="321"/>
        <v/>
      </c>
      <c r="AB506" s="1" t="str">
        <f t="shared" si="322"/>
        <v/>
      </c>
      <c r="AC506" s="1" t="str">
        <f t="shared" si="323"/>
        <v/>
      </c>
      <c r="AD506" s="1" t="str">
        <f t="shared" si="324"/>
        <v/>
      </c>
      <c r="AE506" s="1" t="str">
        <f t="shared" si="325"/>
        <v/>
      </c>
      <c r="AF506" s="1" t="str">
        <f t="shared" si="326"/>
        <v/>
      </c>
      <c r="AG506" s="1" t="str">
        <f t="shared" si="327"/>
        <v/>
      </c>
      <c r="AH506" s="1" t="str">
        <f t="shared" si="328"/>
        <v/>
      </c>
      <c r="AI506" s="1" t="str">
        <f t="shared" si="329"/>
        <v/>
      </c>
      <c r="AJ506" s="1" t="str">
        <f t="shared" si="330"/>
        <v/>
      </c>
      <c r="AK506" s="1" t="str">
        <f t="shared" si="331"/>
        <v/>
      </c>
      <c r="AL506" s="1" t="str">
        <f t="shared" si="332"/>
        <v/>
      </c>
      <c r="AN506" s="10" t="str">
        <f>IF(AA506="","",IF(AA506&gt;Inputs!$D$9,0,1))</f>
        <v/>
      </c>
      <c r="AO506" s="10" t="str">
        <f>IF(AB506="","",IF(AB506&gt;Inputs!$D$9,0,1))</f>
        <v/>
      </c>
      <c r="AP506" s="10" t="str">
        <f>IF(AC506="","",IF(AC506&gt;Inputs!$D$9,0,1))</f>
        <v/>
      </c>
      <c r="AQ506" s="10" t="str">
        <f>IF(AD506="","",IF(AD506&gt;Inputs!$D$9,0,1))</f>
        <v/>
      </c>
      <c r="AR506" s="10" t="str">
        <f>IF(AE506="","",IF(AE506&gt;Inputs!$D$9,0,1))</f>
        <v/>
      </c>
      <c r="AS506" s="10" t="str">
        <f>IF(AF506="","",IF(AF506&gt;Inputs!$D$9,0,1))</f>
        <v/>
      </c>
      <c r="AT506" s="10" t="str">
        <f>IF(AG506="","",IF(AG506&gt;Inputs!$D$9,0,1))</f>
        <v/>
      </c>
      <c r="AU506" s="10" t="str">
        <f>IF(AH506="","",IF(AH506&gt;Inputs!$D$9,0,1))</f>
        <v/>
      </c>
      <c r="AV506" s="10" t="str">
        <f>IF(AI506="","",IF(AI506&gt;Inputs!$D$9,0,1))</f>
        <v/>
      </c>
      <c r="AW506" s="10" t="str">
        <f>IF(AJ506="","",IF(AJ506&gt;Inputs!$D$9,0,1))</f>
        <v/>
      </c>
      <c r="AX506" s="10" t="str">
        <f>IF(AK506="","",IF(AK506&gt;Inputs!$D$9,0,1))</f>
        <v/>
      </c>
      <c r="AY506" s="10" t="str">
        <f>IF(AL506="","",IF(AL506&gt;Inputs!$D$9,0,1))</f>
        <v/>
      </c>
      <c r="AZ506" s="12" t="str">
        <f t="shared" si="320"/>
        <v/>
      </c>
      <c r="BA506">
        <f t="shared" si="305"/>
        <v>0</v>
      </c>
      <c r="BC506" s="29" t="str">
        <f t="shared" si="306"/>
        <v/>
      </c>
      <c r="BD506" s="29" t="str">
        <f t="shared" si="307"/>
        <v/>
      </c>
      <c r="BE506" s="29" t="str">
        <f t="shared" si="308"/>
        <v/>
      </c>
      <c r="BF506" s="29" t="str">
        <f t="shared" si="309"/>
        <v/>
      </c>
      <c r="BG506" s="29" t="str">
        <f t="shared" si="310"/>
        <v/>
      </c>
      <c r="BH506" s="29" t="str">
        <f t="shared" si="311"/>
        <v/>
      </c>
      <c r="BI506" s="29" t="str">
        <f t="shared" si="312"/>
        <v/>
      </c>
      <c r="BJ506" s="29" t="str">
        <f t="shared" si="313"/>
        <v/>
      </c>
      <c r="BK506" s="29" t="str">
        <f t="shared" si="314"/>
        <v/>
      </c>
      <c r="BL506" s="29" t="str">
        <f t="shared" si="315"/>
        <v/>
      </c>
      <c r="BM506" s="29" t="str">
        <f t="shared" si="316"/>
        <v/>
      </c>
      <c r="BN506" s="29" t="str">
        <f t="shared" si="317"/>
        <v/>
      </c>
      <c r="BO506" s="11" t="str">
        <f t="shared" si="318"/>
        <v/>
      </c>
      <c r="BP506">
        <f t="shared" si="319"/>
        <v>0</v>
      </c>
    </row>
    <row r="507" spans="1:68">
      <c r="A507" s="3"/>
      <c r="O507" s="3" t="str">
        <f t="shared" si="293"/>
        <v/>
      </c>
      <c r="P507" s="3" t="str">
        <f t="shared" si="294"/>
        <v/>
      </c>
      <c r="Q507" s="3" t="str">
        <f t="shared" si="295"/>
        <v/>
      </c>
      <c r="R507" s="3" t="str">
        <f t="shared" si="296"/>
        <v/>
      </c>
      <c r="S507" s="3" t="str">
        <f t="shared" si="297"/>
        <v/>
      </c>
      <c r="T507" s="3" t="str">
        <f t="shared" si="298"/>
        <v/>
      </c>
      <c r="U507" s="3" t="str">
        <f t="shared" si="299"/>
        <v/>
      </c>
      <c r="V507" s="3" t="str">
        <f t="shared" si="300"/>
        <v/>
      </c>
      <c r="W507" s="3" t="str">
        <f t="shared" si="301"/>
        <v/>
      </c>
      <c r="X507" s="3" t="str">
        <f t="shared" si="302"/>
        <v/>
      </c>
      <c r="Y507" s="3" t="str">
        <f t="shared" si="303"/>
        <v/>
      </c>
      <c r="Z507" s="3" t="str">
        <f t="shared" si="304"/>
        <v/>
      </c>
      <c r="AA507" s="1" t="str">
        <f t="shared" si="321"/>
        <v/>
      </c>
      <c r="AB507" s="1" t="str">
        <f t="shared" si="322"/>
        <v/>
      </c>
      <c r="AC507" s="1" t="str">
        <f t="shared" si="323"/>
        <v/>
      </c>
      <c r="AD507" s="1" t="str">
        <f t="shared" si="324"/>
        <v/>
      </c>
      <c r="AE507" s="1" t="str">
        <f t="shared" si="325"/>
        <v/>
      </c>
      <c r="AF507" s="1" t="str">
        <f t="shared" si="326"/>
        <v/>
      </c>
      <c r="AG507" s="1" t="str">
        <f t="shared" si="327"/>
        <v/>
      </c>
      <c r="AH507" s="1" t="str">
        <f t="shared" si="328"/>
        <v/>
      </c>
      <c r="AI507" s="1" t="str">
        <f t="shared" si="329"/>
        <v/>
      </c>
      <c r="AJ507" s="1" t="str">
        <f t="shared" si="330"/>
        <v/>
      </c>
      <c r="AK507" s="1" t="str">
        <f t="shared" si="331"/>
        <v/>
      </c>
      <c r="AL507" s="1" t="str">
        <f t="shared" si="332"/>
        <v/>
      </c>
      <c r="AN507" s="10" t="str">
        <f>IF(AA507="","",IF(AA507&gt;Inputs!$D$9,0,1))</f>
        <v/>
      </c>
      <c r="AO507" s="10" t="str">
        <f>IF(AB507="","",IF(AB507&gt;Inputs!$D$9,0,1))</f>
        <v/>
      </c>
      <c r="AP507" s="10" t="str">
        <f>IF(AC507="","",IF(AC507&gt;Inputs!$D$9,0,1))</f>
        <v/>
      </c>
      <c r="AQ507" s="10" t="str">
        <f>IF(AD507="","",IF(AD507&gt;Inputs!$D$9,0,1))</f>
        <v/>
      </c>
      <c r="AR507" s="10" t="str">
        <f>IF(AE507="","",IF(AE507&gt;Inputs!$D$9,0,1))</f>
        <v/>
      </c>
      <c r="AS507" s="10" t="str">
        <f>IF(AF507="","",IF(AF507&gt;Inputs!$D$9,0,1))</f>
        <v/>
      </c>
      <c r="AT507" s="10" t="str">
        <f>IF(AG507="","",IF(AG507&gt;Inputs!$D$9,0,1))</f>
        <v/>
      </c>
      <c r="AU507" s="10" t="str">
        <f>IF(AH507="","",IF(AH507&gt;Inputs!$D$9,0,1))</f>
        <v/>
      </c>
      <c r="AV507" s="10" t="str">
        <f>IF(AI507="","",IF(AI507&gt;Inputs!$D$9,0,1))</f>
        <v/>
      </c>
      <c r="AW507" s="10" t="str">
        <f>IF(AJ507="","",IF(AJ507&gt;Inputs!$D$9,0,1))</f>
        <v/>
      </c>
      <c r="AX507" s="10" t="str">
        <f>IF(AK507="","",IF(AK507&gt;Inputs!$D$9,0,1))</f>
        <v/>
      </c>
      <c r="AY507" s="10" t="str">
        <f>IF(AL507="","",IF(AL507&gt;Inputs!$D$9,0,1))</f>
        <v/>
      </c>
      <c r="AZ507" s="12" t="str">
        <f t="shared" si="320"/>
        <v/>
      </c>
      <c r="BA507">
        <f t="shared" si="305"/>
        <v>0</v>
      </c>
      <c r="BC507" s="29" t="str">
        <f t="shared" si="306"/>
        <v/>
      </c>
      <c r="BD507" s="29" t="str">
        <f t="shared" si="307"/>
        <v/>
      </c>
      <c r="BE507" s="29" t="str">
        <f t="shared" si="308"/>
        <v/>
      </c>
      <c r="BF507" s="29" t="str">
        <f t="shared" si="309"/>
        <v/>
      </c>
      <c r="BG507" s="29" t="str">
        <f t="shared" si="310"/>
        <v/>
      </c>
      <c r="BH507" s="29" t="str">
        <f t="shared" si="311"/>
        <v/>
      </c>
      <c r="BI507" s="29" t="str">
        <f t="shared" si="312"/>
        <v/>
      </c>
      <c r="BJ507" s="29" t="str">
        <f t="shared" si="313"/>
        <v/>
      </c>
      <c r="BK507" s="29" t="str">
        <f t="shared" si="314"/>
        <v/>
      </c>
      <c r="BL507" s="29" t="str">
        <f t="shared" si="315"/>
        <v/>
      </c>
      <c r="BM507" s="29" t="str">
        <f t="shared" si="316"/>
        <v/>
      </c>
      <c r="BN507" s="29" t="str">
        <f t="shared" si="317"/>
        <v/>
      </c>
      <c r="BO507" s="11" t="str">
        <f t="shared" si="318"/>
        <v/>
      </c>
      <c r="BP507">
        <f t="shared" si="319"/>
        <v>0</v>
      </c>
    </row>
    <row r="508" spans="1:68">
      <c r="A508" s="3"/>
      <c r="O508" s="3" t="str">
        <f t="shared" si="293"/>
        <v/>
      </c>
      <c r="P508" s="3" t="str">
        <f t="shared" si="294"/>
        <v/>
      </c>
      <c r="Q508" s="3" t="str">
        <f t="shared" si="295"/>
        <v/>
      </c>
      <c r="R508" s="3" t="str">
        <f t="shared" si="296"/>
        <v/>
      </c>
      <c r="S508" s="3" t="str">
        <f t="shared" si="297"/>
        <v/>
      </c>
      <c r="T508" s="3" t="str">
        <f t="shared" si="298"/>
        <v/>
      </c>
      <c r="U508" s="3" t="str">
        <f t="shared" si="299"/>
        <v/>
      </c>
      <c r="V508" s="3" t="str">
        <f t="shared" si="300"/>
        <v/>
      </c>
      <c r="W508" s="3" t="str">
        <f t="shared" si="301"/>
        <v/>
      </c>
      <c r="X508" s="3" t="str">
        <f t="shared" si="302"/>
        <v/>
      </c>
      <c r="Y508" s="3" t="str">
        <f t="shared" si="303"/>
        <v/>
      </c>
      <c r="Z508" s="3" t="str">
        <f t="shared" si="304"/>
        <v/>
      </c>
      <c r="AA508" s="1" t="str">
        <f t="shared" si="321"/>
        <v/>
      </c>
      <c r="AB508" s="1" t="str">
        <f t="shared" si="322"/>
        <v/>
      </c>
      <c r="AC508" s="1" t="str">
        <f t="shared" si="323"/>
        <v/>
      </c>
      <c r="AD508" s="1" t="str">
        <f t="shared" si="324"/>
        <v/>
      </c>
      <c r="AE508" s="1" t="str">
        <f t="shared" si="325"/>
        <v/>
      </c>
      <c r="AF508" s="1" t="str">
        <f t="shared" si="326"/>
        <v/>
      </c>
      <c r="AG508" s="1" t="str">
        <f t="shared" si="327"/>
        <v/>
      </c>
      <c r="AH508" s="1" t="str">
        <f t="shared" si="328"/>
        <v/>
      </c>
      <c r="AI508" s="1" t="str">
        <f t="shared" si="329"/>
        <v/>
      </c>
      <c r="AJ508" s="1" t="str">
        <f t="shared" si="330"/>
        <v/>
      </c>
      <c r="AK508" s="1" t="str">
        <f t="shared" si="331"/>
        <v/>
      </c>
      <c r="AL508" s="1" t="str">
        <f t="shared" si="332"/>
        <v/>
      </c>
      <c r="AN508" s="10" t="str">
        <f>IF(AA508="","",IF(AA508&gt;Inputs!$D$9,0,1))</f>
        <v/>
      </c>
      <c r="AO508" s="10" t="str">
        <f>IF(AB508="","",IF(AB508&gt;Inputs!$D$9,0,1))</f>
        <v/>
      </c>
      <c r="AP508" s="10" t="str">
        <f>IF(AC508="","",IF(AC508&gt;Inputs!$D$9,0,1))</f>
        <v/>
      </c>
      <c r="AQ508" s="10" t="str">
        <f>IF(AD508="","",IF(AD508&gt;Inputs!$D$9,0,1))</f>
        <v/>
      </c>
      <c r="AR508" s="10" t="str">
        <f>IF(AE508="","",IF(AE508&gt;Inputs!$D$9,0,1))</f>
        <v/>
      </c>
      <c r="AS508" s="10" t="str">
        <f>IF(AF508="","",IF(AF508&gt;Inputs!$D$9,0,1))</f>
        <v/>
      </c>
      <c r="AT508" s="10" t="str">
        <f>IF(AG508="","",IF(AG508&gt;Inputs!$D$9,0,1))</f>
        <v/>
      </c>
      <c r="AU508" s="10" t="str">
        <f>IF(AH508="","",IF(AH508&gt;Inputs!$D$9,0,1))</f>
        <v/>
      </c>
      <c r="AV508" s="10" t="str">
        <f>IF(AI508="","",IF(AI508&gt;Inputs!$D$9,0,1))</f>
        <v/>
      </c>
      <c r="AW508" s="10" t="str">
        <f>IF(AJ508="","",IF(AJ508&gt;Inputs!$D$9,0,1))</f>
        <v/>
      </c>
      <c r="AX508" s="10" t="str">
        <f>IF(AK508="","",IF(AK508&gt;Inputs!$D$9,0,1))</f>
        <v/>
      </c>
      <c r="AY508" s="10" t="str">
        <f>IF(AL508="","",IF(AL508&gt;Inputs!$D$9,0,1))</f>
        <v/>
      </c>
      <c r="AZ508" s="12" t="str">
        <f t="shared" si="320"/>
        <v/>
      </c>
      <c r="BA508">
        <f t="shared" si="305"/>
        <v>0</v>
      </c>
      <c r="BC508" s="29" t="str">
        <f t="shared" si="306"/>
        <v/>
      </c>
      <c r="BD508" s="29" t="str">
        <f t="shared" si="307"/>
        <v/>
      </c>
      <c r="BE508" s="29" t="str">
        <f t="shared" si="308"/>
        <v/>
      </c>
      <c r="BF508" s="29" t="str">
        <f t="shared" si="309"/>
        <v/>
      </c>
      <c r="BG508" s="29" t="str">
        <f t="shared" si="310"/>
        <v/>
      </c>
      <c r="BH508" s="29" t="str">
        <f t="shared" si="311"/>
        <v/>
      </c>
      <c r="BI508" s="29" t="str">
        <f t="shared" si="312"/>
        <v/>
      </c>
      <c r="BJ508" s="29" t="str">
        <f t="shared" si="313"/>
        <v/>
      </c>
      <c r="BK508" s="29" t="str">
        <f t="shared" si="314"/>
        <v/>
      </c>
      <c r="BL508" s="29" t="str">
        <f t="shared" si="315"/>
        <v/>
      </c>
      <c r="BM508" s="29" t="str">
        <f t="shared" si="316"/>
        <v/>
      </c>
      <c r="BN508" s="29" t="str">
        <f t="shared" si="317"/>
        <v/>
      </c>
      <c r="BO508" s="11" t="str">
        <f t="shared" si="318"/>
        <v/>
      </c>
      <c r="BP508">
        <f t="shared" si="319"/>
        <v>0</v>
      </c>
    </row>
    <row r="509" spans="1:68">
      <c r="A509" s="3"/>
      <c r="O509" s="3" t="str">
        <f t="shared" si="293"/>
        <v/>
      </c>
      <c r="P509" s="3" t="str">
        <f t="shared" si="294"/>
        <v/>
      </c>
      <c r="Q509" s="3" t="str">
        <f t="shared" si="295"/>
        <v/>
      </c>
      <c r="R509" s="3" t="str">
        <f t="shared" si="296"/>
        <v/>
      </c>
      <c r="S509" s="3" t="str">
        <f t="shared" si="297"/>
        <v/>
      </c>
      <c r="T509" s="3" t="str">
        <f t="shared" si="298"/>
        <v/>
      </c>
      <c r="U509" s="3" t="str">
        <f t="shared" si="299"/>
        <v/>
      </c>
      <c r="V509" s="3" t="str">
        <f t="shared" si="300"/>
        <v/>
      </c>
      <c r="W509" s="3" t="str">
        <f t="shared" si="301"/>
        <v/>
      </c>
      <c r="X509" s="3" t="str">
        <f t="shared" si="302"/>
        <v/>
      </c>
      <c r="Y509" s="3" t="str">
        <f t="shared" si="303"/>
        <v/>
      </c>
      <c r="Z509" s="3" t="str">
        <f t="shared" si="304"/>
        <v/>
      </c>
      <c r="AA509" s="1" t="str">
        <f t="shared" si="321"/>
        <v/>
      </c>
      <c r="AB509" s="1" t="str">
        <f t="shared" si="322"/>
        <v/>
      </c>
      <c r="AC509" s="1" t="str">
        <f t="shared" si="323"/>
        <v/>
      </c>
      <c r="AD509" s="1" t="str">
        <f t="shared" si="324"/>
        <v/>
      </c>
      <c r="AE509" s="1" t="str">
        <f t="shared" si="325"/>
        <v/>
      </c>
      <c r="AF509" s="1" t="str">
        <f t="shared" si="326"/>
        <v/>
      </c>
      <c r="AG509" s="1" t="str">
        <f t="shared" si="327"/>
        <v/>
      </c>
      <c r="AH509" s="1" t="str">
        <f t="shared" si="328"/>
        <v/>
      </c>
      <c r="AI509" s="1" t="str">
        <f t="shared" si="329"/>
        <v/>
      </c>
      <c r="AJ509" s="1" t="str">
        <f t="shared" si="330"/>
        <v/>
      </c>
      <c r="AK509" s="1" t="str">
        <f t="shared" si="331"/>
        <v/>
      </c>
      <c r="AL509" s="1" t="str">
        <f t="shared" si="332"/>
        <v/>
      </c>
      <c r="AN509" s="10" t="str">
        <f>IF(AA509="","",IF(AA509&gt;Inputs!$D$9,0,1))</f>
        <v/>
      </c>
      <c r="AO509" s="10" t="str">
        <f>IF(AB509="","",IF(AB509&gt;Inputs!$D$9,0,1))</f>
        <v/>
      </c>
      <c r="AP509" s="10" t="str">
        <f>IF(AC509="","",IF(AC509&gt;Inputs!$D$9,0,1))</f>
        <v/>
      </c>
      <c r="AQ509" s="10" t="str">
        <f>IF(AD509="","",IF(AD509&gt;Inputs!$D$9,0,1))</f>
        <v/>
      </c>
      <c r="AR509" s="10" t="str">
        <f>IF(AE509="","",IF(AE509&gt;Inputs!$D$9,0,1))</f>
        <v/>
      </c>
      <c r="AS509" s="10" t="str">
        <f>IF(AF509="","",IF(AF509&gt;Inputs!$D$9,0,1))</f>
        <v/>
      </c>
      <c r="AT509" s="10" t="str">
        <f>IF(AG509="","",IF(AG509&gt;Inputs!$D$9,0,1))</f>
        <v/>
      </c>
      <c r="AU509" s="10" t="str">
        <f>IF(AH509="","",IF(AH509&gt;Inputs!$D$9,0,1))</f>
        <v/>
      </c>
      <c r="AV509" s="10" t="str">
        <f>IF(AI509="","",IF(AI509&gt;Inputs!$D$9,0,1))</f>
        <v/>
      </c>
      <c r="AW509" s="10" t="str">
        <f>IF(AJ509="","",IF(AJ509&gt;Inputs!$D$9,0,1))</f>
        <v/>
      </c>
      <c r="AX509" s="10" t="str">
        <f>IF(AK509="","",IF(AK509&gt;Inputs!$D$9,0,1))</f>
        <v/>
      </c>
      <c r="AY509" s="10" t="str">
        <f>IF(AL509="","",IF(AL509&gt;Inputs!$D$9,0,1))</f>
        <v/>
      </c>
      <c r="AZ509" s="12" t="str">
        <f t="shared" si="320"/>
        <v/>
      </c>
      <c r="BA509">
        <f t="shared" si="305"/>
        <v>0</v>
      </c>
      <c r="BC509" s="29" t="str">
        <f t="shared" si="306"/>
        <v/>
      </c>
      <c r="BD509" s="29" t="str">
        <f t="shared" si="307"/>
        <v/>
      </c>
      <c r="BE509" s="29" t="str">
        <f t="shared" si="308"/>
        <v/>
      </c>
      <c r="BF509" s="29" t="str">
        <f t="shared" si="309"/>
        <v/>
      </c>
      <c r="BG509" s="29" t="str">
        <f t="shared" si="310"/>
        <v/>
      </c>
      <c r="BH509" s="29" t="str">
        <f t="shared" si="311"/>
        <v/>
      </c>
      <c r="BI509" s="29" t="str">
        <f t="shared" si="312"/>
        <v/>
      </c>
      <c r="BJ509" s="29" t="str">
        <f t="shared" si="313"/>
        <v/>
      </c>
      <c r="BK509" s="29" t="str">
        <f t="shared" si="314"/>
        <v/>
      </c>
      <c r="BL509" s="29" t="str">
        <f t="shared" si="315"/>
        <v/>
      </c>
      <c r="BM509" s="29" t="str">
        <f t="shared" si="316"/>
        <v/>
      </c>
      <c r="BN509" s="29" t="str">
        <f t="shared" si="317"/>
        <v/>
      </c>
      <c r="BO509" s="11" t="str">
        <f t="shared" si="318"/>
        <v/>
      </c>
      <c r="BP509">
        <f t="shared" si="319"/>
        <v>0</v>
      </c>
    </row>
    <row r="510" spans="1:68">
      <c r="A510" s="3"/>
      <c r="O510" s="3" t="str">
        <f t="shared" si="293"/>
        <v/>
      </c>
      <c r="P510" s="3" t="str">
        <f t="shared" si="294"/>
        <v/>
      </c>
      <c r="Q510" s="3" t="str">
        <f t="shared" si="295"/>
        <v/>
      </c>
      <c r="R510" s="3" t="str">
        <f t="shared" si="296"/>
        <v/>
      </c>
      <c r="S510" s="3" t="str">
        <f t="shared" si="297"/>
        <v/>
      </c>
      <c r="T510" s="3" t="str">
        <f t="shared" si="298"/>
        <v/>
      </c>
      <c r="U510" s="3" t="str">
        <f t="shared" si="299"/>
        <v/>
      </c>
      <c r="V510" s="3" t="str">
        <f t="shared" si="300"/>
        <v/>
      </c>
      <c r="W510" s="3" t="str">
        <f t="shared" si="301"/>
        <v/>
      </c>
      <c r="X510" s="3" t="str">
        <f t="shared" si="302"/>
        <v/>
      </c>
      <c r="Y510" s="3" t="str">
        <f t="shared" si="303"/>
        <v/>
      </c>
      <c r="Z510" s="3" t="str">
        <f t="shared" si="304"/>
        <v/>
      </c>
      <c r="AA510" s="1" t="str">
        <f t="shared" si="321"/>
        <v/>
      </c>
      <c r="AB510" s="1" t="str">
        <f t="shared" si="322"/>
        <v/>
      </c>
      <c r="AC510" s="1" t="str">
        <f t="shared" si="323"/>
        <v/>
      </c>
      <c r="AD510" s="1" t="str">
        <f t="shared" si="324"/>
        <v/>
      </c>
      <c r="AE510" s="1" t="str">
        <f t="shared" si="325"/>
        <v/>
      </c>
      <c r="AF510" s="1" t="str">
        <f t="shared" si="326"/>
        <v/>
      </c>
      <c r="AG510" s="1" t="str">
        <f t="shared" si="327"/>
        <v/>
      </c>
      <c r="AH510" s="1" t="str">
        <f t="shared" si="328"/>
        <v/>
      </c>
      <c r="AI510" s="1" t="str">
        <f t="shared" si="329"/>
        <v/>
      </c>
      <c r="AJ510" s="1" t="str">
        <f t="shared" si="330"/>
        <v/>
      </c>
      <c r="AK510" s="1" t="str">
        <f t="shared" si="331"/>
        <v/>
      </c>
      <c r="AL510" s="1" t="str">
        <f t="shared" si="332"/>
        <v/>
      </c>
      <c r="AN510" s="10" t="str">
        <f>IF(AA510="","",IF(AA510&gt;Inputs!$D$9,0,1))</f>
        <v/>
      </c>
      <c r="AO510" s="10" t="str">
        <f>IF(AB510="","",IF(AB510&gt;Inputs!$D$9,0,1))</f>
        <v/>
      </c>
      <c r="AP510" s="10" t="str">
        <f>IF(AC510="","",IF(AC510&gt;Inputs!$D$9,0,1))</f>
        <v/>
      </c>
      <c r="AQ510" s="10" t="str">
        <f>IF(AD510="","",IF(AD510&gt;Inputs!$D$9,0,1))</f>
        <v/>
      </c>
      <c r="AR510" s="10" t="str">
        <f>IF(AE510="","",IF(AE510&gt;Inputs!$D$9,0,1))</f>
        <v/>
      </c>
      <c r="AS510" s="10" t="str">
        <f>IF(AF510="","",IF(AF510&gt;Inputs!$D$9,0,1))</f>
        <v/>
      </c>
      <c r="AT510" s="10" t="str">
        <f>IF(AG510="","",IF(AG510&gt;Inputs!$D$9,0,1))</f>
        <v/>
      </c>
      <c r="AU510" s="10" t="str">
        <f>IF(AH510="","",IF(AH510&gt;Inputs!$D$9,0,1))</f>
        <v/>
      </c>
      <c r="AV510" s="10" t="str">
        <f>IF(AI510="","",IF(AI510&gt;Inputs!$D$9,0,1))</f>
        <v/>
      </c>
      <c r="AW510" s="10" t="str">
        <f>IF(AJ510="","",IF(AJ510&gt;Inputs!$D$9,0,1))</f>
        <v/>
      </c>
      <c r="AX510" s="10" t="str">
        <f>IF(AK510="","",IF(AK510&gt;Inputs!$D$9,0,1))</f>
        <v/>
      </c>
      <c r="AY510" s="10" t="str">
        <f>IF(AL510="","",IF(AL510&gt;Inputs!$D$9,0,1))</f>
        <v/>
      </c>
      <c r="AZ510" s="12" t="str">
        <f t="shared" si="320"/>
        <v/>
      </c>
      <c r="BA510">
        <f t="shared" si="305"/>
        <v>0</v>
      </c>
      <c r="BC510" s="29" t="str">
        <f t="shared" si="306"/>
        <v/>
      </c>
      <c r="BD510" s="29" t="str">
        <f t="shared" si="307"/>
        <v/>
      </c>
      <c r="BE510" s="29" t="str">
        <f t="shared" si="308"/>
        <v/>
      </c>
      <c r="BF510" s="29" t="str">
        <f t="shared" si="309"/>
        <v/>
      </c>
      <c r="BG510" s="29" t="str">
        <f t="shared" si="310"/>
        <v/>
      </c>
      <c r="BH510" s="29" t="str">
        <f t="shared" si="311"/>
        <v/>
      </c>
      <c r="BI510" s="29" t="str">
        <f t="shared" si="312"/>
        <v/>
      </c>
      <c r="BJ510" s="29" t="str">
        <f t="shared" si="313"/>
        <v/>
      </c>
      <c r="BK510" s="29" t="str">
        <f t="shared" si="314"/>
        <v/>
      </c>
      <c r="BL510" s="29" t="str">
        <f t="shared" si="315"/>
        <v/>
      </c>
      <c r="BM510" s="29" t="str">
        <f t="shared" si="316"/>
        <v/>
      </c>
      <c r="BN510" s="29" t="str">
        <f t="shared" si="317"/>
        <v/>
      </c>
      <c r="BO510" s="11" t="str">
        <f t="shared" si="318"/>
        <v/>
      </c>
      <c r="BP510">
        <f t="shared" si="319"/>
        <v>0</v>
      </c>
    </row>
    <row r="511" spans="1:68">
      <c r="A511" s="3"/>
      <c r="O511" s="3" t="str">
        <f t="shared" si="293"/>
        <v/>
      </c>
      <c r="P511" s="3" t="str">
        <f t="shared" si="294"/>
        <v/>
      </c>
      <c r="Q511" s="3" t="str">
        <f t="shared" si="295"/>
        <v/>
      </c>
      <c r="R511" s="3" t="str">
        <f t="shared" si="296"/>
        <v/>
      </c>
      <c r="S511" s="3" t="str">
        <f t="shared" si="297"/>
        <v/>
      </c>
      <c r="T511" s="3" t="str">
        <f t="shared" si="298"/>
        <v/>
      </c>
      <c r="U511" s="3" t="str">
        <f t="shared" si="299"/>
        <v/>
      </c>
      <c r="V511" s="3" t="str">
        <f t="shared" si="300"/>
        <v/>
      </c>
      <c r="W511" s="3" t="str">
        <f t="shared" si="301"/>
        <v/>
      </c>
      <c r="X511" s="3" t="str">
        <f t="shared" si="302"/>
        <v/>
      </c>
      <c r="Y511" s="3" t="str">
        <f t="shared" si="303"/>
        <v/>
      </c>
      <c r="Z511" s="3" t="str">
        <f t="shared" si="304"/>
        <v/>
      </c>
      <c r="AA511" s="1" t="str">
        <f t="shared" si="321"/>
        <v/>
      </c>
      <c r="AB511" s="1" t="str">
        <f t="shared" si="322"/>
        <v/>
      </c>
      <c r="AC511" s="1" t="str">
        <f t="shared" si="323"/>
        <v/>
      </c>
      <c r="AD511" s="1" t="str">
        <f t="shared" si="324"/>
        <v/>
      </c>
      <c r="AE511" s="1" t="str">
        <f t="shared" si="325"/>
        <v/>
      </c>
      <c r="AF511" s="1" t="str">
        <f t="shared" si="326"/>
        <v/>
      </c>
      <c r="AG511" s="1" t="str">
        <f t="shared" si="327"/>
        <v/>
      </c>
      <c r="AH511" s="1" t="str">
        <f t="shared" si="328"/>
        <v/>
      </c>
      <c r="AI511" s="1" t="str">
        <f t="shared" si="329"/>
        <v/>
      </c>
      <c r="AJ511" s="1" t="str">
        <f t="shared" si="330"/>
        <v/>
      </c>
      <c r="AK511" s="1" t="str">
        <f t="shared" si="331"/>
        <v/>
      </c>
      <c r="AL511" s="1" t="str">
        <f t="shared" si="332"/>
        <v/>
      </c>
      <c r="AN511" s="10" t="str">
        <f>IF(AA511="","",IF(AA511&gt;Inputs!$D$9,0,1))</f>
        <v/>
      </c>
      <c r="AO511" s="10" t="str">
        <f>IF(AB511="","",IF(AB511&gt;Inputs!$D$9,0,1))</f>
        <v/>
      </c>
      <c r="AP511" s="10" t="str">
        <f>IF(AC511="","",IF(AC511&gt;Inputs!$D$9,0,1))</f>
        <v/>
      </c>
      <c r="AQ511" s="10" t="str">
        <f>IF(AD511="","",IF(AD511&gt;Inputs!$D$9,0,1))</f>
        <v/>
      </c>
      <c r="AR511" s="10" t="str">
        <f>IF(AE511="","",IF(AE511&gt;Inputs!$D$9,0,1))</f>
        <v/>
      </c>
      <c r="AS511" s="10" t="str">
        <f>IF(AF511="","",IF(AF511&gt;Inputs!$D$9,0,1))</f>
        <v/>
      </c>
      <c r="AT511" s="10" t="str">
        <f>IF(AG511="","",IF(AG511&gt;Inputs!$D$9,0,1))</f>
        <v/>
      </c>
      <c r="AU511" s="10" t="str">
        <f>IF(AH511="","",IF(AH511&gt;Inputs!$D$9,0,1))</f>
        <v/>
      </c>
      <c r="AV511" s="10" t="str">
        <f>IF(AI511="","",IF(AI511&gt;Inputs!$D$9,0,1))</f>
        <v/>
      </c>
      <c r="AW511" s="10" t="str">
        <f>IF(AJ511="","",IF(AJ511&gt;Inputs!$D$9,0,1))</f>
        <v/>
      </c>
      <c r="AX511" s="10" t="str">
        <f>IF(AK511="","",IF(AK511&gt;Inputs!$D$9,0,1))</f>
        <v/>
      </c>
      <c r="AY511" s="10" t="str">
        <f>IF(AL511="","",IF(AL511&gt;Inputs!$D$9,0,1))</f>
        <v/>
      </c>
      <c r="AZ511" s="12" t="str">
        <f t="shared" si="320"/>
        <v/>
      </c>
      <c r="BA511">
        <f t="shared" si="305"/>
        <v>0</v>
      </c>
      <c r="BC511" s="29" t="str">
        <f t="shared" si="306"/>
        <v/>
      </c>
      <c r="BD511" s="29" t="str">
        <f t="shared" si="307"/>
        <v/>
      </c>
      <c r="BE511" s="29" t="str">
        <f t="shared" si="308"/>
        <v/>
      </c>
      <c r="BF511" s="29" t="str">
        <f t="shared" si="309"/>
        <v/>
      </c>
      <c r="BG511" s="29" t="str">
        <f t="shared" si="310"/>
        <v/>
      </c>
      <c r="BH511" s="29" t="str">
        <f t="shared" si="311"/>
        <v/>
      </c>
      <c r="BI511" s="29" t="str">
        <f t="shared" si="312"/>
        <v/>
      </c>
      <c r="BJ511" s="29" t="str">
        <f t="shared" si="313"/>
        <v/>
      </c>
      <c r="BK511" s="29" t="str">
        <f t="shared" si="314"/>
        <v/>
      </c>
      <c r="BL511" s="29" t="str">
        <f t="shared" si="315"/>
        <v/>
      </c>
      <c r="BM511" s="29" t="str">
        <f t="shared" si="316"/>
        <v/>
      </c>
      <c r="BN511" s="29" t="str">
        <f t="shared" si="317"/>
        <v/>
      </c>
      <c r="BO511" s="11" t="str">
        <f t="shared" si="318"/>
        <v/>
      </c>
      <c r="BP511">
        <f t="shared" si="319"/>
        <v>0</v>
      </c>
    </row>
    <row r="512" spans="1:68">
      <c r="A512" s="3"/>
      <c r="O512" s="3" t="str">
        <f t="shared" si="293"/>
        <v/>
      </c>
      <c r="P512" s="3" t="str">
        <f t="shared" si="294"/>
        <v/>
      </c>
      <c r="Q512" s="3" t="str">
        <f t="shared" si="295"/>
        <v/>
      </c>
      <c r="R512" s="3" t="str">
        <f t="shared" si="296"/>
        <v/>
      </c>
      <c r="S512" s="3" t="str">
        <f t="shared" si="297"/>
        <v/>
      </c>
      <c r="T512" s="3" t="str">
        <f t="shared" si="298"/>
        <v/>
      </c>
      <c r="U512" s="3" t="str">
        <f t="shared" si="299"/>
        <v/>
      </c>
      <c r="V512" s="3" t="str">
        <f t="shared" si="300"/>
        <v/>
      </c>
      <c r="W512" s="3" t="str">
        <f t="shared" si="301"/>
        <v/>
      </c>
      <c r="X512" s="3" t="str">
        <f t="shared" si="302"/>
        <v/>
      </c>
      <c r="Y512" s="3" t="str">
        <f t="shared" si="303"/>
        <v/>
      </c>
      <c r="Z512" s="3" t="str">
        <f t="shared" si="304"/>
        <v/>
      </c>
      <c r="AA512" s="1" t="str">
        <f t="shared" si="321"/>
        <v/>
      </c>
      <c r="AB512" s="1" t="str">
        <f t="shared" si="322"/>
        <v/>
      </c>
      <c r="AC512" s="1" t="str">
        <f t="shared" si="323"/>
        <v/>
      </c>
      <c r="AD512" s="1" t="str">
        <f t="shared" si="324"/>
        <v/>
      </c>
      <c r="AE512" s="1" t="str">
        <f t="shared" si="325"/>
        <v/>
      </c>
      <c r="AF512" s="1" t="str">
        <f t="shared" si="326"/>
        <v/>
      </c>
      <c r="AG512" s="1" t="str">
        <f t="shared" si="327"/>
        <v/>
      </c>
      <c r="AH512" s="1" t="str">
        <f t="shared" si="328"/>
        <v/>
      </c>
      <c r="AI512" s="1" t="str">
        <f t="shared" si="329"/>
        <v/>
      </c>
      <c r="AJ512" s="1" t="str">
        <f t="shared" si="330"/>
        <v/>
      </c>
      <c r="AK512" s="1" t="str">
        <f t="shared" si="331"/>
        <v/>
      </c>
      <c r="AL512" s="1" t="str">
        <f t="shared" si="332"/>
        <v/>
      </c>
      <c r="AN512" s="10" t="str">
        <f>IF(AA512="","",IF(AA512&gt;Inputs!$D$9,0,1))</f>
        <v/>
      </c>
      <c r="AO512" s="10" t="str">
        <f>IF(AB512="","",IF(AB512&gt;Inputs!$D$9,0,1))</f>
        <v/>
      </c>
      <c r="AP512" s="10" t="str">
        <f>IF(AC512="","",IF(AC512&gt;Inputs!$D$9,0,1))</f>
        <v/>
      </c>
      <c r="AQ512" s="10" t="str">
        <f>IF(AD512="","",IF(AD512&gt;Inputs!$D$9,0,1))</f>
        <v/>
      </c>
      <c r="AR512" s="10" t="str">
        <f>IF(AE512="","",IF(AE512&gt;Inputs!$D$9,0,1))</f>
        <v/>
      </c>
      <c r="AS512" s="10" t="str">
        <f>IF(AF512="","",IF(AF512&gt;Inputs!$D$9,0,1))</f>
        <v/>
      </c>
      <c r="AT512" s="10" t="str">
        <f>IF(AG512="","",IF(AG512&gt;Inputs!$D$9,0,1))</f>
        <v/>
      </c>
      <c r="AU512" s="10" t="str">
        <f>IF(AH512="","",IF(AH512&gt;Inputs!$D$9,0,1))</f>
        <v/>
      </c>
      <c r="AV512" s="10" t="str">
        <f>IF(AI512="","",IF(AI512&gt;Inputs!$D$9,0,1))</f>
        <v/>
      </c>
      <c r="AW512" s="10" t="str">
        <f>IF(AJ512="","",IF(AJ512&gt;Inputs!$D$9,0,1))</f>
        <v/>
      </c>
      <c r="AX512" s="10" t="str">
        <f>IF(AK512="","",IF(AK512&gt;Inputs!$D$9,0,1))</f>
        <v/>
      </c>
      <c r="AY512" s="10" t="str">
        <f>IF(AL512="","",IF(AL512&gt;Inputs!$D$9,0,1))</f>
        <v/>
      </c>
      <c r="AZ512" s="12" t="str">
        <f t="shared" si="320"/>
        <v/>
      </c>
      <c r="BA512">
        <f t="shared" si="305"/>
        <v>0</v>
      </c>
      <c r="BC512" s="29" t="str">
        <f t="shared" si="306"/>
        <v/>
      </c>
      <c r="BD512" s="29" t="str">
        <f t="shared" si="307"/>
        <v/>
      </c>
      <c r="BE512" s="29" t="str">
        <f t="shared" si="308"/>
        <v/>
      </c>
      <c r="BF512" s="29" t="str">
        <f t="shared" si="309"/>
        <v/>
      </c>
      <c r="BG512" s="29" t="str">
        <f t="shared" si="310"/>
        <v/>
      </c>
      <c r="BH512" s="29" t="str">
        <f t="shared" si="311"/>
        <v/>
      </c>
      <c r="BI512" s="29" t="str">
        <f t="shared" si="312"/>
        <v/>
      </c>
      <c r="BJ512" s="29" t="str">
        <f t="shared" si="313"/>
        <v/>
      </c>
      <c r="BK512" s="29" t="str">
        <f t="shared" si="314"/>
        <v/>
      </c>
      <c r="BL512" s="29" t="str">
        <f t="shared" si="315"/>
        <v/>
      </c>
      <c r="BM512" s="29" t="str">
        <f t="shared" si="316"/>
        <v/>
      </c>
      <c r="BN512" s="29" t="str">
        <f t="shared" si="317"/>
        <v/>
      </c>
      <c r="BO512" s="11" t="str">
        <f t="shared" si="318"/>
        <v/>
      </c>
      <c r="BP512">
        <f t="shared" si="319"/>
        <v>0</v>
      </c>
    </row>
    <row r="513" spans="1:68">
      <c r="A513" s="3"/>
      <c r="O513" s="3" t="str">
        <f t="shared" si="293"/>
        <v/>
      </c>
      <c r="P513" s="3" t="str">
        <f t="shared" si="294"/>
        <v/>
      </c>
      <c r="Q513" s="3" t="str">
        <f t="shared" si="295"/>
        <v/>
      </c>
      <c r="R513" s="3" t="str">
        <f t="shared" si="296"/>
        <v/>
      </c>
      <c r="S513" s="3" t="str">
        <f t="shared" si="297"/>
        <v/>
      </c>
      <c r="T513" s="3" t="str">
        <f t="shared" si="298"/>
        <v/>
      </c>
      <c r="U513" s="3" t="str">
        <f t="shared" si="299"/>
        <v/>
      </c>
      <c r="V513" s="3" t="str">
        <f t="shared" si="300"/>
        <v/>
      </c>
      <c r="W513" s="3" t="str">
        <f t="shared" si="301"/>
        <v/>
      </c>
      <c r="X513" s="3" t="str">
        <f t="shared" si="302"/>
        <v/>
      </c>
      <c r="Y513" s="3" t="str">
        <f t="shared" si="303"/>
        <v/>
      </c>
      <c r="Z513" s="3" t="str">
        <f t="shared" si="304"/>
        <v/>
      </c>
      <c r="AA513" s="1" t="str">
        <f t="shared" si="321"/>
        <v/>
      </c>
      <c r="AB513" s="1" t="str">
        <f t="shared" si="322"/>
        <v/>
      </c>
      <c r="AC513" s="1" t="str">
        <f t="shared" si="323"/>
        <v/>
      </c>
      <c r="AD513" s="1" t="str">
        <f t="shared" si="324"/>
        <v/>
      </c>
      <c r="AE513" s="1" t="str">
        <f t="shared" si="325"/>
        <v/>
      </c>
      <c r="AF513" s="1" t="str">
        <f t="shared" si="326"/>
        <v/>
      </c>
      <c r="AG513" s="1" t="str">
        <f t="shared" si="327"/>
        <v/>
      </c>
      <c r="AH513" s="1" t="str">
        <f t="shared" si="328"/>
        <v/>
      </c>
      <c r="AI513" s="1" t="str">
        <f t="shared" si="329"/>
        <v/>
      </c>
      <c r="AJ513" s="1" t="str">
        <f t="shared" si="330"/>
        <v/>
      </c>
      <c r="AK513" s="1" t="str">
        <f t="shared" si="331"/>
        <v/>
      </c>
      <c r="AL513" s="1" t="str">
        <f t="shared" si="332"/>
        <v/>
      </c>
      <c r="AN513" s="10" t="str">
        <f>IF(AA513="","",IF(AA513&gt;Inputs!$D$9,0,1))</f>
        <v/>
      </c>
      <c r="AO513" s="10" t="str">
        <f>IF(AB513="","",IF(AB513&gt;Inputs!$D$9,0,1))</f>
        <v/>
      </c>
      <c r="AP513" s="10" t="str">
        <f>IF(AC513="","",IF(AC513&gt;Inputs!$D$9,0,1))</f>
        <v/>
      </c>
      <c r="AQ513" s="10" t="str">
        <f>IF(AD513="","",IF(AD513&gt;Inputs!$D$9,0,1))</f>
        <v/>
      </c>
      <c r="AR513" s="10" t="str">
        <f>IF(AE513="","",IF(AE513&gt;Inputs!$D$9,0,1))</f>
        <v/>
      </c>
      <c r="AS513" s="10" t="str">
        <f>IF(AF513="","",IF(AF513&gt;Inputs!$D$9,0,1))</f>
        <v/>
      </c>
      <c r="AT513" s="10" t="str">
        <f>IF(AG513="","",IF(AG513&gt;Inputs!$D$9,0,1))</f>
        <v/>
      </c>
      <c r="AU513" s="10" t="str">
        <f>IF(AH513="","",IF(AH513&gt;Inputs!$D$9,0,1))</f>
        <v/>
      </c>
      <c r="AV513" s="10" t="str">
        <f>IF(AI513="","",IF(AI513&gt;Inputs!$D$9,0,1))</f>
        <v/>
      </c>
      <c r="AW513" s="10" t="str">
        <f>IF(AJ513="","",IF(AJ513&gt;Inputs!$D$9,0,1))</f>
        <v/>
      </c>
      <c r="AX513" s="10" t="str">
        <f>IF(AK513="","",IF(AK513&gt;Inputs!$D$9,0,1))</f>
        <v/>
      </c>
      <c r="AY513" s="10" t="str">
        <f>IF(AL513="","",IF(AL513&gt;Inputs!$D$9,0,1))</f>
        <v/>
      </c>
      <c r="AZ513" s="12" t="str">
        <f t="shared" si="320"/>
        <v/>
      </c>
      <c r="BA513">
        <f t="shared" si="305"/>
        <v>0</v>
      </c>
      <c r="BC513" s="29" t="str">
        <f t="shared" si="306"/>
        <v/>
      </c>
      <c r="BD513" s="29" t="str">
        <f t="shared" si="307"/>
        <v/>
      </c>
      <c r="BE513" s="29" t="str">
        <f t="shared" si="308"/>
        <v/>
      </c>
      <c r="BF513" s="29" t="str">
        <f t="shared" si="309"/>
        <v/>
      </c>
      <c r="BG513" s="29" t="str">
        <f t="shared" si="310"/>
        <v/>
      </c>
      <c r="BH513" s="29" t="str">
        <f t="shared" si="311"/>
        <v/>
      </c>
      <c r="BI513" s="29" t="str">
        <f t="shared" si="312"/>
        <v/>
      </c>
      <c r="BJ513" s="29" t="str">
        <f t="shared" si="313"/>
        <v/>
      </c>
      <c r="BK513" s="29" t="str">
        <f t="shared" si="314"/>
        <v/>
      </c>
      <c r="BL513" s="29" t="str">
        <f t="shared" si="315"/>
        <v/>
      </c>
      <c r="BM513" s="29" t="str">
        <f t="shared" si="316"/>
        <v/>
      </c>
      <c r="BN513" s="29" t="str">
        <f t="shared" si="317"/>
        <v/>
      </c>
      <c r="BO513" s="11" t="str">
        <f t="shared" si="318"/>
        <v/>
      </c>
      <c r="BP513">
        <f t="shared" si="319"/>
        <v>0</v>
      </c>
    </row>
    <row r="514" spans="1:68">
      <c r="A514" s="3"/>
      <c r="O514" s="3" t="str">
        <f t="shared" si="293"/>
        <v/>
      </c>
      <c r="P514" s="3" t="str">
        <f t="shared" si="294"/>
        <v/>
      </c>
      <c r="Q514" s="3" t="str">
        <f t="shared" si="295"/>
        <v/>
      </c>
      <c r="R514" s="3" t="str">
        <f t="shared" si="296"/>
        <v/>
      </c>
      <c r="S514" s="3" t="str">
        <f t="shared" si="297"/>
        <v/>
      </c>
      <c r="T514" s="3" t="str">
        <f t="shared" si="298"/>
        <v/>
      </c>
      <c r="U514" s="3" t="str">
        <f t="shared" si="299"/>
        <v/>
      </c>
      <c r="V514" s="3" t="str">
        <f t="shared" si="300"/>
        <v/>
      </c>
      <c r="W514" s="3" t="str">
        <f t="shared" si="301"/>
        <v/>
      </c>
      <c r="X514" s="3" t="str">
        <f t="shared" si="302"/>
        <v/>
      </c>
      <c r="Y514" s="3" t="str">
        <f t="shared" si="303"/>
        <v/>
      </c>
      <c r="Z514" s="3" t="str">
        <f t="shared" si="304"/>
        <v/>
      </c>
      <c r="AA514" s="1" t="str">
        <f t="shared" si="321"/>
        <v/>
      </c>
      <c r="AB514" s="1" t="str">
        <f t="shared" si="322"/>
        <v/>
      </c>
      <c r="AC514" s="1" t="str">
        <f t="shared" si="323"/>
        <v/>
      </c>
      <c r="AD514" s="1" t="str">
        <f t="shared" si="324"/>
        <v/>
      </c>
      <c r="AE514" s="1" t="str">
        <f t="shared" si="325"/>
        <v/>
      </c>
      <c r="AF514" s="1" t="str">
        <f t="shared" si="326"/>
        <v/>
      </c>
      <c r="AG514" s="1" t="str">
        <f t="shared" si="327"/>
        <v/>
      </c>
      <c r="AH514" s="1" t="str">
        <f t="shared" si="328"/>
        <v/>
      </c>
      <c r="AI514" s="1" t="str">
        <f t="shared" si="329"/>
        <v/>
      </c>
      <c r="AJ514" s="1" t="str">
        <f t="shared" si="330"/>
        <v/>
      </c>
      <c r="AK514" s="1" t="str">
        <f t="shared" si="331"/>
        <v/>
      </c>
      <c r="AL514" s="1" t="str">
        <f t="shared" si="332"/>
        <v/>
      </c>
      <c r="AN514" s="10" t="str">
        <f>IF(AA514="","",IF(AA514&gt;Inputs!$D$9,0,1))</f>
        <v/>
      </c>
      <c r="AO514" s="10" t="str">
        <f>IF(AB514="","",IF(AB514&gt;Inputs!$D$9,0,1))</f>
        <v/>
      </c>
      <c r="AP514" s="10" t="str">
        <f>IF(AC514="","",IF(AC514&gt;Inputs!$D$9,0,1))</f>
        <v/>
      </c>
      <c r="AQ514" s="10" t="str">
        <f>IF(AD514="","",IF(AD514&gt;Inputs!$D$9,0,1))</f>
        <v/>
      </c>
      <c r="AR514" s="10" t="str">
        <f>IF(AE514="","",IF(AE514&gt;Inputs!$D$9,0,1))</f>
        <v/>
      </c>
      <c r="AS514" s="10" t="str">
        <f>IF(AF514="","",IF(AF514&gt;Inputs!$D$9,0,1))</f>
        <v/>
      </c>
      <c r="AT514" s="10" t="str">
        <f>IF(AG514="","",IF(AG514&gt;Inputs!$D$9,0,1))</f>
        <v/>
      </c>
      <c r="AU514" s="10" t="str">
        <f>IF(AH514="","",IF(AH514&gt;Inputs!$D$9,0,1))</f>
        <v/>
      </c>
      <c r="AV514" s="10" t="str">
        <f>IF(AI514="","",IF(AI514&gt;Inputs!$D$9,0,1))</f>
        <v/>
      </c>
      <c r="AW514" s="10" t="str">
        <f>IF(AJ514="","",IF(AJ514&gt;Inputs!$D$9,0,1))</f>
        <v/>
      </c>
      <c r="AX514" s="10" t="str">
        <f>IF(AK514="","",IF(AK514&gt;Inputs!$D$9,0,1))</f>
        <v/>
      </c>
      <c r="AY514" s="10" t="str">
        <f>IF(AL514="","",IF(AL514&gt;Inputs!$D$9,0,1))</f>
        <v/>
      </c>
      <c r="AZ514" s="12" t="str">
        <f t="shared" si="320"/>
        <v/>
      </c>
      <c r="BA514">
        <f t="shared" si="305"/>
        <v>0</v>
      </c>
      <c r="BC514" s="29" t="str">
        <f t="shared" si="306"/>
        <v/>
      </c>
      <c r="BD514" s="29" t="str">
        <f t="shared" si="307"/>
        <v/>
      </c>
      <c r="BE514" s="29" t="str">
        <f t="shared" si="308"/>
        <v/>
      </c>
      <c r="BF514" s="29" t="str">
        <f t="shared" si="309"/>
        <v/>
      </c>
      <c r="BG514" s="29" t="str">
        <f t="shared" si="310"/>
        <v/>
      </c>
      <c r="BH514" s="29" t="str">
        <f t="shared" si="311"/>
        <v/>
      </c>
      <c r="BI514" s="29" t="str">
        <f t="shared" si="312"/>
        <v/>
      </c>
      <c r="BJ514" s="29" t="str">
        <f t="shared" si="313"/>
        <v/>
      </c>
      <c r="BK514" s="29" t="str">
        <f t="shared" si="314"/>
        <v/>
      </c>
      <c r="BL514" s="29" t="str">
        <f t="shared" si="315"/>
        <v/>
      </c>
      <c r="BM514" s="29" t="str">
        <f t="shared" si="316"/>
        <v/>
      </c>
      <c r="BN514" s="29" t="str">
        <f t="shared" si="317"/>
        <v/>
      </c>
      <c r="BO514" s="11" t="str">
        <f t="shared" si="318"/>
        <v/>
      </c>
      <c r="BP514">
        <f t="shared" si="319"/>
        <v>0</v>
      </c>
    </row>
    <row r="515" spans="1:68">
      <c r="A515" s="3"/>
      <c r="O515" s="3" t="str">
        <f t="shared" ref="O515:O578" si="333">IF(A515="","",IF(ISERROR(1+C515),"",((1+C515/100)*(1+D515/100)*(1+E515/100)*(1+F515/100)*(1+G515/100)*(1+H515/100)*(1+I515/100)*(1+J515/100)*(1+K515/100)*(1+L515/100)*(1+M515/100)*(1+N515/100))^(1/12)-1))</f>
        <v/>
      </c>
      <c r="P515" s="3" t="str">
        <f t="shared" ref="P515:P578" si="334">IF(A515="","",IF(ISERROR(1+D515),"",((1+D515/100)*(1+E515/100)*(1+F515/100)*(1+G515/100)*(1+H515/100)*(1+I515/100)*(1+J515/100)*(1+K515/100)*(1+L515/100)*(1+M515/100)*(1+N515/100))^(1/11)-1))</f>
        <v/>
      </c>
      <c r="Q515" s="3" t="str">
        <f t="shared" ref="Q515:Q578" si="335">IF(A515="","",IF(ISERROR(1+E515),"",((1+E515/100)*(1+F515/100)*(1+G515/100)*(1+H515/100)*(1+I515/100)*(1+J515/100)*(1+K515/100)*(1+L515/100)*(1+M515/100)*(1+N515/100))^(1/10)-1))</f>
        <v/>
      </c>
      <c r="R515" s="3" t="str">
        <f t="shared" ref="R515:R578" si="336">IF(A515="","",IF(ISERROR(1+F515),"",((1+F515/100)*(1+G515/100)*(1+H515/100)*(1+I515/100)*(1+J515/100)*(1+K515/100)*(1+L515/100)*(1+M515/100)*(1+N515/100))^(1/9)-1))</f>
        <v/>
      </c>
      <c r="S515" s="3" t="str">
        <f t="shared" ref="S515:S578" si="337">IF(A515="","",IF(ISERROR(1+G515),"",((1+G515/100)*(1+H515/100)*(1+I515/100)*(1+J515/100)*(1+K515/100)*(1+L515/100)*(1+M515/100)*(1+N515/100))^(1/8)-1))</f>
        <v/>
      </c>
      <c r="T515" s="3" t="str">
        <f t="shared" ref="T515:T578" si="338">IF(A515="","",IF(ISERROR(1+H515),"",((1+H515/100)*(1+I515/100)*(1+J515/100)*(1+K515/100)*(1+L515/100)*(1+M515/100)*(1+N515/100))^(1/7)-1))</f>
        <v/>
      </c>
      <c r="U515" s="3" t="str">
        <f t="shared" ref="U515:U578" si="339">IF(A515="","",IF(ISERROR(1+I515),"",((1+I515/100)*(1+J515/100)*(1+K515/100)*(1+L515/100)*(1+M515/100)*(1+N515/100))^(1/6)-1))</f>
        <v/>
      </c>
      <c r="V515" s="3" t="str">
        <f t="shared" ref="V515:V578" si="340">IF(A515="","",IF(ISERROR(1+J515),"",((1+J515/100)*(1+K515/100)*(1+L515/100)*(1+M515/100)*(1+N515/100))^(1/5)-1))</f>
        <v/>
      </c>
      <c r="W515" s="3" t="str">
        <f t="shared" ref="W515:W578" si="341">IF(A515="","",IF(ISERROR(1+K515),"",((1+K515/100)*(1+L515/100)*(1+M515/100)*(1+N515/100))^(1/4)-1))</f>
        <v/>
      </c>
      <c r="X515" s="3" t="str">
        <f t="shared" ref="X515:X578" si="342">IF(A515="","",IF(ISERROR(1+L515),"",((1+L515/100)*(1+M515/100)*(1+N515/100))^(1/3)-1))</f>
        <v/>
      </c>
      <c r="Y515" s="3" t="str">
        <f t="shared" ref="Y515:Y578" si="343">IF(A515="","",IF(ISERROR(1+M515),"",((1+M515/100)*(1+N515/100))^(1/2)-1))</f>
        <v/>
      </c>
      <c r="Z515" s="3" t="str">
        <f t="shared" ref="Z515:Z578" si="344">IF(A515="","",IF(ISERROR(1+N515),"",((1+N515/100))^(1/1)-1))</f>
        <v/>
      </c>
      <c r="AA515" s="1" t="str">
        <f t="shared" si="321"/>
        <v/>
      </c>
      <c r="AB515" s="1" t="str">
        <f t="shared" si="322"/>
        <v/>
      </c>
      <c r="AC515" s="1" t="str">
        <f t="shared" si="323"/>
        <v/>
      </c>
      <c r="AD515" s="1" t="str">
        <f t="shared" si="324"/>
        <v/>
      </c>
      <c r="AE515" s="1" t="str">
        <f t="shared" si="325"/>
        <v/>
      </c>
      <c r="AF515" s="1" t="str">
        <f t="shared" si="326"/>
        <v/>
      </c>
      <c r="AG515" s="1" t="str">
        <f t="shared" si="327"/>
        <v/>
      </c>
      <c r="AH515" s="1" t="str">
        <f t="shared" si="328"/>
        <v/>
      </c>
      <c r="AI515" s="1" t="str">
        <f t="shared" si="329"/>
        <v/>
      </c>
      <c r="AJ515" s="1" t="str">
        <f t="shared" si="330"/>
        <v/>
      </c>
      <c r="AK515" s="1" t="str">
        <f t="shared" si="331"/>
        <v/>
      </c>
      <c r="AL515" s="1" t="str">
        <f t="shared" si="332"/>
        <v/>
      </c>
      <c r="AN515" s="10" t="str">
        <f>IF(AA515="","",IF(AA515&gt;Inputs!$D$9,0,1))</f>
        <v/>
      </c>
      <c r="AO515" s="10" t="str">
        <f>IF(AB515="","",IF(AB515&gt;Inputs!$D$9,0,1))</f>
        <v/>
      </c>
      <c r="AP515" s="10" t="str">
        <f>IF(AC515="","",IF(AC515&gt;Inputs!$D$9,0,1))</f>
        <v/>
      </c>
      <c r="AQ515" s="10" t="str">
        <f>IF(AD515="","",IF(AD515&gt;Inputs!$D$9,0,1))</f>
        <v/>
      </c>
      <c r="AR515" s="10" t="str">
        <f>IF(AE515="","",IF(AE515&gt;Inputs!$D$9,0,1))</f>
        <v/>
      </c>
      <c r="AS515" s="10" t="str">
        <f>IF(AF515="","",IF(AF515&gt;Inputs!$D$9,0,1))</f>
        <v/>
      </c>
      <c r="AT515" s="10" t="str">
        <f>IF(AG515="","",IF(AG515&gt;Inputs!$D$9,0,1))</f>
        <v/>
      </c>
      <c r="AU515" s="10" t="str">
        <f>IF(AH515="","",IF(AH515&gt;Inputs!$D$9,0,1))</f>
        <v/>
      </c>
      <c r="AV515" s="10" t="str">
        <f>IF(AI515="","",IF(AI515&gt;Inputs!$D$9,0,1))</f>
        <v/>
      </c>
      <c r="AW515" s="10" t="str">
        <f>IF(AJ515="","",IF(AJ515&gt;Inputs!$D$9,0,1))</f>
        <v/>
      </c>
      <c r="AX515" s="10" t="str">
        <f>IF(AK515="","",IF(AK515&gt;Inputs!$D$9,0,1))</f>
        <v/>
      </c>
      <c r="AY515" s="10" t="str">
        <f>IF(AL515="","",IF(AL515&gt;Inputs!$D$9,0,1))</f>
        <v/>
      </c>
      <c r="AZ515" s="12" t="str">
        <f t="shared" si="320"/>
        <v/>
      </c>
      <c r="BA515">
        <f t="shared" ref="BA515:BA578" si="345">COUNT(AN515:AY515)</f>
        <v>0</v>
      </c>
      <c r="BC515" s="29" t="str">
        <f t="shared" ref="BC515:BC578" si="346">IF(O515="","",IF(O515&gt;AVERAGE($O$2:$O$1000),1,0))</f>
        <v/>
      </c>
      <c r="BD515" s="29" t="str">
        <f t="shared" ref="BD515:BD578" si="347">IF(P515="","",IF(P515&gt;AVERAGE($P$2:$P$1000),1,0))</f>
        <v/>
      </c>
      <c r="BE515" s="29" t="str">
        <f t="shared" ref="BE515:BE578" si="348">IF(Q515="","",IF(Q515&gt;AVERAGE($Q$2:$Q$1000),1,0))</f>
        <v/>
      </c>
      <c r="BF515" s="29" t="str">
        <f t="shared" ref="BF515:BF578" si="349">IF(R515="","",IF(R515&gt;AVERAGE($R$2:$R$1000),1,0))</f>
        <v/>
      </c>
      <c r="BG515" s="29" t="str">
        <f t="shared" ref="BG515:BG578" si="350">IF(S515="","",IF(S515&gt;AVERAGE($S$2:$S$1000),1,0))</f>
        <v/>
      </c>
      <c r="BH515" s="29" t="str">
        <f t="shared" ref="BH515:BH578" si="351">IF(T515="","",IF(T515&gt;AVERAGE($T$2:$T$1000),1,0))</f>
        <v/>
      </c>
      <c r="BI515" s="29" t="str">
        <f t="shared" ref="BI515:BI578" si="352">IF(U515="","",IF(U515&gt;AVERAGE($U$2:$U$1000),1,0))</f>
        <v/>
      </c>
      <c r="BJ515" s="29" t="str">
        <f t="shared" ref="BJ515:BJ578" si="353">IF(V515="","",IF(V515&gt;AVERAGE($V$2:$V$1000),1,0))</f>
        <v/>
      </c>
      <c r="BK515" s="29" t="str">
        <f t="shared" ref="BK515:BK578" si="354">IF(W515="","",IF(W515&gt;AVERAGE($W$2:$W$1000),1,0))</f>
        <v/>
      </c>
      <c r="BL515" s="29" t="str">
        <f t="shared" ref="BL515:BL578" si="355">IF(X515="","",IF(X515&gt;AVERAGE($X$2:$X$1000),1,0))</f>
        <v/>
      </c>
      <c r="BM515" s="29" t="str">
        <f t="shared" ref="BM515:BM578" si="356">IF(Y515="","",IF(Y515&gt;AVERAGE($Y$2:$Y$1000),1,0))</f>
        <v/>
      </c>
      <c r="BN515" s="29" t="str">
        <f t="shared" ref="BN515:BN578" si="357">IF(Z515="","",IF(Z515&gt;AVERAGE($Z$2:$Z$1000),1,0))</f>
        <v/>
      </c>
      <c r="BO515" s="11" t="str">
        <f t="shared" ref="BO515:BO578" si="358">IF(COUNT(BC515:BN515)=0,"",SUM(BC515:BN515)/COUNT(BC515:BN515))</f>
        <v/>
      </c>
      <c r="BP515">
        <f t="shared" ref="BP515:BP578" si="359">COUNT(BC515:BN515)</f>
        <v>0</v>
      </c>
    </row>
    <row r="516" spans="1:68">
      <c r="A516" s="3"/>
      <c r="O516" s="3" t="str">
        <f t="shared" si="333"/>
        <v/>
      </c>
      <c r="P516" s="3" t="str">
        <f t="shared" si="334"/>
        <v/>
      </c>
      <c r="Q516" s="3" t="str">
        <f t="shared" si="335"/>
        <v/>
      </c>
      <c r="R516" s="3" t="str">
        <f t="shared" si="336"/>
        <v/>
      </c>
      <c r="S516" s="3" t="str">
        <f t="shared" si="337"/>
        <v/>
      </c>
      <c r="T516" s="3" t="str">
        <f t="shared" si="338"/>
        <v/>
      </c>
      <c r="U516" s="3" t="str">
        <f t="shared" si="339"/>
        <v/>
      </c>
      <c r="V516" s="3" t="str">
        <f t="shared" si="340"/>
        <v/>
      </c>
      <c r="W516" s="3" t="str">
        <f t="shared" si="341"/>
        <v/>
      </c>
      <c r="X516" s="3" t="str">
        <f t="shared" si="342"/>
        <v/>
      </c>
      <c r="Y516" s="3" t="str">
        <f t="shared" si="343"/>
        <v/>
      </c>
      <c r="Z516" s="3" t="str">
        <f t="shared" si="344"/>
        <v/>
      </c>
      <c r="AA516" s="1" t="str">
        <f t="shared" si="321"/>
        <v/>
      </c>
      <c r="AB516" s="1" t="str">
        <f t="shared" si="322"/>
        <v/>
      </c>
      <c r="AC516" s="1" t="str">
        <f t="shared" si="323"/>
        <v/>
      </c>
      <c r="AD516" s="1" t="str">
        <f t="shared" si="324"/>
        <v/>
      </c>
      <c r="AE516" s="1" t="str">
        <f t="shared" si="325"/>
        <v/>
      </c>
      <c r="AF516" s="1" t="str">
        <f t="shared" si="326"/>
        <v/>
      </c>
      <c r="AG516" s="1" t="str">
        <f t="shared" si="327"/>
        <v/>
      </c>
      <c r="AH516" s="1" t="str">
        <f t="shared" si="328"/>
        <v/>
      </c>
      <c r="AI516" s="1" t="str">
        <f t="shared" si="329"/>
        <v/>
      </c>
      <c r="AJ516" s="1" t="str">
        <f t="shared" si="330"/>
        <v/>
      </c>
      <c r="AK516" s="1" t="str">
        <f t="shared" si="331"/>
        <v/>
      </c>
      <c r="AL516" s="1" t="str">
        <f t="shared" si="332"/>
        <v/>
      </c>
      <c r="AN516" s="10" t="str">
        <f>IF(AA516="","",IF(AA516&gt;Inputs!$D$9,0,1))</f>
        <v/>
      </c>
      <c r="AO516" s="10" t="str">
        <f>IF(AB516="","",IF(AB516&gt;Inputs!$D$9,0,1))</f>
        <v/>
      </c>
      <c r="AP516" s="10" t="str">
        <f>IF(AC516="","",IF(AC516&gt;Inputs!$D$9,0,1))</f>
        <v/>
      </c>
      <c r="AQ516" s="10" t="str">
        <f>IF(AD516="","",IF(AD516&gt;Inputs!$D$9,0,1))</f>
        <v/>
      </c>
      <c r="AR516" s="10" t="str">
        <f>IF(AE516="","",IF(AE516&gt;Inputs!$D$9,0,1))</f>
        <v/>
      </c>
      <c r="AS516" s="10" t="str">
        <f>IF(AF516="","",IF(AF516&gt;Inputs!$D$9,0,1))</f>
        <v/>
      </c>
      <c r="AT516" s="10" t="str">
        <f>IF(AG516="","",IF(AG516&gt;Inputs!$D$9,0,1))</f>
        <v/>
      </c>
      <c r="AU516" s="10" t="str">
        <f>IF(AH516="","",IF(AH516&gt;Inputs!$D$9,0,1))</f>
        <v/>
      </c>
      <c r="AV516" s="10" t="str">
        <f>IF(AI516="","",IF(AI516&gt;Inputs!$D$9,0,1))</f>
        <v/>
      </c>
      <c r="AW516" s="10" t="str">
        <f>IF(AJ516="","",IF(AJ516&gt;Inputs!$D$9,0,1))</f>
        <v/>
      </c>
      <c r="AX516" s="10" t="str">
        <f>IF(AK516="","",IF(AK516&gt;Inputs!$D$9,0,1))</f>
        <v/>
      </c>
      <c r="AY516" s="10" t="str">
        <f>IF(AL516="","",IF(AL516&gt;Inputs!$D$9,0,1))</f>
        <v/>
      </c>
      <c r="AZ516" s="12" t="str">
        <f t="shared" si="320"/>
        <v/>
      </c>
      <c r="BA516">
        <f t="shared" si="345"/>
        <v>0</v>
      </c>
      <c r="BC516" s="29" t="str">
        <f t="shared" si="346"/>
        <v/>
      </c>
      <c r="BD516" s="29" t="str">
        <f t="shared" si="347"/>
        <v/>
      </c>
      <c r="BE516" s="29" t="str">
        <f t="shared" si="348"/>
        <v/>
      </c>
      <c r="BF516" s="29" t="str">
        <f t="shared" si="349"/>
        <v/>
      </c>
      <c r="BG516" s="29" t="str">
        <f t="shared" si="350"/>
        <v/>
      </c>
      <c r="BH516" s="29" t="str">
        <f t="shared" si="351"/>
        <v/>
      </c>
      <c r="BI516" s="29" t="str">
        <f t="shared" si="352"/>
        <v/>
      </c>
      <c r="BJ516" s="29" t="str">
        <f t="shared" si="353"/>
        <v/>
      </c>
      <c r="BK516" s="29" t="str">
        <f t="shared" si="354"/>
        <v/>
      </c>
      <c r="BL516" s="29" t="str">
        <f t="shared" si="355"/>
        <v/>
      </c>
      <c r="BM516" s="29" t="str">
        <f t="shared" si="356"/>
        <v/>
      </c>
      <c r="BN516" s="29" t="str">
        <f t="shared" si="357"/>
        <v/>
      </c>
      <c r="BO516" s="11" t="str">
        <f t="shared" si="358"/>
        <v/>
      </c>
      <c r="BP516">
        <f t="shared" si="359"/>
        <v>0</v>
      </c>
    </row>
    <row r="517" spans="1:68">
      <c r="A517" s="3"/>
      <c r="O517" s="3" t="str">
        <f t="shared" si="333"/>
        <v/>
      </c>
      <c r="P517" s="3" t="str">
        <f t="shared" si="334"/>
        <v/>
      </c>
      <c r="Q517" s="3" t="str">
        <f t="shared" si="335"/>
        <v/>
      </c>
      <c r="R517" s="3" t="str">
        <f t="shared" si="336"/>
        <v/>
      </c>
      <c r="S517" s="3" t="str">
        <f t="shared" si="337"/>
        <v/>
      </c>
      <c r="T517" s="3" t="str">
        <f t="shared" si="338"/>
        <v/>
      </c>
      <c r="U517" s="3" t="str">
        <f t="shared" si="339"/>
        <v/>
      </c>
      <c r="V517" s="3" t="str">
        <f t="shared" si="340"/>
        <v/>
      </c>
      <c r="W517" s="3" t="str">
        <f t="shared" si="341"/>
        <v/>
      </c>
      <c r="X517" s="3" t="str">
        <f t="shared" si="342"/>
        <v/>
      </c>
      <c r="Y517" s="3" t="str">
        <f t="shared" si="343"/>
        <v/>
      </c>
      <c r="Z517" s="3" t="str">
        <f t="shared" si="344"/>
        <v/>
      </c>
      <c r="AA517" s="1" t="str">
        <f t="shared" si="321"/>
        <v/>
      </c>
      <c r="AB517" s="1" t="str">
        <f t="shared" si="322"/>
        <v/>
      </c>
      <c r="AC517" s="1" t="str">
        <f t="shared" si="323"/>
        <v/>
      </c>
      <c r="AD517" s="1" t="str">
        <f t="shared" si="324"/>
        <v/>
      </c>
      <c r="AE517" s="1" t="str">
        <f t="shared" si="325"/>
        <v/>
      </c>
      <c r="AF517" s="1" t="str">
        <f t="shared" si="326"/>
        <v/>
      </c>
      <c r="AG517" s="1" t="str">
        <f t="shared" si="327"/>
        <v/>
      </c>
      <c r="AH517" s="1" t="str">
        <f t="shared" si="328"/>
        <v/>
      </c>
      <c r="AI517" s="1" t="str">
        <f t="shared" si="329"/>
        <v/>
      </c>
      <c r="AJ517" s="1" t="str">
        <f t="shared" si="330"/>
        <v/>
      </c>
      <c r="AK517" s="1" t="str">
        <f t="shared" si="331"/>
        <v/>
      </c>
      <c r="AL517" s="1" t="str">
        <f t="shared" si="332"/>
        <v/>
      </c>
      <c r="AN517" s="10" t="str">
        <f>IF(AA517="","",IF(AA517&gt;Inputs!$D$9,0,1))</f>
        <v/>
      </c>
      <c r="AO517" s="10" t="str">
        <f>IF(AB517="","",IF(AB517&gt;Inputs!$D$9,0,1))</f>
        <v/>
      </c>
      <c r="AP517" s="10" t="str">
        <f>IF(AC517="","",IF(AC517&gt;Inputs!$D$9,0,1))</f>
        <v/>
      </c>
      <c r="AQ517" s="10" t="str">
        <f>IF(AD517="","",IF(AD517&gt;Inputs!$D$9,0,1))</f>
        <v/>
      </c>
      <c r="AR517" s="10" t="str">
        <f>IF(AE517="","",IF(AE517&gt;Inputs!$D$9,0,1))</f>
        <v/>
      </c>
      <c r="AS517" s="10" t="str">
        <f>IF(AF517="","",IF(AF517&gt;Inputs!$D$9,0,1))</f>
        <v/>
      </c>
      <c r="AT517" s="10" t="str">
        <f>IF(AG517="","",IF(AG517&gt;Inputs!$D$9,0,1))</f>
        <v/>
      </c>
      <c r="AU517" s="10" t="str">
        <f>IF(AH517="","",IF(AH517&gt;Inputs!$D$9,0,1))</f>
        <v/>
      </c>
      <c r="AV517" s="10" t="str">
        <f>IF(AI517="","",IF(AI517&gt;Inputs!$D$9,0,1))</f>
        <v/>
      </c>
      <c r="AW517" s="10" t="str">
        <f>IF(AJ517="","",IF(AJ517&gt;Inputs!$D$9,0,1))</f>
        <v/>
      </c>
      <c r="AX517" s="10" t="str">
        <f>IF(AK517="","",IF(AK517&gt;Inputs!$D$9,0,1))</f>
        <v/>
      </c>
      <c r="AY517" s="10" t="str">
        <f>IF(AL517="","",IF(AL517&gt;Inputs!$D$9,0,1))</f>
        <v/>
      </c>
      <c r="AZ517" s="12" t="str">
        <f t="shared" si="320"/>
        <v/>
      </c>
      <c r="BA517">
        <f t="shared" si="345"/>
        <v>0</v>
      </c>
      <c r="BC517" s="29" t="str">
        <f t="shared" si="346"/>
        <v/>
      </c>
      <c r="BD517" s="29" t="str">
        <f t="shared" si="347"/>
        <v/>
      </c>
      <c r="BE517" s="29" t="str">
        <f t="shared" si="348"/>
        <v/>
      </c>
      <c r="BF517" s="29" t="str">
        <f t="shared" si="349"/>
        <v/>
      </c>
      <c r="BG517" s="29" t="str">
        <f t="shared" si="350"/>
        <v/>
      </c>
      <c r="BH517" s="29" t="str">
        <f t="shared" si="351"/>
        <v/>
      </c>
      <c r="BI517" s="29" t="str">
        <f t="shared" si="352"/>
        <v/>
      </c>
      <c r="BJ517" s="29" t="str">
        <f t="shared" si="353"/>
        <v/>
      </c>
      <c r="BK517" s="29" t="str">
        <f t="shared" si="354"/>
        <v/>
      </c>
      <c r="BL517" s="29" t="str">
        <f t="shared" si="355"/>
        <v/>
      </c>
      <c r="BM517" s="29" t="str">
        <f t="shared" si="356"/>
        <v/>
      </c>
      <c r="BN517" s="29" t="str">
        <f t="shared" si="357"/>
        <v/>
      </c>
      <c r="BO517" s="11" t="str">
        <f t="shared" si="358"/>
        <v/>
      </c>
      <c r="BP517">
        <f t="shared" si="359"/>
        <v>0</v>
      </c>
    </row>
    <row r="518" spans="1:68">
      <c r="A518" s="3"/>
      <c r="O518" s="3" t="str">
        <f t="shared" si="333"/>
        <v/>
      </c>
      <c r="P518" s="3" t="str">
        <f t="shared" si="334"/>
        <v/>
      </c>
      <c r="Q518" s="3" t="str">
        <f t="shared" si="335"/>
        <v/>
      </c>
      <c r="R518" s="3" t="str">
        <f t="shared" si="336"/>
        <v/>
      </c>
      <c r="S518" s="3" t="str">
        <f t="shared" si="337"/>
        <v/>
      </c>
      <c r="T518" s="3" t="str">
        <f t="shared" si="338"/>
        <v/>
      </c>
      <c r="U518" s="3" t="str">
        <f t="shared" si="339"/>
        <v/>
      </c>
      <c r="V518" s="3" t="str">
        <f t="shared" si="340"/>
        <v/>
      </c>
      <c r="W518" s="3" t="str">
        <f t="shared" si="341"/>
        <v/>
      </c>
      <c r="X518" s="3" t="str">
        <f t="shared" si="342"/>
        <v/>
      </c>
      <c r="Y518" s="3" t="str">
        <f t="shared" si="343"/>
        <v/>
      </c>
      <c r="Z518" s="3" t="str">
        <f t="shared" si="344"/>
        <v/>
      </c>
      <c r="AA518" s="1" t="str">
        <f t="shared" si="321"/>
        <v/>
      </c>
      <c r="AB518" s="1" t="str">
        <f t="shared" si="322"/>
        <v/>
      </c>
      <c r="AC518" s="1" t="str">
        <f t="shared" si="323"/>
        <v/>
      </c>
      <c r="AD518" s="1" t="str">
        <f t="shared" si="324"/>
        <v/>
      </c>
      <c r="AE518" s="1" t="str">
        <f t="shared" si="325"/>
        <v/>
      </c>
      <c r="AF518" s="1" t="str">
        <f t="shared" si="326"/>
        <v/>
      </c>
      <c r="AG518" s="1" t="str">
        <f t="shared" si="327"/>
        <v/>
      </c>
      <c r="AH518" s="1" t="str">
        <f t="shared" si="328"/>
        <v/>
      </c>
      <c r="AI518" s="1" t="str">
        <f t="shared" si="329"/>
        <v/>
      </c>
      <c r="AJ518" s="1" t="str">
        <f t="shared" si="330"/>
        <v/>
      </c>
      <c r="AK518" s="1" t="str">
        <f t="shared" si="331"/>
        <v/>
      </c>
      <c r="AL518" s="1" t="str">
        <f t="shared" si="332"/>
        <v/>
      </c>
      <c r="AN518" s="10" t="str">
        <f>IF(AA518="","",IF(AA518&gt;Inputs!$D$9,0,1))</f>
        <v/>
      </c>
      <c r="AO518" s="10" t="str">
        <f>IF(AB518="","",IF(AB518&gt;Inputs!$D$9,0,1))</f>
        <v/>
      </c>
      <c r="AP518" s="10" t="str">
        <f>IF(AC518="","",IF(AC518&gt;Inputs!$D$9,0,1))</f>
        <v/>
      </c>
      <c r="AQ518" s="10" t="str">
        <f>IF(AD518="","",IF(AD518&gt;Inputs!$D$9,0,1))</f>
        <v/>
      </c>
      <c r="AR518" s="10" t="str">
        <f>IF(AE518="","",IF(AE518&gt;Inputs!$D$9,0,1))</f>
        <v/>
      </c>
      <c r="AS518" s="10" t="str">
        <f>IF(AF518="","",IF(AF518&gt;Inputs!$D$9,0,1))</f>
        <v/>
      </c>
      <c r="AT518" s="10" t="str">
        <f>IF(AG518="","",IF(AG518&gt;Inputs!$D$9,0,1))</f>
        <v/>
      </c>
      <c r="AU518" s="10" t="str">
        <f>IF(AH518="","",IF(AH518&gt;Inputs!$D$9,0,1))</f>
        <v/>
      </c>
      <c r="AV518" s="10" t="str">
        <f>IF(AI518="","",IF(AI518&gt;Inputs!$D$9,0,1))</f>
        <v/>
      </c>
      <c r="AW518" s="10" t="str">
        <f>IF(AJ518="","",IF(AJ518&gt;Inputs!$D$9,0,1))</f>
        <v/>
      </c>
      <c r="AX518" s="10" t="str">
        <f>IF(AK518="","",IF(AK518&gt;Inputs!$D$9,0,1))</f>
        <v/>
      </c>
      <c r="AY518" s="10" t="str">
        <f>IF(AL518="","",IF(AL518&gt;Inputs!$D$9,0,1))</f>
        <v/>
      </c>
      <c r="AZ518" s="12" t="str">
        <f t="shared" si="320"/>
        <v/>
      </c>
      <c r="BA518">
        <f t="shared" si="345"/>
        <v>0</v>
      </c>
      <c r="BC518" s="29" t="str">
        <f t="shared" si="346"/>
        <v/>
      </c>
      <c r="BD518" s="29" t="str">
        <f t="shared" si="347"/>
        <v/>
      </c>
      <c r="BE518" s="29" t="str">
        <f t="shared" si="348"/>
        <v/>
      </c>
      <c r="BF518" s="29" t="str">
        <f t="shared" si="349"/>
        <v/>
      </c>
      <c r="BG518" s="29" t="str">
        <f t="shared" si="350"/>
        <v/>
      </c>
      <c r="BH518" s="29" t="str">
        <f t="shared" si="351"/>
        <v/>
      </c>
      <c r="BI518" s="29" t="str">
        <f t="shared" si="352"/>
        <v/>
      </c>
      <c r="BJ518" s="29" t="str">
        <f t="shared" si="353"/>
        <v/>
      </c>
      <c r="BK518" s="29" t="str">
        <f t="shared" si="354"/>
        <v/>
      </c>
      <c r="BL518" s="29" t="str">
        <f t="shared" si="355"/>
        <v/>
      </c>
      <c r="BM518" s="29" t="str">
        <f t="shared" si="356"/>
        <v/>
      </c>
      <c r="BN518" s="29" t="str">
        <f t="shared" si="357"/>
        <v/>
      </c>
      <c r="BO518" s="11" t="str">
        <f t="shared" si="358"/>
        <v/>
      </c>
      <c r="BP518">
        <f t="shared" si="359"/>
        <v>0</v>
      </c>
    </row>
    <row r="519" spans="1:68">
      <c r="A519" s="3"/>
      <c r="O519" s="3" t="str">
        <f t="shared" si="333"/>
        <v/>
      </c>
      <c r="P519" s="3" t="str">
        <f t="shared" si="334"/>
        <v/>
      </c>
      <c r="Q519" s="3" t="str">
        <f t="shared" si="335"/>
        <v/>
      </c>
      <c r="R519" s="3" t="str">
        <f t="shared" si="336"/>
        <v/>
      </c>
      <c r="S519" s="3" t="str">
        <f t="shared" si="337"/>
        <v/>
      </c>
      <c r="T519" s="3" t="str">
        <f t="shared" si="338"/>
        <v/>
      </c>
      <c r="U519" s="3" t="str">
        <f t="shared" si="339"/>
        <v/>
      </c>
      <c r="V519" s="3" t="str">
        <f t="shared" si="340"/>
        <v/>
      </c>
      <c r="W519" s="3" t="str">
        <f t="shared" si="341"/>
        <v/>
      </c>
      <c r="X519" s="3" t="str">
        <f t="shared" si="342"/>
        <v/>
      </c>
      <c r="Y519" s="3" t="str">
        <f t="shared" si="343"/>
        <v/>
      </c>
      <c r="Z519" s="3" t="str">
        <f t="shared" si="344"/>
        <v/>
      </c>
      <c r="AA519" s="1" t="str">
        <f t="shared" si="321"/>
        <v/>
      </c>
      <c r="AB519" s="1" t="str">
        <f t="shared" si="322"/>
        <v/>
      </c>
      <c r="AC519" s="1" t="str">
        <f t="shared" si="323"/>
        <v/>
      </c>
      <c r="AD519" s="1" t="str">
        <f t="shared" si="324"/>
        <v/>
      </c>
      <c r="AE519" s="1" t="str">
        <f t="shared" si="325"/>
        <v/>
      </c>
      <c r="AF519" s="1" t="str">
        <f t="shared" si="326"/>
        <v/>
      </c>
      <c r="AG519" s="1" t="str">
        <f t="shared" si="327"/>
        <v/>
      </c>
      <c r="AH519" s="1" t="str">
        <f t="shared" si="328"/>
        <v/>
      </c>
      <c r="AI519" s="1" t="str">
        <f t="shared" si="329"/>
        <v/>
      </c>
      <c r="AJ519" s="1" t="str">
        <f t="shared" si="330"/>
        <v/>
      </c>
      <c r="AK519" s="1" t="str">
        <f t="shared" si="331"/>
        <v/>
      </c>
      <c r="AL519" s="1" t="str">
        <f t="shared" si="332"/>
        <v/>
      </c>
      <c r="AN519" s="10" t="str">
        <f>IF(AA519="","",IF(AA519&gt;Inputs!$D$9,0,1))</f>
        <v/>
      </c>
      <c r="AO519" s="10" t="str">
        <f>IF(AB519="","",IF(AB519&gt;Inputs!$D$9,0,1))</f>
        <v/>
      </c>
      <c r="AP519" s="10" t="str">
        <f>IF(AC519="","",IF(AC519&gt;Inputs!$D$9,0,1))</f>
        <v/>
      </c>
      <c r="AQ519" s="10" t="str">
        <f>IF(AD519="","",IF(AD519&gt;Inputs!$D$9,0,1))</f>
        <v/>
      </c>
      <c r="AR519" s="10" t="str">
        <f>IF(AE519="","",IF(AE519&gt;Inputs!$D$9,0,1))</f>
        <v/>
      </c>
      <c r="AS519" s="10" t="str">
        <f>IF(AF519="","",IF(AF519&gt;Inputs!$D$9,0,1))</f>
        <v/>
      </c>
      <c r="AT519" s="10" t="str">
        <f>IF(AG519="","",IF(AG519&gt;Inputs!$D$9,0,1))</f>
        <v/>
      </c>
      <c r="AU519" s="10" t="str">
        <f>IF(AH519="","",IF(AH519&gt;Inputs!$D$9,0,1))</f>
        <v/>
      </c>
      <c r="AV519" s="10" t="str">
        <f>IF(AI519="","",IF(AI519&gt;Inputs!$D$9,0,1))</f>
        <v/>
      </c>
      <c r="AW519" s="10" t="str">
        <f>IF(AJ519="","",IF(AJ519&gt;Inputs!$D$9,0,1))</f>
        <v/>
      </c>
      <c r="AX519" s="10" t="str">
        <f>IF(AK519="","",IF(AK519&gt;Inputs!$D$9,0,1))</f>
        <v/>
      </c>
      <c r="AY519" s="10" t="str">
        <f>IF(AL519="","",IF(AL519&gt;Inputs!$D$9,0,1))</f>
        <v/>
      </c>
      <c r="AZ519" s="12" t="str">
        <f t="shared" si="320"/>
        <v/>
      </c>
      <c r="BA519">
        <f t="shared" si="345"/>
        <v>0</v>
      </c>
      <c r="BC519" s="29" t="str">
        <f t="shared" si="346"/>
        <v/>
      </c>
      <c r="BD519" s="29" t="str">
        <f t="shared" si="347"/>
        <v/>
      </c>
      <c r="BE519" s="29" t="str">
        <f t="shared" si="348"/>
        <v/>
      </c>
      <c r="BF519" s="29" t="str">
        <f t="shared" si="349"/>
        <v/>
      </c>
      <c r="BG519" s="29" t="str">
        <f t="shared" si="350"/>
        <v/>
      </c>
      <c r="BH519" s="29" t="str">
        <f t="shared" si="351"/>
        <v/>
      </c>
      <c r="BI519" s="29" t="str">
        <f t="shared" si="352"/>
        <v/>
      </c>
      <c r="BJ519" s="29" t="str">
        <f t="shared" si="353"/>
        <v/>
      </c>
      <c r="BK519" s="29" t="str">
        <f t="shared" si="354"/>
        <v/>
      </c>
      <c r="BL519" s="29" t="str">
        <f t="shared" si="355"/>
        <v/>
      </c>
      <c r="BM519" s="29" t="str">
        <f t="shared" si="356"/>
        <v/>
      </c>
      <c r="BN519" s="29" t="str">
        <f t="shared" si="357"/>
        <v/>
      </c>
      <c r="BO519" s="11" t="str">
        <f t="shared" si="358"/>
        <v/>
      </c>
      <c r="BP519">
        <f t="shared" si="359"/>
        <v>0</v>
      </c>
    </row>
    <row r="520" spans="1:68">
      <c r="A520" s="3"/>
      <c r="O520" s="3" t="str">
        <f t="shared" si="333"/>
        <v/>
      </c>
      <c r="P520" s="3" t="str">
        <f t="shared" si="334"/>
        <v/>
      </c>
      <c r="Q520" s="3" t="str">
        <f t="shared" si="335"/>
        <v/>
      </c>
      <c r="R520" s="3" t="str">
        <f t="shared" si="336"/>
        <v/>
      </c>
      <c r="S520" s="3" t="str">
        <f t="shared" si="337"/>
        <v/>
      </c>
      <c r="T520" s="3" t="str">
        <f t="shared" si="338"/>
        <v/>
      </c>
      <c r="U520" s="3" t="str">
        <f t="shared" si="339"/>
        <v/>
      </c>
      <c r="V520" s="3" t="str">
        <f t="shared" si="340"/>
        <v/>
      </c>
      <c r="W520" s="3" t="str">
        <f t="shared" si="341"/>
        <v/>
      </c>
      <c r="X520" s="3" t="str">
        <f t="shared" si="342"/>
        <v/>
      </c>
      <c r="Y520" s="3" t="str">
        <f t="shared" si="343"/>
        <v/>
      </c>
      <c r="Z520" s="3" t="str">
        <f t="shared" si="344"/>
        <v/>
      </c>
      <c r="AA520" s="1" t="str">
        <f t="shared" si="321"/>
        <v/>
      </c>
      <c r="AB520" s="1" t="str">
        <f t="shared" si="322"/>
        <v/>
      </c>
      <c r="AC520" s="1" t="str">
        <f t="shared" si="323"/>
        <v/>
      </c>
      <c r="AD520" s="1" t="str">
        <f t="shared" si="324"/>
        <v/>
      </c>
      <c r="AE520" s="1" t="str">
        <f t="shared" si="325"/>
        <v/>
      </c>
      <c r="AF520" s="1" t="str">
        <f t="shared" si="326"/>
        <v/>
      </c>
      <c r="AG520" s="1" t="str">
        <f t="shared" si="327"/>
        <v/>
      </c>
      <c r="AH520" s="1" t="str">
        <f t="shared" si="328"/>
        <v/>
      </c>
      <c r="AI520" s="1" t="str">
        <f t="shared" si="329"/>
        <v/>
      </c>
      <c r="AJ520" s="1" t="str">
        <f t="shared" si="330"/>
        <v/>
      </c>
      <c r="AK520" s="1" t="str">
        <f t="shared" si="331"/>
        <v/>
      </c>
      <c r="AL520" s="1" t="str">
        <f t="shared" si="332"/>
        <v/>
      </c>
      <c r="AN520" s="10" t="str">
        <f>IF(AA520="","",IF(AA520&gt;Inputs!$D$9,0,1))</f>
        <v/>
      </c>
      <c r="AO520" s="10" t="str">
        <f>IF(AB520="","",IF(AB520&gt;Inputs!$D$9,0,1))</f>
        <v/>
      </c>
      <c r="AP520" s="10" t="str">
        <f>IF(AC520="","",IF(AC520&gt;Inputs!$D$9,0,1))</f>
        <v/>
      </c>
      <c r="AQ520" s="10" t="str">
        <f>IF(AD520="","",IF(AD520&gt;Inputs!$D$9,0,1))</f>
        <v/>
      </c>
      <c r="AR520" s="10" t="str">
        <f>IF(AE520="","",IF(AE520&gt;Inputs!$D$9,0,1))</f>
        <v/>
      </c>
      <c r="AS520" s="10" t="str">
        <f>IF(AF520="","",IF(AF520&gt;Inputs!$D$9,0,1))</f>
        <v/>
      </c>
      <c r="AT520" s="10" t="str">
        <f>IF(AG520="","",IF(AG520&gt;Inputs!$D$9,0,1))</f>
        <v/>
      </c>
      <c r="AU520" s="10" t="str">
        <f>IF(AH520="","",IF(AH520&gt;Inputs!$D$9,0,1))</f>
        <v/>
      </c>
      <c r="AV520" s="10" t="str">
        <f>IF(AI520="","",IF(AI520&gt;Inputs!$D$9,0,1))</f>
        <v/>
      </c>
      <c r="AW520" s="10" t="str">
        <f>IF(AJ520="","",IF(AJ520&gt;Inputs!$D$9,0,1))</f>
        <v/>
      </c>
      <c r="AX520" s="10" t="str">
        <f>IF(AK520="","",IF(AK520&gt;Inputs!$D$9,0,1))</f>
        <v/>
      </c>
      <c r="AY520" s="10" t="str">
        <f>IF(AL520="","",IF(AL520&gt;Inputs!$D$9,0,1))</f>
        <v/>
      </c>
      <c r="AZ520" s="12" t="str">
        <f t="shared" si="320"/>
        <v/>
      </c>
      <c r="BA520">
        <f t="shared" si="345"/>
        <v>0</v>
      </c>
      <c r="BC520" s="29" t="str">
        <f t="shared" si="346"/>
        <v/>
      </c>
      <c r="BD520" s="29" t="str">
        <f t="shared" si="347"/>
        <v/>
      </c>
      <c r="BE520" s="29" t="str">
        <f t="shared" si="348"/>
        <v/>
      </c>
      <c r="BF520" s="29" t="str">
        <f t="shared" si="349"/>
        <v/>
      </c>
      <c r="BG520" s="29" t="str">
        <f t="shared" si="350"/>
        <v/>
      </c>
      <c r="BH520" s="29" t="str">
        <f t="shared" si="351"/>
        <v/>
      </c>
      <c r="BI520" s="29" t="str">
        <f t="shared" si="352"/>
        <v/>
      </c>
      <c r="BJ520" s="29" t="str">
        <f t="shared" si="353"/>
        <v/>
      </c>
      <c r="BK520" s="29" t="str">
        <f t="shared" si="354"/>
        <v/>
      </c>
      <c r="BL520" s="29" t="str">
        <f t="shared" si="355"/>
        <v/>
      </c>
      <c r="BM520" s="29" t="str">
        <f t="shared" si="356"/>
        <v/>
      </c>
      <c r="BN520" s="29" t="str">
        <f t="shared" si="357"/>
        <v/>
      </c>
      <c r="BO520" s="11" t="str">
        <f t="shared" si="358"/>
        <v/>
      </c>
      <c r="BP520">
        <f t="shared" si="359"/>
        <v>0</v>
      </c>
    </row>
    <row r="521" spans="1:68">
      <c r="A521" s="3"/>
      <c r="O521" s="3" t="str">
        <f t="shared" si="333"/>
        <v/>
      </c>
      <c r="P521" s="3" t="str">
        <f t="shared" si="334"/>
        <v/>
      </c>
      <c r="Q521" s="3" t="str">
        <f t="shared" si="335"/>
        <v/>
      </c>
      <c r="R521" s="3" t="str">
        <f t="shared" si="336"/>
        <v/>
      </c>
      <c r="S521" s="3" t="str">
        <f t="shared" si="337"/>
        <v/>
      </c>
      <c r="T521" s="3" t="str">
        <f t="shared" si="338"/>
        <v/>
      </c>
      <c r="U521" s="3" t="str">
        <f t="shared" si="339"/>
        <v/>
      </c>
      <c r="V521" s="3" t="str">
        <f t="shared" si="340"/>
        <v/>
      </c>
      <c r="W521" s="3" t="str">
        <f t="shared" si="341"/>
        <v/>
      </c>
      <c r="X521" s="3" t="str">
        <f t="shared" si="342"/>
        <v/>
      </c>
      <c r="Y521" s="3" t="str">
        <f t="shared" si="343"/>
        <v/>
      </c>
      <c r="Z521" s="3" t="str">
        <f t="shared" si="344"/>
        <v/>
      </c>
      <c r="AA521" s="1" t="str">
        <f t="shared" si="321"/>
        <v/>
      </c>
      <c r="AB521" s="1" t="str">
        <f t="shared" si="322"/>
        <v/>
      </c>
      <c r="AC521" s="1" t="str">
        <f t="shared" si="323"/>
        <v/>
      </c>
      <c r="AD521" s="1" t="str">
        <f t="shared" si="324"/>
        <v/>
      </c>
      <c r="AE521" s="1" t="str">
        <f t="shared" si="325"/>
        <v/>
      </c>
      <c r="AF521" s="1" t="str">
        <f t="shared" si="326"/>
        <v/>
      </c>
      <c r="AG521" s="1" t="str">
        <f t="shared" si="327"/>
        <v/>
      </c>
      <c r="AH521" s="1" t="str">
        <f t="shared" si="328"/>
        <v/>
      </c>
      <c r="AI521" s="1" t="str">
        <f t="shared" si="329"/>
        <v/>
      </c>
      <c r="AJ521" s="1" t="str">
        <f t="shared" si="330"/>
        <v/>
      </c>
      <c r="AK521" s="1" t="str">
        <f t="shared" si="331"/>
        <v/>
      </c>
      <c r="AL521" s="1" t="str">
        <f t="shared" si="332"/>
        <v/>
      </c>
      <c r="AN521" s="10" t="str">
        <f>IF(AA521="","",IF(AA521&gt;Inputs!$D$9,0,1))</f>
        <v/>
      </c>
      <c r="AO521" s="10" t="str">
        <f>IF(AB521="","",IF(AB521&gt;Inputs!$D$9,0,1))</f>
        <v/>
      </c>
      <c r="AP521" s="10" t="str">
        <f>IF(AC521="","",IF(AC521&gt;Inputs!$D$9,0,1))</f>
        <v/>
      </c>
      <c r="AQ521" s="10" t="str">
        <f>IF(AD521="","",IF(AD521&gt;Inputs!$D$9,0,1))</f>
        <v/>
      </c>
      <c r="AR521" s="10" t="str">
        <f>IF(AE521="","",IF(AE521&gt;Inputs!$D$9,0,1))</f>
        <v/>
      </c>
      <c r="AS521" s="10" t="str">
        <f>IF(AF521="","",IF(AF521&gt;Inputs!$D$9,0,1))</f>
        <v/>
      </c>
      <c r="AT521" s="10" t="str">
        <f>IF(AG521="","",IF(AG521&gt;Inputs!$D$9,0,1))</f>
        <v/>
      </c>
      <c r="AU521" s="10" t="str">
        <f>IF(AH521="","",IF(AH521&gt;Inputs!$D$9,0,1))</f>
        <v/>
      </c>
      <c r="AV521" s="10" t="str">
        <f>IF(AI521="","",IF(AI521&gt;Inputs!$D$9,0,1))</f>
        <v/>
      </c>
      <c r="AW521" s="10" t="str">
        <f>IF(AJ521="","",IF(AJ521&gt;Inputs!$D$9,0,1))</f>
        <v/>
      </c>
      <c r="AX521" s="10" t="str">
        <f>IF(AK521="","",IF(AK521&gt;Inputs!$D$9,0,1))</f>
        <v/>
      </c>
      <c r="AY521" s="10" t="str">
        <f>IF(AL521="","",IF(AL521&gt;Inputs!$D$9,0,1))</f>
        <v/>
      </c>
      <c r="AZ521" s="12" t="str">
        <f t="shared" si="320"/>
        <v/>
      </c>
      <c r="BA521">
        <f t="shared" si="345"/>
        <v>0</v>
      </c>
      <c r="BC521" s="29" t="str">
        <f t="shared" si="346"/>
        <v/>
      </c>
      <c r="BD521" s="29" t="str">
        <f t="shared" si="347"/>
        <v/>
      </c>
      <c r="BE521" s="29" t="str">
        <f t="shared" si="348"/>
        <v/>
      </c>
      <c r="BF521" s="29" t="str">
        <f t="shared" si="349"/>
        <v/>
      </c>
      <c r="BG521" s="29" t="str">
        <f t="shared" si="350"/>
        <v/>
      </c>
      <c r="BH521" s="29" t="str">
        <f t="shared" si="351"/>
        <v/>
      </c>
      <c r="BI521" s="29" t="str">
        <f t="shared" si="352"/>
        <v/>
      </c>
      <c r="BJ521" s="29" t="str">
        <f t="shared" si="353"/>
        <v/>
      </c>
      <c r="BK521" s="29" t="str">
        <f t="shared" si="354"/>
        <v/>
      </c>
      <c r="BL521" s="29" t="str">
        <f t="shared" si="355"/>
        <v/>
      </c>
      <c r="BM521" s="29" t="str">
        <f t="shared" si="356"/>
        <v/>
      </c>
      <c r="BN521" s="29" t="str">
        <f t="shared" si="357"/>
        <v/>
      </c>
      <c r="BO521" s="11" t="str">
        <f t="shared" si="358"/>
        <v/>
      </c>
      <c r="BP521">
        <f t="shared" si="359"/>
        <v>0</v>
      </c>
    </row>
    <row r="522" spans="1:68">
      <c r="A522" s="3"/>
      <c r="O522" s="3" t="str">
        <f t="shared" si="333"/>
        <v/>
      </c>
      <c r="P522" s="3" t="str">
        <f t="shared" si="334"/>
        <v/>
      </c>
      <c r="Q522" s="3" t="str">
        <f t="shared" si="335"/>
        <v/>
      </c>
      <c r="R522" s="3" t="str">
        <f t="shared" si="336"/>
        <v/>
      </c>
      <c r="S522" s="3" t="str">
        <f t="shared" si="337"/>
        <v/>
      </c>
      <c r="T522" s="3" t="str">
        <f t="shared" si="338"/>
        <v/>
      </c>
      <c r="U522" s="3" t="str">
        <f t="shared" si="339"/>
        <v/>
      </c>
      <c r="V522" s="3" t="str">
        <f t="shared" si="340"/>
        <v/>
      </c>
      <c r="W522" s="3" t="str">
        <f t="shared" si="341"/>
        <v/>
      </c>
      <c r="X522" s="3" t="str">
        <f t="shared" si="342"/>
        <v/>
      </c>
      <c r="Y522" s="3" t="str">
        <f t="shared" si="343"/>
        <v/>
      </c>
      <c r="Z522" s="3" t="str">
        <f t="shared" si="344"/>
        <v/>
      </c>
      <c r="AA522" s="1" t="str">
        <f t="shared" si="321"/>
        <v/>
      </c>
      <c r="AB522" s="1" t="str">
        <f t="shared" si="322"/>
        <v/>
      </c>
      <c r="AC522" s="1" t="str">
        <f t="shared" si="323"/>
        <v/>
      </c>
      <c r="AD522" s="1" t="str">
        <f t="shared" si="324"/>
        <v/>
      </c>
      <c r="AE522" s="1" t="str">
        <f t="shared" si="325"/>
        <v/>
      </c>
      <c r="AF522" s="1" t="str">
        <f t="shared" si="326"/>
        <v/>
      </c>
      <c r="AG522" s="1" t="str">
        <f t="shared" si="327"/>
        <v/>
      </c>
      <c r="AH522" s="1" t="str">
        <f t="shared" si="328"/>
        <v/>
      </c>
      <c r="AI522" s="1" t="str">
        <f t="shared" si="329"/>
        <v/>
      </c>
      <c r="AJ522" s="1" t="str">
        <f t="shared" si="330"/>
        <v/>
      </c>
      <c r="AK522" s="1" t="str">
        <f t="shared" si="331"/>
        <v/>
      </c>
      <c r="AL522" s="1" t="str">
        <f t="shared" si="332"/>
        <v/>
      </c>
      <c r="AN522" s="10" t="str">
        <f>IF(AA522="","",IF(AA522&gt;Inputs!$D$9,0,1))</f>
        <v/>
      </c>
      <c r="AO522" s="10" t="str">
        <f>IF(AB522="","",IF(AB522&gt;Inputs!$D$9,0,1))</f>
        <v/>
      </c>
      <c r="AP522" s="10" t="str">
        <f>IF(AC522="","",IF(AC522&gt;Inputs!$D$9,0,1))</f>
        <v/>
      </c>
      <c r="AQ522" s="10" t="str">
        <f>IF(AD522="","",IF(AD522&gt;Inputs!$D$9,0,1))</f>
        <v/>
      </c>
      <c r="AR522" s="10" t="str">
        <f>IF(AE522="","",IF(AE522&gt;Inputs!$D$9,0,1))</f>
        <v/>
      </c>
      <c r="AS522" s="10" t="str">
        <f>IF(AF522="","",IF(AF522&gt;Inputs!$D$9,0,1))</f>
        <v/>
      </c>
      <c r="AT522" s="10" t="str">
        <f>IF(AG522="","",IF(AG522&gt;Inputs!$D$9,0,1))</f>
        <v/>
      </c>
      <c r="AU522" s="10" t="str">
        <f>IF(AH522="","",IF(AH522&gt;Inputs!$D$9,0,1))</f>
        <v/>
      </c>
      <c r="AV522" s="10" t="str">
        <f>IF(AI522="","",IF(AI522&gt;Inputs!$D$9,0,1))</f>
        <v/>
      </c>
      <c r="AW522" s="10" t="str">
        <f>IF(AJ522="","",IF(AJ522&gt;Inputs!$D$9,0,1))</f>
        <v/>
      </c>
      <c r="AX522" s="10" t="str">
        <f>IF(AK522="","",IF(AK522&gt;Inputs!$D$9,0,1))</f>
        <v/>
      </c>
      <c r="AY522" s="10" t="str">
        <f>IF(AL522="","",IF(AL522&gt;Inputs!$D$9,0,1))</f>
        <v/>
      </c>
      <c r="AZ522" s="12" t="str">
        <f t="shared" si="320"/>
        <v/>
      </c>
      <c r="BA522">
        <f t="shared" si="345"/>
        <v>0</v>
      </c>
      <c r="BC522" s="29" t="str">
        <f t="shared" si="346"/>
        <v/>
      </c>
      <c r="BD522" s="29" t="str">
        <f t="shared" si="347"/>
        <v/>
      </c>
      <c r="BE522" s="29" t="str">
        <f t="shared" si="348"/>
        <v/>
      </c>
      <c r="BF522" s="29" t="str">
        <f t="shared" si="349"/>
        <v/>
      </c>
      <c r="BG522" s="29" t="str">
        <f t="shared" si="350"/>
        <v/>
      </c>
      <c r="BH522" s="29" t="str">
        <f t="shared" si="351"/>
        <v/>
      </c>
      <c r="BI522" s="29" t="str">
        <f t="shared" si="352"/>
        <v/>
      </c>
      <c r="BJ522" s="29" t="str">
        <f t="shared" si="353"/>
        <v/>
      </c>
      <c r="BK522" s="29" t="str">
        <f t="shared" si="354"/>
        <v/>
      </c>
      <c r="BL522" s="29" t="str">
        <f t="shared" si="355"/>
        <v/>
      </c>
      <c r="BM522" s="29" t="str">
        <f t="shared" si="356"/>
        <v/>
      </c>
      <c r="BN522" s="29" t="str">
        <f t="shared" si="357"/>
        <v/>
      </c>
      <c r="BO522" s="11" t="str">
        <f t="shared" si="358"/>
        <v/>
      </c>
      <c r="BP522">
        <f t="shared" si="359"/>
        <v>0</v>
      </c>
    </row>
    <row r="523" spans="1:68">
      <c r="A523" s="3"/>
      <c r="O523" s="3" t="str">
        <f t="shared" si="333"/>
        <v/>
      </c>
      <c r="P523" s="3" t="str">
        <f t="shared" si="334"/>
        <v/>
      </c>
      <c r="Q523" s="3" t="str">
        <f t="shared" si="335"/>
        <v/>
      </c>
      <c r="R523" s="3" t="str">
        <f t="shared" si="336"/>
        <v/>
      </c>
      <c r="S523" s="3" t="str">
        <f t="shared" si="337"/>
        <v/>
      </c>
      <c r="T523" s="3" t="str">
        <f t="shared" si="338"/>
        <v/>
      </c>
      <c r="U523" s="3" t="str">
        <f t="shared" si="339"/>
        <v/>
      </c>
      <c r="V523" s="3" t="str">
        <f t="shared" si="340"/>
        <v/>
      </c>
      <c r="W523" s="3" t="str">
        <f t="shared" si="341"/>
        <v/>
      </c>
      <c r="X523" s="3" t="str">
        <f t="shared" si="342"/>
        <v/>
      </c>
      <c r="Y523" s="3" t="str">
        <f t="shared" si="343"/>
        <v/>
      </c>
      <c r="Z523" s="3" t="str">
        <f t="shared" si="344"/>
        <v/>
      </c>
      <c r="AA523" s="1" t="str">
        <f t="shared" si="321"/>
        <v/>
      </c>
      <c r="AB523" s="1" t="str">
        <f t="shared" si="322"/>
        <v/>
      </c>
      <c r="AC523" s="1" t="str">
        <f t="shared" si="323"/>
        <v/>
      </c>
      <c r="AD523" s="1" t="str">
        <f t="shared" si="324"/>
        <v/>
      </c>
      <c r="AE523" s="1" t="str">
        <f t="shared" si="325"/>
        <v/>
      </c>
      <c r="AF523" s="1" t="str">
        <f t="shared" si="326"/>
        <v/>
      </c>
      <c r="AG523" s="1" t="str">
        <f t="shared" si="327"/>
        <v/>
      </c>
      <c r="AH523" s="1" t="str">
        <f t="shared" si="328"/>
        <v/>
      </c>
      <c r="AI523" s="1" t="str">
        <f t="shared" si="329"/>
        <v/>
      </c>
      <c r="AJ523" s="1" t="str">
        <f t="shared" si="330"/>
        <v/>
      </c>
      <c r="AK523" s="1" t="str">
        <f t="shared" si="331"/>
        <v/>
      </c>
      <c r="AL523" s="1" t="str">
        <f t="shared" si="332"/>
        <v/>
      </c>
      <c r="AN523" s="10" t="str">
        <f>IF(AA523="","",IF(AA523&gt;Inputs!$D$9,0,1))</f>
        <v/>
      </c>
      <c r="AO523" s="10" t="str">
        <f>IF(AB523="","",IF(AB523&gt;Inputs!$D$9,0,1))</f>
        <v/>
      </c>
      <c r="AP523" s="10" t="str">
        <f>IF(AC523="","",IF(AC523&gt;Inputs!$D$9,0,1))</f>
        <v/>
      </c>
      <c r="AQ523" s="10" t="str">
        <f>IF(AD523="","",IF(AD523&gt;Inputs!$D$9,0,1))</f>
        <v/>
      </c>
      <c r="AR523" s="10" t="str">
        <f>IF(AE523="","",IF(AE523&gt;Inputs!$D$9,0,1))</f>
        <v/>
      </c>
      <c r="AS523" s="10" t="str">
        <f>IF(AF523="","",IF(AF523&gt;Inputs!$D$9,0,1))</f>
        <v/>
      </c>
      <c r="AT523" s="10" t="str">
        <f>IF(AG523="","",IF(AG523&gt;Inputs!$D$9,0,1))</f>
        <v/>
      </c>
      <c r="AU523" s="10" t="str">
        <f>IF(AH523="","",IF(AH523&gt;Inputs!$D$9,0,1))</f>
        <v/>
      </c>
      <c r="AV523" s="10" t="str">
        <f>IF(AI523="","",IF(AI523&gt;Inputs!$D$9,0,1))</f>
        <v/>
      </c>
      <c r="AW523" s="10" t="str">
        <f>IF(AJ523="","",IF(AJ523&gt;Inputs!$D$9,0,1))</f>
        <v/>
      </c>
      <c r="AX523" s="10" t="str">
        <f>IF(AK523="","",IF(AK523&gt;Inputs!$D$9,0,1))</f>
        <v/>
      </c>
      <c r="AY523" s="10" t="str">
        <f>IF(AL523="","",IF(AL523&gt;Inputs!$D$9,0,1))</f>
        <v/>
      </c>
      <c r="AZ523" s="12" t="str">
        <f t="shared" si="320"/>
        <v/>
      </c>
      <c r="BA523">
        <f t="shared" si="345"/>
        <v>0</v>
      </c>
      <c r="BC523" s="29" t="str">
        <f t="shared" si="346"/>
        <v/>
      </c>
      <c r="BD523" s="29" t="str">
        <f t="shared" si="347"/>
        <v/>
      </c>
      <c r="BE523" s="29" t="str">
        <f t="shared" si="348"/>
        <v/>
      </c>
      <c r="BF523" s="29" t="str">
        <f t="shared" si="349"/>
        <v/>
      </c>
      <c r="BG523" s="29" t="str">
        <f t="shared" si="350"/>
        <v/>
      </c>
      <c r="BH523" s="29" t="str">
        <f t="shared" si="351"/>
        <v/>
      </c>
      <c r="BI523" s="29" t="str">
        <f t="shared" si="352"/>
        <v/>
      </c>
      <c r="BJ523" s="29" t="str">
        <f t="shared" si="353"/>
        <v/>
      </c>
      <c r="BK523" s="29" t="str">
        <f t="shared" si="354"/>
        <v/>
      </c>
      <c r="BL523" s="29" t="str">
        <f t="shared" si="355"/>
        <v/>
      </c>
      <c r="BM523" s="29" t="str">
        <f t="shared" si="356"/>
        <v/>
      </c>
      <c r="BN523" s="29" t="str">
        <f t="shared" si="357"/>
        <v/>
      </c>
      <c r="BO523" s="11" t="str">
        <f t="shared" si="358"/>
        <v/>
      </c>
      <c r="BP523">
        <f t="shared" si="359"/>
        <v>0</v>
      </c>
    </row>
    <row r="524" spans="1:68">
      <c r="A524" s="3"/>
      <c r="O524" s="3" t="str">
        <f t="shared" si="333"/>
        <v/>
      </c>
      <c r="P524" s="3" t="str">
        <f t="shared" si="334"/>
        <v/>
      </c>
      <c r="Q524" s="3" t="str">
        <f t="shared" si="335"/>
        <v/>
      </c>
      <c r="R524" s="3" t="str">
        <f t="shared" si="336"/>
        <v/>
      </c>
      <c r="S524" s="3" t="str">
        <f t="shared" si="337"/>
        <v/>
      </c>
      <c r="T524" s="3" t="str">
        <f t="shared" si="338"/>
        <v/>
      </c>
      <c r="U524" s="3" t="str">
        <f t="shared" si="339"/>
        <v/>
      </c>
      <c r="V524" s="3" t="str">
        <f t="shared" si="340"/>
        <v/>
      </c>
      <c r="W524" s="3" t="str">
        <f t="shared" si="341"/>
        <v/>
      </c>
      <c r="X524" s="3" t="str">
        <f t="shared" si="342"/>
        <v/>
      </c>
      <c r="Y524" s="3" t="str">
        <f t="shared" si="343"/>
        <v/>
      </c>
      <c r="Z524" s="3" t="str">
        <f t="shared" si="344"/>
        <v/>
      </c>
      <c r="AA524" s="1" t="str">
        <f t="shared" si="321"/>
        <v/>
      </c>
      <c r="AB524" s="1" t="str">
        <f t="shared" si="322"/>
        <v/>
      </c>
      <c r="AC524" s="1" t="str">
        <f t="shared" si="323"/>
        <v/>
      </c>
      <c r="AD524" s="1" t="str">
        <f t="shared" si="324"/>
        <v/>
      </c>
      <c r="AE524" s="1" t="str">
        <f t="shared" si="325"/>
        <v/>
      </c>
      <c r="AF524" s="1" t="str">
        <f t="shared" si="326"/>
        <v/>
      </c>
      <c r="AG524" s="1" t="str">
        <f t="shared" si="327"/>
        <v/>
      </c>
      <c r="AH524" s="1" t="str">
        <f t="shared" si="328"/>
        <v/>
      </c>
      <c r="AI524" s="1" t="str">
        <f t="shared" si="329"/>
        <v/>
      </c>
      <c r="AJ524" s="1" t="str">
        <f t="shared" si="330"/>
        <v/>
      </c>
      <c r="AK524" s="1" t="str">
        <f t="shared" si="331"/>
        <v/>
      </c>
      <c r="AL524" s="1" t="str">
        <f t="shared" si="332"/>
        <v/>
      </c>
      <c r="AN524" s="10" t="str">
        <f>IF(AA524="","",IF(AA524&gt;Inputs!$D$9,0,1))</f>
        <v/>
      </c>
      <c r="AO524" s="10" t="str">
        <f>IF(AB524="","",IF(AB524&gt;Inputs!$D$9,0,1))</f>
        <v/>
      </c>
      <c r="AP524" s="10" t="str">
        <f>IF(AC524="","",IF(AC524&gt;Inputs!$D$9,0,1))</f>
        <v/>
      </c>
      <c r="AQ524" s="10" t="str">
        <f>IF(AD524="","",IF(AD524&gt;Inputs!$D$9,0,1))</f>
        <v/>
      </c>
      <c r="AR524" s="10" t="str">
        <f>IF(AE524="","",IF(AE524&gt;Inputs!$D$9,0,1))</f>
        <v/>
      </c>
      <c r="AS524" s="10" t="str">
        <f>IF(AF524="","",IF(AF524&gt;Inputs!$D$9,0,1))</f>
        <v/>
      </c>
      <c r="AT524" s="10" t="str">
        <f>IF(AG524="","",IF(AG524&gt;Inputs!$D$9,0,1))</f>
        <v/>
      </c>
      <c r="AU524" s="10" t="str">
        <f>IF(AH524="","",IF(AH524&gt;Inputs!$D$9,0,1))</f>
        <v/>
      </c>
      <c r="AV524" s="10" t="str">
        <f>IF(AI524="","",IF(AI524&gt;Inputs!$D$9,0,1))</f>
        <v/>
      </c>
      <c r="AW524" s="10" t="str">
        <f>IF(AJ524="","",IF(AJ524&gt;Inputs!$D$9,0,1))</f>
        <v/>
      </c>
      <c r="AX524" s="10" t="str">
        <f>IF(AK524="","",IF(AK524&gt;Inputs!$D$9,0,1))</f>
        <v/>
      </c>
      <c r="AY524" s="10" t="str">
        <f>IF(AL524="","",IF(AL524&gt;Inputs!$D$9,0,1))</f>
        <v/>
      </c>
      <c r="AZ524" s="12" t="str">
        <f t="shared" si="320"/>
        <v/>
      </c>
      <c r="BA524">
        <f t="shared" si="345"/>
        <v>0</v>
      </c>
      <c r="BC524" s="29" t="str">
        <f t="shared" si="346"/>
        <v/>
      </c>
      <c r="BD524" s="29" t="str">
        <f t="shared" si="347"/>
        <v/>
      </c>
      <c r="BE524" s="29" t="str">
        <f t="shared" si="348"/>
        <v/>
      </c>
      <c r="BF524" s="29" t="str">
        <f t="shared" si="349"/>
        <v/>
      </c>
      <c r="BG524" s="29" t="str">
        <f t="shared" si="350"/>
        <v/>
      </c>
      <c r="BH524" s="29" t="str">
        <f t="shared" si="351"/>
        <v/>
      </c>
      <c r="BI524" s="29" t="str">
        <f t="shared" si="352"/>
        <v/>
      </c>
      <c r="BJ524" s="29" t="str">
        <f t="shared" si="353"/>
        <v/>
      </c>
      <c r="BK524" s="29" t="str">
        <f t="shared" si="354"/>
        <v/>
      </c>
      <c r="BL524" s="29" t="str">
        <f t="shared" si="355"/>
        <v/>
      </c>
      <c r="BM524" s="29" t="str">
        <f t="shared" si="356"/>
        <v/>
      </c>
      <c r="BN524" s="29" t="str">
        <f t="shared" si="357"/>
        <v/>
      </c>
      <c r="BO524" s="11" t="str">
        <f t="shared" si="358"/>
        <v/>
      </c>
      <c r="BP524">
        <f t="shared" si="359"/>
        <v>0</v>
      </c>
    </row>
    <row r="525" spans="1:68">
      <c r="A525" s="3"/>
      <c r="O525" s="3" t="str">
        <f t="shared" si="333"/>
        <v/>
      </c>
      <c r="P525" s="3" t="str">
        <f t="shared" si="334"/>
        <v/>
      </c>
      <c r="Q525" s="3" t="str">
        <f t="shared" si="335"/>
        <v/>
      </c>
      <c r="R525" s="3" t="str">
        <f t="shared" si="336"/>
        <v/>
      </c>
      <c r="S525" s="3" t="str">
        <f t="shared" si="337"/>
        <v/>
      </c>
      <c r="T525" s="3" t="str">
        <f t="shared" si="338"/>
        <v/>
      </c>
      <c r="U525" s="3" t="str">
        <f t="shared" si="339"/>
        <v/>
      </c>
      <c r="V525" s="3" t="str">
        <f t="shared" si="340"/>
        <v/>
      </c>
      <c r="W525" s="3" t="str">
        <f t="shared" si="341"/>
        <v/>
      </c>
      <c r="X525" s="3" t="str">
        <f t="shared" si="342"/>
        <v/>
      </c>
      <c r="Y525" s="3" t="str">
        <f t="shared" si="343"/>
        <v/>
      </c>
      <c r="Z525" s="3" t="str">
        <f t="shared" si="344"/>
        <v/>
      </c>
      <c r="AA525" s="1" t="str">
        <f t="shared" si="321"/>
        <v/>
      </c>
      <c r="AB525" s="1" t="str">
        <f t="shared" si="322"/>
        <v/>
      </c>
      <c r="AC525" s="1" t="str">
        <f t="shared" si="323"/>
        <v/>
      </c>
      <c r="AD525" s="1" t="str">
        <f t="shared" si="324"/>
        <v/>
      </c>
      <c r="AE525" s="1" t="str">
        <f t="shared" si="325"/>
        <v/>
      </c>
      <c r="AF525" s="1" t="str">
        <f t="shared" si="326"/>
        <v/>
      </c>
      <c r="AG525" s="1" t="str">
        <f t="shared" si="327"/>
        <v/>
      </c>
      <c r="AH525" s="1" t="str">
        <f t="shared" si="328"/>
        <v/>
      </c>
      <c r="AI525" s="1" t="str">
        <f t="shared" si="329"/>
        <v/>
      </c>
      <c r="AJ525" s="1" t="str">
        <f t="shared" si="330"/>
        <v/>
      </c>
      <c r="AK525" s="1" t="str">
        <f t="shared" si="331"/>
        <v/>
      </c>
      <c r="AL525" s="1" t="str">
        <f t="shared" si="332"/>
        <v/>
      </c>
      <c r="AN525" s="10" t="str">
        <f>IF(AA525="","",IF(AA525&gt;Inputs!$D$9,0,1))</f>
        <v/>
      </c>
      <c r="AO525" s="10" t="str">
        <f>IF(AB525="","",IF(AB525&gt;Inputs!$D$9,0,1))</f>
        <v/>
      </c>
      <c r="AP525" s="10" t="str">
        <f>IF(AC525="","",IF(AC525&gt;Inputs!$D$9,0,1))</f>
        <v/>
      </c>
      <c r="AQ525" s="10" t="str">
        <f>IF(AD525="","",IF(AD525&gt;Inputs!$D$9,0,1))</f>
        <v/>
      </c>
      <c r="AR525" s="10" t="str">
        <f>IF(AE525="","",IF(AE525&gt;Inputs!$D$9,0,1))</f>
        <v/>
      </c>
      <c r="AS525" s="10" t="str">
        <f>IF(AF525="","",IF(AF525&gt;Inputs!$D$9,0,1))</f>
        <v/>
      </c>
      <c r="AT525" s="10" t="str">
        <f>IF(AG525="","",IF(AG525&gt;Inputs!$D$9,0,1))</f>
        <v/>
      </c>
      <c r="AU525" s="10" t="str">
        <f>IF(AH525="","",IF(AH525&gt;Inputs!$D$9,0,1))</f>
        <v/>
      </c>
      <c r="AV525" s="10" t="str">
        <f>IF(AI525="","",IF(AI525&gt;Inputs!$D$9,0,1))</f>
        <v/>
      </c>
      <c r="AW525" s="10" t="str">
        <f>IF(AJ525="","",IF(AJ525&gt;Inputs!$D$9,0,1))</f>
        <v/>
      </c>
      <c r="AX525" s="10" t="str">
        <f>IF(AK525="","",IF(AK525&gt;Inputs!$D$9,0,1))</f>
        <v/>
      </c>
      <c r="AY525" s="10" t="str">
        <f>IF(AL525="","",IF(AL525&gt;Inputs!$D$9,0,1))</f>
        <v/>
      </c>
      <c r="AZ525" s="12" t="str">
        <f t="shared" si="320"/>
        <v/>
      </c>
      <c r="BA525">
        <f t="shared" si="345"/>
        <v>0</v>
      </c>
      <c r="BC525" s="29" t="str">
        <f t="shared" si="346"/>
        <v/>
      </c>
      <c r="BD525" s="29" t="str">
        <f t="shared" si="347"/>
        <v/>
      </c>
      <c r="BE525" s="29" t="str">
        <f t="shared" si="348"/>
        <v/>
      </c>
      <c r="BF525" s="29" t="str">
        <f t="shared" si="349"/>
        <v/>
      </c>
      <c r="BG525" s="29" t="str">
        <f t="shared" si="350"/>
        <v/>
      </c>
      <c r="BH525" s="29" t="str">
        <f t="shared" si="351"/>
        <v/>
      </c>
      <c r="BI525" s="29" t="str">
        <f t="shared" si="352"/>
        <v/>
      </c>
      <c r="BJ525" s="29" t="str">
        <f t="shared" si="353"/>
        <v/>
      </c>
      <c r="BK525" s="29" t="str">
        <f t="shared" si="354"/>
        <v/>
      </c>
      <c r="BL525" s="29" t="str">
        <f t="shared" si="355"/>
        <v/>
      </c>
      <c r="BM525" s="29" t="str">
        <f t="shared" si="356"/>
        <v/>
      </c>
      <c r="BN525" s="29" t="str">
        <f t="shared" si="357"/>
        <v/>
      </c>
      <c r="BO525" s="11" t="str">
        <f t="shared" si="358"/>
        <v/>
      </c>
      <c r="BP525">
        <f t="shared" si="359"/>
        <v>0</v>
      </c>
    </row>
    <row r="526" spans="1:68">
      <c r="A526" s="3"/>
      <c r="O526" s="3" t="str">
        <f t="shared" si="333"/>
        <v/>
      </c>
      <c r="P526" s="3" t="str">
        <f t="shared" si="334"/>
        <v/>
      </c>
      <c r="Q526" s="3" t="str">
        <f t="shared" si="335"/>
        <v/>
      </c>
      <c r="R526" s="3" t="str">
        <f t="shared" si="336"/>
        <v/>
      </c>
      <c r="S526" s="3" t="str">
        <f t="shared" si="337"/>
        <v/>
      </c>
      <c r="T526" s="3" t="str">
        <f t="shared" si="338"/>
        <v/>
      </c>
      <c r="U526" s="3" t="str">
        <f t="shared" si="339"/>
        <v/>
      </c>
      <c r="V526" s="3" t="str">
        <f t="shared" si="340"/>
        <v/>
      </c>
      <c r="W526" s="3" t="str">
        <f t="shared" si="341"/>
        <v/>
      </c>
      <c r="X526" s="3" t="str">
        <f t="shared" si="342"/>
        <v/>
      </c>
      <c r="Y526" s="3" t="str">
        <f t="shared" si="343"/>
        <v/>
      </c>
      <c r="Z526" s="3" t="str">
        <f t="shared" si="344"/>
        <v/>
      </c>
      <c r="AA526" s="1" t="str">
        <f t="shared" si="321"/>
        <v/>
      </c>
      <c r="AB526" s="1" t="str">
        <f t="shared" si="322"/>
        <v/>
      </c>
      <c r="AC526" s="1" t="str">
        <f t="shared" si="323"/>
        <v/>
      </c>
      <c r="AD526" s="1" t="str">
        <f t="shared" si="324"/>
        <v/>
      </c>
      <c r="AE526" s="1" t="str">
        <f t="shared" si="325"/>
        <v/>
      </c>
      <c r="AF526" s="1" t="str">
        <f t="shared" si="326"/>
        <v/>
      </c>
      <c r="AG526" s="1" t="str">
        <f t="shared" si="327"/>
        <v/>
      </c>
      <c r="AH526" s="1" t="str">
        <f t="shared" si="328"/>
        <v/>
      </c>
      <c r="AI526" s="1" t="str">
        <f t="shared" si="329"/>
        <v/>
      </c>
      <c r="AJ526" s="1" t="str">
        <f t="shared" si="330"/>
        <v/>
      </c>
      <c r="AK526" s="1" t="str">
        <f t="shared" si="331"/>
        <v/>
      </c>
      <c r="AL526" s="1" t="str">
        <f t="shared" si="332"/>
        <v/>
      </c>
      <c r="AN526" s="10" t="str">
        <f>IF(AA526="","",IF(AA526&gt;Inputs!$D$9,0,1))</f>
        <v/>
      </c>
      <c r="AO526" s="10" t="str">
        <f>IF(AB526="","",IF(AB526&gt;Inputs!$D$9,0,1))</f>
        <v/>
      </c>
      <c r="AP526" s="10" t="str">
        <f>IF(AC526="","",IF(AC526&gt;Inputs!$D$9,0,1))</f>
        <v/>
      </c>
      <c r="AQ526" s="10" t="str">
        <f>IF(AD526="","",IF(AD526&gt;Inputs!$D$9,0,1))</f>
        <v/>
      </c>
      <c r="AR526" s="10" t="str">
        <f>IF(AE526="","",IF(AE526&gt;Inputs!$D$9,0,1))</f>
        <v/>
      </c>
      <c r="AS526" s="10" t="str">
        <f>IF(AF526="","",IF(AF526&gt;Inputs!$D$9,0,1))</f>
        <v/>
      </c>
      <c r="AT526" s="10" t="str">
        <f>IF(AG526="","",IF(AG526&gt;Inputs!$D$9,0,1))</f>
        <v/>
      </c>
      <c r="AU526" s="10" t="str">
        <f>IF(AH526="","",IF(AH526&gt;Inputs!$D$9,0,1))</f>
        <v/>
      </c>
      <c r="AV526" s="10" t="str">
        <f>IF(AI526="","",IF(AI526&gt;Inputs!$D$9,0,1))</f>
        <v/>
      </c>
      <c r="AW526" s="10" t="str">
        <f>IF(AJ526="","",IF(AJ526&gt;Inputs!$D$9,0,1))</f>
        <v/>
      </c>
      <c r="AX526" s="10" t="str">
        <f>IF(AK526="","",IF(AK526&gt;Inputs!$D$9,0,1))</f>
        <v/>
      </c>
      <c r="AY526" s="10" t="str">
        <f>IF(AL526="","",IF(AL526&gt;Inputs!$D$9,0,1))</f>
        <v/>
      </c>
      <c r="AZ526" s="12" t="str">
        <f t="shared" si="320"/>
        <v/>
      </c>
      <c r="BA526">
        <f t="shared" si="345"/>
        <v>0</v>
      </c>
      <c r="BC526" s="29" t="str">
        <f t="shared" si="346"/>
        <v/>
      </c>
      <c r="BD526" s="29" t="str">
        <f t="shared" si="347"/>
        <v/>
      </c>
      <c r="BE526" s="29" t="str">
        <f t="shared" si="348"/>
        <v/>
      </c>
      <c r="BF526" s="29" t="str">
        <f t="shared" si="349"/>
        <v/>
      </c>
      <c r="BG526" s="29" t="str">
        <f t="shared" si="350"/>
        <v/>
      </c>
      <c r="BH526" s="29" t="str">
        <f t="shared" si="351"/>
        <v/>
      </c>
      <c r="BI526" s="29" t="str">
        <f t="shared" si="352"/>
        <v/>
      </c>
      <c r="BJ526" s="29" t="str">
        <f t="shared" si="353"/>
        <v/>
      </c>
      <c r="BK526" s="29" t="str">
        <f t="shared" si="354"/>
        <v/>
      </c>
      <c r="BL526" s="29" t="str">
        <f t="shared" si="355"/>
        <v/>
      </c>
      <c r="BM526" s="29" t="str">
        <f t="shared" si="356"/>
        <v/>
      </c>
      <c r="BN526" s="29" t="str">
        <f t="shared" si="357"/>
        <v/>
      </c>
      <c r="BO526" s="11" t="str">
        <f t="shared" si="358"/>
        <v/>
      </c>
      <c r="BP526">
        <f t="shared" si="359"/>
        <v>0</v>
      </c>
    </row>
    <row r="527" spans="1:68">
      <c r="A527" s="3"/>
      <c r="O527" s="3" t="str">
        <f t="shared" si="333"/>
        <v/>
      </c>
      <c r="P527" s="3" t="str">
        <f t="shared" si="334"/>
        <v/>
      </c>
      <c r="Q527" s="3" t="str">
        <f t="shared" si="335"/>
        <v/>
      </c>
      <c r="R527" s="3" t="str">
        <f t="shared" si="336"/>
        <v/>
      </c>
      <c r="S527" s="3" t="str">
        <f t="shared" si="337"/>
        <v/>
      </c>
      <c r="T527" s="3" t="str">
        <f t="shared" si="338"/>
        <v/>
      </c>
      <c r="U527" s="3" t="str">
        <f t="shared" si="339"/>
        <v/>
      </c>
      <c r="V527" s="3" t="str">
        <f t="shared" si="340"/>
        <v/>
      </c>
      <c r="W527" s="3" t="str">
        <f t="shared" si="341"/>
        <v/>
      </c>
      <c r="X527" s="3" t="str">
        <f t="shared" si="342"/>
        <v/>
      </c>
      <c r="Y527" s="3" t="str">
        <f t="shared" si="343"/>
        <v/>
      </c>
      <c r="Z527" s="3" t="str">
        <f t="shared" si="344"/>
        <v/>
      </c>
      <c r="AA527" s="1" t="str">
        <f t="shared" si="321"/>
        <v/>
      </c>
      <c r="AB527" s="1" t="str">
        <f t="shared" si="322"/>
        <v/>
      </c>
      <c r="AC527" s="1" t="str">
        <f t="shared" si="323"/>
        <v/>
      </c>
      <c r="AD527" s="1" t="str">
        <f t="shared" si="324"/>
        <v/>
      </c>
      <c r="AE527" s="1" t="str">
        <f t="shared" si="325"/>
        <v/>
      </c>
      <c r="AF527" s="1" t="str">
        <f t="shared" si="326"/>
        <v/>
      </c>
      <c r="AG527" s="1" t="str">
        <f t="shared" si="327"/>
        <v/>
      </c>
      <c r="AH527" s="1" t="str">
        <f t="shared" si="328"/>
        <v/>
      </c>
      <c r="AI527" s="1" t="str">
        <f t="shared" si="329"/>
        <v/>
      </c>
      <c r="AJ527" s="1" t="str">
        <f t="shared" si="330"/>
        <v/>
      </c>
      <c r="AK527" s="1" t="str">
        <f t="shared" si="331"/>
        <v/>
      </c>
      <c r="AL527" s="1" t="str">
        <f t="shared" si="332"/>
        <v/>
      </c>
      <c r="AN527" s="10" t="str">
        <f>IF(AA527="","",IF(AA527&gt;Inputs!$D$9,0,1))</f>
        <v/>
      </c>
      <c r="AO527" s="10" t="str">
        <f>IF(AB527="","",IF(AB527&gt;Inputs!$D$9,0,1))</f>
        <v/>
      </c>
      <c r="AP527" s="10" t="str">
        <f>IF(AC527="","",IF(AC527&gt;Inputs!$D$9,0,1))</f>
        <v/>
      </c>
      <c r="AQ527" s="10" t="str">
        <f>IF(AD527="","",IF(AD527&gt;Inputs!$D$9,0,1))</f>
        <v/>
      </c>
      <c r="AR527" s="10" t="str">
        <f>IF(AE527="","",IF(AE527&gt;Inputs!$D$9,0,1))</f>
        <v/>
      </c>
      <c r="AS527" s="10" t="str">
        <f>IF(AF527="","",IF(AF527&gt;Inputs!$D$9,0,1))</f>
        <v/>
      </c>
      <c r="AT527" s="10" t="str">
        <f>IF(AG527="","",IF(AG527&gt;Inputs!$D$9,0,1))</f>
        <v/>
      </c>
      <c r="AU527" s="10" t="str">
        <f>IF(AH527="","",IF(AH527&gt;Inputs!$D$9,0,1))</f>
        <v/>
      </c>
      <c r="AV527" s="10" t="str">
        <f>IF(AI527="","",IF(AI527&gt;Inputs!$D$9,0,1))</f>
        <v/>
      </c>
      <c r="AW527" s="10" t="str">
        <f>IF(AJ527="","",IF(AJ527&gt;Inputs!$D$9,0,1))</f>
        <v/>
      </c>
      <c r="AX527" s="10" t="str">
        <f>IF(AK527="","",IF(AK527&gt;Inputs!$D$9,0,1))</f>
        <v/>
      </c>
      <c r="AY527" s="10" t="str">
        <f>IF(AL527="","",IF(AL527&gt;Inputs!$D$9,0,1))</f>
        <v/>
      </c>
      <c r="AZ527" s="12" t="str">
        <f t="shared" si="320"/>
        <v/>
      </c>
      <c r="BA527">
        <f t="shared" si="345"/>
        <v>0</v>
      </c>
      <c r="BC527" s="29" t="str">
        <f t="shared" si="346"/>
        <v/>
      </c>
      <c r="BD527" s="29" t="str">
        <f t="shared" si="347"/>
        <v/>
      </c>
      <c r="BE527" s="29" t="str">
        <f t="shared" si="348"/>
        <v/>
      </c>
      <c r="BF527" s="29" t="str">
        <f t="shared" si="349"/>
        <v/>
      </c>
      <c r="BG527" s="29" t="str">
        <f t="shared" si="350"/>
        <v/>
      </c>
      <c r="BH527" s="29" t="str">
        <f t="shared" si="351"/>
        <v/>
      </c>
      <c r="BI527" s="29" t="str">
        <f t="shared" si="352"/>
        <v/>
      </c>
      <c r="BJ527" s="29" t="str">
        <f t="shared" si="353"/>
        <v/>
      </c>
      <c r="BK527" s="29" t="str">
        <f t="shared" si="354"/>
        <v/>
      </c>
      <c r="BL527" s="29" t="str">
        <f t="shared" si="355"/>
        <v/>
      </c>
      <c r="BM527" s="29" t="str">
        <f t="shared" si="356"/>
        <v/>
      </c>
      <c r="BN527" s="29" t="str">
        <f t="shared" si="357"/>
        <v/>
      </c>
      <c r="BO527" s="11" t="str">
        <f t="shared" si="358"/>
        <v/>
      </c>
      <c r="BP527">
        <f t="shared" si="359"/>
        <v>0</v>
      </c>
    </row>
    <row r="528" spans="1:68">
      <c r="A528" s="3"/>
      <c r="O528" s="3" t="str">
        <f t="shared" si="333"/>
        <v/>
      </c>
      <c r="P528" s="3" t="str">
        <f t="shared" si="334"/>
        <v/>
      </c>
      <c r="Q528" s="3" t="str">
        <f t="shared" si="335"/>
        <v/>
      </c>
      <c r="R528" s="3" t="str">
        <f t="shared" si="336"/>
        <v/>
      </c>
      <c r="S528" s="3" t="str">
        <f t="shared" si="337"/>
        <v/>
      </c>
      <c r="T528" s="3" t="str">
        <f t="shared" si="338"/>
        <v/>
      </c>
      <c r="U528" s="3" t="str">
        <f t="shared" si="339"/>
        <v/>
      </c>
      <c r="V528" s="3" t="str">
        <f t="shared" si="340"/>
        <v/>
      </c>
      <c r="W528" s="3" t="str">
        <f t="shared" si="341"/>
        <v/>
      </c>
      <c r="X528" s="3" t="str">
        <f t="shared" si="342"/>
        <v/>
      </c>
      <c r="Y528" s="3" t="str">
        <f t="shared" si="343"/>
        <v/>
      </c>
      <c r="Z528" s="3" t="str">
        <f t="shared" si="344"/>
        <v/>
      </c>
      <c r="AA528" s="1" t="str">
        <f t="shared" si="321"/>
        <v/>
      </c>
      <c r="AB528" s="1" t="str">
        <f t="shared" si="322"/>
        <v/>
      </c>
      <c r="AC528" s="1" t="str">
        <f t="shared" si="323"/>
        <v/>
      </c>
      <c r="AD528" s="1" t="str">
        <f t="shared" si="324"/>
        <v/>
      </c>
      <c r="AE528" s="1" t="str">
        <f t="shared" si="325"/>
        <v/>
      </c>
      <c r="AF528" s="1" t="str">
        <f t="shared" si="326"/>
        <v/>
      </c>
      <c r="AG528" s="1" t="str">
        <f t="shared" si="327"/>
        <v/>
      </c>
      <c r="AH528" s="1" t="str">
        <f t="shared" si="328"/>
        <v/>
      </c>
      <c r="AI528" s="1" t="str">
        <f t="shared" si="329"/>
        <v/>
      </c>
      <c r="AJ528" s="1" t="str">
        <f t="shared" si="330"/>
        <v/>
      </c>
      <c r="AK528" s="1" t="str">
        <f t="shared" si="331"/>
        <v/>
      </c>
      <c r="AL528" s="1" t="str">
        <f t="shared" si="332"/>
        <v/>
      </c>
      <c r="AN528" s="10" t="str">
        <f>IF(AA528="","",IF(AA528&gt;Inputs!$D$9,0,1))</f>
        <v/>
      </c>
      <c r="AO528" s="10" t="str">
        <f>IF(AB528="","",IF(AB528&gt;Inputs!$D$9,0,1))</f>
        <v/>
      </c>
      <c r="AP528" s="10" t="str">
        <f>IF(AC528="","",IF(AC528&gt;Inputs!$D$9,0,1))</f>
        <v/>
      </c>
      <c r="AQ528" s="10" t="str">
        <f>IF(AD528="","",IF(AD528&gt;Inputs!$D$9,0,1))</f>
        <v/>
      </c>
      <c r="AR528" s="10" t="str">
        <f>IF(AE528="","",IF(AE528&gt;Inputs!$D$9,0,1))</f>
        <v/>
      </c>
      <c r="AS528" s="10" t="str">
        <f>IF(AF528="","",IF(AF528&gt;Inputs!$D$9,0,1))</f>
        <v/>
      </c>
      <c r="AT528" s="10" t="str">
        <f>IF(AG528="","",IF(AG528&gt;Inputs!$D$9,0,1))</f>
        <v/>
      </c>
      <c r="AU528" s="10" t="str">
        <f>IF(AH528="","",IF(AH528&gt;Inputs!$D$9,0,1))</f>
        <v/>
      </c>
      <c r="AV528" s="10" t="str">
        <f>IF(AI528="","",IF(AI528&gt;Inputs!$D$9,0,1))</f>
        <v/>
      </c>
      <c r="AW528" s="10" t="str">
        <f>IF(AJ528="","",IF(AJ528&gt;Inputs!$D$9,0,1))</f>
        <v/>
      </c>
      <c r="AX528" s="10" t="str">
        <f>IF(AK528="","",IF(AK528&gt;Inputs!$D$9,0,1))</f>
        <v/>
      </c>
      <c r="AY528" s="10" t="str">
        <f>IF(AL528="","",IF(AL528&gt;Inputs!$D$9,0,1))</f>
        <v/>
      </c>
      <c r="AZ528" s="12" t="str">
        <f t="shared" si="320"/>
        <v/>
      </c>
      <c r="BA528">
        <f t="shared" si="345"/>
        <v>0</v>
      </c>
      <c r="BC528" s="29" t="str">
        <f t="shared" si="346"/>
        <v/>
      </c>
      <c r="BD528" s="29" t="str">
        <f t="shared" si="347"/>
        <v/>
      </c>
      <c r="BE528" s="29" t="str">
        <f t="shared" si="348"/>
        <v/>
      </c>
      <c r="BF528" s="29" t="str">
        <f t="shared" si="349"/>
        <v/>
      </c>
      <c r="BG528" s="29" t="str">
        <f t="shared" si="350"/>
        <v/>
      </c>
      <c r="BH528" s="29" t="str">
        <f t="shared" si="351"/>
        <v/>
      </c>
      <c r="BI528" s="29" t="str">
        <f t="shared" si="352"/>
        <v/>
      </c>
      <c r="BJ528" s="29" t="str">
        <f t="shared" si="353"/>
        <v/>
      </c>
      <c r="BK528" s="29" t="str">
        <f t="shared" si="354"/>
        <v/>
      </c>
      <c r="BL528" s="29" t="str">
        <f t="shared" si="355"/>
        <v/>
      </c>
      <c r="BM528" s="29" t="str">
        <f t="shared" si="356"/>
        <v/>
      </c>
      <c r="BN528" s="29" t="str">
        <f t="shared" si="357"/>
        <v/>
      </c>
      <c r="BO528" s="11" t="str">
        <f t="shared" si="358"/>
        <v/>
      </c>
      <c r="BP528">
        <f t="shared" si="359"/>
        <v>0</v>
      </c>
    </row>
    <row r="529" spans="1:68">
      <c r="A529" s="3"/>
      <c r="O529" s="3" t="str">
        <f t="shared" si="333"/>
        <v/>
      </c>
      <c r="P529" s="3" t="str">
        <f t="shared" si="334"/>
        <v/>
      </c>
      <c r="Q529" s="3" t="str">
        <f t="shared" si="335"/>
        <v/>
      </c>
      <c r="R529" s="3" t="str">
        <f t="shared" si="336"/>
        <v/>
      </c>
      <c r="S529" s="3" t="str">
        <f t="shared" si="337"/>
        <v/>
      </c>
      <c r="T529" s="3" t="str">
        <f t="shared" si="338"/>
        <v/>
      </c>
      <c r="U529" s="3" t="str">
        <f t="shared" si="339"/>
        <v/>
      </c>
      <c r="V529" s="3" t="str">
        <f t="shared" si="340"/>
        <v/>
      </c>
      <c r="W529" s="3" t="str">
        <f t="shared" si="341"/>
        <v/>
      </c>
      <c r="X529" s="3" t="str">
        <f t="shared" si="342"/>
        <v/>
      </c>
      <c r="Y529" s="3" t="str">
        <f t="shared" si="343"/>
        <v/>
      </c>
      <c r="Z529" s="3" t="str">
        <f t="shared" si="344"/>
        <v/>
      </c>
      <c r="AA529" s="1" t="str">
        <f t="shared" si="321"/>
        <v/>
      </c>
      <c r="AB529" s="1" t="str">
        <f t="shared" si="322"/>
        <v/>
      </c>
      <c r="AC529" s="1" t="str">
        <f t="shared" si="323"/>
        <v/>
      </c>
      <c r="AD529" s="1" t="str">
        <f t="shared" si="324"/>
        <v/>
      </c>
      <c r="AE529" s="1" t="str">
        <f t="shared" si="325"/>
        <v/>
      </c>
      <c r="AF529" s="1" t="str">
        <f t="shared" si="326"/>
        <v/>
      </c>
      <c r="AG529" s="1" t="str">
        <f t="shared" si="327"/>
        <v/>
      </c>
      <c r="AH529" s="1" t="str">
        <f t="shared" si="328"/>
        <v/>
      </c>
      <c r="AI529" s="1" t="str">
        <f t="shared" si="329"/>
        <v/>
      </c>
      <c r="AJ529" s="1" t="str">
        <f t="shared" si="330"/>
        <v/>
      </c>
      <c r="AK529" s="1" t="str">
        <f t="shared" si="331"/>
        <v/>
      </c>
      <c r="AL529" s="1" t="str">
        <f t="shared" si="332"/>
        <v/>
      </c>
      <c r="AN529" s="10" t="str">
        <f>IF(AA529="","",IF(AA529&gt;Inputs!$D$9,0,1))</f>
        <v/>
      </c>
      <c r="AO529" s="10" t="str">
        <f>IF(AB529="","",IF(AB529&gt;Inputs!$D$9,0,1))</f>
        <v/>
      </c>
      <c r="AP529" s="10" t="str">
        <f>IF(AC529="","",IF(AC529&gt;Inputs!$D$9,0,1))</f>
        <v/>
      </c>
      <c r="AQ529" s="10" t="str">
        <f>IF(AD529="","",IF(AD529&gt;Inputs!$D$9,0,1))</f>
        <v/>
      </c>
      <c r="AR529" s="10" t="str">
        <f>IF(AE529="","",IF(AE529&gt;Inputs!$D$9,0,1))</f>
        <v/>
      </c>
      <c r="AS529" s="10" t="str">
        <f>IF(AF529="","",IF(AF529&gt;Inputs!$D$9,0,1))</f>
        <v/>
      </c>
      <c r="AT529" s="10" t="str">
        <f>IF(AG529="","",IF(AG529&gt;Inputs!$D$9,0,1))</f>
        <v/>
      </c>
      <c r="AU529" s="10" t="str">
        <f>IF(AH529="","",IF(AH529&gt;Inputs!$D$9,0,1))</f>
        <v/>
      </c>
      <c r="AV529" s="10" t="str">
        <f>IF(AI529="","",IF(AI529&gt;Inputs!$D$9,0,1))</f>
        <v/>
      </c>
      <c r="AW529" s="10" t="str">
        <f>IF(AJ529="","",IF(AJ529&gt;Inputs!$D$9,0,1))</f>
        <v/>
      </c>
      <c r="AX529" s="10" t="str">
        <f>IF(AK529="","",IF(AK529&gt;Inputs!$D$9,0,1))</f>
        <v/>
      </c>
      <c r="AY529" s="10" t="str">
        <f>IF(AL529="","",IF(AL529&gt;Inputs!$D$9,0,1))</f>
        <v/>
      </c>
      <c r="AZ529" s="12" t="str">
        <f t="shared" si="320"/>
        <v/>
      </c>
      <c r="BA529">
        <f t="shared" si="345"/>
        <v>0</v>
      </c>
      <c r="BC529" s="29" t="str">
        <f t="shared" si="346"/>
        <v/>
      </c>
      <c r="BD529" s="29" t="str">
        <f t="shared" si="347"/>
        <v/>
      </c>
      <c r="BE529" s="29" t="str">
        <f t="shared" si="348"/>
        <v/>
      </c>
      <c r="BF529" s="29" t="str">
        <f t="shared" si="349"/>
        <v/>
      </c>
      <c r="BG529" s="29" t="str">
        <f t="shared" si="350"/>
        <v/>
      </c>
      <c r="BH529" s="29" t="str">
        <f t="shared" si="351"/>
        <v/>
      </c>
      <c r="BI529" s="29" t="str">
        <f t="shared" si="352"/>
        <v/>
      </c>
      <c r="BJ529" s="29" t="str">
        <f t="shared" si="353"/>
        <v/>
      </c>
      <c r="BK529" s="29" t="str">
        <f t="shared" si="354"/>
        <v/>
      </c>
      <c r="BL529" s="29" t="str">
        <f t="shared" si="355"/>
        <v/>
      </c>
      <c r="BM529" s="29" t="str">
        <f t="shared" si="356"/>
        <v/>
      </c>
      <c r="BN529" s="29" t="str">
        <f t="shared" si="357"/>
        <v/>
      </c>
      <c r="BO529" s="11" t="str">
        <f t="shared" si="358"/>
        <v/>
      </c>
      <c r="BP529">
        <f t="shared" si="359"/>
        <v>0</v>
      </c>
    </row>
    <row r="530" spans="1:68">
      <c r="A530" s="3"/>
      <c r="O530" s="3" t="str">
        <f t="shared" si="333"/>
        <v/>
      </c>
      <c r="P530" s="3" t="str">
        <f t="shared" si="334"/>
        <v/>
      </c>
      <c r="Q530" s="3" t="str">
        <f t="shared" si="335"/>
        <v/>
      </c>
      <c r="R530" s="3" t="str">
        <f t="shared" si="336"/>
        <v/>
      </c>
      <c r="S530" s="3" t="str">
        <f t="shared" si="337"/>
        <v/>
      </c>
      <c r="T530" s="3" t="str">
        <f t="shared" si="338"/>
        <v/>
      </c>
      <c r="U530" s="3" t="str">
        <f t="shared" si="339"/>
        <v/>
      </c>
      <c r="V530" s="3" t="str">
        <f t="shared" si="340"/>
        <v/>
      </c>
      <c r="W530" s="3" t="str">
        <f t="shared" si="341"/>
        <v/>
      </c>
      <c r="X530" s="3" t="str">
        <f t="shared" si="342"/>
        <v/>
      </c>
      <c r="Y530" s="3" t="str">
        <f t="shared" si="343"/>
        <v/>
      </c>
      <c r="Z530" s="3" t="str">
        <f t="shared" si="344"/>
        <v/>
      </c>
      <c r="AA530" s="1" t="str">
        <f t="shared" si="321"/>
        <v/>
      </c>
      <c r="AB530" s="1" t="str">
        <f t="shared" si="322"/>
        <v/>
      </c>
      <c r="AC530" s="1" t="str">
        <f t="shared" si="323"/>
        <v/>
      </c>
      <c r="AD530" s="1" t="str">
        <f t="shared" si="324"/>
        <v/>
      </c>
      <c r="AE530" s="1" t="str">
        <f t="shared" si="325"/>
        <v/>
      </c>
      <c r="AF530" s="1" t="str">
        <f t="shared" si="326"/>
        <v/>
      </c>
      <c r="AG530" s="1" t="str">
        <f t="shared" si="327"/>
        <v/>
      </c>
      <c r="AH530" s="1" t="str">
        <f t="shared" si="328"/>
        <v/>
      </c>
      <c r="AI530" s="1" t="str">
        <f t="shared" si="329"/>
        <v/>
      </c>
      <c r="AJ530" s="1" t="str">
        <f t="shared" si="330"/>
        <v/>
      </c>
      <c r="AK530" s="1" t="str">
        <f t="shared" si="331"/>
        <v/>
      </c>
      <c r="AL530" s="1" t="str">
        <f t="shared" si="332"/>
        <v/>
      </c>
      <c r="AN530" s="10" t="str">
        <f>IF(AA530="","",IF(AA530&gt;Inputs!$D$9,0,1))</f>
        <v/>
      </c>
      <c r="AO530" s="10" t="str">
        <f>IF(AB530="","",IF(AB530&gt;Inputs!$D$9,0,1))</f>
        <v/>
      </c>
      <c r="AP530" s="10" t="str">
        <f>IF(AC530="","",IF(AC530&gt;Inputs!$D$9,0,1))</f>
        <v/>
      </c>
      <c r="AQ530" s="10" t="str">
        <f>IF(AD530="","",IF(AD530&gt;Inputs!$D$9,0,1))</f>
        <v/>
      </c>
      <c r="AR530" s="10" t="str">
        <f>IF(AE530="","",IF(AE530&gt;Inputs!$D$9,0,1))</f>
        <v/>
      </c>
      <c r="AS530" s="10" t="str">
        <f>IF(AF530="","",IF(AF530&gt;Inputs!$D$9,0,1))</f>
        <v/>
      </c>
      <c r="AT530" s="10" t="str">
        <f>IF(AG530="","",IF(AG530&gt;Inputs!$D$9,0,1))</f>
        <v/>
      </c>
      <c r="AU530" s="10" t="str">
        <f>IF(AH530="","",IF(AH530&gt;Inputs!$D$9,0,1))</f>
        <v/>
      </c>
      <c r="AV530" s="10" t="str">
        <f>IF(AI530="","",IF(AI530&gt;Inputs!$D$9,0,1))</f>
        <v/>
      </c>
      <c r="AW530" s="10" t="str">
        <f>IF(AJ530="","",IF(AJ530&gt;Inputs!$D$9,0,1))</f>
        <v/>
      </c>
      <c r="AX530" s="10" t="str">
        <f>IF(AK530="","",IF(AK530&gt;Inputs!$D$9,0,1))</f>
        <v/>
      </c>
      <c r="AY530" s="10" t="str">
        <f>IF(AL530="","",IF(AL530&gt;Inputs!$D$9,0,1))</f>
        <v/>
      </c>
      <c r="AZ530" s="12" t="str">
        <f t="shared" si="320"/>
        <v/>
      </c>
      <c r="BA530">
        <f t="shared" si="345"/>
        <v>0</v>
      </c>
      <c r="BC530" s="29" t="str">
        <f t="shared" si="346"/>
        <v/>
      </c>
      <c r="BD530" s="29" t="str">
        <f t="shared" si="347"/>
        <v/>
      </c>
      <c r="BE530" s="29" t="str">
        <f t="shared" si="348"/>
        <v/>
      </c>
      <c r="BF530" s="29" t="str">
        <f t="shared" si="349"/>
        <v/>
      </c>
      <c r="BG530" s="29" t="str">
        <f t="shared" si="350"/>
        <v/>
      </c>
      <c r="BH530" s="29" t="str">
        <f t="shared" si="351"/>
        <v/>
      </c>
      <c r="BI530" s="29" t="str">
        <f t="shared" si="352"/>
        <v/>
      </c>
      <c r="BJ530" s="29" t="str">
        <f t="shared" si="353"/>
        <v/>
      </c>
      <c r="BK530" s="29" t="str">
        <f t="shared" si="354"/>
        <v/>
      </c>
      <c r="BL530" s="29" t="str">
        <f t="shared" si="355"/>
        <v/>
      </c>
      <c r="BM530" s="29" t="str">
        <f t="shared" si="356"/>
        <v/>
      </c>
      <c r="BN530" s="29" t="str">
        <f t="shared" si="357"/>
        <v/>
      </c>
      <c r="BO530" s="11" t="str">
        <f t="shared" si="358"/>
        <v/>
      </c>
      <c r="BP530">
        <f t="shared" si="359"/>
        <v>0</v>
      </c>
    </row>
    <row r="531" spans="1:68">
      <c r="A531" s="3"/>
      <c r="O531" s="3" t="str">
        <f t="shared" si="333"/>
        <v/>
      </c>
      <c r="P531" s="3" t="str">
        <f t="shared" si="334"/>
        <v/>
      </c>
      <c r="Q531" s="3" t="str">
        <f t="shared" si="335"/>
        <v/>
      </c>
      <c r="R531" s="3" t="str">
        <f t="shared" si="336"/>
        <v/>
      </c>
      <c r="S531" s="3" t="str">
        <f t="shared" si="337"/>
        <v/>
      </c>
      <c r="T531" s="3" t="str">
        <f t="shared" si="338"/>
        <v/>
      </c>
      <c r="U531" s="3" t="str">
        <f t="shared" si="339"/>
        <v/>
      </c>
      <c r="V531" s="3" t="str">
        <f t="shared" si="340"/>
        <v/>
      </c>
      <c r="W531" s="3" t="str">
        <f t="shared" si="341"/>
        <v/>
      </c>
      <c r="X531" s="3" t="str">
        <f t="shared" si="342"/>
        <v/>
      </c>
      <c r="Y531" s="3" t="str">
        <f t="shared" si="343"/>
        <v/>
      </c>
      <c r="Z531" s="3" t="str">
        <f t="shared" si="344"/>
        <v/>
      </c>
      <c r="AA531" s="1" t="str">
        <f t="shared" si="321"/>
        <v/>
      </c>
      <c r="AB531" s="1" t="str">
        <f t="shared" si="322"/>
        <v/>
      </c>
      <c r="AC531" s="1" t="str">
        <f t="shared" si="323"/>
        <v/>
      </c>
      <c r="AD531" s="1" t="str">
        <f t="shared" si="324"/>
        <v/>
      </c>
      <c r="AE531" s="1" t="str">
        <f t="shared" si="325"/>
        <v/>
      </c>
      <c r="AF531" s="1" t="str">
        <f t="shared" si="326"/>
        <v/>
      </c>
      <c r="AG531" s="1" t="str">
        <f t="shared" si="327"/>
        <v/>
      </c>
      <c r="AH531" s="1" t="str">
        <f t="shared" si="328"/>
        <v/>
      </c>
      <c r="AI531" s="1" t="str">
        <f t="shared" si="329"/>
        <v/>
      </c>
      <c r="AJ531" s="1" t="str">
        <f t="shared" si="330"/>
        <v/>
      </c>
      <c r="AK531" s="1" t="str">
        <f t="shared" si="331"/>
        <v/>
      </c>
      <c r="AL531" s="1" t="str">
        <f t="shared" si="332"/>
        <v/>
      </c>
      <c r="AN531" s="10" t="str">
        <f>IF(AA531="","",IF(AA531&gt;Inputs!$D$9,0,1))</f>
        <v/>
      </c>
      <c r="AO531" s="10" t="str">
        <f>IF(AB531="","",IF(AB531&gt;Inputs!$D$9,0,1))</f>
        <v/>
      </c>
      <c r="AP531" s="10" t="str">
        <f>IF(AC531="","",IF(AC531&gt;Inputs!$D$9,0,1))</f>
        <v/>
      </c>
      <c r="AQ531" s="10" t="str">
        <f>IF(AD531="","",IF(AD531&gt;Inputs!$D$9,0,1))</f>
        <v/>
      </c>
      <c r="AR531" s="10" t="str">
        <f>IF(AE531="","",IF(AE531&gt;Inputs!$D$9,0,1))</f>
        <v/>
      </c>
      <c r="AS531" s="10" t="str">
        <f>IF(AF531="","",IF(AF531&gt;Inputs!$D$9,0,1))</f>
        <v/>
      </c>
      <c r="AT531" s="10" t="str">
        <f>IF(AG531="","",IF(AG531&gt;Inputs!$D$9,0,1))</f>
        <v/>
      </c>
      <c r="AU531" s="10" t="str">
        <f>IF(AH531="","",IF(AH531&gt;Inputs!$D$9,0,1))</f>
        <v/>
      </c>
      <c r="AV531" s="10" t="str">
        <f>IF(AI531="","",IF(AI531&gt;Inputs!$D$9,0,1))</f>
        <v/>
      </c>
      <c r="AW531" s="10" t="str">
        <f>IF(AJ531="","",IF(AJ531&gt;Inputs!$D$9,0,1))</f>
        <v/>
      </c>
      <c r="AX531" s="10" t="str">
        <f>IF(AK531="","",IF(AK531&gt;Inputs!$D$9,0,1))</f>
        <v/>
      </c>
      <c r="AY531" s="10" t="str">
        <f>IF(AL531="","",IF(AL531&gt;Inputs!$D$9,0,1))</f>
        <v/>
      </c>
      <c r="AZ531" s="12" t="str">
        <f t="shared" si="320"/>
        <v/>
      </c>
      <c r="BA531">
        <f t="shared" si="345"/>
        <v>0</v>
      </c>
      <c r="BC531" s="29" t="str">
        <f t="shared" si="346"/>
        <v/>
      </c>
      <c r="BD531" s="29" t="str">
        <f t="shared" si="347"/>
        <v/>
      </c>
      <c r="BE531" s="29" t="str">
        <f t="shared" si="348"/>
        <v/>
      </c>
      <c r="BF531" s="29" t="str">
        <f t="shared" si="349"/>
        <v/>
      </c>
      <c r="BG531" s="29" t="str">
        <f t="shared" si="350"/>
        <v/>
      </c>
      <c r="BH531" s="29" t="str">
        <f t="shared" si="351"/>
        <v/>
      </c>
      <c r="BI531" s="29" t="str">
        <f t="shared" si="352"/>
        <v/>
      </c>
      <c r="BJ531" s="29" t="str">
        <f t="shared" si="353"/>
        <v/>
      </c>
      <c r="BK531" s="29" t="str">
        <f t="shared" si="354"/>
        <v/>
      </c>
      <c r="BL531" s="29" t="str">
        <f t="shared" si="355"/>
        <v/>
      </c>
      <c r="BM531" s="29" t="str">
        <f t="shared" si="356"/>
        <v/>
      </c>
      <c r="BN531" s="29" t="str">
        <f t="shared" si="357"/>
        <v/>
      </c>
      <c r="BO531" s="11" t="str">
        <f t="shared" si="358"/>
        <v/>
      </c>
      <c r="BP531">
        <f t="shared" si="359"/>
        <v>0</v>
      </c>
    </row>
    <row r="532" spans="1:68">
      <c r="A532" s="3"/>
      <c r="O532" s="3" t="str">
        <f t="shared" si="333"/>
        <v/>
      </c>
      <c r="P532" s="3" t="str">
        <f t="shared" si="334"/>
        <v/>
      </c>
      <c r="Q532" s="3" t="str">
        <f t="shared" si="335"/>
        <v/>
      </c>
      <c r="R532" s="3" t="str">
        <f t="shared" si="336"/>
        <v/>
      </c>
      <c r="S532" s="3" t="str">
        <f t="shared" si="337"/>
        <v/>
      </c>
      <c r="T532" s="3" t="str">
        <f t="shared" si="338"/>
        <v/>
      </c>
      <c r="U532" s="3" t="str">
        <f t="shared" si="339"/>
        <v/>
      </c>
      <c r="V532" s="3" t="str">
        <f t="shared" si="340"/>
        <v/>
      </c>
      <c r="W532" s="3" t="str">
        <f t="shared" si="341"/>
        <v/>
      </c>
      <c r="X532" s="3" t="str">
        <f t="shared" si="342"/>
        <v/>
      </c>
      <c r="Y532" s="3" t="str">
        <f t="shared" si="343"/>
        <v/>
      </c>
      <c r="Z532" s="3" t="str">
        <f t="shared" si="344"/>
        <v/>
      </c>
      <c r="AA532" s="1" t="str">
        <f t="shared" si="321"/>
        <v/>
      </c>
      <c r="AB532" s="1" t="str">
        <f t="shared" si="322"/>
        <v/>
      </c>
      <c r="AC532" s="1" t="str">
        <f t="shared" si="323"/>
        <v/>
      </c>
      <c r="AD532" s="1" t="str">
        <f t="shared" si="324"/>
        <v/>
      </c>
      <c r="AE532" s="1" t="str">
        <f t="shared" si="325"/>
        <v/>
      </c>
      <c r="AF532" s="1" t="str">
        <f t="shared" si="326"/>
        <v/>
      </c>
      <c r="AG532" s="1" t="str">
        <f t="shared" si="327"/>
        <v/>
      </c>
      <c r="AH532" s="1" t="str">
        <f t="shared" si="328"/>
        <v/>
      </c>
      <c r="AI532" s="1" t="str">
        <f t="shared" si="329"/>
        <v/>
      </c>
      <c r="AJ532" s="1" t="str">
        <f t="shared" si="330"/>
        <v/>
      </c>
      <c r="AK532" s="1" t="str">
        <f t="shared" si="331"/>
        <v/>
      </c>
      <c r="AL532" s="1" t="str">
        <f t="shared" si="332"/>
        <v/>
      </c>
      <c r="AN532" s="10" t="str">
        <f>IF(AA532="","",IF(AA532&gt;Inputs!$D$9,0,1))</f>
        <v/>
      </c>
      <c r="AO532" s="10" t="str">
        <f>IF(AB532="","",IF(AB532&gt;Inputs!$D$9,0,1))</f>
        <v/>
      </c>
      <c r="AP532" s="10" t="str">
        <f>IF(AC532="","",IF(AC532&gt;Inputs!$D$9,0,1))</f>
        <v/>
      </c>
      <c r="AQ532" s="10" t="str">
        <f>IF(AD532="","",IF(AD532&gt;Inputs!$D$9,0,1))</f>
        <v/>
      </c>
      <c r="AR532" s="10" t="str">
        <f>IF(AE532="","",IF(AE532&gt;Inputs!$D$9,0,1))</f>
        <v/>
      </c>
      <c r="AS532" s="10" t="str">
        <f>IF(AF532="","",IF(AF532&gt;Inputs!$D$9,0,1))</f>
        <v/>
      </c>
      <c r="AT532" s="10" t="str">
        <f>IF(AG532="","",IF(AG532&gt;Inputs!$D$9,0,1))</f>
        <v/>
      </c>
      <c r="AU532" s="10" t="str">
        <f>IF(AH532="","",IF(AH532&gt;Inputs!$D$9,0,1))</f>
        <v/>
      </c>
      <c r="AV532" s="10" t="str">
        <f>IF(AI532="","",IF(AI532&gt;Inputs!$D$9,0,1))</f>
        <v/>
      </c>
      <c r="AW532" s="10" t="str">
        <f>IF(AJ532="","",IF(AJ532&gt;Inputs!$D$9,0,1))</f>
        <v/>
      </c>
      <c r="AX532" s="10" t="str">
        <f>IF(AK532="","",IF(AK532&gt;Inputs!$D$9,0,1))</f>
        <v/>
      </c>
      <c r="AY532" s="10" t="str">
        <f>IF(AL532="","",IF(AL532&gt;Inputs!$D$9,0,1))</f>
        <v/>
      </c>
      <c r="AZ532" s="12" t="str">
        <f t="shared" si="320"/>
        <v/>
      </c>
      <c r="BA532">
        <f t="shared" si="345"/>
        <v>0</v>
      </c>
      <c r="BC532" s="29" t="str">
        <f t="shared" si="346"/>
        <v/>
      </c>
      <c r="BD532" s="29" t="str">
        <f t="shared" si="347"/>
        <v/>
      </c>
      <c r="BE532" s="29" t="str">
        <f t="shared" si="348"/>
        <v/>
      </c>
      <c r="BF532" s="29" t="str">
        <f t="shared" si="349"/>
        <v/>
      </c>
      <c r="BG532" s="29" t="str">
        <f t="shared" si="350"/>
        <v/>
      </c>
      <c r="BH532" s="29" t="str">
        <f t="shared" si="351"/>
        <v/>
      </c>
      <c r="BI532" s="29" t="str">
        <f t="shared" si="352"/>
        <v/>
      </c>
      <c r="BJ532" s="29" t="str">
        <f t="shared" si="353"/>
        <v/>
      </c>
      <c r="BK532" s="29" t="str">
        <f t="shared" si="354"/>
        <v/>
      </c>
      <c r="BL532" s="29" t="str">
        <f t="shared" si="355"/>
        <v/>
      </c>
      <c r="BM532" s="29" t="str">
        <f t="shared" si="356"/>
        <v/>
      </c>
      <c r="BN532" s="29" t="str">
        <f t="shared" si="357"/>
        <v/>
      </c>
      <c r="BO532" s="11" t="str">
        <f t="shared" si="358"/>
        <v/>
      </c>
      <c r="BP532">
        <f t="shared" si="359"/>
        <v>0</v>
      </c>
    </row>
    <row r="533" spans="1:68">
      <c r="A533" s="3"/>
      <c r="O533" s="3" t="str">
        <f t="shared" si="333"/>
        <v/>
      </c>
      <c r="P533" s="3" t="str">
        <f t="shared" si="334"/>
        <v/>
      </c>
      <c r="Q533" s="3" t="str">
        <f t="shared" si="335"/>
        <v/>
      </c>
      <c r="R533" s="3" t="str">
        <f t="shared" si="336"/>
        <v/>
      </c>
      <c r="S533" s="3" t="str">
        <f t="shared" si="337"/>
        <v/>
      </c>
      <c r="T533" s="3" t="str">
        <f t="shared" si="338"/>
        <v/>
      </c>
      <c r="U533" s="3" t="str">
        <f t="shared" si="339"/>
        <v/>
      </c>
      <c r="V533" s="3" t="str">
        <f t="shared" si="340"/>
        <v/>
      </c>
      <c r="W533" s="3" t="str">
        <f t="shared" si="341"/>
        <v/>
      </c>
      <c r="X533" s="3" t="str">
        <f t="shared" si="342"/>
        <v/>
      </c>
      <c r="Y533" s="3" t="str">
        <f t="shared" si="343"/>
        <v/>
      </c>
      <c r="Z533" s="3" t="str">
        <f t="shared" si="344"/>
        <v/>
      </c>
      <c r="AA533" s="1" t="str">
        <f t="shared" si="321"/>
        <v/>
      </c>
      <c r="AB533" s="1" t="str">
        <f t="shared" si="322"/>
        <v/>
      </c>
      <c r="AC533" s="1" t="str">
        <f t="shared" si="323"/>
        <v/>
      </c>
      <c r="AD533" s="1" t="str">
        <f t="shared" si="324"/>
        <v/>
      </c>
      <c r="AE533" s="1" t="str">
        <f t="shared" si="325"/>
        <v/>
      </c>
      <c r="AF533" s="1" t="str">
        <f t="shared" si="326"/>
        <v/>
      </c>
      <c r="AG533" s="1" t="str">
        <f t="shared" si="327"/>
        <v/>
      </c>
      <c r="AH533" s="1" t="str">
        <f t="shared" si="328"/>
        <v/>
      </c>
      <c r="AI533" s="1" t="str">
        <f t="shared" si="329"/>
        <v/>
      </c>
      <c r="AJ533" s="1" t="str">
        <f t="shared" si="330"/>
        <v/>
      </c>
      <c r="AK533" s="1" t="str">
        <f t="shared" si="331"/>
        <v/>
      </c>
      <c r="AL533" s="1" t="str">
        <f t="shared" si="332"/>
        <v/>
      </c>
      <c r="AN533" s="10" t="str">
        <f>IF(AA533="","",IF(AA533&gt;Inputs!$D$9,0,1))</f>
        <v/>
      </c>
      <c r="AO533" s="10" t="str">
        <f>IF(AB533="","",IF(AB533&gt;Inputs!$D$9,0,1))</f>
        <v/>
      </c>
      <c r="AP533" s="10" t="str">
        <f>IF(AC533="","",IF(AC533&gt;Inputs!$D$9,0,1))</f>
        <v/>
      </c>
      <c r="AQ533" s="10" t="str">
        <f>IF(AD533="","",IF(AD533&gt;Inputs!$D$9,0,1))</f>
        <v/>
      </c>
      <c r="AR533" s="10" t="str">
        <f>IF(AE533="","",IF(AE533&gt;Inputs!$D$9,0,1))</f>
        <v/>
      </c>
      <c r="AS533" s="10" t="str">
        <f>IF(AF533="","",IF(AF533&gt;Inputs!$D$9,0,1))</f>
        <v/>
      </c>
      <c r="AT533" s="10" t="str">
        <f>IF(AG533="","",IF(AG533&gt;Inputs!$D$9,0,1))</f>
        <v/>
      </c>
      <c r="AU533" s="10" t="str">
        <f>IF(AH533="","",IF(AH533&gt;Inputs!$D$9,0,1))</f>
        <v/>
      </c>
      <c r="AV533" s="10" t="str">
        <f>IF(AI533="","",IF(AI533&gt;Inputs!$D$9,0,1))</f>
        <v/>
      </c>
      <c r="AW533" s="10" t="str">
        <f>IF(AJ533="","",IF(AJ533&gt;Inputs!$D$9,0,1))</f>
        <v/>
      </c>
      <c r="AX533" s="10" t="str">
        <f>IF(AK533="","",IF(AK533&gt;Inputs!$D$9,0,1))</f>
        <v/>
      </c>
      <c r="AY533" s="10" t="str">
        <f>IF(AL533="","",IF(AL533&gt;Inputs!$D$9,0,1))</f>
        <v/>
      </c>
      <c r="AZ533" s="12" t="str">
        <f t="shared" si="320"/>
        <v/>
      </c>
      <c r="BA533">
        <f t="shared" si="345"/>
        <v>0</v>
      </c>
      <c r="BC533" s="29" t="str">
        <f t="shared" si="346"/>
        <v/>
      </c>
      <c r="BD533" s="29" t="str">
        <f t="shared" si="347"/>
        <v/>
      </c>
      <c r="BE533" s="29" t="str">
        <f t="shared" si="348"/>
        <v/>
      </c>
      <c r="BF533" s="29" t="str">
        <f t="shared" si="349"/>
        <v/>
      </c>
      <c r="BG533" s="29" t="str">
        <f t="shared" si="350"/>
        <v/>
      </c>
      <c r="BH533" s="29" t="str">
        <f t="shared" si="351"/>
        <v/>
      </c>
      <c r="BI533" s="29" t="str">
        <f t="shared" si="352"/>
        <v/>
      </c>
      <c r="BJ533" s="29" t="str">
        <f t="shared" si="353"/>
        <v/>
      </c>
      <c r="BK533" s="29" t="str">
        <f t="shared" si="354"/>
        <v/>
      </c>
      <c r="BL533" s="29" t="str">
        <f t="shared" si="355"/>
        <v/>
      </c>
      <c r="BM533" s="29" t="str">
        <f t="shared" si="356"/>
        <v/>
      </c>
      <c r="BN533" s="29" t="str">
        <f t="shared" si="357"/>
        <v/>
      </c>
      <c r="BO533" s="11" t="str">
        <f t="shared" si="358"/>
        <v/>
      </c>
      <c r="BP533">
        <f t="shared" si="359"/>
        <v>0</v>
      </c>
    </row>
    <row r="534" spans="1:68">
      <c r="A534" s="3"/>
      <c r="O534" s="3" t="str">
        <f t="shared" si="333"/>
        <v/>
      </c>
      <c r="P534" s="3" t="str">
        <f t="shared" si="334"/>
        <v/>
      </c>
      <c r="Q534" s="3" t="str">
        <f t="shared" si="335"/>
        <v/>
      </c>
      <c r="R534" s="3" t="str">
        <f t="shared" si="336"/>
        <v/>
      </c>
      <c r="S534" s="3" t="str">
        <f t="shared" si="337"/>
        <v/>
      </c>
      <c r="T534" s="3" t="str">
        <f t="shared" si="338"/>
        <v/>
      </c>
      <c r="U534" s="3" t="str">
        <f t="shared" si="339"/>
        <v/>
      </c>
      <c r="V534" s="3" t="str">
        <f t="shared" si="340"/>
        <v/>
      </c>
      <c r="W534" s="3" t="str">
        <f t="shared" si="341"/>
        <v/>
      </c>
      <c r="X534" s="3" t="str">
        <f t="shared" si="342"/>
        <v/>
      </c>
      <c r="Y534" s="3" t="str">
        <f t="shared" si="343"/>
        <v/>
      </c>
      <c r="Z534" s="3" t="str">
        <f t="shared" si="344"/>
        <v/>
      </c>
      <c r="AA534" s="1" t="str">
        <f t="shared" si="321"/>
        <v/>
      </c>
      <c r="AB534" s="1" t="str">
        <f t="shared" si="322"/>
        <v/>
      </c>
      <c r="AC534" s="1" t="str">
        <f t="shared" si="323"/>
        <v/>
      </c>
      <c r="AD534" s="1" t="str">
        <f t="shared" si="324"/>
        <v/>
      </c>
      <c r="AE534" s="1" t="str">
        <f t="shared" si="325"/>
        <v/>
      </c>
      <c r="AF534" s="1" t="str">
        <f t="shared" si="326"/>
        <v/>
      </c>
      <c r="AG534" s="1" t="str">
        <f t="shared" si="327"/>
        <v/>
      </c>
      <c r="AH534" s="1" t="str">
        <f t="shared" si="328"/>
        <v/>
      </c>
      <c r="AI534" s="1" t="str">
        <f t="shared" si="329"/>
        <v/>
      </c>
      <c r="AJ534" s="1" t="str">
        <f t="shared" si="330"/>
        <v/>
      </c>
      <c r="AK534" s="1" t="str">
        <f t="shared" si="331"/>
        <v/>
      </c>
      <c r="AL534" s="1" t="str">
        <f t="shared" si="332"/>
        <v/>
      </c>
      <c r="AN534" s="10" t="str">
        <f>IF(AA534="","",IF(AA534&gt;Inputs!$D$9,0,1))</f>
        <v/>
      </c>
      <c r="AO534" s="10" t="str">
        <f>IF(AB534="","",IF(AB534&gt;Inputs!$D$9,0,1))</f>
        <v/>
      </c>
      <c r="AP534" s="10" t="str">
        <f>IF(AC534="","",IF(AC534&gt;Inputs!$D$9,0,1))</f>
        <v/>
      </c>
      <c r="AQ534" s="10" t="str">
        <f>IF(AD534="","",IF(AD534&gt;Inputs!$D$9,0,1))</f>
        <v/>
      </c>
      <c r="AR534" s="10" t="str">
        <f>IF(AE534="","",IF(AE534&gt;Inputs!$D$9,0,1))</f>
        <v/>
      </c>
      <c r="AS534" s="10" t="str">
        <f>IF(AF534="","",IF(AF534&gt;Inputs!$D$9,0,1))</f>
        <v/>
      </c>
      <c r="AT534" s="10" t="str">
        <f>IF(AG534="","",IF(AG534&gt;Inputs!$D$9,0,1))</f>
        <v/>
      </c>
      <c r="AU534" s="10" t="str">
        <f>IF(AH534="","",IF(AH534&gt;Inputs!$D$9,0,1))</f>
        <v/>
      </c>
      <c r="AV534" s="10" t="str">
        <f>IF(AI534="","",IF(AI534&gt;Inputs!$D$9,0,1))</f>
        <v/>
      </c>
      <c r="AW534" s="10" t="str">
        <f>IF(AJ534="","",IF(AJ534&gt;Inputs!$D$9,0,1))</f>
        <v/>
      </c>
      <c r="AX534" s="10" t="str">
        <f>IF(AK534="","",IF(AK534&gt;Inputs!$D$9,0,1))</f>
        <v/>
      </c>
      <c r="AY534" s="10" t="str">
        <f>IF(AL534="","",IF(AL534&gt;Inputs!$D$9,0,1))</f>
        <v/>
      </c>
      <c r="AZ534" s="12" t="str">
        <f t="shared" si="320"/>
        <v/>
      </c>
      <c r="BA534">
        <f t="shared" si="345"/>
        <v>0</v>
      </c>
      <c r="BC534" s="29" t="str">
        <f t="shared" si="346"/>
        <v/>
      </c>
      <c r="BD534" s="29" t="str">
        <f t="shared" si="347"/>
        <v/>
      </c>
      <c r="BE534" s="29" t="str">
        <f t="shared" si="348"/>
        <v/>
      </c>
      <c r="BF534" s="29" t="str">
        <f t="shared" si="349"/>
        <v/>
      </c>
      <c r="BG534" s="29" t="str">
        <f t="shared" si="350"/>
        <v/>
      </c>
      <c r="BH534" s="29" t="str">
        <f t="shared" si="351"/>
        <v/>
      </c>
      <c r="BI534" s="29" t="str">
        <f t="shared" si="352"/>
        <v/>
      </c>
      <c r="BJ534" s="29" t="str">
        <f t="shared" si="353"/>
        <v/>
      </c>
      <c r="BK534" s="29" t="str">
        <f t="shared" si="354"/>
        <v/>
      </c>
      <c r="BL534" s="29" t="str">
        <f t="shared" si="355"/>
        <v/>
      </c>
      <c r="BM534" s="29" t="str">
        <f t="shared" si="356"/>
        <v/>
      </c>
      <c r="BN534" s="29" t="str">
        <f t="shared" si="357"/>
        <v/>
      </c>
      <c r="BO534" s="11" t="str">
        <f t="shared" si="358"/>
        <v/>
      </c>
      <c r="BP534">
        <f t="shared" si="359"/>
        <v>0</v>
      </c>
    </row>
    <row r="535" spans="1:68">
      <c r="A535" s="3"/>
      <c r="O535" s="3" t="str">
        <f t="shared" si="333"/>
        <v/>
      </c>
      <c r="P535" s="3" t="str">
        <f t="shared" si="334"/>
        <v/>
      </c>
      <c r="Q535" s="3" t="str">
        <f t="shared" si="335"/>
        <v/>
      </c>
      <c r="R535" s="3" t="str">
        <f t="shared" si="336"/>
        <v/>
      </c>
      <c r="S535" s="3" t="str">
        <f t="shared" si="337"/>
        <v/>
      </c>
      <c r="T535" s="3" t="str">
        <f t="shared" si="338"/>
        <v/>
      </c>
      <c r="U535" s="3" t="str">
        <f t="shared" si="339"/>
        <v/>
      </c>
      <c r="V535" s="3" t="str">
        <f t="shared" si="340"/>
        <v/>
      </c>
      <c r="W535" s="3" t="str">
        <f t="shared" si="341"/>
        <v/>
      </c>
      <c r="X535" s="3" t="str">
        <f t="shared" si="342"/>
        <v/>
      </c>
      <c r="Y535" s="3" t="str">
        <f t="shared" si="343"/>
        <v/>
      </c>
      <c r="Z535" s="3" t="str">
        <f t="shared" si="344"/>
        <v/>
      </c>
      <c r="AA535" s="1" t="str">
        <f t="shared" si="321"/>
        <v/>
      </c>
      <c r="AB535" s="1" t="str">
        <f t="shared" si="322"/>
        <v/>
      </c>
      <c r="AC535" s="1" t="str">
        <f t="shared" si="323"/>
        <v/>
      </c>
      <c r="AD535" s="1" t="str">
        <f t="shared" si="324"/>
        <v/>
      </c>
      <c r="AE535" s="1" t="str">
        <f t="shared" si="325"/>
        <v/>
      </c>
      <c r="AF535" s="1" t="str">
        <f t="shared" si="326"/>
        <v/>
      </c>
      <c r="AG535" s="1" t="str">
        <f t="shared" si="327"/>
        <v/>
      </c>
      <c r="AH535" s="1" t="str">
        <f t="shared" si="328"/>
        <v/>
      </c>
      <c r="AI535" s="1" t="str">
        <f t="shared" si="329"/>
        <v/>
      </c>
      <c r="AJ535" s="1" t="str">
        <f t="shared" si="330"/>
        <v/>
      </c>
      <c r="AK535" s="1" t="str">
        <f t="shared" si="331"/>
        <v/>
      </c>
      <c r="AL535" s="1" t="str">
        <f t="shared" si="332"/>
        <v/>
      </c>
      <c r="AN535" s="10" t="str">
        <f>IF(AA535="","",IF(AA535&gt;Inputs!$D$9,0,1))</f>
        <v/>
      </c>
      <c r="AO535" s="10" t="str">
        <f>IF(AB535="","",IF(AB535&gt;Inputs!$D$9,0,1))</f>
        <v/>
      </c>
      <c r="AP535" s="10" t="str">
        <f>IF(AC535="","",IF(AC535&gt;Inputs!$D$9,0,1))</f>
        <v/>
      </c>
      <c r="AQ535" s="10" t="str">
        <f>IF(AD535="","",IF(AD535&gt;Inputs!$D$9,0,1))</f>
        <v/>
      </c>
      <c r="AR535" s="10" t="str">
        <f>IF(AE535="","",IF(AE535&gt;Inputs!$D$9,0,1))</f>
        <v/>
      </c>
      <c r="AS535" s="10" t="str">
        <f>IF(AF535="","",IF(AF535&gt;Inputs!$D$9,0,1))</f>
        <v/>
      </c>
      <c r="AT535" s="10" t="str">
        <f>IF(AG535="","",IF(AG535&gt;Inputs!$D$9,0,1))</f>
        <v/>
      </c>
      <c r="AU535" s="10" t="str">
        <f>IF(AH535="","",IF(AH535&gt;Inputs!$D$9,0,1))</f>
        <v/>
      </c>
      <c r="AV535" s="10" t="str">
        <f>IF(AI535="","",IF(AI535&gt;Inputs!$D$9,0,1))</f>
        <v/>
      </c>
      <c r="AW535" s="10" t="str">
        <f>IF(AJ535="","",IF(AJ535&gt;Inputs!$D$9,0,1))</f>
        <v/>
      </c>
      <c r="AX535" s="10" t="str">
        <f>IF(AK535="","",IF(AK535&gt;Inputs!$D$9,0,1))</f>
        <v/>
      </c>
      <c r="AY535" s="10" t="str">
        <f>IF(AL535="","",IF(AL535&gt;Inputs!$D$9,0,1))</f>
        <v/>
      </c>
      <c r="AZ535" s="12" t="str">
        <f t="shared" si="320"/>
        <v/>
      </c>
      <c r="BA535">
        <f t="shared" si="345"/>
        <v>0</v>
      </c>
      <c r="BC535" s="29" t="str">
        <f t="shared" si="346"/>
        <v/>
      </c>
      <c r="BD535" s="29" t="str">
        <f t="shared" si="347"/>
        <v/>
      </c>
      <c r="BE535" s="29" t="str">
        <f t="shared" si="348"/>
        <v/>
      </c>
      <c r="BF535" s="29" t="str">
        <f t="shared" si="349"/>
        <v/>
      </c>
      <c r="BG535" s="29" t="str">
        <f t="shared" si="350"/>
        <v/>
      </c>
      <c r="BH535" s="29" t="str">
        <f t="shared" si="351"/>
        <v/>
      </c>
      <c r="BI535" s="29" t="str">
        <f t="shared" si="352"/>
        <v/>
      </c>
      <c r="BJ535" s="29" t="str">
        <f t="shared" si="353"/>
        <v/>
      </c>
      <c r="BK535" s="29" t="str">
        <f t="shared" si="354"/>
        <v/>
      </c>
      <c r="BL535" s="29" t="str">
        <f t="shared" si="355"/>
        <v/>
      </c>
      <c r="BM535" s="29" t="str">
        <f t="shared" si="356"/>
        <v/>
      </c>
      <c r="BN535" s="29" t="str">
        <f t="shared" si="357"/>
        <v/>
      </c>
      <c r="BO535" s="11" t="str">
        <f t="shared" si="358"/>
        <v/>
      </c>
      <c r="BP535">
        <f t="shared" si="359"/>
        <v>0</v>
      </c>
    </row>
    <row r="536" spans="1:68">
      <c r="A536" s="3"/>
      <c r="O536" s="3" t="str">
        <f t="shared" si="333"/>
        <v/>
      </c>
      <c r="P536" s="3" t="str">
        <f t="shared" si="334"/>
        <v/>
      </c>
      <c r="Q536" s="3" t="str">
        <f t="shared" si="335"/>
        <v/>
      </c>
      <c r="R536" s="3" t="str">
        <f t="shared" si="336"/>
        <v/>
      </c>
      <c r="S536" s="3" t="str">
        <f t="shared" si="337"/>
        <v/>
      </c>
      <c r="T536" s="3" t="str">
        <f t="shared" si="338"/>
        <v/>
      </c>
      <c r="U536" s="3" t="str">
        <f t="shared" si="339"/>
        <v/>
      </c>
      <c r="V536" s="3" t="str">
        <f t="shared" si="340"/>
        <v/>
      </c>
      <c r="W536" s="3" t="str">
        <f t="shared" si="341"/>
        <v/>
      </c>
      <c r="X536" s="3" t="str">
        <f t="shared" si="342"/>
        <v/>
      </c>
      <c r="Y536" s="3" t="str">
        <f t="shared" si="343"/>
        <v/>
      </c>
      <c r="Z536" s="3" t="str">
        <f t="shared" si="344"/>
        <v/>
      </c>
      <c r="AA536" s="1" t="str">
        <f t="shared" si="321"/>
        <v/>
      </c>
      <c r="AB536" s="1" t="str">
        <f t="shared" si="322"/>
        <v/>
      </c>
      <c r="AC536" s="1" t="str">
        <f t="shared" si="323"/>
        <v/>
      </c>
      <c r="AD536" s="1" t="str">
        <f t="shared" si="324"/>
        <v/>
      </c>
      <c r="AE536" s="1" t="str">
        <f t="shared" si="325"/>
        <v/>
      </c>
      <c r="AF536" s="1" t="str">
        <f t="shared" si="326"/>
        <v/>
      </c>
      <c r="AG536" s="1" t="str">
        <f t="shared" si="327"/>
        <v/>
      </c>
      <c r="AH536" s="1" t="str">
        <f t="shared" si="328"/>
        <v/>
      </c>
      <c r="AI536" s="1" t="str">
        <f t="shared" si="329"/>
        <v/>
      </c>
      <c r="AJ536" s="1" t="str">
        <f t="shared" si="330"/>
        <v/>
      </c>
      <c r="AK536" s="1" t="str">
        <f t="shared" si="331"/>
        <v/>
      </c>
      <c r="AL536" s="1" t="str">
        <f t="shared" si="332"/>
        <v/>
      </c>
      <c r="AN536" s="10" t="str">
        <f>IF(AA536="","",IF(AA536&gt;Inputs!$D$9,0,1))</f>
        <v/>
      </c>
      <c r="AO536" s="10" t="str">
        <f>IF(AB536="","",IF(AB536&gt;Inputs!$D$9,0,1))</f>
        <v/>
      </c>
      <c r="AP536" s="10" t="str">
        <f>IF(AC536="","",IF(AC536&gt;Inputs!$D$9,0,1))</f>
        <v/>
      </c>
      <c r="AQ536" s="10" t="str">
        <f>IF(AD536="","",IF(AD536&gt;Inputs!$D$9,0,1))</f>
        <v/>
      </c>
      <c r="AR536" s="10" t="str">
        <f>IF(AE536="","",IF(AE536&gt;Inputs!$D$9,0,1))</f>
        <v/>
      </c>
      <c r="AS536" s="10" t="str">
        <f>IF(AF536="","",IF(AF536&gt;Inputs!$D$9,0,1))</f>
        <v/>
      </c>
      <c r="AT536" s="10" t="str">
        <f>IF(AG536="","",IF(AG536&gt;Inputs!$D$9,0,1))</f>
        <v/>
      </c>
      <c r="AU536" s="10" t="str">
        <f>IF(AH536="","",IF(AH536&gt;Inputs!$D$9,0,1))</f>
        <v/>
      </c>
      <c r="AV536" s="10" t="str">
        <f>IF(AI536="","",IF(AI536&gt;Inputs!$D$9,0,1))</f>
        <v/>
      </c>
      <c r="AW536" s="10" t="str">
        <f>IF(AJ536="","",IF(AJ536&gt;Inputs!$D$9,0,1))</f>
        <v/>
      </c>
      <c r="AX536" s="10" t="str">
        <f>IF(AK536="","",IF(AK536&gt;Inputs!$D$9,0,1))</f>
        <v/>
      </c>
      <c r="AY536" s="10" t="str">
        <f>IF(AL536="","",IF(AL536&gt;Inputs!$D$9,0,1))</f>
        <v/>
      </c>
      <c r="AZ536" s="12" t="str">
        <f t="shared" si="320"/>
        <v/>
      </c>
      <c r="BA536">
        <f t="shared" si="345"/>
        <v>0</v>
      </c>
      <c r="BC536" s="29" t="str">
        <f t="shared" si="346"/>
        <v/>
      </c>
      <c r="BD536" s="29" t="str">
        <f t="shared" si="347"/>
        <v/>
      </c>
      <c r="BE536" s="29" t="str">
        <f t="shared" si="348"/>
        <v/>
      </c>
      <c r="BF536" s="29" t="str">
        <f t="shared" si="349"/>
        <v/>
      </c>
      <c r="BG536" s="29" t="str">
        <f t="shared" si="350"/>
        <v/>
      </c>
      <c r="BH536" s="29" t="str">
        <f t="shared" si="351"/>
        <v/>
      </c>
      <c r="BI536" s="29" t="str">
        <f t="shared" si="352"/>
        <v/>
      </c>
      <c r="BJ536" s="29" t="str">
        <f t="shared" si="353"/>
        <v/>
      </c>
      <c r="BK536" s="29" t="str">
        <f t="shared" si="354"/>
        <v/>
      </c>
      <c r="BL536" s="29" t="str">
        <f t="shared" si="355"/>
        <v/>
      </c>
      <c r="BM536" s="29" t="str">
        <f t="shared" si="356"/>
        <v/>
      </c>
      <c r="BN536" s="29" t="str">
        <f t="shared" si="357"/>
        <v/>
      </c>
      <c r="BO536" s="11" t="str">
        <f t="shared" si="358"/>
        <v/>
      </c>
      <c r="BP536">
        <f t="shared" si="359"/>
        <v>0</v>
      </c>
    </row>
    <row r="537" spans="1:68">
      <c r="A537" s="3"/>
      <c r="O537" s="3" t="str">
        <f t="shared" si="333"/>
        <v/>
      </c>
      <c r="P537" s="3" t="str">
        <f t="shared" si="334"/>
        <v/>
      </c>
      <c r="Q537" s="3" t="str">
        <f t="shared" si="335"/>
        <v/>
      </c>
      <c r="R537" s="3" t="str">
        <f t="shared" si="336"/>
        <v/>
      </c>
      <c r="S537" s="3" t="str">
        <f t="shared" si="337"/>
        <v/>
      </c>
      <c r="T537" s="3" t="str">
        <f t="shared" si="338"/>
        <v/>
      </c>
      <c r="U537" s="3" t="str">
        <f t="shared" si="339"/>
        <v/>
      </c>
      <c r="V537" s="3" t="str">
        <f t="shared" si="340"/>
        <v/>
      </c>
      <c r="W537" s="3" t="str">
        <f t="shared" si="341"/>
        <v/>
      </c>
      <c r="X537" s="3" t="str">
        <f t="shared" si="342"/>
        <v/>
      </c>
      <c r="Y537" s="3" t="str">
        <f t="shared" si="343"/>
        <v/>
      </c>
      <c r="Z537" s="3" t="str">
        <f t="shared" si="344"/>
        <v/>
      </c>
      <c r="AA537" s="1" t="str">
        <f t="shared" si="321"/>
        <v/>
      </c>
      <c r="AB537" s="1" t="str">
        <f t="shared" si="322"/>
        <v/>
      </c>
      <c r="AC537" s="1" t="str">
        <f t="shared" si="323"/>
        <v/>
      </c>
      <c r="AD537" s="1" t="str">
        <f t="shared" si="324"/>
        <v/>
      </c>
      <c r="AE537" s="1" t="str">
        <f t="shared" si="325"/>
        <v/>
      </c>
      <c r="AF537" s="1" t="str">
        <f t="shared" si="326"/>
        <v/>
      </c>
      <c r="AG537" s="1" t="str">
        <f t="shared" si="327"/>
        <v/>
      </c>
      <c r="AH537" s="1" t="str">
        <f t="shared" si="328"/>
        <v/>
      </c>
      <c r="AI537" s="1" t="str">
        <f t="shared" si="329"/>
        <v/>
      </c>
      <c r="AJ537" s="1" t="str">
        <f t="shared" si="330"/>
        <v/>
      </c>
      <c r="AK537" s="1" t="str">
        <f t="shared" si="331"/>
        <v/>
      </c>
      <c r="AL537" s="1" t="str">
        <f t="shared" si="332"/>
        <v/>
      </c>
      <c r="AN537" s="10" t="str">
        <f>IF(AA537="","",IF(AA537&gt;Inputs!$D$9,0,1))</f>
        <v/>
      </c>
      <c r="AO537" s="10" t="str">
        <f>IF(AB537="","",IF(AB537&gt;Inputs!$D$9,0,1))</f>
        <v/>
      </c>
      <c r="AP537" s="10" t="str">
        <f>IF(AC537="","",IF(AC537&gt;Inputs!$D$9,0,1))</f>
        <v/>
      </c>
      <c r="AQ537" s="10" t="str">
        <f>IF(AD537="","",IF(AD537&gt;Inputs!$D$9,0,1))</f>
        <v/>
      </c>
      <c r="AR537" s="10" t="str">
        <f>IF(AE537="","",IF(AE537&gt;Inputs!$D$9,0,1))</f>
        <v/>
      </c>
      <c r="AS537" s="10" t="str">
        <f>IF(AF537="","",IF(AF537&gt;Inputs!$D$9,0,1))</f>
        <v/>
      </c>
      <c r="AT537" s="10" t="str">
        <f>IF(AG537="","",IF(AG537&gt;Inputs!$D$9,0,1))</f>
        <v/>
      </c>
      <c r="AU537" s="10" t="str">
        <f>IF(AH537="","",IF(AH537&gt;Inputs!$D$9,0,1))</f>
        <v/>
      </c>
      <c r="AV537" s="10" t="str">
        <f>IF(AI537="","",IF(AI537&gt;Inputs!$D$9,0,1))</f>
        <v/>
      </c>
      <c r="AW537" s="10" t="str">
        <f>IF(AJ537="","",IF(AJ537&gt;Inputs!$D$9,0,1))</f>
        <v/>
      </c>
      <c r="AX537" s="10" t="str">
        <f>IF(AK537="","",IF(AK537&gt;Inputs!$D$9,0,1))</f>
        <v/>
      </c>
      <c r="AY537" s="10" t="str">
        <f>IF(AL537="","",IF(AL537&gt;Inputs!$D$9,0,1))</f>
        <v/>
      </c>
      <c r="AZ537" s="12" t="str">
        <f t="shared" si="320"/>
        <v/>
      </c>
      <c r="BA537">
        <f t="shared" si="345"/>
        <v>0</v>
      </c>
      <c r="BC537" s="29" t="str">
        <f t="shared" si="346"/>
        <v/>
      </c>
      <c r="BD537" s="29" t="str">
        <f t="shared" si="347"/>
        <v/>
      </c>
      <c r="BE537" s="29" t="str">
        <f t="shared" si="348"/>
        <v/>
      </c>
      <c r="BF537" s="29" t="str">
        <f t="shared" si="349"/>
        <v/>
      </c>
      <c r="BG537" s="29" t="str">
        <f t="shared" si="350"/>
        <v/>
      </c>
      <c r="BH537" s="29" t="str">
        <f t="shared" si="351"/>
        <v/>
      </c>
      <c r="BI537" s="29" t="str">
        <f t="shared" si="352"/>
        <v/>
      </c>
      <c r="BJ537" s="29" t="str">
        <f t="shared" si="353"/>
        <v/>
      </c>
      <c r="BK537" s="29" t="str">
        <f t="shared" si="354"/>
        <v/>
      </c>
      <c r="BL537" s="29" t="str">
        <f t="shared" si="355"/>
        <v/>
      </c>
      <c r="BM537" s="29" t="str">
        <f t="shared" si="356"/>
        <v/>
      </c>
      <c r="BN537" s="29" t="str">
        <f t="shared" si="357"/>
        <v/>
      </c>
      <c r="BO537" s="11" t="str">
        <f t="shared" si="358"/>
        <v/>
      </c>
      <c r="BP537">
        <f t="shared" si="359"/>
        <v>0</v>
      </c>
    </row>
    <row r="538" spans="1:68">
      <c r="A538" s="3"/>
      <c r="O538" s="3" t="str">
        <f t="shared" si="333"/>
        <v/>
      </c>
      <c r="P538" s="3" t="str">
        <f t="shared" si="334"/>
        <v/>
      </c>
      <c r="Q538" s="3" t="str">
        <f t="shared" si="335"/>
        <v/>
      </c>
      <c r="R538" s="3" t="str">
        <f t="shared" si="336"/>
        <v/>
      </c>
      <c r="S538" s="3" t="str">
        <f t="shared" si="337"/>
        <v/>
      </c>
      <c r="T538" s="3" t="str">
        <f t="shared" si="338"/>
        <v/>
      </c>
      <c r="U538" s="3" t="str">
        <f t="shared" si="339"/>
        <v/>
      </c>
      <c r="V538" s="3" t="str">
        <f t="shared" si="340"/>
        <v/>
      </c>
      <c r="W538" s="3" t="str">
        <f t="shared" si="341"/>
        <v/>
      </c>
      <c r="X538" s="3" t="str">
        <f t="shared" si="342"/>
        <v/>
      </c>
      <c r="Y538" s="3" t="str">
        <f t="shared" si="343"/>
        <v/>
      </c>
      <c r="Z538" s="3" t="str">
        <f t="shared" si="344"/>
        <v/>
      </c>
      <c r="AA538" s="1" t="str">
        <f t="shared" si="321"/>
        <v/>
      </c>
      <c r="AB538" s="1" t="str">
        <f t="shared" si="322"/>
        <v/>
      </c>
      <c r="AC538" s="1" t="str">
        <f t="shared" si="323"/>
        <v/>
      </c>
      <c r="AD538" s="1" t="str">
        <f t="shared" si="324"/>
        <v/>
      </c>
      <c r="AE538" s="1" t="str">
        <f t="shared" si="325"/>
        <v/>
      </c>
      <c r="AF538" s="1" t="str">
        <f t="shared" si="326"/>
        <v/>
      </c>
      <c r="AG538" s="1" t="str">
        <f t="shared" si="327"/>
        <v/>
      </c>
      <c r="AH538" s="1" t="str">
        <f t="shared" si="328"/>
        <v/>
      </c>
      <c r="AI538" s="1" t="str">
        <f t="shared" si="329"/>
        <v/>
      </c>
      <c r="AJ538" s="1" t="str">
        <f t="shared" si="330"/>
        <v/>
      </c>
      <c r="AK538" s="1" t="str">
        <f t="shared" si="331"/>
        <v/>
      </c>
      <c r="AL538" s="1" t="str">
        <f t="shared" si="332"/>
        <v/>
      </c>
      <c r="AN538" s="10" t="str">
        <f>IF(AA538="","",IF(AA538&gt;Inputs!$D$9,0,1))</f>
        <v/>
      </c>
      <c r="AO538" s="10" t="str">
        <f>IF(AB538="","",IF(AB538&gt;Inputs!$D$9,0,1))</f>
        <v/>
      </c>
      <c r="AP538" s="10" t="str">
        <f>IF(AC538="","",IF(AC538&gt;Inputs!$D$9,0,1))</f>
        <v/>
      </c>
      <c r="AQ538" s="10" t="str">
        <f>IF(AD538="","",IF(AD538&gt;Inputs!$D$9,0,1))</f>
        <v/>
      </c>
      <c r="AR538" s="10" t="str">
        <f>IF(AE538="","",IF(AE538&gt;Inputs!$D$9,0,1))</f>
        <v/>
      </c>
      <c r="AS538" s="10" t="str">
        <f>IF(AF538="","",IF(AF538&gt;Inputs!$D$9,0,1))</f>
        <v/>
      </c>
      <c r="AT538" s="10" t="str">
        <f>IF(AG538="","",IF(AG538&gt;Inputs!$D$9,0,1))</f>
        <v/>
      </c>
      <c r="AU538" s="10" t="str">
        <f>IF(AH538="","",IF(AH538&gt;Inputs!$D$9,0,1))</f>
        <v/>
      </c>
      <c r="AV538" s="10" t="str">
        <f>IF(AI538="","",IF(AI538&gt;Inputs!$D$9,0,1))</f>
        <v/>
      </c>
      <c r="AW538" s="10" t="str">
        <f>IF(AJ538="","",IF(AJ538&gt;Inputs!$D$9,0,1))</f>
        <v/>
      </c>
      <c r="AX538" s="10" t="str">
        <f>IF(AK538="","",IF(AK538&gt;Inputs!$D$9,0,1))</f>
        <v/>
      </c>
      <c r="AY538" s="10" t="str">
        <f>IF(AL538="","",IF(AL538&gt;Inputs!$D$9,0,1))</f>
        <v/>
      </c>
      <c r="AZ538" s="12" t="str">
        <f t="shared" si="320"/>
        <v/>
      </c>
      <c r="BA538">
        <f t="shared" si="345"/>
        <v>0</v>
      </c>
      <c r="BC538" s="29" t="str">
        <f t="shared" si="346"/>
        <v/>
      </c>
      <c r="BD538" s="29" t="str">
        <f t="shared" si="347"/>
        <v/>
      </c>
      <c r="BE538" s="29" t="str">
        <f t="shared" si="348"/>
        <v/>
      </c>
      <c r="BF538" s="29" t="str">
        <f t="shared" si="349"/>
        <v/>
      </c>
      <c r="BG538" s="29" t="str">
        <f t="shared" si="350"/>
        <v/>
      </c>
      <c r="BH538" s="29" t="str">
        <f t="shared" si="351"/>
        <v/>
      </c>
      <c r="BI538" s="29" t="str">
        <f t="shared" si="352"/>
        <v/>
      </c>
      <c r="BJ538" s="29" t="str">
        <f t="shared" si="353"/>
        <v/>
      </c>
      <c r="BK538" s="29" t="str">
        <f t="shared" si="354"/>
        <v/>
      </c>
      <c r="BL538" s="29" t="str">
        <f t="shared" si="355"/>
        <v/>
      </c>
      <c r="BM538" s="29" t="str">
        <f t="shared" si="356"/>
        <v/>
      </c>
      <c r="BN538" s="29" t="str">
        <f t="shared" si="357"/>
        <v/>
      </c>
      <c r="BO538" s="11" t="str">
        <f t="shared" si="358"/>
        <v/>
      </c>
      <c r="BP538">
        <f t="shared" si="359"/>
        <v>0</v>
      </c>
    </row>
    <row r="539" spans="1:68">
      <c r="A539" s="3"/>
      <c r="O539" s="3" t="str">
        <f t="shared" si="333"/>
        <v/>
      </c>
      <c r="P539" s="3" t="str">
        <f t="shared" si="334"/>
        <v/>
      </c>
      <c r="Q539" s="3" t="str">
        <f t="shared" si="335"/>
        <v/>
      </c>
      <c r="R539" s="3" t="str">
        <f t="shared" si="336"/>
        <v/>
      </c>
      <c r="S539" s="3" t="str">
        <f t="shared" si="337"/>
        <v/>
      </c>
      <c r="T539" s="3" t="str">
        <f t="shared" si="338"/>
        <v/>
      </c>
      <c r="U539" s="3" t="str">
        <f t="shared" si="339"/>
        <v/>
      </c>
      <c r="V539" s="3" t="str">
        <f t="shared" si="340"/>
        <v/>
      </c>
      <c r="W539" s="3" t="str">
        <f t="shared" si="341"/>
        <v/>
      </c>
      <c r="X539" s="3" t="str">
        <f t="shared" si="342"/>
        <v/>
      </c>
      <c r="Y539" s="3" t="str">
        <f t="shared" si="343"/>
        <v/>
      </c>
      <c r="Z539" s="3" t="str">
        <f t="shared" si="344"/>
        <v/>
      </c>
      <c r="AA539" s="1" t="str">
        <f t="shared" si="321"/>
        <v/>
      </c>
      <c r="AB539" s="1" t="str">
        <f t="shared" si="322"/>
        <v/>
      </c>
      <c r="AC539" s="1" t="str">
        <f t="shared" si="323"/>
        <v/>
      </c>
      <c r="AD539" s="1" t="str">
        <f t="shared" si="324"/>
        <v/>
      </c>
      <c r="AE539" s="1" t="str">
        <f t="shared" si="325"/>
        <v/>
      </c>
      <c r="AF539" s="1" t="str">
        <f t="shared" si="326"/>
        <v/>
      </c>
      <c r="AG539" s="1" t="str">
        <f t="shared" si="327"/>
        <v/>
      </c>
      <c r="AH539" s="1" t="str">
        <f t="shared" si="328"/>
        <v/>
      </c>
      <c r="AI539" s="1" t="str">
        <f t="shared" si="329"/>
        <v/>
      </c>
      <c r="AJ539" s="1" t="str">
        <f t="shared" si="330"/>
        <v/>
      </c>
      <c r="AK539" s="1" t="str">
        <f t="shared" si="331"/>
        <v/>
      </c>
      <c r="AL539" s="1" t="str">
        <f t="shared" si="332"/>
        <v/>
      </c>
      <c r="AN539" s="10" t="str">
        <f>IF(AA539="","",IF(AA539&gt;Inputs!$D$9,0,1))</f>
        <v/>
      </c>
      <c r="AO539" s="10" t="str">
        <f>IF(AB539="","",IF(AB539&gt;Inputs!$D$9,0,1))</f>
        <v/>
      </c>
      <c r="AP539" s="10" t="str">
        <f>IF(AC539="","",IF(AC539&gt;Inputs!$D$9,0,1))</f>
        <v/>
      </c>
      <c r="AQ539" s="10" t="str">
        <f>IF(AD539="","",IF(AD539&gt;Inputs!$D$9,0,1))</f>
        <v/>
      </c>
      <c r="AR539" s="10" t="str">
        <f>IF(AE539="","",IF(AE539&gt;Inputs!$D$9,0,1))</f>
        <v/>
      </c>
      <c r="AS539" s="10" t="str">
        <f>IF(AF539="","",IF(AF539&gt;Inputs!$D$9,0,1))</f>
        <v/>
      </c>
      <c r="AT539" s="10" t="str">
        <f>IF(AG539="","",IF(AG539&gt;Inputs!$D$9,0,1))</f>
        <v/>
      </c>
      <c r="AU539" s="10" t="str">
        <f>IF(AH539="","",IF(AH539&gt;Inputs!$D$9,0,1))</f>
        <v/>
      </c>
      <c r="AV539" s="10" t="str">
        <f>IF(AI539="","",IF(AI539&gt;Inputs!$D$9,0,1))</f>
        <v/>
      </c>
      <c r="AW539" s="10" t="str">
        <f>IF(AJ539="","",IF(AJ539&gt;Inputs!$D$9,0,1))</f>
        <v/>
      </c>
      <c r="AX539" s="10" t="str">
        <f>IF(AK539="","",IF(AK539&gt;Inputs!$D$9,0,1))</f>
        <v/>
      </c>
      <c r="AY539" s="10" t="str">
        <f>IF(AL539="","",IF(AL539&gt;Inputs!$D$9,0,1))</f>
        <v/>
      </c>
      <c r="AZ539" s="12" t="str">
        <f t="shared" si="320"/>
        <v/>
      </c>
      <c r="BA539">
        <f t="shared" si="345"/>
        <v>0</v>
      </c>
      <c r="BC539" s="29" t="str">
        <f t="shared" si="346"/>
        <v/>
      </c>
      <c r="BD539" s="29" t="str">
        <f t="shared" si="347"/>
        <v/>
      </c>
      <c r="BE539" s="29" t="str">
        <f t="shared" si="348"/>
        <v/>
      </c>
      <c r="BF539" s="29" t="str">
        <f t="shared" si="349"/>
        <v/>
      </c>
      <c r="BG539" s="29" t="str">
        <f t="shared" si="350"/>
        <v/>
      </c>
      <c r="BH539" s="29" t="str">
        <f t="shared" si="351"/>
        <v/>
      </c>
      <c r="BI539" s="29" t="str">
        <f t="shared" si="352"/>
        <v/>
      </c>
      <c r="BJ539" s="29" t="str">
        <f t="shared" si="353"/>
        <v/>
      </c>
      <c r="BK539" s="29" t="str">
        <f t="shared" si="354"/>
        <v/>
      </c>
      <c r="BL539" s="29" t="str">
        <f t="shared" si="355"/>
        <v/>
      </c>
      <c r="BM539" s="29" t="str">
        <f t="shared" si="356"/>
        <v/>
      </c>
      <c r="BN539" s="29" t="str">
        <f t="shared" si="357"/>
        <v/>
      </c>
      <c r="BO539" s="11" t="str">
        <f t="shared" si="358"/>
        <v/>
      </c>
      <c r="BP539">
        <f t="shared" si="359"/>
        <v>0</v>
      </c>
    </row>
    <row r="540" spans="1:68">
      <c r="A540" s="3"/>
      <c r="O540" s="3" t="str">
        <f t="shared" si="333"/>
        <v/>
      </c>
      <c r="P540" s="3" t="str">
        <f t="shared" si="334"/>
        <v/>
      </c>
      <c r="Q540" s="3" t="str">
        <f t="shared" si="335"/>
        <v/>
      </c>
      <c r="R540" s="3" t="str">
        <f t="shared" si="336"/>
        <v/>
      </c>
      <c r="S540" s="3" t="str">
        <f t="shared" si="337"/>
        <v/>
      </c>
      <c r="T540" s="3" t="str">
        <f t="shared" si="338"/>
        <v/>
      </c>
      <c r="U540" s="3" t="str">
        <f t="shared" si="339"/>
        <v/>
      </c>
      <c r="V540" s="3" t="str">
        <f t="shared" si="340"/>
        <v/>
      </c>
      <c r="W540" s="3" t="str">
        <f t="shared" si="341"/>
        <v/>
      </c>
      <c r="X540" s="3" t="str">
        <f t="shared" si="342"/>
        <v/>
      </c>
      <c r="Y540" s="3" t="str">
        <f t="shared" si="343"/>
        <v/>
      </c>
      <c r="Z540" s="3" t="str">
        <f t="shared" si="344"/>
        <v/>
      </c>
      <c r="AA540" s="1" t="str">
        <f t="shared" si="321"/>
        <v/>
      </c>
      <c r="AB540" s="1" t="str">
        <f t="shared" si="322"/>
        <v/>
      </c>
      <c r="AC540" s="1" t="str">
        <f t="shared" si="323"/>
        <v/>
      </c>
      <c r="AD540" s="1" t="str">
        <f t="shared" si="324"/>
        <v/>
      </c>
      <c r="AE540" s="1" t="str">
        <f t="shared" si="325"/>
        <v/>
      </c>
      <c r="AF540" s="1" t="str">
        <f t="shared" si="326"/>
        <v/>
      </c>
      <c r="AG540" s="1" t="str">
        <f t="shared" si="327"/>
        <v/>
      </c>
      <c r="AH540" s="1" t="str">
        <f t="shared" si="328"/>
        <v/>
      </c>
      <c r="AI540" s="1" t="str">
        <f t="shared" si="329"/>
        <v/>
      </c>
      <c r="AJ540" s="1" t="str">
        <f t="shared" si="330"/>
        <v/>
      </c>
      <c r="AK540" s="1" t="str">
        <f t="shared" si="331"/>
        <v/>
      </c>
      <c r="AL540" s="1" t="str">
        <f t="shared" si="332"/>
        <v/>
      </c>
      <c r="AN540" s="10" t="str">
        <f>IF(AA540="","",IF(AA540&gt;Inputs!$D$9,0,1))</f>
        <v/>
      </c>
      <c r="AO540" s="10" t="str">
        <f>IF(AB540="","",IF(AB540&gt;Inputs!$D$9,0,1))</f>
        <v/>
      </c>
      <c r="AP540" s="10" t="str">
        <f>IF(AC540="","",IF(AC540&gt;Inputs!$D$9,0,1))</f>
        <v/>
      </c>
      <c r="AQ540" s="10" t="str">
        <f>IF(AD540="","",IF(AD540&gt;Inputs!$D$9,0,1))</f>
        <v/>
      </c>
      <c r="AR540" s="10" t="str">
        <f>IF(AE540="","",IF(AE540&gt;Inputs!$D$9,0,1))</f>
        <v/>
      </c>
      <c r="AS540" s="10" t="str">
        <f>IF(AF540="","",IF(AF540&gt;Inputs!$D$9,0,1))</f>
        <v/>
      </c>
      <c r="AT540" s="10" t="str">
        <f>IF(AG540="","",IF(AG540&gt;Inputs!$D$9,0,1))</f>
        <v/>
      </c>
      <c r="AU540" s="10" t="str">
        <f>IF(AH540="","",IF(AH540&gt;Inputs!$D$9,0,1))</f>
        <v/>
      </c>
      <c r="AV540" s="10" t="str">
        <f>IF(AI540="","",IF(AI540&gt;Inputs!$D$9,0,1))</f>
        <v/>
      </c>
      <c r="AW540" s="10" t="str">
        <f>IF(AJ540="","",IF(AJ540&gt;Inputs!$D$9,0,1))</f>
        <v/>
      </c>
      <c r="AX540" s="10" t="str">
        <f>IF(AK540="","",IF(AK540&gt;Inputs!$D$9,0,1))</f>
        <v/>
      </c>
      <c r="AY540" s="10" t="str">
        <f>IF(AL540="","",IF(AL540&gt;Inputs!$D$9,0,1))</f>
        <v/>
      </c>
      <c r="AZ540" s="12" t="str">
        <f t="shared" si="320"/>
        <v/>
      </c>
      <c r="BA540">
        <f t="shared" si="345"/>
        <v>0</v>
      </c>
      <c r="BC540" s="29" t="str">
        <f t="shared" si="346"/>
        <v/>
      </c>
      <c r="BD540" s="29" t="str">
        <f t="shared" si="347"/>
        <v/>
      </c>
      <c r="BE540" s="29" t="str">
        <f t="shared" si="348"/>
        <v/>
      </c>
      <c r="BF540" s="29" t="str">
        <f t="shared" si="349"/>
        <v/>
      </c>
      <c r="BG540" s="29" t="str">
        <f t="shared" si="350"/>
        <v/>
      </c>
      <c r="BH540" s="29" t="str">
        <f t="shared" si="351"/>
        <v/>
      </c>
      <c r="BI540" s="29" t="str">
        <f t="shared" si="352"/>
        <v/>
      </c>
      <c r="BJ540" s="29" t="str">
        <f t="shared" si="353"/>
        <v/>
      </c>
      <c r="BK540" s="29" t="str">
        <f t="shared" si="354"/>
        <v/>
      </c>
      <c r="BL540" s="29" t="str">
        <f t="shared" si="355"/>
        <v/>
      </c>
      <c r="BM540" s="29" t="str">
        <f t="shared" si="356"/>
        <v/>
      </c>
      <c r="BN540" s="29" t="str">
        <f t="shared" si="357"/>
        <v/>
      </c>
      <c r="BO540" s="11" t="str">
        <f t="shared" si="358"/>
        <v/>
      </c>
      <c r="BP540">
        <f t="shared" si="359"/>
        <v>0</v>
      </c>
    </row>
    <row r="541" spans="1:68">
      <c r="A541" s="3"/>
      <c r="O541" s="3" t="str">
        <f t="shared" si="333"/>
        <v/>
      </c>
      <c r="P541" s="3" t="str">
        <f t="shared" si="334"/>
        <v/>
      </c>
      <c r="Q541" s="3" t="str">
        <f t="shared" si="335"/>
        <v/>
      </c>
      <c r="R541" s="3" t="str">
        <f t="shared" si="336"/>
        <v/>
      </c>
      <c r="S541" s="3" t="str">
        <f t="shared" si="337"/>
        <v/>
      </c>
      <c r="T541" s="3" t="str">
        <f t="shared" si="338"/>
        <v/>
      </c>
      <c r="U541" s="3" t="str">
        <f t="shared" si="339"/>
        <v/>
      </c>
      <c r="V541" s="3" t="str">
        <f t="shared" si="340"/>
        <v/>
      </c>
      <c r="W541" s="3" t="str">
        <f t="shared" si="341"/>
        <v/>
      </c>
      <c r="X541" s="3" t="str">
        <f t="shared" si="342"/>
        <v/>
      </c>
      <c r="Y541" s="3" t="str">
        <f t="shared" si="343"/>
        <v/>
      </c>
      <c r="Z541" s="3" t="str">
        <f t="shared" si="344"/>
        <v/>
      </c>
      <c r="AA541" s="1" t="str">
        <f t="shared" si="321"/>
        <v/>
      </c>
      <c r="AB541" s="1" t="str">
        <f t="shared" si="322"/>
        <v/>
      </c>
      <c r="AC541" s="1" t="str">
        <f t="shared" si="323"/>
        <v/>
      </c>
      <c r="AD541" s="1" t="str">
        <f t="shared" si="324"/>
        <v/>
      </c>
      <c r="AE541" s="1" t="str">
        <f t="shared" si="325"/>
        <v/>
      </c>
      <c r="AF541" s="1" t="str">
        <f t="shared" si="326"/>
        <v/>
      </c>
      <c r="AG541" s="1" t="str">
        <f t="shared" si="327"/>
        <v/>
      </c>
      <c r="AH541" s="1" t="str">
        <f t="shared" si="328"/>
        <v/>
      </c>
      <c r="AI541" s="1" t="str">
        <f t="shared" si="329"/>
        <v/>
      </c>
      <c r="AJ541" s="1" t="str">
        <f t="shared" si="330"/>
        <v/>
      </c>
      <c r="AK541" s="1" t="str">
        <f t="shared" si="331"/>
        <v/>
      </c>
      <c r="AL541" s="1" t="str">
        <f t="shared" si="332"/>
        <v/>
      </c>
      <c r="AN541" s="10" t="str">
        <f>IF(AA541="","",IF(AA541&gt;Inputs!$D$9,0,1))</f>
        <v/>
      </c>
      <c r="AO541" s="10" t="str">
        <f>IF(AB541="","",IF(AB541&gt;Inputs!$D$9,0,1))</f>
        <v/>
      </c>
      <c r="AP541" s="10" t="str">
        <f>IF(AC541="","",IF(AC541&gt;Inputs!$D$9,0,1))</f>
        <v/>
      </c>
      <c r="AQ541" s="10" t="str">
        <f>IF(AD541="","",IF(AD541&gt;Inputs!$D$9,0,1))</f>
        <v/>
      </c>
      <c r="AR541" s="10" t="str">
        <f>IF(AE541="","",IF(AE541&gt;Inputs!$D$9,0,1))</f>
        <v/>
      </c>
      <c r="AS541" s="10" t="str">
        <f>IF(AF541="","",IF(AF541&gt;Inputs!$D$9,0,1))</f>
        <v/>
      </c>
      <c r="AT541" s="10" t="str">
        <f>IF(AG541="","",IF(AG541&gt;Inputs!$D$9,0,1))</f>
        <v/>
      </c>
      <c r="AU541" s="10" t="str">
        <f>IF(AH541="","",IF(AH541&gt;Inputs!$D$9,0,1))</f>
        <v/>
      </c>
      <c r="AV541" s="10" t="str">
        <f>IF(AI541="","",IF(AI541&gt;Inputs!$D$9,0,1))</f>
        <v/>
      </c>
      <c r="AW541" s="10" t="str">
        <f>IF(AJ541="","",IF(AJ541&gt;Inputs!$D$9,0,1))</f>
        <v/>
      </c>
      <c r="AX541" s="10" t="str">
        <f>IF(AK541="","",IF(AK541&gt;Inputs!$D$9,0,1))</f>
        <v/>
      </c>
      <c r="AY541" s="10" t="str">
        <f>IF(AL541="","",IF(AL541&gt;Inputs!$D$9,0,1))</f>
        <v/>
      </c>
      <c r="AZ541" s="12" t="str">
        <f t="shared" si="320"/>
        <v/>
      </c>
      <c r="BA541">
        <f t="shared" si="345"/>
        <v>0</v>
      </c>
      <c r="BC541" s="29" t="str">
        <f t="shared" si="346"/>
        <v/>
      </c>
      <c r="BD541" s="29" t="str">
        <f t="shared" si="347"/>
        <v/>
      </c>
      <c r="BE541" s="29" t="str">
        <f t="shared" si="348"/>
        <v/>
      </c>
      <c r="BF541" s="29" t="str">
        <f t="shared" si="349"/>
        <v/>
      </c>
      <c r="BG541" s="29" t="str">
        <f t="shared" si="350"/>
        <v/>
      </c>
      <c r="BH541" s="29" t="str">
        <f t="shared" si="351"/>
        <v/>
      </c>
      <c r="BI541" s="29" t="str">
        <f t="shared" si="352"/>
        <v/>
      </c>
      <c r="BJ541" s="29" t="str">
        <f t="shared" si="353"/>
        <v/>
      </c>
      <c r="BK541" s="29" t="str">
        <f t="shared" si="354"/>
        <v/>
      </c>
      <c r="BL541" s="29" t="str">
        <f t="shared" si="355"/>
        <v/>
      </c>
      <c r="BM541" s="29" t="str">
        <f t="shared" si="356"/>
        <v/>
      </c>
      <c r="BN541" s="29" t="str">
        <f t="shared" si="357"/>
        <v/>
      </c>
      <c r="BO541" s="11" t="str">
        <f t="shared" si="358"/>
        <v/>
      </c>
      <c r="BP541">
        <f t="shared" si="359"/>
        <v>0</v>
      </c>
    </row>
    <row r="542" spans="1:68">
      <c r="A542" s="3"/>
      <c r="O542" s="3" t="str">
        <f t="shared" si="333"/>
        <v/>
      </c>
      <c r="P542" s="3" t="str">
        <f t="shared" si="334"/>
        <v/>
      </c>
      <c r="Q542" s="3" t="str">
        <f t="shared" si="335"/>
        <v/>
      </c>
      <c r="R542" s="3" t="str">
        <f t="shared" si="336"/>
        <v/>
      </c>
      <c r="S542" s="3" t="str">
        <f t="shared" si="337"/>
        <v/>
      </c>
      <c r="T542" s="3" t="str">
        <f t="shared" si="338"/>
        <v/>
      </c>
      <c r="U542" s="3" t="str">
        <f t="shared" si="339"/>
        <v/>
      </c>
      <c r="V542" s="3" t="str">
        <f t="shared" si="340"/>
        <v/>
      </c>
      <c r="W542" s="3" t="str">
        <f t="shared" si="341"/>
        <v/>
      </c>
      <c r="X542" s="3" t="str">
        <f t="shared" si="342"/>
        <v/>
      </c>
      <c r="Y542" s="3" t="str">
        <f t="shared" si="343"/>
        <v/>
      </c>
      <c r="Z542" s="3" t="str">
        <f t="shared" si="344"/>
        <v/>
      </c>
      <c r="AA542" s="1" t="str">
        <f t="shared" si="321"/>
        <v/>
      </c>
      <c r="AB542" s="1" t="str">
        <f t="shared" si="322"/>
        <v/>
      </c>
      <c r="AC542" s="1" t="str">
        <f t="shared" si="323"/>
        <v/>
      </c>
      <c r="AD542" s="1" t="str">
        <f t="shared" si="324"/>
        <v/>
      </c>
      <c r="AE542" s="1" t="str">
        <f t="shared" si="325"/>
        <v/>
      </c>
      <c r="AF542" s="1" t="str">
        <f t="shared" si="326"/>
        <v/>
      </c>
      <c r="AG542" s="1" t="str">
        <f t="shared" si="327"/>
        <v/>
      </c>
      <c r="AH542" s="1" t="str">
        <f t="shared" si="328"/>
        <v/>
      </c>
      <c r="AI542" s="1" t="str">
        <f t="shared" si="329"/>
        <v/>
      </c>
      <c r="AJ542" s="1" t="str">
        <f t="shared" si="330"/>
        <v/>
      </c>
      <c r="AK542" s="1" t="str">
        <f t="shared" si="331"/>
        <v/>
      </c>
      <c r="AL542" s="1" t="str">
        <f t="shared" si="332"/>
        <v/>
      </c>
      <c r="AN542" s="10" t="str">
        <f>IF(AA542="","",IF(AA542&gt;Inputs!$D$9,0,1))</f>
        <v/>
      </c>
      <c r="AO542" s="10" t="str">
        <f>IF(AB542="","",IF(AB542&gt;Inputs!$D$9,0,1))</f>
        <v/>
      </c>
      <c r="AP542" s="10" t="str">
        <f>IF(AC542="","",IF(AC542&gt;Inputs!$D$9,0,1))</f>
        <v/>
      </c>
      <c r="AQ542" s="10" t="str">
        <f>IF(AD542="","",IF(AD542&gt;Inputs!$D$9,0,1))</f>
        <v/>
      </c>
      <c r="AR542" s="10" t="str">
        <f>IF(AE542="","",IF(AE542&gt;Inputs!$D$9,0,1))</f>
        <v/>
      </c>
      <c r="AS542" s="10" t="str">
        <f>IF(AF542="","",IF(AF542&gt;Inputs!$D$9,0,1))</f>
        <v/>
      </c>
      <c r="AT542" s="10" t="str">
        <f>IF(AG542="","",IF(AG542&gt;Inputs!$D$9,0,1))</f>
        <v/>
      </c>
      <c r="AU542" s="10" t="str">
        <f>IF(AH542="","",IF(AH542&gt;Inputs!$D$9,0,1))</f>
        <v/>
      </c>
      <c r="AV542" s="10" t="str">
        <f>IF(AI542="","",IF(AI542&gt;Inputs!$D$9,0,1))</f>
        <v/>
      </c>
      <c r="AW542" s="10" t="str">
        <f>IF(AJ542="","",IF(AJ542&gt;Inputs!$D$9,0,1))</f>
        <v/>
      </c>
      <c r="AX542" s="10" t="str">
        <f>IF(AK542="","",IF(AK542&gt;Inputs!$D$9,0,1))</f>
        <v/>
      </c>
      <c r="AY542" s="10" t="str">
        <f>IF(AL542="","",IF(AL542&gt;Inputs!$D$9,0,1))</f>
        <v/>
      </c>
      <c r="AZ542" s="12" t="str">
        <f t="shared" si="320"/>
        <v/>
      </c>
      <c r="BA542">
        <f t="shared" si="345"/>
        <v>0</v>
      </c>
      <c r="BC542" s="29" t="str">
        <f t="shared" si="346"/>
        <v/>
      </c>
      <c r="BD542" s="29" t="str">
        <f t="shared" si="347"/>
        <v/>
      </c>
      <c r="BE542" s="29" t="str">
        <f t="shared" si="348"/>
        <v/>
      </c>
      <c r="BF542" s="29" t="str">
        <f t="shared" si="349"/>
        <v/>
      </c>
      <c r="BG542" s="29" t="str">
        <f t="shared" si="350"/>
        <v/>
      </c>
      <c r="BH542" s="29" t="str">
        <f t="shared" si="351"/>
        <v/>
      </c>
      <c r="BI542" s="29" t="str">
        <f t="shared" si="352"/>
        <v/>
      </c>
      <c r="BJ542" s="29" t="str">
        <f t="shared" si="353"/>
        <v/>
      </c>
      <c r="BK542" s="29" t="str">
        <f t="shared" si="354"/>
        <v/>
      </c>
      <c r="BL542" s="29" t="str">
        <f t="shared" si="355"/>
        <v/>
      </c>
      <c r="BM542" s="29" t="str">
        <f t="shared" si="356"/>
        <v/>
      </c>
      <c r="BN542" s="29" t="str">
        <f t="shared" si="357"/>
        <v/>
      </c>
      <c r="BO542" s="11" t="str">
        <f t="shared" si="358"/>
        <v/>
      </c>
      <c r="BP542">
        <f t="shared" si="359"/>
        <v>0</v>
      </c>
    </row>
    <row r="543" spans="1:68">
      <c r="A543" s="3"/>
      <c r="O543" s="3" t="str">
        <f t="shared" si="333"/>
        <v/>
      </c>
      <c r="P543" s="3" t="str">
        <f t="shared" si="334"/>
        <v/>
      </c>
      <c r="Q543" s="3" t="str">
        <f t="shared" si="335"/>
        <v/>
      </c>
      <c r="R543" s="3" t="str">
        <f t="shared" si="336"/>
        <v/>
      </c>
      <c r="S543" s="3" t="str">
        <f t="shared" si="337"/>
        <v/>
      </c>
      <c r="T543" s="3" t="str">
        <f t="shared" si="338"/>
        <v/>
      </c>
      <c r="U543" s="3" t="str">
        <f t="shared" si="339"/>
        <v/>
      </c>
      <c r="V543" s="3" t="str">
        <f t="shared" si="340"/>
        <v/>
      </c>
      <c r="W543" s="3" t="str">
        <f t="shared" si="341"/>
        <v/>
      </c>
      <c r="X543" s="3" t="str">
        <f t="shared" si="342"/>
        <v/>
      </c>
      <c r="Y543" s="3" t="str">
        <f t="shared" si="343"/>
        <v/>
      </c>
      <c r="Z543" s="3" t="str">
        <f t="shared" si="344"/>
        <v/>
      </c>
      <c r="AA543" s="1" t="str">
        <f t="shared" si="321"/>
        <v/>
      </c>
      <c r="AB543" s="1" t="str">
        <f t="shared" si="322"/>
        <v/>
      </c>
      <c r="AC543" s="1" t="str">
        <f t="shared" si="323"/>
        <v/>
      </c>
      <c r="AD543" s="1" t="str">
        <f t="shared" si="324"/>
        <v/>
      </c>
      <c r="AE543" s="1" t="str">
        <f t="shared" si="325"/>
        <v/>
      </c>
      <c r="AF543" s="1" t="str">
        <f t="shared" si="326"/>
        <v/>
      </c>
      <c r="AG543" s="1" t="str">
        <f t="shared" si="327"/>
        <v/>
      </c>
      <c r="AH543" s="1" t="str">
        <f t="shared" si="328"/>
        <v/>
      </c>
      <c r="AI543" s="1" t="str">
        <f t="shared" si="329"/>
        <v/>
      </c>
      <c r="AJ543" s="1" t="str">
        <f t="shared" si="330"/>
        <v/>
      </c>
      <c r="AK543" s="1" t="str">
        <f t="shared" si="331"/>
        <v/>
      </c>
      <c r="AL543" s="1" t="str">
        <f t="shared" si="332"/>
        <v/>
      </c>
      <c r="AN543" s="10" t="str">
        <f>IF(AA543="","",IF(AA543&gt;Inputs!$D$9,0,1))</f>
        <v/>
      </c>
      <c r="AO543" s="10" t="str">
        <f>IF(AB543="","",IF(AB543&gt;Inputs!$D$9,0,1))</f>
        <v/>
      </c>
      <c r="AP543" s="10" t="str">
        <f>IF(AC543="","",IF(AC543&gt;Inputs!$D$9,0,1))</f>
        <v/>
      </c>
      <c r="AQ543" s="10" t="str">
        <f>IF(AD543="","",IF(AD543&gt;Inputs!$D$9,0,1))</f>
        <v/>
      </c>
      <c r="AR543" s="10" t="str">
        <f>IF(AE543="","",IF(AE543&gt;Inputs!$D$9,0,1))</f>
        <v/>
      </c>
      <c r="AS543" s="10" t="str">
        <f>IF(AF543="","",IF(AF543&gt;Inputs!$D$9,0,1))</f>
        <v/>
      </c>
      <c r="AT543" s="10" t="str">
        <f>IF(AG543="","",IF(AG543&gt;Inputs!$D$9,0,1))</f>
        <v/>
      </c>
      <c r="AU543" s="10" t="str">
        <f>IF(AH543="","",IF(AH543&gt;Inputs!$D$9,0,1))</f>
        <v/>
      </c>
      <c r="AV543" s="10" t="str">
        <f>IF(AI543="","",IF(AI543&gt;Inputs!$D$9,0,1))</f>
        <v/>
      </c>
      <c r="AW543" s="10" t="str">
        <f>IF(AJ543="","",IF(AJ543&gt;Inputs!$D$9,0,1))</f>
        <v/>
      </c>
      <c r="AX543" s="10" t="str">
        <f>IF(AK543="","",IF(AK543&gt;Inputs!$D$9,0,1))</f>
        <v/>
      </c>
      <c r="AY543" s="10" t="str">
        <f>IF(AL543="","",IF(AL543&gt;Inputs!$D$9,0,1))</f>
        <v/>
      </c>
      <c r="AZ543" s="12" t="str">
        <f t="shared" si="320"/>
        <v/>
      </c>
      <c r="BA543">
        <f t="shared" si="345"/>
        <v>0</v>
      </c>
      <c r="BC543" s="29" t="str">
        <f t="shared" si="346"/>
        <v/>
      </c>
      <c r="BD543" s="29" t="str">
        <f t="shared" si="347"/>
        <v/>
      </c>
      <c r="BE543" s="29" t="str">
        <f t="shared" si="348"/>
        <v/>
      </c>
      <c r="BF543" s="29" t="str">
        <f t="shared" si="349"/>
        <v/>
      </c>
      <c r="BG543" s="29" t="str">
        <f t="shared" si="350"/>
        <v/>
      </c>
      <c r="BH543" s="29" t="str">
        <f t="shared" si="351"/>
        <v/>
      </c>
      <c r="BI543" s="29" t="str">
        <f t="shared" si="352"/>
        <v/>
      </c>
      <c r="BJ543" s="29" t="str">
        <f t="shared" si="353"/>
        <v/>
      </c>
      <c r="BK543" s="29" t="str">
        <f t="shared" si="354"/>
        <v/>
      </c>
      <c r="BL543" s="29" t="str">
        <f t="shared" si="355"/>
        <v/>
      </c>
      <c r="BM543" s="29" t="str">
        <f t="shared" si="356"/>
        <v/>
      </c>
      <c r="BN543" s="29" t="str">
        <f t="shared" si="357"/>
        <v/>
      </c>
      <c r="BO543" s="11" t="str">
        <f t="shared" si="358"/>
        <v/>
      </c>
      <c r="BP543">
        <f t="shared" si="359"/>
        <v>0</v>
      </c>
    </row>
    <row r="544" spans="1:68">
      <c r="A544" s="3"/>
      <c r="O544" s="3" t="str">
        <f t="shared" si="333"/>
        <v/>
      </c>
      <c r="P544" s="3" t="str">
        <f t="shared" si="334"/>
        <v/>
      </c>
      <c r="Q544" s="3" t="str">
        <f t="shared" si="335"/>
        <v/>
      </c>
      <c r="R544" s="3" t="str">
        <f t="shared" si="336"/>
        <v/>
      </c>
      <c r="S544" s="3" t="str">
        <f t="shared" si="337"/>
        <v/>
      </c>
      <c r="T544" s="3" t="str">
        <f t="shared" si="338"/>
        <v/>
      </c>
      <c r="U544" s="3" t="str">
        <f t="shared" si="339"/>
        <v/>
      </c>
      <c r="V544" s="3" t="str">
        <f t="shared" si="340"/>
        <v/>
      </c>
      <c r="W544" s="3" t="str">
        <f t="shared" si="341"/>
        <v/>
      </c>
      <c r="X544" s="3" t="str">
        <f t="shared" si="342"/>
        <v/>
      </c>
      <c r="Y544" s="3" t="str">
        <f t="shared" si="343"/>
        <v/>
      </c>
      <c r="Z544" s="3" t="str">
        <f t="shared" si="344"/>
        <v/>
      </c>
      <c r="AA544" s="1" t="str">
        <f t="shared" si="321"/>
        <v/>
      </c>
      <c r="AB544" s="1" t="str">
        <f t="shared" si="322"/>
        <v/>
      </c>
      <c r="AC544" s="1" t="str">
        <f t="shared" si="323"/>
        <v/>
      </c>
      <c r="AD544" s="1" t="str">
        <f t="shared" si="324"/>
        <v/>
      </c>
      <c r="AE544" s="1" t="str">
        <f t="shared" si="325"/>
        <v/>
      </c>
      <c r="AF544" s="1" t="str">
        <f t="shared" si="326"/>
        <v/>
      </c>
      <c r="AG544" s="1" t="str">
        <f t="shared" si="327"/>
        <v/>
      </c>
      <c r="AH544" s="1" t="str">
        <f t="shared" si="328"/>
        <v/>
      </c>
      <c r="AI544" s="1" t="str">
        <f t="shared" si="329"/>
        <v/>
      </c>
      <c r="AJ544" s="1" t="str">
        <f t="shared" si="330"/>
        <v/>
      </c>
      <c r="AK544" s="1" t="str">
        <f t="shared" si="331"/>
        <v/>
      </c>
      <c r="AL544" s="1" t="str">
        <f t="shared" si="332"/>
        <v/>
      </c>
      <c r="AN544" s="10" t="str">
        <f>IF(AA544="","",IF(AA544&gt;Inputs!$D$9,0,1))</f>
        <v/>
      </c>
      <c r="AO544" s="10" t="str">
        <f>IF(AB544="","",IF(AB544&gt;Inputs!$D$9,0,1))</f>
        <v/>
      </c>
      <c r="AP544" s="10" t="str">
        <f>IF(AC544="","",IF(AC544&gt;Inputs!$D$9,0,1))</f>
        <v/>
      </c>
      <c r="AQ544" s="10" t="str">
        <f>IF(AD544="","",IF(AD544&gt;Inputs!$D$9,0,1))</f>
        <v/>
      </c>
      <c r="AR544" s="10" t="str">
        <f>IF(AE544="","",IF(AE544&gt;Inputs!$D$9,0,1))</f>
        <v/>
      </c>
      <c r="AS544" s="10" t="str">
        <f>IF(AF544="","",IF(AF544&gt;Inputs!$D$9,0,1))</f>
        <v/>
      </c>
      <c r="AT544" s="10" t="str">
        <f>IF(AG544="","",IF(AG544&gt;Inputs!$D$9,0,1))</f>
        <v/>
      </c>
      <c r="AU544" s="10" t="str">
        <f>IF(AH544="","",IF(AH544&gt;Inputs!$D$9,0,1))</f>
        <v/>
      </c>
      <c r="AV544" s="10" t="str">
        <f>IF(AI544="","",IF(AI544&gt;Inputs!$D$9,0,1))</f>
        <v/>
      </c>
      <c r="AW544" s="10" t="str">
        <f>IF(AJ544="","",IF(AJ544&gt;Inputs!$D$9,0,1))</f>
        <v/>
      </c>
      <c r="AX544" s="10" t="str">
        <f>IF(AK544="","",IF(AK544&gt;Inputs!$D$9,0,1))</f>
        <v/>
      </c>
      <c r="AY544" s="10" t="str">
        <f>IF(AL544="","",IF(AL544&gt;Inputs!$D$9,0,1))</f>
        <v/>
      </c>
      <c r="AZ544" s="12" t="str">
        <f t="shared" si="320"/>
        <v/>
      </c>
      <c r="BA544">
        <f t="shared" si="345"/>
        <v>0</v>
      </c>
      <c r="BC544" s="29" t="str">
        <f t="shared" si="346"/>
        <v/>
      </c>
      <c r="BD544" s="29" t="str">
        <f t="shared" si="347"/>
        <v/>
      </c>
      <c r="BE544" s="29" t="str">
        <f t="shared" si="348"/>
        <v/>
      </c>
      <c r="BF544" s="29" t="str">
        <f t="shared" si="349"/>
        <v/>
      </c>
      <c r="BG544" s="29" t="str">
        <f t="shared" si="350"/>
        <v/>
      </c>
      <c r="BH544" s="29" t="str">
        <f t="shared" si="351"/>
        <v/>
      </c>
      <c r="BI544" s="29" t="str">
        <f t="shared" si="352"/>
        <v/>
      </c>
      <c r="BJ544" s="29" t="str">
        <f t="shared" si="353"/>
        <v/>
      </c>
      <c r="BK544" s="29" t="str">
        <f t="shared" si="354"/>
        <v/>
      </c>
      <c r="BL544" s="29" t="str">
        <f t="shared" si="355"/>
        <v/>
      </c>
      <c r="BM544" s="29" t="str">
        <f t="shared" si="356"/>
        <v/>
      </c>
      <c r="BN544" s="29" t="str">
        <f t="shared" si="357"/>
        <v/>
      </c>
      <c r="BO544" s="11" t="str">
        <f t="shared" si="358"/>
        <v/>
      </c>
      <c r="BP544">
        <f t="shared" si="359"/>
        <v>0</v>
      </c>
    </row>
    <row r="545" spans="1:68">
      <c r="A545" s="3"/>
      <c r="O545" s="3" t="str">
        <f t="shared" si="333"/>
        <v/>
      </c>
      <c r="P545" s="3" t="str">
        <f t="shared" si="334"/>
        <v/>
      </c>
      <c r="Q545" s="3" t="str">
        <f t="shared" si="335"/>
        <v/>
      </c>
      <c r="R545" s="3" t="str">
        <f t="shared" si="336"/>
        <v/>
      </c>
      <c r="S545" s="3" t="str">
        <f t="shared" si="337"/>
        <v/>
      </c>
      <c r="T545" s="3" t="str">
        <f t="shared" si="338"/>
        <v/>
      </c>
      <c r="U545" s="3" t="str">
        <f t="shared" si="339"/>
        <v/>
      </c>
      <c r="V545" s="3" t="str">
        <f t="shared" si="340"/>
        <v/>
      </c>
      <c r="W545" s="3" t="str">
        <f t="shared" si="341"/>
        <v/>
      </c>
      <c r="X545" s="3" t="str">
        <f t="shared" si="342"/>
        <v/>
      </c>
      <c r="Y545" s="3" t="str">
        <f t="shared" si="343"/>
        <v/>
      </c>
      <c r="Z545" s="3" t="str">
        <f t="shared" si="344"/>
        <v/>
      </c>
      <c r="AA545" s="1" t="str">
        <f t="shared" si="321"/>
        <v/>
      </c>
      <c r="AB545" s="1" t="str">
        <f t="shared" si="322"/>
        <v/>
      </c>
      <c r="AC545" s="1" t="str">
        <f t="shared" si="323"/>
        <v/>
      </c>
      <c r="AD545" s="1" t="str">
        <f t="shared" si="324"/>
        <v/>
      </c>
      <c r="AE545" s="1" t="str">
        <f t="shared" si="325"/>
        <v/>
      </c>
      <c r="AF545" s="1" t="str">
        <f t="shared" si="326"/>
        <v/>
      </c>
      <c r="AG545" s="1" t="str">
        <f t="shared" si="327"/>
        <v/>
      </c>
      <c r="AH545" s="1" t="str">
        <f t="shared" si="328"/>
        <v/>
      </c>
      <c r="AI545" s="1" t="str">
        <f t="shared" si="329"/>
        <v/>
      </c>
      <c r="AJ545" s="1" t="str">
        <f t="shared" si="330"/>
        <v/>
      </c>
      <c r="AK545" s="1" t="str">
        <f t="shared" si="331"/>
        <v/>
      </c>
      <c r="AL545" s="1" t="str">
        <f t="shared" si="332"/>
        <v/>
      </c>
      <c r="AN545" s="10" t="str">
        <f>IF(AA545="","",IF(AA545&gt;Inputs!$D$9,0,1))</f>
        <v/>
      </c>
      <c r="AO545" s="10" t="str">
        <f>IF(AB545="","",IF(AB545&gt;Inputs!$D$9,0,1))</f>
        <v/>
      </c>
      <c r="AP545" s="10" t="str">
        <f>IF(AC545="","",IF(AC545&gt;Inputs!$D$9,0,1))</f>
        <v/>
      </c>
      <c r="AQ545" s="10" t="str">
        <f>IF(AD545="","",IF(AD545&gt;Inputs!$D$9,0,1))</f>
        <v/>
      </c>
      <c r="AR545" s="10" t="str">
        <f>IF(AE545="","",IF(AE545&gt;Inputs!$D$9,0,1))</f>
        <v/>
      </c>
      <c r="AS545" s="10" t="str">
        <f>IF(AF545="","",IF(AF545&gt;Inputs!$D$9,0,1))</f>
        <v/>
      </c>
      <c r="AT545" s="10" t="str">
        <f>IF(AG545="","",IF(AG545&gt;Inputs!$D$9,0,1))</f>
        <v/>
      </c>
      <c r="AU545" s="10" t="str">
        <f>IF(AH545="","",IF(AH545&gt;Inputs!$D$9,0,1))</f>
        <v/>
      </c>
      <c r="AV545" s="10" t="str">
        <f>IF(AI545="","",IF(AI545&gt;Inputs!$D$9,0,1))</f>
        <v/>
      </c>
      <c r="AW545" s="10" t="str">
        <f>IF(AJ545="","",IF(AJ545&gt;Inputs!$D$9,0,1))</f>
        <v/>
      </c>
      <c r="AX545" s="10" t="str">
        <f>IF(AK545="","",IF(AK545&gt;Inputs!$D$9,0,1))</f>
        <v/>
      </c>
      <c r="AY545" s="10" t="str">
        <f>IF(AL545="","",IF(AL545&gt;Inputs!$D$9,0,1))</f>
        <v/>
      </c>
      <c r="AZ545" s="12" t="str">
        <f t="shared" si="320"/>
        <v/>
      </c>
      <c r="BA545">
        <f t="shared" si="345"/>
        <v>0</v>
      </c>
      <c r="BC545" s="29" t="str">
        <f t="shared" si="346"/>
        <v/>
      </c>
      <c r="BD545" s="29" t="str">
        <f t="shared" si="347"/>
        <v/>
      </c>
      <c r="BE545" s="29" t="str">
        <f t="shared" si="348"/>
        <v/>
      </c>
      <c r="BF545" s="29" t="str">
        <f t="shared" si="349"/>
        <v/>
      </c>
      <c r="BG545" s="29" t="str">
        <f t="shared" si="350"/>
        <v/>
      </c>
      <c r="BH545" s="29" t="str">
        <f t="shared" si="351"/>
        <v/>
      </c>
      <c r="BI545" s="29" t="str">
        <f t="shared" si="352"/>
        <v/>
      </c>
      <c r="BJ545" s="29" t="str">
        <f t="shared" si="353"/>
        <v/>
      </c>
      <c r="BK545" s="29" t="str">
        <f t="shared" si="354"/>
        <v/>
      </c>
      <c r="BL545" s="29" t="str">
        <f t="shared" si="355"/>
        <v/>
      </c>
      <c r="BM545" s="29" t="str">
        <f t="shared" si="356"/>
        <v/>
      </c>
      <c r="BN545" s="29" t="str">
        <f t="shared" si="357"/>
        <v/>
      </c>
      <c r="BO545" s="11" t="str">
        <f t="shared" si="358"/>
        <v/>
      </c>
      <c r="BP545">
        <f t="shared" si="359"/>
        <v>0</v>
      </c>
    </row>
    <row r="546" spans="1:68">
      <c r="A546" s="3"/>
      <c r="O546" s="3" t="str">
        <f t="shared" si="333"/>
        <v/>
      </c>
      <c r="P546" s="3" t="str">
        <f t="shared" si="334"/>
        <v/>
      </c>
      <c r="Q546" s="3" t="str">
        <f t="shared" si="335"/>
        <v/>
      </c>
      <c r="R546" s="3" t="str">
        <f t="shared" si="336"/>
        <v/>
      </c>
      <c r="S546" s="3" t="str">
        <f t="shared" si="337"/>
        <v/>
      </c>
      <c r="T546" s="3" t="str">
        <f t="shared" si="338"/>
        <v/>
      </c>
      <c r="U546" s="3" t="str">
        <f t="shared" si="339"/>
        <v/>
      </c>
      <c r="V546" s="3" t="str">
        <f t="shared" si="340"/>
        <v/>
      </c>
      <c r="W546" s="3" t="str">
        <f t="shared" si="341"/>
        <v/>
      </c>
      <c r="X546" s="3" t="str">
        <f t="shared" si="342"/>
        <v/>
      </c>
      <c r="Y546" s="3" t="str">
        <f t="shared" si="343"/>
        <v/>
      </c>
      <c r="Z546" s="3" t="str">
        <f t="shared" si="344"/>
        <v/>
      </c>
      <c r="AA546" s="1" t="str">
        <f t="shared" si="321"/>
        <v/>
      </c>
      <c r="AB546" s="1" t="str">
        <f t="shared" si="322"/>
        <v/>
      </c>
      <c r="AC546" s="1" t="str">
        <f t="shared" si="323"/>
        <v/>
      </c>
      <c r="AD546" s="1" t="str">
        <f t="shared" si="324"/>
        <v/>
      </c>
      <c r="AE546" s="1" t="str">
        <f t="shared" si="325"/>
        <v/>
      </c>
      <c r="AF546" s="1" t="str">
        <f t="shared" si="326"/>
        <v/>
      </c>
      <c r="AG546" s="1" t="str">
        <f t="shared" si="327"/>
        <v/>
      </c>
      <c r="AH546" s="1" t="str">
        <f t="shared" si="328"/>
        <v/>
      </c>
      <c r="AI546" s="1" t="str">
        <f t="shared" si="329"/>
        <v/>
      </c>
      <c r="AJ546" s="1" t="str">
        <f t="shared" si="330"/>
        <v/>
      </c>
      <c r="AK546" s="1" t="str">
        <f t="shared" si="331"/>
        <v/>
      </c>
      <c r="AL546" s="1" t="str">
        <f t="shared" si="332"/>
        <v/>
      </c>
      <c r="AN546" s="10" t="str">
        <f>IF(AA546="","",IF(AA546&gt;Inputs!$D$9,0,1))</f>
        <v/>
      </c>
      <c r="AO546" s="10" t="str">
        <f>IF(AB546="","",IF(AB546&gt;Inputs!$D$9,0,1))</f>
        <v/>
      </c>
      <c r="AP546" s="10" t="str">
        <f>IF(AC546="","",IF(AC546&gt;Inputs!$D$9,0,1))</f>
        <v/>
      </c>
      <c r="AQ546" s="10" t="str">
        <f>IF(AD546="","",IF(AD546&gt;Inputs!$D$9,0,1))</f>
        <v/>
      </c>
      <c r="AR546" s="10" t="str">
        <f>IF(AE546="","",IF(AE546&gt;Inputs!$D$9,0,1))</f>
        <v/>
      </c>
      <c r="AS546" s="10" t="str">
        <f>IF(AF546="","",IF(AF546&gt;Inputs!$D$9,0,1))</f>
        <v/>
      </c>
      <c r="AT546" s="10" t="str">
        <f>IF(AG546="","",IF(AG546&gt;Inputs!$D$9,0,1))</f>
        <v/>
      </c>
      <c r="AU546" s="10" t="str">
        <f>IF(AH546="","",IF(AH546&gt;Inputs!$D$9,0,1))</f>
        <v/>
      </c>
      <c r="AV546" s="10" t="str">
        <f>IF(AI546="","",IF(AI546&gt;Inputs!$D$9,0,1))</f>
        <v/>
      </c>
      <c r="AW546" s="10" t="str">
        <f>IF(AJ546="","",IF(AJ546&gt;Inputs!$D$9,0,1))</f>
        <v/>
      </c>
      <c r="AX546" s="10" t="str">
        <f>IF(AK546="","",IF(AK546&gt;Inputs!$D$9,0,1))</f>
        <v/>
      </c>
      <c r="AY546" s="10" t="str">
        <f>IF(AL546="","",IF(AL546&gt;Inputs!$D$9,0,1))</f>
        <v/>
      </c>
      <c r="AZ546" s="12" t="str">
        <f t="shared" ref="AZ546:AZ609" si="360">IF(COUNT(AN546:AY546)=0,"",SUM(AN546:AY546)/COUNT(AN546:AY546))</f>
        <v/>
      </c>
      <c r="BA546">
        <f t="shared" si="345"/>
        <v>0</v>
      </c>
      <c r="BC546" s="29" t="str">
        <f t="shared" si="346"/>
        <v/>
      </c>
      <c r="BD546" s="29" t="str">
        <f t="shared" si="347"/>
        <v/>
      </c>
      <c r="BE546" s="29" t="str">
        <f t="shared" si="348"/>
        <v/>
      </c>
      <c r="BF546" s="29" t="str">
        <f t="shared" si="349"/>
        <v/>
      </c>
      <c r="BG546" s="29" t="str">
        <f t="shared" si="350"/>
        <v/>
      </c>
      <c r="BH546" s="29" t="str">
        <f t="shared" si="351"/>
        <v/>
      </c>
      <c r="BI546" s="29" t="str">
        <f t="shared" si="352"/>
        <v/>
      </c>
      <c r="BJ546" s="29" t="str">
        <f t="shared" si="353"/>
        <v/>
      </c>
      <c r="BK546" s="29" t="str">
        <f t="shared" si="354"/>
        <v/>
      </c>
      <c r="BL546" s="29" t="str">
        <f t="shared" si="355"/>
        <v/>
      </c>
      <c r="BM546" s="29" t="str">
        <f t="shared" si="356"/>
        <v/>
      </c>
      <c r="BN546" s="29" t="str">
        <f t="shared" si="357"/>
        <v/>
      </c>
      <c r="BO546" s="11" t="str">
        <f t="shared" si="358"/>
        <v/>
      </c>
      <c r="BP546">
        <f t="shared" si="359"/>
        <v>0</v>
      </c>
    </row>
    <row r="547" spans="1:68">
      <c r="A547" s="3"/>
      <c r="O547" s="3" t="str">
        <f t="shared" si="333"/>
        <v/>
      </c>
      <c r="P547" s="3" t="str">
        <f t="shared" si="334"/>
        <v/>
      </c>
      <c r="Q547" s="3" t="str">
        <f t="shared" si="335"/>
        <v/>
      </c>
      <c r="R547" s="3" t="str">
        <f t="shared" si="336"/>
        <v/>
      </c>
      <c r="S547" s="3" t="str">
        <f t="shared" si="337"/>
        <v/>
      </c>
      <c r="T547" s="3" t="str">
        <f t="shared" si="338"/>
        <v/>
      </c>
      <c r="U547" s="3" t="str">
        <f t="shared" si="339"/>
        <v/>
      </c>
      <c r="V547" s="3" t="str">
        <f t="shared" si="340"/>
        <v/>
      </c>
      <c r="W547" s="3" t="str">
        <f t="shared" si="341"/>
        <v/>
      </c>
      <c r="X547" s="3" t="str">
        <f t="shared" si="342"/>
        <v/>
      </c>
      <c r="Y547" s="3" t="str">
        <f t="shared" si="343"/>
        <v/>
      </c>
      <c r="Z547" s="3" t="str">
        <f t="shared" si="344"/>
        <v/>
      </c>
      <c r="AA547" s="1" t="str">
        <f t="shared" ref="AA547:AA610" si="361">IF($A547="","",IF(ISERROR(RANK(O547,$O$2:$O$1000,0)),"",RANK(O547,$O$2:$O$1000,0)))</f>
        <v/>
      </c>
      <c r="AB547" s="1" t="str">
        <f t="shared" ref="AB547:AB610" si="362">IF($A547="","",IF(ISERROR(RANK(P547,$P$2:$P$1000,0)),"",RANK(P547,$P$2:$P$1000,0)))</f>
        <v/>
      </c>
      <c r="AC547" s="1" t="str">
        <f t="shared" ref="AC547:AC610" si="363">IF($A547="","",IF(ISERROR(RANK(Q547,$Q$2:$Q$1000,0)),"",RANK(Q547,$Q$2:$Q$1000,0)))</f>
        <v/>
      </c>
      <c r="AD547" s="1" t="str">
        <f t="shared" ref="AD547:AD610" si="364">IF($A547="","",IF(ISERROR(RANK(R547,$R$2:$R$1000,0)),"",RANK(R547,$R$2:$R$1000,0)))</f>
        <v/>
      </c>
      <c r="AE547" s="1" t="str">
        <f t="shared" ref="AE547:AE610" si="365">IF($A547="","",IF(ISERROR(RANK(S547,$S$2:$S$1000,0)),"",RANK(S547,$S$2:$S$1000,0)))</f>
        <v/>
      </c>
      <c r="AF547" s="1" t="str">
        <f t="shared" ref="AF547:AF610" si="366">IF($A547="","",IF(ISERROR(RANK(T547,$T$2:$T$1000,0)),"",RANK(T547,$T$2:$T$1000,0)))</f>
        <v/>
      </c>
      <c r="AG547" s="1" t="str">
        <f t="shared" ref="AG547:AG610" si="367">IF($A547="","",IF(ISERROR(RANK(U547,$U$2:$U$1000,0)),"",RANK(U547,$U$2:$U$1000,0)))</f>
        <v/>
      </c>
      <c r="AH547" s="1" t="str">
        <f t="shared" ref="AH547:AH610" si="368">IF($A547="","",IF(ISERROR(RANK(V547,$V$2:$V$1000,0)),"",RANK(V547,$V$2:$V$1000,0)))</f>
        <v/>
      </c>
      <c r="AI547" s="1" t="str">
        <f t="shared" ref="AI547:AI610" si="369">IF($A547="","",IF(ISERROR(RANK(W547,$W$2:$W$1000,0)),"",RANK(W547,$W$2:$W$1000,0)))</f>
        <v/>
      </c>
      <c r="AJ547" s="1" t="str">
        <f t="shared" ref="AJ547:AJ610" si="370">IF($A547="","",IF(ISERROR(RANK(X547,$X$2:$X$1000,0)),"",RANK(X547,$X$2:$X$1000,0)))</f>
        <v/>
      </c>
      <c r="AK547" s="1" t="str">
        <f t="shared" ref="AK547:AK610" si="371">IF($A547="","",IF(ISERROR(RANK(Y547,$Y$2:$Y$1000,0)),"",RANK(Y547,$Y$2:$Y$1000,0)))</f>
        <v/>
      </c>
      <c r="AL547" s="1" t="str">
        <f t="shared" ref="AL547:AL610" si="372">IF($A547="","",IF(ISERROR(RANK(Z547,$Z$2:$Z$1000,0)),"",RANK(Z547,$Z$2:$Z$1000,0)))</f>
        <v/>
      </c>
      <c r="AN547" s="10" t="str">
        <f>IF(AA547="","",IF(AA547&gt;Inputs!$D$9,0,1))</f>
        <v/>
      </c>
      <c r="AO547" s="10" t="str">
        <f>IF(AB547="","",IF(AB547&gt;Inputs!$D$9,0,1))</f>
        <v/>
      </c>
      <c r="AP547" s="10" t="str">
        <f>IF(AC547="","",IF(AC547&gt;Inputs!$D$9,0,1))</f>
        <v/>
      </c>
      <c r="AQ547" s="10" t="str">
        <f>IF(AD547="","",IF(AD547&gt;Inputs!$D$9,0,1))</f>
        <v/>
      </c>
      <c r="AR547" s="10" t="str">
        <f>IF(AE547="","",IF(AE547&gt;Inputs!$D$9,0,1))</f>
        <v/>
      </c>
      <c r="AS547" s="10" t="str">
        <f>IF(AF547="","",IF(AF547&gt;Inputs!$D$9,0,1))</f>
        <v/>
      </c>
      <c r="AT547" s="10" t="str">
        <f>IF(AG547="","",IF(AG547&gt;Inputs!$D$9,0,1))</f>
        <v/>
      </c>
      <c r="AU547" s="10" t="str">
        <f>IF(AH547="","",IF(AH547&gt;Inputs!$D$9,0,1))</f>
        <v/>
      </c>
      <c r="AV547" s="10" t="str">
        <f>IF(AI547="","",IF(AI547&gt;Inputs!$D$9,0,1))</f>
        <v/>
      </c>
      <c r="AW547" s="10" t="str">
        <f>IF(AJ547="","",IF(AJ547&gt;Inputs!$D$9,0,1))</f>
        <v/>
      </c>
      <c r="AX547" s="10" t="str">
        <f>IF(AK547="","",IF(AK547&gt;Inputs!$D$9,0,1))</f>
        <v/>
      </c>
      <c r="AY547" s="10" t="str">
        <f>IF(AL547="","",IF(AL547&gt;Inputs!$D$9,0,1))</f>
        <v/>
      </c>
      <c r="AZ547" s="12" t="str">
        <f t="shared" si="360"/>
        <v/>
      </c>
      <c r="BA547">
        <f t="shared" si="345"/>
        <v>0</v>
      </c>
      <c r="BC547" s="29" t="str">
        <f t="shared" si="346"/>
        <v/>
      </c>
      <c r="BD547" s="29" t="str">
        <f t="shared" si="347"/>
        <v/>
      </c>
      <c r="BE547" s="29" t="str">
        <f t="shared" si="348"/>
        <v/>
      </c>
      <c r="BF547" s="29" t="str">
        <f t="shared" si="349"/>
        <v/>
      </c>
      <c r="BG547" s="29" t="str">
        <f t="shared" si="350"/>
        <v/>
      </c>
      <c r="BH547" s="29" t="str">
        <f t="shared" si="351"/>
        <v/>
      </c>
      <c r="BI547" s="29" t="str">
        <f t="shared" si="352"/>
        <v/>
      </c>
      <c r="BJ547" s="29" t="str">
        <f t="shared" si="353"/>
        <v/>
      </c>
      <c r="BK547" s="29" t="str">
        <f t="shared" si="354"/>
        <v/>
      </c>
      <c r="BL547" s="29" t="str">
        <f t="shared" si="355"/>
        <v/>
      </c>
      <c r="BM547" s="29" t="str">
        <f t="shared" si="356"/>
        <v/>
      </c>
      <c r="BN547" s="29" t="str">
        <f t="shared" si="357"/>
        <v/>
      </c>
      <c r="BO547" s="11" t="str">
        <f t="shared" si="358"/>
        <v/>
      </c>
      <c r="BP547">
        <f t="shared" si="359"/>
        <v>0</v>
      </c>
    </row>
    <row r="548" spans="1:68">
      <c r="A548" s="3"/>
      <c r="O548" s="3" t="str">
        <f t="shared" si="333"/>
        <v/>
      </c>
      <c r="P548" s="3" t="str">
        <f t="shared" si="334"/>
        <v/>
      </c>
      <c r="Q548" s="3" t="str">
        <f t="shared" si="335"/>
        <v/>
      </c>
      <c r="R548" s="3" t="str">
        <f t="shared" si="336"/>
        <v/>
      </c>
      <c r="S548" s="3" t="str">
        <f t="shared" si="337"/>
        <v/>
      </c>
      <c r="T548" s="3" t="str">
        <f t="shared" si="338"/>
        <v/>
      </c>
      <c r="U548" s="3" t="str">
        <f t="shared" si="339"/>
        <v/>
      </c>
      <c r="V548" s="3" t="str">
        <f t="shared" si="340"/>
        <v/>
      </c>
      <c r="W548" s="3" t="str">
        <f t="shared" si="341"/>
        <v/>
      </c>
      <c r="X548" s="3" t="str">
        <f t="shared" si="342"/>
        <v/>
      </c>
      <c r="Y548" s="3" t="str">
        <f t="shared" si="343"/>
        <v/>
      </c>
      <c r="Z548" s="3" t="str">
        <f t="shared" si="344"/>
        <v/>
      </c>
      <c r="AA548" s="1" t="str">
        <f t="shared" si="361"/>
        <v/>
      </c>
      <c r="AB548" s="1" t="str">
        <f t="shared" si="362"/>
        <v/>
      </c>
      <c r="AC548" s="1" t="str">
        <f t="shared" si="363"/>
        <v/>
      </c>
      <c r="AD548" s="1" t="str">
        <f t="shared" si="364"/>
        <v/>
      </c>
      <c r="AE548" s="1" t="str">
        <f t="shared" si="365"/>
        <v/>
      </c>
      <c r="AF548" s="1" t="str">
        <f t="shared" si="366"/>
        <v/>
      </c>
      <c r="AG548" s="1" t="str">
        <f t="shared" si="367"/>
        <v/>
      </c>
      <c r="AH548" s="1" t="str">
        <f t="shared" si="368"/>
        <v/>
      </c>
      <c r="AI548" s="1" t="str">
        <f t="shared" si="369"/>
        <v/>
      </c>
      <c r="AJ548" s="1" t="str">
        <f t="shared" si="370"/>
        <v/>
      </c>
      <c r="AK548" s="1" t="str">
        <f t="shared" si="371"/>
        <v/>
      </c>
      <c r="AL548" s="1" t="str">
        <f t="shared" si="372"/>
        <v/>
      </c>
      <c r="AN548" s="10" t="str">
        <f>IF(AA548="","",IF(AA548&gt;Inputs!$D$9,0,1))</f>
        <v/>
      </c>
      <c r="AO548" s="10" t="str">
        <f>IF(AB548="","",IF(AB548&gt;Inputs!$D$9,0,1))</f>
        <v/>
      </c>
      <c r="AP548" s="10" t="str">
        <f>IF(AC548="","",IF(AC548&gt;Inputs!$D$9,0,1))</f>
        <v/>
      </c>
      <c r="AQ548" s="10" t="str">
        <f>IF(AD548="","",IF(AD548&gt;Inputs!$D$9,0,1))</f>
        <v/>
      </c>
      <c r="AR548" s="10" t="str">
        <f>IF(AE548="","",IF(AE548&gt;Inputs!$D$9,0,1))</f>
        <v/>
      </c>
      <c r="AS548" s="10" t="str">
        <f>IF(AF548="","",IF(AF548&gt;Inputs!$D$9,0,1))</f>
        <v/>
      </c>
      <c r="AT548" s="10" t="str">
        <f>IF(AG548="","",IF(AG548&gt;Inputs!$D$9,0,1))</f>
        <v/>
      </c>
      <c r="AU548" s="10" t="str">
        <f>IF(AH548="","",IF(AH548&gt;Inputs!$D$9,0,1))</f>
        <v/>
      </c>
      <c r="AV548" s="10" t="str">
        <f>IF(AI548="","",IF(AI548&gt;Inputs!$D$9,0,1))</f>
        <v/>
      </c>
      <c r="AW548" s="10" t="str">
        <f>IF(AJ548="","",IF(AJ548&gt;Inputs!$D$9,0,1))</f>
        <v/>
      </c>
      <c r="AX548" s="10" t="str">
        <f>IF(AK548="","",IF(AK548&gt;Inputs!$D$9,0,1))</f>
        <v/>
      </c>
      <c r="AY548" s="10" t="str">
        <f>IF(AL548="","",IF(AL548&gt;Inputs!$D$9,0,1))</f>
        <v/>
      </c>
      <c r="AZ548" s="12" t="str">
        <f t="shared" si="360"/>
        <v/>
      </c>
      <c r="BA548">
        <f t="shared" si="345"/>
        <v>0</v>
      </c>
      <c r="BC548" s="29" t="str">
        <f t="shared" si="346"/>
        <v/>
      </c>
      <c r="BD548" s="29" t="str">
        <f t="shared" si="347"/>
        <v/>
      </c>
      <c r="BE548" s="29" t="str">
        <f t="shared" si="348"/>
        <v/>
      </c>
      <c r="BF548" s="29" t="str">
        <f t="shared" si="349"/>
        <v/>
      </c>
      <c r="BG548" s="29" t="str">
        <f t="shared" si="350"/>
        <v/>
      </c>
      <c r="BH548" s="29" t="str">
        <f t="shared" si="351"/>
        <v/>
      </c>
      <c r="BI548" s="29" t="str">
        <f t="shared" si="352"/>
        <v/>
      </c>
      <c r="BJ548" s="29" t="str">
        <f t="shared" si="353"/>
        <v/>
      </c>
      <c r="BK548" s="29" t="str">
        <f t="shared" si="354"/>
        <v/>
      </c>
      <c r="BL548" s="29" t="str">
        <f t="shared" si="355"/>
        <v/>
      </c>
      <c r="BM548" s="29" t="str">
        <f t="shared" si="356"/>
        <v/>
      </c>
      <c r="BN548" s="29" t="str">
        <f t="shared" si="357"/>
        <v/>
      </c>
      <c r="BO548" s="11" t="str">
        <f t="shared" si="358"/>
        <v/>
      </c>
      <c r="BP548">
        <f t="shared" si="359"/>
        <v>0</v>
      </c>
    </row>
    <row r="549" spans="1:68">
      <c r="A549" s="3"/>
      <c r="O549" s="3" t="str">
        <f t="shared" si="333"/>
        <v/>
      </c>
      <c r="P549" s="3" t="str">
        <f t="shared" si="334"/>
        <v/>
      </c>
      <c r="Q549" s="3" t="str">
        <f t="shared" si="335"/>
        <v/>
      </c>
      <c r="R549" s="3" t="str">
        <f t="shared" si="336"/>
        <v/>
      </c>
      <c r="S549" s="3" t="str">
        <f t="shared" si="337"/>
        <v/>
      </c>
      <c r="T549" s="3" t="str">
        <f t="shared" si="338"/>
        <v/>
      </c>
      <c r="U549" s="3" t="str">
        <f t="shared" si="339"/>
        <v/>
      </c>
      <c r="V549" s="3" t="str">
        <f t="shared" si="340"/>
        <v/>
      </c>
      <c r="W549" s="3" t="str">
        <f t="shared" si="341"/>
        <v/>
      </c>
      <c r="X549" s="3" t="str">
        <f t="shared" si="342"/>
        <v/>
      </c>
      <c r="Y549" s="3" t="str">
        <f t="shared" si="343"/>
        <v/>
      </c>
      <c r="Z549" s="3" t="str">
        <f t="shared" si="344"/>
        <v/>
      </c>
      <c r="AA549" s="1" t="str">
        <f t="shared" si="361"/>
        <v/>
      </c>
      <c r="AB549" s="1" t="str">
        <f t="shared" si="362"/>
        <v/>
      </c>
      <c r="AC549" s="1" t="str">
        <f t="shared" si="363"/>
        <v/>
      </c>
      <c r="AD549" s="1" t="str">
        <f t="shared" si="364"/>
        <v/>
      </c>
      <c r="AE549" s="1" t="str">
        <f t="shared" si="365"/>
        <v/>
      </c>
      <c r="AF549" s="1" t="str">
        <f t="shared" si="366"/>
        <v/>
      </c>
      <c r="AG549" s="1" t="str">
        <f t="shared" si="367"/>
        <v/>
      </c>
      <c r="AH549" s="1" t="str">
        <f t="shared" si="368"/>
        <v/>
      </c>
      <c r="AI549" s="1" t="str">
        <f t="shared" si="369"/>
        <v/>
      </c>
      <c r="AJ549" s="1" t="str">
        <f t="shared" si="370"/>
        <v/>
      </c>
      <c r="AK549" s="1" t="str">
        <f t="shared" si="371"/>
        <v/>
      </c>
      <c r="AL549" s="1" t="str">
        <f t="shared" si="372"/>
        <v/>
      </c>
      <c r="AN549" s="10" t="str">
        <f>IF(AA549="","",IF(AA549&gt;Inputs!$D$9,0,1))</f>
        <v/>
      </c>
      <c r="AO549" s="10" t="str">
        <f>IF(AB549="","",IF(AB549&gt;Inputs!$D$9,0,1))</f>
        <v/>
      </c>
      <c r="AP549" s="10" t="str">
        <f>IF(AC549="","",IF(AC549&gt;Inputs!$D$9,0,1))</f>
        <v/>
      </c>
      <c r="AQ549" s="10" t="str">
        <f>IF(AD549="","",IF(AD549&gt;Inputs!$D$9,0,1))</f>
        <v/>
      </c>
      <c r="AR549" s="10" t="str">
        <f>IF(AE549="","",IF(AE549&gt;Inputs!$D$9,0,1))</f>
        <v/>
      </c>
      <c r="AS549" s="10" t="str">
        <f>IF(AF549="","",IF(AF549&gt;Inputs!$D$9,0,1))</f>
        <v/>
      </c>
      <c r="AT549" s="10" t="str">
        <f>IF(AG549="","",IF(AG549&gt;Inputs!$D$9,0,1))</f>
        <v/>
      </c>
      <c r="AU549" s="10" t="str">
        <f>IF(AH549="","",IF(AH549&gt;Inputs!$D$9,0,1))</f>
        <v/>
      </c>
      <c r="AV549" s="10" t="str">
        <f>IF(AI549="","",IF(AI549&gt;Inputs!$D$9,0,1))</f>
        <v/>
      </c>
      <c r="AW549" s="10" t="str">
        <f>IF(AJ549="","",IF(AJ549&gt;Inputs!$D$9,0,1))</f>
        <v/>
      </c>
      <c r="AX549" s="10" t="str">
        <f>IF(AK549="","",IF(AK549&gt;Inputs!$D$9,0,1))</f>
        <v/>
      </c>
      <c r="AY549" s="10" t="str">
        <f>IF(AL549="","",IF(AL549&gt;Inputs!$D$9,0,1))</f>
        <v/>
      </c>
      <c r="AZ549" s="12" t="str">
        <f t="shared" si="360"/>
        <v/>
      </c>
      <c r="BA549">
        <f t="shared" si="345"/>
        <v>0</v>
      </c>
      <c r="BC549" s="29" t="str">
        <f t="shared" si="346"/>
        <v/>
      </c>
      <c r="BD549" s="29" t="str">
        <f t="shared" si="347"/>
        <v/>
      </c>
      <c r="BE549" s="29" t="str">
        <f t="shared" si="348"/>
        <v/>
      </c>
      <c r="BF549" s="29" t="str">
        <f t="shared" si="349"/>
        <v/>
      </c>
      <c r="BG549" s="29" t="str">
        <f t="shared" si="350"/>
        <v/>
      </c>
      <c r="BH549" s="29" t="str">
        <f t="shared" si="351"/>
        <v/>
      </c>
      <c r="BI549" s="29" t="str">
        <f t="shared" si="352"/>
        <v/>
      </c>
      <c r="BJ549" s="29" t="str">
        <f t="shared" si="353"/>
        <v/>
      </c>
      <c r="BK549" s="29" t="str">
        <f t="shared" si="354"/>
        <v/>
      </c>
      <c r="BL549" s="29" t="str">
        <f t="shared" si="355"/>
        <v/>
      </c>
      <c r="BM549" s="29" t="str">
        <f t="shared" si="356"/>
        <v/>
      </c>
      <c r="BN549" s="29" t="str">
        <f t="shared" si="357"/>
        <v/>
      </c>
      <c r="BO549" s="11" t="str">
        <f t="shared" si="358"/>
        <v/>
      </c>
      <c r="BP549">
        <f t="shared" si="359"/>
        <v>0</v>
      </c>
    </row>
    <row r="550" spans="1:68">
      <c r="A550" s="3"/>
      <c r="O550" s="3" t="str">
        <f t="shared" si="333"/>
        <v/>
      </c>
      <c r="P550" s="3" t="str">
        <f t="shared" si="334"/>
        <v/>
      </c>
      <c r="Q550" s="3" t="str">
        <f t="shared" si="335"/>
        <v/>
      </c>
      <c r="R550" s="3" t="str">
        <f t="shared" si="336"/>
        <v/>
      </c>
      <c r="S550" s="3" t="str">
        <f t="shared" si="337"/>
        <v/>
      </c>
      <c r="T550" s="3" t="str">
        <f t="shared" si="338"/>
        <v/>
      </c>
      <c r="U550" s="3" t="str">
        <f t="shared" si="339"/>
        <v/>
      </c>
      <c r="V550" s="3" t="str">
        <f t="shared" si="340"/>
        <v/>
      </c>
      <c r="W550" s="3" t="str">
        <f t="shared" si="341"/>
        <v/>
      </c>
      <c r="X550" s="3" t="str">
        <f t="shared" si="342"/>
        <v/>
      </c>
      <c r="Y550" s="3" t="str">
        <f t="shared" si="343"/>
        <v/>
      </c>
      <c r="Z550" s="3" t="str">
        <f t="shared" si="344"/>
        <v/>
      </c>
      <c r="AA550" s="1" t="str">
        <f t="shared" si="361"/>
        <v/>
      </c>
      <c r="AB550" s="1" t="str">
        <f t="shared" si="362"/>
        <v/>
      </c>
      <c r="AC550" s="1" t="str">
        <f t="shared" si="363"/>
        <v/>
      </c>
      <c r="AD550" s="1" t="str">
        <f t="shared" si="364"/>
        <v/>
      </c>
      <c r="AE550" s="1" t="str">
        <f t="shared" si="365"/>
        <v/>
      </c>
      <c r="AF550" s="1" t="str">
        <f t="shared" si="366"/>
        <v/>
      </c>
      <c r="AG550" s="1" t="str">
        <f t="shared" si="367"/>
        <v/>
      </c>
      <c r="AH550" s="1" t="str">
        <f t="shared" si="368"/>
        <v/>
      </c>
      <c r="AI550" s="1" t="str">
        <f t="shared" si="369"/>
        <v/>
      </c>
      <c r="AJ550" s="1" t="str">
        <f t="shared" si="370"/>
        <v/>
      </c>
      <c r="AK550" s="1" t="str">
        <f t="shared" si="371"/>
        <v/>
      </c>
      <c r="AL550" s="1" t="str">
        <f t="shared" si="372"/>
        <v/>
      </c>
      <c r="AN550" s="10" t="str">
        <f>IF(AA550="","",IF(AA550&gt;Inputs!$D$9,0,1))</f>
        <v/>
      </c>
      <c r="AO550" s="10" t="str">
        <f>IF(AB550="","",IF(AB550&gt;Inputs!$D$9,0,1))</f>
        <v/>
      </c>
      <c r="AP550" s="10" t="str">
        <f>IF(AC550="","",IF(AC550&gt;Inputs!$D$9,0,1))</f>
        <v/>
      </c>
      <c r="AQ550" s="10" t="str">
        <f>IF(AD550="","",IF(AD550&gt;Inputs!$D$9,0,1))</f>
        <v/>
      </c>
      <c r="AR550" s="10" t="str">
        <f>IF(AE550="","",IF(AE550&gt;Inputs!$D$9,0,1))</f>
        <v/>
      </c>
      <c r="AS550" s="10" t="str">
        <f>IF(AF550="","",IF(AF550&gt;Inputs!$D$9,0,1))</f>
        <v/>
      </c>
      <c r="AT550" s="10" t="str">
        <f>IF(AG550="","",IF(AG550&gt;Inputs!$D$9,0,1))</f>
        <v/>
      </c>
      <c r="AU550" s="10" t="str">
        <f>IF(AH550="","",IF(AH550&gt;Inputs!$D$9,0,1))</f>
        <v/>
      </c>
      <c r="AV550" s="10" t="str">
        <f>IF(AI550="","",IF(AI550&gt;Inputs!$D$9,0,1))</f>
        <v/>
      </c>
      <c r="AW550" s="10" t="str">
        <f>IF(AJ550="","",IF(AJ550&gt;Inputs!$D$9,0,1))</f>
        <v/>
      </c>
      <c r="AX550" s="10" t="str">
        <f>IF(AK550="","",IF(AK550&gt;Inputs!$D$9,0,1))</f>
        <v/>
      </c>
      <c r="AY550" s="10" t="str">
        <f>IF(AL550="","",IF(AL550&gt;Inputs!$D$9,0,1))</f>
        <v/>
      </c>
      <c r="AZ550" s="12" t="str">
        <f t="shared" si="360"/>
        <v/>
      </c>
      <c r="BA550">
        <f t="shared" si="345"/>
        <v>0</v>
      </c>
      <c r="BC550" s="29" t="str">
        <f t="shared" si="346"/>
        <v/>
      </c>
      <c r="BD550" s="29" t="str">
        <f t="shared" si="347"/>
        <v/>
      </c>
      <c r="BE550" s="29" t="str">
        <f t="shared" si="348"/>
        <v/>
      </c>
      <c r="BF550" s="29" t="str">
        <f t="shared" si="349"/>
        <v/>
      </c>
      <c r="BG550" s="29" t="str">
        <f t="shared" si="350"/>
        <v/>
      </c>
      <c r="BH550" s="29" t="str">
        <f t="shared" si="351"/>
        <v/>
      </c>
      <c r="BI550" s="29" t="str">
        <f t="shared" si="352"/>
        <v/>
      </c>
      <c r="BJ550" s="29" t="str">
        <f t="shared" si="353"/>
        <v/>
      </c>
      <c r="BK550" s="29" t="str">
        <f t="shared" si="354"/>
        <v/>
      </c>
      <c r="BL550" s="29" t="str">
        <f t="shared" si="355"/>
        <v/>
      </c>
      <c r="BM550" s="29" t="str">
        <f t="shared" si="356"/>
        <v/>
      </c>
      <c r="BN550" s="29" t="str">
        <f t="shared" si="357"/>
        <v/>
      </c>
      <c r="BO550" s="11" t="str">
        <f t="shared" si="358"/>
        <v/>
      </c>
      <c r="BP550">
        <f t="shared" si="359"/>
        <v>0</v>
      </c>
    </row>
    <row r="551" spans="1:68">
      <c r="A551" s="3"/>
      <c r="O551" s="3" t="str">
        <f t="shared" si="333"/>
        <v/>
      </c>
      <c r="P551" s="3" t="str">
        <f t="shared" si="334"/>
        <v/>
      </c>
      <c r="Q551" s="3" t="str">
        <f t="shared" si="335"/>
        <v/>
      </c>
      <c r="R551" s="3" t="str">
        <f t="shared" si="336"/>
        <v/>
      </c>
      <c r="S551" s="3" t="str">
        <f t="shared" si="337"/>
        <v/>
      </c>
      <c r="T551" s="3" t="str">
        <f t="shared" si="338"/>
        <v/>
      </c>
      <c r="U551" s="3" t="str">
        <f t="shared" si="339"/>
        <v/>
      </c>
      <c r="V551" s="3" t="str">
        <f t="shared" si="340"/>
        <v/>
      </c>
      <c r="W551" s="3" t="str">
        <f t="shared" si="341"/>
        <v/>
      </c>
      <c r="X551" s="3" t="str">
        <f t="shared" si="342"/>
        <v/>
      </c>
      <c r="Y551" s="3" t="str">
        <f t="shared" si="343"/>
        <v/>
      </c>
      <c r="Z551" s="3" t="str">
        <f t="shared" si="344"/>
        <v/>
      </c>
      <c r="AA551" s="1" t="str">
        <f t="shared" si="361"/>
        <v/>
      </c>
      <c r="AB551" s="1" t="str">
        <f t="shared" si="362"/>
        <v/>
      </c>
      <c r="AC551" s="1" t="str">
        <f t="shared" si="363"/>
        <v/>
      </c>
      <c r="AD551" s="1" t="str">
        <f t="shared" si="364"/>
        <v/>
      </c>
      <c r="AE551" s="1" t="str">
        <f t="shared" si="365"/>
        <v/>
      </c>
      <c r="AF551" s="1" t="str">
        <f t="shared" si="366"/>
        <v/>
      </c>
      <c r="AG551" s="1" t="str">
        <f t="shared" si="367"/>
        <v/>
      </c>
      <c r="AH551" s="1" t="str">
        <f t="shared" si="368"/>
        <v/>
      </c>
      <c r="AI551" s="1" t="str">
        <f t="shared" si="369"/>
        <v/>
      </c>
      <c r="AJ551" s="1" t="str">
        <f t="shared" si="370"/>
        <v/>
      </c>
      <c r="AK551" s="1" t="str">
        <f t="shared" si="371"/>
        <v/>
      </c>
      <c r="AL551" s="1" t="str">
        <f t="shared" si="372"/>
        <v/>
      </c>
      <c r="AN551" s="10" t="str">
        <f>IF(AA551="","",IF(AA551&gt;Inputs!$D$9,0,1))</f>
        <v/>
      </c>
      <c r="AO551" s="10" t="str">
        <f>IF(AB551="","",IF(AB551&gt;Inputs!$D$9,0,1))</f>
        <v/>
      </c>
      <c r="AP551" s="10" t="str">
        <f>IF(AC551="","",IF(AC551&gt;Inputs!$D$9,0,1))</f>
        <v/>
      </c>
      <c r="AQ551" s="10" t="str">
        <f>IF(AD551="","",IF(AD551&gt;Inputs!$D$9,0,1))</f>
        <v/>
      </c>
      <c r="AR551" s="10" t="str">
        <f>IF(AE551="","",IF(AE551&gt;Inputs!$D$9,0,1))</f>
        <v/>
      </c>
      <c r="AS551" s="10" t="str">
        <f>IF(AF551="","",IF(AF551&gt;Inputs!$D$9,0,1))</f>
        <v/>
      </c>
      <c r="AT551" s="10" t="str">
        <f>IF(AG551="","",IF(AG551&gt;Inputs!$D$9,0,1))</f>
        <v/>
      </c>
      <c r="AU551" s="10" t="str">
        <f>IF(AH551="","",IF(AH551&gt;Inputs!$D$9,0,1))</f>
        <v/>
      </c>
      <c r="AV551" s="10" t="str">
        <f>IF(AI551="","",IF(AI551&gt;Inputs!$D$9,0,1))</f>
        <v/>
      </c>
      <c r="AW551" s="10" t="str">
        <f>IF(AJ551="","",IF(AJ551&gt;Inputs!$D$9,0,1))</f>
        <v/>
      </c>
      <c r="AX551" s="10" t="str">
        <f>IF(AK551="","",IF(AK551&gt;Inputs!$D$9,0,1))</f>
        <v/>
      </c>
      <c r="AY551" s="10" t="str">
        <f>IF(AL551="","",IF(AL551&gt;Inputs!$D$9,0,1))</f>
        <v/>
      </c>
      <c r="AZ551" s="12" t="str">
        <f t="shared" si="360"/>
        <v/>
      </c>
      <c r="BA551">
        <f t="shared" si="345"/>
        <v>0</v>
      </c>
      <c r="BC551" s="29" t="str">
        <f t="shared" si="346"/>
        <v/>
      </c>
      <c r="BD551" s="29" t="str">
        <f t="shared" si="347"/>
        <v/>
      </c>
      <c r="BE551" s="29" t="str">
        <f t="shared" si="348"/>
        <v/>
      </c>
      <c r="BF551" s="29" t="str">
        <f t="shared" si="349"/>
        <v/>
      </c>
      <c r="BG551" s="29" t="str">
        <f t="shared" si="350"/>
        <v/>
      </c>
      <c r="BH551" s="29" t="str">
        <f t="shared" si="351"/>
        <v/>
      </c>
      <c r="BI551" s="29" t="str">
        <f t="shared" si="352"/>
        <v/>
      </c>
      <c r="BJ551" s="29" t="str">
        <f t="shared" si="353"/>
        <v/>
      </c>
      <c r="BK551" s="29" t="str">
        <f t="shared" si="354"/>
        <v/>
      </c>
      <c r="BL551" s="29" t="str">
        <f t="shared" si="355"/>
        <v/>
      </c>
      <c r="BM551" s="29" t="str">
        <f t="shared" si="356"/>
        <v/>
      </c>
      <c r="BN551" s="29" t="str">
        <f t="shared" si="357"/>
        <v/>
      </c>
      <c r="BO551" s="11" t="str">
        <f t="shared" si="358"/>
        <v/>
      </c>
      <c r="BP551">
        <f t="shared" si="359"/>
        <v>0</v>
      </c>
    </row>
    <row r="552" spans="1:68">
      <c r="A552" s="3"/>
      <c r="O552" s="3" t="str">
        <f t="shared" si="333"/>
        <v/>
      </c>
      <c r="P552" s="3" t="str">
        <f t="shared" si="334"/>
        <v/>
      </c>
      <c r="Q552" s="3" t="str">
        <f t="shared" si="335"/>
        <v/>
      </c>
      <c r="R552" s="3" t="str">
        <f t="shared" si="336"/>
        <v/>
      </c>
      <c r="S552" s="3" t="str">
        <f t="shared" si="337"/>
        <v/>
      </c>
      <c r="T552" s="3" t="str">
        <f t="shared" si="338"/>
        <v/>
      </c>
      <c r="U552" s="3" t="str">
        <f t="shared" si="339"/>
        <v/>
      </c>
      <c r="V552" s="3" t="str">
        <f t="shared" si="340"/>
        <v/>
      </c>
      <c r="W552" s="3" t="str">
        <f t="shared" si="341"/>
        <v/>
      </c>
      <c r="X552" s="3" t="str">
        <f t="shared" si="342"/>
        <v/>
      </c>
      <c r="Y552" s="3" t="str">
        <f t="shared" si="343"/>
        <v/>
      </c>
      <c r="Z552" s="3" t="str">
        <f t="shared" si="344"/>
        <v/>
      </c>
      <c r="AA552" s="1" t="str">
        <f t="shared" si="361"/>
        <v/>
      </c>
      <c r="AB552" s="1" t="str">
        <f t="shared" si="362"/>
        <v/>
      </c>
      <c r="AC552" s="1" t="str">
        <f t="shared" si="363"/>
        <v/>
      </c>
      <c r="AD552" s="1" t="str">
        <f t="shared" si="364"/>
        <v/>
      </c>
      <c r="AE552" s="1" t="str">
        <f t="shared" si="365"/>
        <v/>
      </c>
      <c r="AF552" s="1" t="str">
        <f t="shared" si="366"/>
        <v/>
      </c>
      <c r="AG552" s="1" t="str">
        <f t="shared" si="367"/>
        <v/>
      </c>
      <c r="AH552" s="1" t="str">
        <f t="shared" si="368"/>
        <v/>
      </c>
      <c r="AI552" s="1" t="str">
        <f t="shared" si="369"/>
        <v/>
      </c>
      <c r="AJ552" s="1" t="str">
        <f t="shared" si="370"/>
        <v/>
      </c>
      <c r="AK552" s="1" t="str">
        <f t="shared" si="371"/>
        <v/>
      </c>
      <c r="AL552" s="1" t="str">
        <f t="shared" si="372"/>
        <v/>
      </c>
      <c r="AN552" s="10" t="str">
        <f>IF(AA552="","",IF(AA552&gt;Inputs!$D$9,0,1))</f>
        <v/>
      </c>
      <c r="AO552" s="10" t="str">
        <f>IF(AB552="","",IF(AB552&gt;Inputs!$D$9,0,1))</f>
        <v/>
      </c>
      <c r="AP552" s="10" t="str">
        <f>IF(AC552="","",IF(AC552&gt;Inputs!$D$9,0,1))</f>
        <v/>
      </c>
      <c r="AQ552" s="10" t="str">
        <f>IF(AD552="","",IF(AD552&gt;Inputs!$D$9,0,1))</f>
        <v/>
      </c>
      <c r="AR552" s="10" t="str">
        <f>IF(AE552="","",IF(AE552&gt;Inputs!$D$9,0,1))</f>
        <v/>
      </c>
      <c r="AS552" s="10" t="str">
        <f>IF(AF552="","",IF(AF552&gt;Inputs!$D$9,0,1))</f>
        <v/>
      </c>
      <c r="AT552" s="10" t="str">
        <f>IF(AG552="","",IF(AG552&gt;Inputs!$D$9,0,1))</f>
        <v/>
      </c>
      <c r="AU552" s="10" t="str">
        <f>IF(AH552="","",IF(AH552&gt;Inputs!$D$9,0,1))</f>
        <v/>
      </c>
      <c r="AV552" s="10" t="str">
        <f>IF(AI552="","",IF(AI552&gt;Inputs!$D$9,0,1))</f>
        <v/>
      </c>
      <c r="AW552" s="10" t="str">
        <f>IF(AJ552="","",IF(AJ552&gt;Inputs!$D$9,0,1))</f>
        <v/>
      </c>
      <c r="AX552" s="10" t="str">
        <f>IF(AK552="","",IF(AK552&gt;Inputs!$D$9,0,1))</f>
        <v/>
      </c>
      <c r="AY552" s="10" t="str">
        <f>IF(AL552="","",IF(AL552&gt;Inputs!$D$9,0,1))</f>
        <v/>
      </c>
      <c r="AZ552" s="12" t="str">
        <f t="shared" si="360"/>
        <v/>
      </c>
      <c r="BA552">
        <f t="shared" si="345"/>
        <v>0</v>
      </c>
      <c r="BC552" s="29" t="str">
        <f t="shared" si="346"/>
        <v/>
      </c>
      <c r="BD552" s="29" t="str">
        <f t="shared" si="347"/>
        <v/>
      </c>
      <c r="BE552" s="29" t="str">
        <f t="shared" si="348"/>
        <v/>
      </c>
      <c r="BF552" s="29" t="str">
        <f t="shared" si="349"/>
        <v/>
      </c>
      <c r="BG552" s="29" t="str">
        <f t="shared" si="350"/>
        <v/>
      </c>
      <c r="BH552" s="29" t="str">
        <f t="shared" si="351"/>
        <v/>
      </c>
      <c r="BI552" s="29" t="str">
        <f t="shared" si="352"/>
        <v/>
      </c>
      <c r="BJ552" s="29" t="str">
        <f t="shared" si="353"/>
        <v/>
      </c>
      <c r="BK552" s="29" t="str">
        <f t="shared" si="354"/>
        <v/>
      </c>
      <c r="BL552" s="29" t="str">
        <f t="shared" si="355"/>
        <v/>
      </c>
      <c r="BM552" s="29" t="str">
        <f t="shared" si="356"/>
        <v/>
      </c>
      <c r="BN552" s="29" t="str">
        <f t="shared" si="357"/>
        <v/>
      </c>
      <c r="BO552" s="11" t="str">
        <f t="shared" si="358"/>
        <v/>
      </c>
      <c r="BP552">
        <f t="shared" si="359"/>
        <v>0</v>
      </c>
    </row>
    <row r="553" spans="1:68">
      <c r="A553" s="3"/>
      <c r="O553" s="3" t="str">
        <f t="shared" si="333"/>
        <v/>
      </c>
      <c r="P553" s="3" t="str">
        <f t="shared" si="334"/>
        <v/>
      </c>
      <c r="Q553" s="3" t="str">
        <f t="shared" si="335"/>
        <v/>
      </c>
      <c r="R553" s="3" t="str">
        <f t="shared" si="336"/>
        <v/>
      </c>
      <c r="S553" s="3" t="str">
        <f t="shared" si="337"/>
        <v/>
      </c>
      <c r="T553" s="3" t="str">
        <f t="shared" si="338"/>
        <v/>
      </c>
      <c r="U553" s="3" t="str">
        <f t="shared" si="339"/>
        <v/>
      </c>
      <c r="V553" s="3" t="str">
        <f t="shared" si="340"/>
        <v/>
      </c>
      <c r="W553" s="3" t="str">
        <f t="shared" si="341"/>
        <v/>
      </c>
      <c r="X553" s="3" t="str">
        <f t="shared" si="342"/>
        <v/>
      </c>
      <c r="Y553" s="3" t="str">
        <f t="shared" si="343"/>
        <v/>
      </c>
      <c r="Z553" s="3" t="str">
        <f t="shared" si="344"/>
        <v/>
      </c>
      <c r="AA553" s="1" t="str">
        <f t="shared" si="361"/>
        <v/>
      </c>
      <c r="AB553" s="1" t="str">
        <f t="shared" si="362"/>
        <v/>
      </c>
      <c r="AC553" s="1" t="str">
        <f t="shared" si="363"/>
        <v/>
      </c>
      <c r="AD553" s="1" t="str">
        <f t="shared" si="364"/>
        <v/>
      </c>
      <c r="AE553" s="1" t="str">
        <f t="shared" si="365"/>
        <v/>
      </c>
      <c r="AF553" s="1" t="str">
        <f t="shared" si="366"/>
        <v/>
      </c>
      <c r="AG553" s="1" t="str">
        <f t="shared" si="367"/>
        <v/>
      </c>
      <c r="AH553" s="1" t="str">
        <f t="shared" si="368"/>
        <v/>
      </c>
      <c r="AI553" s="1" t="str">
        <f t="shared" si="369"/>
        <v/>
      </c>
      <c r="AJ553" s="1" t="str">
        <f t="shared" si="370"/>
        <v/>
      </c>
      <c r="AK553" s="1" t="str">
        <f t="shared" si="371"/>
        <v/>
      </c>
      <c r="AL553" s="1" t="str">
        <f t="shared" si="372"/>
        <v/>
      </c>
      <c r="AN553" s="10" t="str">
        <f>IF(AA553="","",IF(AA553&gt;Inputs!$D$9,0,1))</f>
        <v/>
      </c>
      <c r="AO553" s="10" t="str">
        <f>IF(AB553="","",IF(AB553&gt;Inputs!$D$9,0,1))</f>
        <v/>
      </c>
      <c r="AP553" s="10" t="str">
        <f>IF(AC553="","",IF(AC553&gt;Inputs!$D$9,0,1))</f>
        <v/>
      </c>
      <c r="AQ553" s="10" t="str">
        <f>IF(AD553="","",IF(AD553&gt;Inputs!$D$9,0,1))</f>
        <v/>
      </c>
      <c r="AR553" s="10" t="str">
        <f>IF(AE553="","",IF(AE553&gt;Inputs!$D$9,0,1))</f>
        <v/>
      </c>
      <c r="AS553" s="10" t="str">
        <f>IF(AF553="","",IF(AF553&gt;Inputs!$D$9,0,1))</f>
        <v/>
      </c>
      <c r="AT553" s="10" t="str">
        <f>IF(AG553="","",IF(AG553&gt;Inputs!$D$9,0,1))</f>
        <v/>
      </c>
      <c r="AU553" s="10" t="str">
        <f>IF(AH553="","",IF(AH553&gt;Inputs!$D$9,0,1))</f>
        <v/>
      </c>
      <c r="AV553" s="10" t="str">
        <f>IF(AI553="","",IF(AI553&gt;Inputs!$D$9,0,1))</f>
        <v/>
      </c>
      <c r="AW553" s="10" t="str">
        <f>IF(AJ553="","",IF(AJ553&gt;Inputs!$D$9,0,1))</f>
        <v/>
      </c>
      <c r="AX553" s="10" t="str">
        <f>IF(AK553="","",IF(AK553&gt;Inputs!$D$9,0,1))</f>
        <v/>
      </c>
      <c r="AY553" s="10" t="str">
        <f>IF(AL553="","",IF(AL553&gt;Inputs!$D$9,0,1))</f>
        <v/>
      </c>
      <c r="AZ553" s="12" t="str">
        <f t="shared" si="360"/>
        <v/>
      </c>
      <c r="BA553">
        <f t="shared" si="345"/>
        <v>0</v>
      </c>
      <c r="BC553" s="29" t="str">
        <f t="shared" si="346"/>
        <v/>
      </c>
      <c r="BD553" s="29" t="str">
        <f t="shared" si="347"/>
        <v/>
      </c>
      <c r="BE553" s="29" t="str">
        <f t="shared" si="348"/>
        <v/>
      </c>
      <c r="BF553" s="29" t="str">
        <f t="shared" si="349"/>
        <v/>
      </c>
      <c r="BG553" s="29" t="str">
        <f t="shared" si="350"/>
        <v/>
      </c>
      <c r="BH553" s="29" t="str">
        <f t="shared" si="351"/>
        <v/>
      </c>
      <c r="BI553" s="29" t="str">
        <f t="shared" si="352"/>
        <v/>
      </c>
      <c r="BJ553" s="29" t="str">
        <f t="shared" si="353"/>
        <v/>
      </c>
      <c r="BK553" s="29" t="str">
        <f t="shared" si="354"/>
        <v/>
      </c>
      <c r="BL553" s="29" t="str">
        <f t="shared" si="355"/>
        <v/>
      </c>
      <c r="BM553" s="29" t="str">
        <f t="shared" si="356"/>
        <v/>
      </c>
      <c r="BN553" s="29" t="str">
        <f t="shared" si="357"/>
        <v/>
      </c>
      <c r="BO553" s="11" t="str">
        <f t="shared" si="358"/>
        <v/>
      </c>
      <c r="BP553">
        <f t="shared" si="359"/>
        <v>0</v>
      </c>
    </row>
    <row r="554" spans="1:68">
      <c r="A554" s="3"/>
      <c r="O554" s="3" t="str">
        <f t="shared" si="333"/>
        <v/>
      </c>
      <c r="P554" s="3" t="str">
        <f t="shared" si="334"/>
        <v/>
      </c>
      <c r="Q554" s="3" t="str">
        <f t="shared" si="335"/>
        <v/>
      </c>
      <c r="R554" s="3" t="str">
        <f t="shared" si="336"/>
        <v/>
      </c>
      <c r="S554" s="3" t="str">
        <f t="shared" si="337"/>
        <v/>
      </c>
      <c r="T554" s="3" t="str">
        <f t="shared" si="338"/>
        <v/>
      </c>
      <c r="U554" s="3" t="str">
        <f t="shared" si="339"/>
        <v/>
      </c>
      <c r="V554" s="3" t="str">
        <f t="shared" si="340"/>
        <v/>
      </c>
      <c r="W554" s="3" t="str">
        <f t="shared" si="341"/>
        <v/>
      </c>
      <c r="X554" s="3" t="str">
        <f t="shared" si="342"/>
        <v/>
      </c>
      <c r="Y554" s="3" t="str">
        <f t="shared" si="343"/>
        <v/>
      </c>
      <c r="Z554" s="3" t="str">
        <f t="shared" si="344"/>
        <v/>
      </c>
      <c r="AA554" s="1" t="str">
        <f t="shared" si="361"/>
        <v/>
      </c>
      <c r="AB554" s="1" t="str">
        <f t="shared" si="362"/>
        <v/>
      </c>
      <c r="AC554" s="1" t="str">
        <f t="shared" si="363"/>
        <v/>
      </c>
      <c r="AD554" s="1" t="str">
        <f t="shared" si="364"/>
        <v/>
      </c>
      <c r="AE554" s="1" t="str">
        <f t="shared" si="365"/>
        <v/>
      </c>
      <c r="AF554" s="1" t="str">
        <f t="shared" si="366"/>
        <v/>
      </c>
      <c r="AG554" s="1" t="str">
        <f t="shared" si="367"/>
        <v/>
      </c>
      <c r="AH554" s="1" t="str">
        <f t="shared" si="368"/>
        <v/>
      </c>
      <c r="AI554" s="1" t="str">
        <f t="shared" si="369"/>
        <v/>
      </c>
      <c r="AJ554" s="1" t="str">
        <f t="shared" si="370"/>
        <v/>
      </c>
      <c r="AK554" s="1" t="str">
        <f t="shared" si="371"/>
        <v/>
      </c>
      <c r="AL554" s="1" t="str">
        <f t="shared" si="372"/>
        <v/>
      </c>
      <c r="AN554" s="10" t="str">
        <f>IF(AA554="","",IF(AA554&gt;Inputs!$D$9,0,1))</f>
        <v/>
      </c>
      <c r="AO554" s="10" t="str">
        <f>IF(AB554="","",IF(AB554&gt;Inputs!$D$9,0,1))</f>
        <v/>
      </c>
      <c r="AP554" s="10" t="str">
        <f>IF(AC554="","",IF(AC554&gt;Inputs!$D$9,0,1))</f>
        <v/>
      </c>
      <c r="AQ554" s="10" t="str">
        <f>IF(AD554="","",IF(AD554&gt;Inputs!$D$9,0,1))</f>
        <v/>
      </c>
      <c r="AR554" s="10" t="str">
        <f>IF(AE554="","",IF(AE554&gt;Inputs!$D$9,0,1))</f>
        <v/>
      </c>
      <c r="AS554" s="10" t="str">
        <f>IF(AF554="","",IF(AF554&gt;Inputs!$D$9,0,1))</f>
        <v/>
      </c>
      <c r="AT554" s="10" t="str">
        <f>IF(AG554="","",IF(AG554&gt;Inputs!$D$9,0,1))</f>
        <v/>
      </c>
      <c r="AU554" s="10" t="str">
        <f>IF(AH554="","",IF(AH554&gt;Inputs!$D$9,0,1))</f>
        <v/>
      </c>
      <c r="AV554" s="10" t="str">
        <f>IF(AI554="","",IF(AI554&gt;Inputs!$D$9,0,1))</f>
        <v/>
      </c>
      <c r="AW554" s="10" t="str">
        <f>IF(AJ554="","",IF(AJ554&gt;Inputs!$D$9,0,1))</f>
        <v/>
      </c>
      <c r="AX554" s="10" t="str">
        <f>IF(AK554="","",IF(AK554&gt;Inputs!$D$9,0,1))</f>
        <v/>
      </c>
      <c r="AY554" s="10" t="str">
        <f>IF(AL554="","",IF(AL554&gt;Inputs!$D$9,0,1))</f>
        <v/>
      </c>
      <c r="AZ554" s="12" t="str">
        <f t="shared" si="360"/>
        <v/>
      </c>
      <c r="BA554">
        <f t="shared" si="345"/>
        <v>0</v>
      </c>
      <c r="BC554" s="29" t="str">
        <f t="shared" si="346"/>
        <v/>
      </c>
      <c r="BD554" s="29" t="str">
        <f t="shared" si="347"/>
        <v/>
      </c>
      <c r="BE554" s="29" t="str">
        <f t="shared" si="348"/>
        <v/>
      </c>
      <c r="BF554" s="29" t="str">
        <f t="shared" si="349"/>
        <v/>
      </c>
      <c r="BG554" s="29" t="str">
        <f t="shared" si="350"/>
        <v/>
      </c>
      <c r="BH554" s="29" t="str">
        <f t="shared" si="351"/>
        <v/>
      </c>
      <c r="BI554" s="29" t="str">
        <f t="shared" si="352"/>
        <v/>
      </c>
      <c r="BJ554" s="29" t="str">
        <f t="shared" si="353"/>
        <v/>
      </c>
      <c r="BK554" s="29" t="str">
        <f t="shared" si="354"/>
        <v/>
      </c>
      <c r="BL554" s="29" t="str">
        <f t="shared" si="355"/>
        <v/>
      </c>
      <c r="BM554" s="29" t="str">
        <f t="shared" si="356"/>
        <v/>
      </c>
      <c r="BN554" s="29" t="str">
        <f t="shared" si="357"/>
        <v/>
      </c>
      <c r="BO554" s="11" t="str">
        <f t="shared" si="358"/>
        <v/>
      </c>
      <c r="BP554">
        <f t="shared" si="359"/>
        <v>0</v>
      </c>
    </row>
    <row r="555" spans="1:68">
      <c r="A555" s="3"/>
      <c r="O555" s="3" t="str">
        <f t="shared" si="333"/>
        <v/>
      </c>
      <c r="P555" s="3" t="str">
        <f t="shared" si="334"/>
        <v/>
      </c>
      <c r="Q555" s="3" t="str">
        <f t="shared" si="335"/>
        <v/>
      </c>
      <c r="R555" s="3" t="str">
        <f t="shared" si="336"/>
        <v/>
      </c>
      <c r="S555" s="3" t="str">
        <f t="shared" si="337"/>
        <v/>
      </c>
      <c r="T555" s="3" t="str">
        <f t="shared" si="338"/>
        <v/>
      </c>
      <c r="U555" s="3" t="str">
        <f t="shared" si="339"/>
        <v/>
      </c>
      <c r="V555" s="3" t="str">
        <f t="shared" si="340"/>
        <v/>
      </c>
      <c r="W555" s="3" t="str">
        <f t="shared" si="341"/>
        <v/>
      </c>
      <c r="X555" s="3" t="str">
        <f t="shared" si="342"/>
        <v/>
      </c>
      <c r="Y555" s="3" t="str">
        <f t="shared" si="343"/>
        <v/>
      </c>
      <c r="Z555" s="3" t="str">
        <f t="shared" si="344"/>
        <v/>
      </c>
      <c r="AA555" s="1" t="str">
        <f t="shared" si="361"/>
        <v/>
      </c>
      <c r="AB555" s="1" t="str">
        <f t="shared" si="362"/>
        <v/>
      </c>
      <c r="AC555" s="1" t="str">
        <f t="shared" si="363"/>
        <v/>
      </c>
      <c r="AD555" s="1" t="str">
        <f t="shared" si="364"/>
        <v/>
      </c>
      <c r="AE555" s="1" t="str">
        <f t="shared" si="365"/>
        <v/>
      </c>
      <c r="AF555" s="1" t="str">
        <f t="shared" si="366"/>
        <v/>
      </c>
      <c r="AG555" s="1" t="str">
        <f t="shared" si="367"/>
        <v/>
      </c>
      <c r="AH555" s="1" t="str">
        <f t="shared" si="368"/>
        <v/>
      </c>
      <c r="AI555" s="1" t="str">
        <f t="shared" si="369"/>
        <v/>
      </c>
      <c r="AJ555" s="1" t="str">
        <f t="shared" si="370"/>
        <v/>
      </c>
      <c r="AK555" s="1" t="str">
        <f t="shared" si="371"/>
        <v/>
      </c>
      <c r="AL555" s="1" t="str">
        <f t="shared" si="372"/>
        <v/>
      </c>
      <c r="AN555" s="10" t="str">
        <f>IF(AA555="","",IF(AA555&gt;Inputs!$D$9,0,1))</f>
        <v/>
      </c>
      <c r="AO555" s="10" t="str">
        <f>IF(AB555="","",IF(AB555&gt;Inputs!$D$9,0,1))</f>
        <v/>
      </c>
      <c r="AP555" s="10" t="str">
        <f>IF(AC555="","",IF(AC555&gt;Inputs!$D$9,0,1))</f>
        <v/>
      </c>
      <c r="AQ555" s="10" t="str">
        <f>IF(AD555="","",IF(AD555&gt;Inputs!$D$9,0,1))</f>
        <v/>
      </c>
      <c r="AR555" s="10" t="str">
        <f>IF(AE555="","",IF(AE555&gt;Inputs!$D$9,0,1))</f>
        <v/>
      </c>
      <c r="AS555" s="10" t="str">
        <f>IF(AF555="","",IF(AF555&gt;Inputs!$D$9,0,1))</f>
        <v/>
      </c>
      <c r="AT555" s="10" t="str">
        <f>IF(AG555="","",IF(AG555&gt;Inputs!$D$9,0,1))</f>
        <v/>
      </c>
      <c r="AU555" s="10" t="str">
        <f>IF(AH555="","",IF(AH555&gt;Inputs!$D$9,0,1))</f>
        <v/>
      </c>
      <c r="AV555" s="10" t="str">
        <f>IF(AI555="","",IF(AI555&gt;Inputs!$D$9,0,1))</f>
        <v/>
      </c>
      <c r="AW555" s="10" t="str">
        <f>IF(AJ555="","",IF(AJ555&gt;Inputs!$D$9,0,1))</f>
        <v/>
      </c>
      <c r="AX555" s="10" t="str">
        <f>IF(AK555="","",IF(AK555&gt;Inputs!$D$9,0,1))</f>
        <v/>
      </c>
      <c r="AY555" s="10" t="str">
        <f>IF(AL555="","",IF(AL555&gt;Inputs!$D$9,0,1))</f>
        <v/>
      </c>
      <c r="AZ555" s="12" t="str">
        <f t="shared" si="360"/>
        <v/>
      </c>
      <c r="BA555">
        <f t="shared" si="345"/>
        <v>0</v>
      </c>
      <c r="BC555" s="29" t="str">
        <f t="shared" si="346"/>
        <v/>
      </c>
      <c r="BD555" s="29" t="str">
        <f t="shared" si="347"/>
        <v/>
      </c>
      <c r="BE555" s="29" t="str">
        <f t="shared" si="348"/>
        <v/>
      </c>
      <c r="BF555" s="29" t="str">
        <f t="shared" si="349"/>
        <v/>
      </c>
      <c r="BG555" s="29" t="str">
        <f t="shared" si="350"/>
        <v/>
      </c>
      <c r="BH555" s="29" t="str">
        <f t="shared" si="351"/>
        <v/>
      </c>
      <c r="BI555" s="29" t="str">
        <f t="shared" si="352"/>
        <v/>
      </c>
      <c r="BJ555" s="29" t="str">
        <f t="shared" si="353"/>
        <v/>
      </c>
      <c r="BK555" s="29" t="str">
        <f t="shared" si="354"/>
        <v/>
      </c>
      <c r="BL555" s="29" t="str">
        <f t="shared" si="355"/>
        <v/>
      </c>
      <c r="BM555" s="29" t="str">
        <f t="shared" si="356"/>
        <v/>
      </c>
      <c r="BN555" s="29" t="str">
        <f t="shared" si="357"/>
        <v/>
      </c>
      <c r="BO555" s="11" t="str">
        <f t="shared" si="358"/>
        <v/>
      </c>
      <c r="BP555">
        <f t="shared" si="359"/>
        <v>0</v>
      </c>
    </row>
    <row r="556" spans="1:68">
      <c r="A556" s="3"/>
      <c r="O556" s="3" t="str">
        <f t="shared" si="333"/>
        <v/>
      </c>
      <c r="P556" s="3" t="str">
        <f t="shared" si="334"/>
        <v/>
      </c>
      <c r="Q556" s="3" t="str">
        <f t="shared" si="335"/>
        <v/>
      </c>
      <c r="R556" s="3" t="str">
        <f t="shared" si="336"/>
        <v/>
      </c>
      <c r="S556" s="3" t="str">
        <f t="shared" si="337"/>
        <v/>
      </c>
      <c r="T556" s="3" t="str">
        <f t="shared" si="338"/>
        <v/>
      </c>
      <c r="U556" s="3" t="str">
        <f t="shared" si="339"/>
        <v/>
      </c>
      <c r="V556" s="3" t="str">
        <f t="shared" si="340"/>
        <v/>
      </c>
      <c r="W556" s="3" t="str">
        <f t="shared" si="341"/>
        <v/>
      </c>
      <c r="X556" s="3" t="str">
        <f t="shared" si="342"/>
        <v/>
      </c>
      <c r="Y556" s="3" t="str">
        <f t="shared" si="343"/>
        <v/>
      </c>
      <c r="Z556" s="3" t="str">
        <f t="shared" si="344"/>
        <v/>
      </c>
      <c r="AA556" s="1" t="str">
        <f t="shared" si="361"/>
        <v/>
      </c>
      <c r="AB556" s="1" t="str">
        <f t="shared" si="362"/>
        <v/>
      </c>
      <c r="AC556" s="1" t="str">
        <f t="shared" si="363"/>
        <v/>
      </c>
      <c r="AD556" s="1" t="str">
        <f t="shared" si="364"/>
        <v/>
      </c>
      <c r="AE556" s="1" t="str">
        <f t="shared" si="365"/>
        <v/>
      </c>
      <c r="AF556" s="1" t="str">
        <f t="shared" si="366"/>
        <v/>
      </c>
      <c r="AG556" s="1" t="str">
        <f t="shared" si="367"/>
        <v/>
      </c>
      <c r="AH556" s="1" t="str">
        <f t="shared" si="368"/>
        <v/>
      </c>
      <c r="AI556" s="1" t="str">
        <f t="shared" si="369"/>
        <v/>
      </c>
      <c r="AJ556" s="1" t="str">
        <f t="shared" si="370"/>
        <v/>
      </c>
      <c r="AK556" s="1" t="str">
        <f t="shared" si="371"/>
        <v/>
      </c>
      <c r="AL556" s="1" t="str">
        <f t="shared" si="372"/>
        <v/>
      </c>
      <c r="AN556" s="10" t="str">
        <f>IF(AA556="","",IF(AA556&gt;Inputs!$D$9,0,1))</f>
        <v/>
      </c>
      <c r="AO556" s="10" t="str">
        <f>IF(AB556="","",IF(AB556&gt;Inputs!$D$9,0,1))</f>
        <v/>
      </c>
      <c r="AP556" s="10" t="str">
        <f>IF(AC556="","",IF(AC556&gt;Inputs!$D$9,0,1))</f>
        <v/>
      </c>
      <c r="AQ556" s="10" t="str">
        <f>IF(AD556="","",IF(AD556&gt;Inputs!$D$9,0,1))</f>
        <v/>
      </c>
      <c r="AR556" s="10" t="str">
        <f>IF(AE556="","",IF(AE556&gt;Inputs!$D$9,0,1))</f>
        <v/>
      </c>
      <c r="AS556" s="10" t="str">
        <f>IF(AF556="","",IF(AF556&gt;Inputs!$D$9,0,1))</f>
        <v/>
      </c>
      <c r="AT556" s="10" t="str">
        <f>IF(AG556="","",IF(AG556&gt;Inputs!$D$9,0,1))</f>
        <v/>
      </c>
      <c r="AU556" s="10" t="str">
        <f>IF(AH556="","",IF(AH556&gt;Inputs!$D$9,0,1))</f>
        <v/>
      </c>
      <c r="AV556" s="10" t="str">
        <f>IF(AI556="","",IF(AI556&gt;Inputs!$D$9,0,1))</f>
        <v/>
      </c>
      <c r="AW556" s="10" t="str">
        <f>IF(AJ556="","",IF(AJ556&gt;Inputs!$D$9,0,1))</f>
        <v/>
      </c>
      <c r="AX556" s="10" t="str">
        <f>IF(AK556="","",IF(AK556&gt;Inputs!$D$9,0,1))</f>
        <v/>
      </c>
      <c r="AY556" s="10" t="str">
        <f>IF(AL556="","",IF(AL556&gt;Inputs!$D$9,0,1))</f>
        <v/>
      </c>
      <c r="AZ556" s="12" t="str">
        <f t="shared" si="360"/>
        <v/>
      </c>
      <c r="BA556">
        <f t="shared" si="345"/>
        <v>0</v>
      </c>
      <c r="BC556" s="29" t="str">
        <f t="shared" si="346"/>
        <v/>
      </c>
      <c r="BD556" s="29" t="str">
        <f t="shared" si="347"/>
        <v/>
      </c>
      <c r="BE556" s="29" t="str">
        <f t="shared" si="348"/>
        <v/>
      </c>
      <c r="BF556" s="29" t="str">
        <f t="shared" si="349"/>
        <v/>
      </c>
      <c r="BG556" s="29" t="str">
        <f t="shared" si="350"/>
        <v/>
      </c>
      <c r="BH556" s="29" t="str">
        <f t="shared" si="351"/>
        <v/>
      </c>
      <c r="BI556" s="29" t="str">
        <f t="shared" si="352"/>
        <v/>
      </c>
      <c r="BJ556" s="29" t="str">
        <f t="shared" si="353"/>
        <v/>
      </c>
      <c r="BK556" s="29" t="str">
        <f t="shared" si="354"/>
        <v/>
      </c>
      <c r="BL556" s="29" t="str">
        <f t="shared" si="355"/>
        <v/>
      </c>
      <c r="BM556" s="29" t="str">
        <f t="shared" si="356"/>
        <v/>
      </c>
      <c r="BN556" s="29" t="str">
        <f t="shared" si="357"/>
        <v/>
      </c>
      <c r="BO556" s="11" t="str">
        <f t="shared" si="358"/>
        <v/>
      </c>
      <c r="BP556">
        <f t="shared" si="359"/>
        <v>0</v>
      </c>
    </row>
    <row r="557" spans="1:68">
      <c r="A557" s="3"/>
      <c r="O557" s="3" t="str">
        <f t="shared" si="333"/>
        <v/>
      </c>
      <c r="P557" s="3" t="str">
        <f t="shared" si="334"/>
        <v/>
      </c>
      <c r="Q557" s="3" t="str">
        <f t="shared" si="335"/>
        <v/>
      </c>
      <c r="R557" s="3" t="str">
        <f t="shared" si="336"/>
        <v/>
      </c>
      <c r="S557" s="3" t="str">
        <f t="shared" si="337"/>
        <v/>
      </c>
      <c r="T557" s="3" t="str">
        <f t="shared" si="338"/>
        <v/>
      </c>
      <c r="U557" s="3" t="str">
        <f t="shared" si="339"/>
        <v/>
      </c>
      <c r="V557" s="3" t="str">
        <f t="shared" si="340"/>
        <v/>
      </c>
      <c r="W557" s="3" t="str">
        <f t="shared" si="341"/>
        <v/>
      </c>
      <c r="X557" s="3" t="str">
        <f t="shared" si="342"/>
        <v/>
      </c>
      <c r="Y557" s="3" t="str">
        <f t="shared" si="343"/>
        <v/>
      </c>
      <c r="Z557" s="3" t="str">
        <f t="shared" si="344"/>
        <v/>
      </c>
      <c r="AA557" s="1" t="str">
        <f t="shared" si="361"/>
        <v/>
      </c>
      <c r="AB557" s="1" t="str">
        <f t="shared" si="362"/>
        <v/>
      </c>
      <c r="AC557" s="1" t="str">
        <f t="shared" si="363"/>
        <v/>
      </c>
      <c r="AD557" s="1" t="str">
        <f t="shared" si="364"/>
        <v/>
      </c>
      <c r="AE557" s="1" t="str">
        <f t="shared" si="365"/>
        <v/>
      </c>
      <c r="AF557" s="1" t="str">
        <f t="shared" si="366"/>
        <v/>
      </c>
      <c r="AG557" s="1" t="str">
        <f t="shared" si="367"/>
        <v/>
      </c>
      <c r="AH557" s="1" t="str">
        <f t="shared" si="368"/>
        <v/>
      </c>
      <c r="AI557" s="1" t="str">
        <f t="shared" si="369"/>
        <v/>
      </c>
      <c r="AJ557" s="1" t="str">
        <f t="shared" si="370"/>
        <v/>
      </c>
      <c r="AK557" s="1" t="str">
        <f t="shared" si="371"/>
        <v/>
      </c>
      <c r="AL557" s="1" t="str">
        <f t="shared" si="372"/>
        <v/>
      </c>
      <c r="AN557" s="10" t="str">
        <f>IF(AA557="","",IF(AA557&gt;Inputs!$D$9,0,1))</f>
        <v/>
      </c>
      <c r="AO557" s="10" t="str">
        <f>IF(AB557="","",IF(AB557&gt;Inputs!$D$9,0,1))</f>
        <v/>
      </c>
      <c r="AP557" s="10" t="str">
        <f>IF(AC557="","",IF(AC557&gt;Inputs!$D$9,0,1))</f>
        <v/>
      </c>
      <c r="AQ557" s="10" t="str">
        <f>IF(AD557="","",IF(AD557&gt;Inputs!$D$9,0,1))</f>
        <v/>
      </c>
      <c r="AR557" s="10" t="str">
        <f>IF(AE557="","",IF(AE557&gt;Inputs!$D$9,0,1))</f>
        <v/>
      </c>
      <c r="AS557" s="10" t="str">
        <f>IF(AF557="","",IF(AF557&gt;Inputs!$D$9,0,1))</f>
        <v/>
      </c>
      <c r="AT557" s="10" t="str">
        <f>IF(AG557="","",IF(AG557&gt;Inputs!$D$9,0,1))</f>
        <v/>
      </c>
      <c r="AU557" s="10" t="str">
        <f>IF(AH557="","",IF(AH557&gt;Inputs!$D$9,0,1))</f>
        <v/>
      </c>
      <c r="AV557" s="10" t="str">
        <f>IF(AI557="","",IF(AI557&gt;Inputs!$D$9,0,1))</f>
        <v/>
      </c>
      <c r="AW557" s="10" t="str">
        <f>IF(AJ557="","",IF(AJ557&gt;Inputs!$D$9,0,1))</f>
        <v/>
      </c>
      <c r="AX557" s="10" t="str">
        <f>IF(AK557="","",IF(AK557&gt;Inputs!$D$9,0,1))</f>
        <v/>
      </c>
      <c r="AY557" s="10" t="str">
        <f>IF(AL557="","",IF(AL557&gt;Inputs!$D$9,0,1))</f>
        <v/>
      </c>
      <c r="AZ557" s="12" t="str">
        <f t="shared" si="360"/>
        <v/>
      </c>
      <c r="BA557">
        <f t="shared" si="345"/>
        <v>0</v>
      </c>
      <c r="BC557" s="29" t="str">
        <f t="shared" si="346"/>
        <v/>
      </c>
      <c r="BD557" s="29" t="str">
        <f t="shared" si="347"/>
        <v/>
      </c>
      <c r="BE557" s="29" t="str">
        <f t="shared" si="348"/>
        <v/>
      </c>
      <c r="BF557" s="29" t="str">
        <f t="shared" si="349"/>
        <v/>
      </c>
      <c r="BG557" s="29" t="str">
        <f t="shared" si="350"/>
        <v/>
      </c>
      <c r="BH557" s="29" t="str">
        <f t="shared" si="351"/>
        <v/>
      </c>
      <c r="BI557" s="29" t="str">
        <f t="shared" si="352"/>
        <v/>
      </c>
      <c r="BJ557" s="29" t="str">
        <f t="shared" si="353"/>
        <v/>
      </c>
      <c r="BK557" s="29" t="str">
        <f t="shared" si="354"/>
        <v/>
      </c>
      <c r="BL557" s="29" t="str">
        <f t="shared" si="355"/>
        <v/>
      </c>
      <c r="BM557" s="29" t="str">
        <f t="shared" si="356"/>
        <v/>
      </c>
      <c r="BN557" s="29" t="str">
        <f t="shared" si="357"/>
        <v/>
      </c>
      <c r="BO557" s="11" t="str">
        <f t="shared" si="358"/>
        <v/>
      </c>
      <c r="BP557">
        <f t="shared" si="359"/>
        <v>0</v>
      </c>
    </row>
    <row r="558" spans="1:68">
      <c r="A558" s="3"/>
      <c r="O558" s="3" t="str">
        <f t="shared" si="333"/>
        <v/>
      </c>
      <c r="P558" s="3" t="str">
        <f t="shared" si="334"/>
        <v/>
      </c>
      <c r="Q558" s="3" t="str">
        <f t="shared" si="335"/>
        <v/>
      </c>
      <c r="R558" s="3" t="str">
        <f t="shared" si="336"/>
        <v/>
      </c>
      <c r="S558" s="3" t="str">
        <f t="shared" si="337"/>
        <v/>
      </c>
      <c r="T558" s="3" t="str">
        <f t="shared" si="338"/>
        <v/>
      </c>
      <c r="U558" s="3" t="str">
        <f t="shared" si="339"/>
        <v/>
      </c>
      <c r="V558" s="3" t="str">
        <f t="shared" si="340"/>
        <v/>
      </c>
      <c r="W558" s="3" t="str">
        <f t="shared" si="341"/>
        <v/>
      </c>
      <c r="X558" s="3" t="str">
        <f t="shared" si="342"/>
        <v/>
      </c>
      <c r="Y558" s="3" t="str">
        <f t="shared" si="343"/>
        <v/>
      </c>
      <c r="Z558" s="3" t="str">
        <f t="shared" si="344"/>
        <v/>
      </c>
      <c r="AA558" s="1" t="str">
        <f t="shared" si="361"/>
        <v/>
      </c>
      <c r="AB558" s="1" t="str">
        <f t="shared" si="362"/>
        <v/>
      </c>
      <c r="AC558" s="1" t="str">
        <f t="shared" si="363"/>
        <v/>
      </c>
      <c r="AD558" s="1" t="str">
        <f t="shared" si="364"/>
        <v/>
      </c>
      <c r="AE558" s="1" t="str">
        <f t="shared" si="365"/>
        <v/>
      </c>
      <c r="AF558" s="1" t="str">
        <f t="shared" si="366"/>
        <v/>
      </c>
      <c r="AG558" s="1" t="str">
        <f t="shared" si="367"/>
        <v/>
      </c>
      <c r="AH558" s="1" t="str">
        <f t="shared" si="368"/>
        <v/>
      </c>
      <c r="AI558" s="1" t="str">
        <f t="shared" si="369"/>
        <v/>
      </c>
      <c r="AJ558" s="1" t="str">
        <f t="shared" si="370"/>
        <v/>
      </c>
      <c r="AK558" s="1" t="str">
        <f t="shared" si="371"/>
        <v/>
      </c>
      <c r="AL558" s="1" t="str">
        <f t="shared" si="372"/>
        <v/>
      </c>
      <c r="AN558" s="10" t="str">
        <f>IF(AA558="","",IF(AA558&gt;Inputs!$D$9,0,1))</f>
        <v/>
      </c>
      <c r="AO558" s="10" t="str">
        <f>IF(AB558="","",IF(AB558&gt;Inputs!$D$9,0,1))</f>
        <v/>
      </c>
      <c r="AP558" s="10" t="str">
        <f>IF(AC558="","",IF(AC558&gt;Inputs!$D$9,0,1))</f>
        <v/>
      </c>
      <c r="AQ558" s="10" t="str">
        <f>IF(AD558="","",IF(AD558&gt;Inputs!$D$9,0,1))</f>
        <v/>
      </c>
      <c r="AR558" s="10" t="str">
        <f>IF(AE558="","",IF(AE558&gt;Inputs!$D$9,0,1))</f>
        <v/>
      </c>
      <c r="AS558" s="10" t="str">
        <f>IF(AF558="","",IF(AF558&gt;Inputs!$D$9,0,1))</f>
        <v/>
      </c>
      <c r="AT558" s="10" t="str">
        <f>IF(AG558="","",IF(AG558&gt;Inputs!$D$9,0,1))</f>
        <v/>
      </c>
      <c r="AU558" s="10" t="str">
        <f>IF(AH558="","",IF(AH558&gt;Inputs!$D$9,0,1))</f>
        <v/>
      </c>
      <c r="AV558" s="10" t="str">
        <f>IF(AI558="","",IF(AI558&gt;Inputs!$D$9,0,1))</f>
        <v/>
      </c>
      <c r="AW558" s="10" t="str">
        <f>IF(AJ558="","",IF(AJ558&gt;Inputs!$D$9,0,1))</f>
        <v/>
      </c>
      <c r="AX558" s="10" t="str">
        <f>IF(AK558="","",IF(AK558&gt;Inputs!$D$9,0,1))</f>
        <v/>
      </c>
      <c r="AY558" s="10" t="str">
        <f>IF(AL558="","",IF(AL558&gt;Inputs!$D$9,0,1))</f>
        <v/>
      </c>
      <c r="AZ558" s="12" t="str">
        <f t="shared" si="360"/>
        <v/>
      </c>
      <c r="BA558">
        <f t="shared" si="345"/>
        <v>0</v>
      </c>
      <c r="BC558" s="29" t="str">
        <f t="shared" si="346"/>
        <v/>
      </c>
      <c r="BD558" s="29" t="str">
        <f t="shared" si="347"/>
        <v/>
      </c>
      <c r="BE558" s="29" t="str">
        <f t="shared" si="348"/>
        <v/>
      </c>
      <c r="BF558" s="29" t="str">
        <f t="shared" si="349"/>
        <v/>
      </c>
      <c r="BG558" s="29" t="str">
        <f t="shared" si="350"/>
        <v/>
      </c>
      <c r="BH558" s="29" t="str">
        <f t="shared" si="351"/>
        <v/>
      </c>
      <c r="BI558" s="29" t="str">
        <f t="shared" si="352"/>
        <v/>
      </c>
      <c r="BJ558" s="29" t="str">
        <f t="shared" si="353"/>
        <v/>
      </c>
      <c r="BK558" s="29" t="str">
        <f t="shared" si="354"/>
        <v/>
      </c>
      <c r="BL558" s="29" t="str">
        <f t="shared" si="355"/>
        <v/>
      </c>
      <c r="BM558" s="29" t="str">
        <f t="shared" si="356"/>
        <v/>
      </c>
      <c r="BN558" s="29" t="str">
        <f t="shared" si="357"/>
        <v/>
      </c>
      <c r="BO558" s="11" t="str">
        <f t="shared" si="358"/>
        <v/>
      </c>
      <c r="BP558">
        <f t="shared" si="359"/>
        <v>0</v>
      </c>
    </row>
    <row r="559" spans="1:68">
      <c r="A559" s="3"/>
      <c r="O559" s="3" t="str">
        <f t="shared" si="333"/>
        <v/>
      </c>
      <c r="P559" s="3" t="str">
        <f t="shared" si="334"/>
        <v/>
      </c>
      <c r="Q559" s="3" t="str">
        <f t="shared" si="335"/>
        <v/>
      </c>
      <c r="R559" s="3" t="str">
        <f t="shared" si="336"/>
        <v/>
      </c>
      <c r="S559" s="3" t="str">
        <f t="shared" si="337"/>
        <v/>
      </c>
      <c r="T559" s="3" t="str">
        <f t="shared" si="338"/>
        <v/>
      </c>
      <c r="U559" s="3" t="str">
        <f t="shared" si="339"/>
        <v/>
      </c>
      <c r="V559" s="3" t="str">
        <f t="shared" si="340"/>
        <v/>
      </c>
      <c r="W559" s="3" t="str">
        <f t="shared" si="341"/>
        <v/>
      </c>
      <c r="X559" s="3" t="str">
        <f t="shared" si="342"/>
        <v/>
      </c>
      <c r="Y559" s="3" t="str">
        <f t="shared" si="343"/>
        <v/>
      </c>
      <c r="Z559" s="3" t="str">
        <f t="shared" si="344"/>
        <v/>
      </c>
      <c r="AA559" s="1" t="str">
        <f t="shared" si="361"/>
        <v/>
      </c>
      <c r="AB559" s="1" t="str">
        <f t="shared" si="362"/>
        <v/>
      </c>
      <c r="AC559" s="1" t="str">
        <f t="shared" si="363"/>
        <v/>
      </c>
      <c r="AD559" s="1" t="str">
        <f t="shared" si="364"/>
        <v/>
      </c>
      <c r="AE559" s="1" t="str">
        <f t="shared" si="365"/>
        <v/>
      </c>
      <c r="AF559" s="1" t="str">
        <f t="shared" si="366"/>
        <v/>
      </c>
      <c r="AG559" s="1" t="str">
        <f t="shared" si="367"/>
        <v/>
      </c>
      <c r="AH559" s="1" t="str">
        <f t="shared" si="368"/>
        <v/>
      </c>
      <c r="AI559" s="1" t="str">
        <f t="shared" si="369"/>
        <v/>
      </c>
      <c r="AJ559" s="1" t="str">
        <f t="shared" si="370"/>
        <v/>
      </c>
      <c r="AK559" s="1" t="str">
        <f t="shared" si="371"/>
        <v/>
      </c>
      <c r="AL559" s="1" t="str">
        <f t="shared" si="372"/>
        <v/>
      </c>
      <c r="AN559" s="10" t="str">
        <f>IF(AA559="","",IF(AA559&gt;Inputs!$D$9,0,1))</f>
        <v/>
      </c>
      <c r="AO559" s="10" t="str">
        <f>IF(AB559="","",IF(AB559&gt;Inputs!$D$9,0,1))</f>
        <v/>
      </c>
      <c r="AP559" s="10" t="str">
        <f>IF(AC559="","",IF(AC559&gt;Inputs!$D$9,0,1))</f>
        <v/>
      </c>
      <c r="AQ559" s="10" t="str">
        <f>IF(AD559="","",IF(AD559&gt;Inputs!$D$9,0,1))</f>
        <v/>
      </c>
      <c r="AR559" s="10" t="str">
        <f>IF(AE559="","",IF(AE559&gt;Inputs!$D$9,0,1))</f>
        <v/>
      </c>
      <c r="AS559" s="10" t="str">
        <f>IF(AF559="","",IF(AF559&gt;Inputs!$D$9,0,1))</f>
        <v/>
      </c>
      <c r="AT559" s="10" t="str">
        <f>IF(AG559="","",IF(AG559&gt;Inputs!$D$9,0,1))</f>
        <v/>
      </c>
      <c r="AU559" s="10" t="str">
        <f>IF(AH559="","",IF(AH559&gt;Inputs!$D$9,0,1))</f>
        <v/>
      </c>
      <c r="AV559" s="10" t="str">
        <f>IF(AI559="","",IF(AI559&gt;Inputs!$D$9,0,1))</f>
        <v/>
      </c>
      <c r="AW559" s="10" t="str">
        <f>IF(AJ559="","",IF(AJ559&gt;Inputs!$D$9,0,1))</f>
        <v/>
      </c>
      <c r="AX559" s="10" t="str">
        <f>IF(AK559="","",IF(AK559&gt;Inputs!$D$9,0,1))</f>
        <v/>
      </c>
      <c r="AY559" s="10" t="str">
        <f>IF(AL559="","",IF(AL559&gt;Inputs!$D$9,0,1))</f>
        <v/>
      </c>
      <c r="AZ559" s="12" t="str">
        <f t="shared" si="360"/>
        <v/>
      </c>
      <c r="BA559">
        <f t="shared" si="345"/>
        <v>0</v>
      </c>
      <c r="BC559" s="29" t="str">
        <f t="shared" si="346"/>
        <v/>
      </c>
      <c r="BD559" s="29" t="str">
        <f t="shared" si="347"/>
        <v/>
      </c>
      <c r="BE559" s="29" t="str">
        <f t="shared" si="348"/>
        <v/>
      </c>
      <c r="BF559" s="29" t="str">
        <f t="shared" si="349"/>
        <v/>
      </c>
      <c r="BG559" s="29" t="str">
        <f t="shared" si="350"/>
        <v/>
      </c>
      <c r="BH559" s="29" t="str">
        <f t="shared" si="351"/>
        <v/>
      </c>
      <c r="BI559" s="29" t="str">
        <f t="shared" si="352"/>
        <v/>
      </c>
      <c r="BJ559" s="29" t="str">
        <f t="shared" si="353"/>
        <v/>
      </c>
      <c r="BK559" s="29" t="str">
        <f t="shared" si="354"/>
        <v/>
      </c>
      <c r="BL559" s="29" t="str">
        <f t="shared" si="355"/>
        <v/>
      </c>
      <c r="BM559" s="29" t="str">
        <f t="shared" si="356"/>
        <v/>
      </c>
      <c r="BN559" s="29" t="str">
        <f t="shared" si="357"/>
        <v/>
      </c>
      <c r="BO559" s="11" t="str">
        <f t="shared" si="358"/>
        <v/>
      </c>
      <c r="BP559">
        <f t="shared" si="359"/>
        <v>0</v>
      </c>
    </row>
    <row r="560" spans="1:68">
      <c r="A560" s="3"/>
      <c r="O560" s="3" t="str">
        <f t="shared" si="333"/>
        <v/>
      </c>
      <c r="P560" s="3" t="str">
        <f t="shared" si="334"/>
        <v/>
      </c>
      <c r="Q560" s="3" t="str">
        <f t="shared" si="335"/>
        <v/>
      </c>
      <c r="R560" s="3" t="str">
        <f t="shared" si="336"/>
        <v/>
      </c>
      <c r="S560" s="3" t="str">
        <f t="shared" si="337"/>
        <v/>
      </c>
      <c r="T560" s="3" t="str">
        <f t="shared" si="338"/>
        <v/>
      </c>
      <c r="U560" s="3" t="str">
        <f t="shared" si="339"/>
        <v/>
      </c>
      <c r="V560" s="3" t="str">
        <f t="shared" si="340"/>
        <v/>
      </c>
      <c r="W560" s="3" t="str">
        <f t="shared" si="341"/>
        <v/>
      </c>
      <c r="X560" s="3" t="str">
        <f t="shared" si="342"/>
        <v/>
      </c>
      <c r="Y560" s="3" t="str">
        <f t="shared" si="343"/>
        <v/>
      </c>
      <c r="Z560" s="3" t="str">
        <f t="shared" si="344"/>
        <v/>
      </c>
      <c r="AA560" s="1" t="str">
        <f t="shared" si="361"/>
        <v/>
      </c>
      <c r="AB560" s="1" t="str">
        <f t="shared" si="362"/>
        <v/>
      </c>
      <c r="AC560" s="1" t="str">
        <f t="shared" si="363"/>
        <v/>
      </c>
      <c r="AD560" s="1" t="str">
        <f t="shared" si="364"/>
        <v/>
      </c>
      <c r="AE560" s="1" t="str">
        <f t="shared" si="365"/>
        <v/>
      </c>
      <c r="AF560" s="1" t="str">
        <f t="shared" si="366"/>
        <v/>
      </c>
      <c r="AG560" s="1" t="str">
        <f t="shared" si="367"/>
        <v/>
      </c>
      <c r="AH560" s="1" t="str">
        <f t="shared" si="368"/>
        <v/>
      </c>
      <c r="AI560" s="1" t="str">
        <f t="shared" si="369"/>
        <v/>
      </c>
      <c r="AJ560" s="1" t="str">
        <f t="shared" si="370"/>
        <v/>
      </c>
      <c r="AK560" s="1" t="str">
        <f t="shared" si="371"/>
        <v/>
      </c>
      <c r="AL560" s="1" t="str">
        <f t="shared" si="372"/>
        <v/>
      </c>
      <c r="AN560" s="10" t="str">
        <f>IF(AA560="","",IF(AA560&gt;Inputs!$D$9,0,1))</f>
        <v/>
      </c>
      <c r="AO560" s="10" t="str">
        <f>IF(AB560="","",IF(AB560&gt;Inputs!$D$9,0,1))</f>
        <v/>
      </c>
      <c r="AP560" s="10" t="str">
        <f>IF(AC560="","",IF(AC560&gt;Inputs!$D$9,0,1))</f>
        <v/>
      </c>
      <c r="AQ560" s="10" t="str">
        <f>IF(AD560="","",IF(AD560&gt;Inputs!$D$9,0,1))</f>
        <v/>
      </c>
      <c r="AR560" s="10" t="str">
        <f>IF(AE560="","",IF(AE560&gt;Inputs!$D$9,0,1))</f>
        <v/>
      </c>
      <c r="AS560" s="10" t="str">
        <f>IF(AF560="","",IF(AF560&gt;Inputs!$D$9,0,1))</f>
        <v/>
      </c>
      <c r="AT560" s="10" t="str">
        <f>IF(AG560="","",IF(AG560&gt;Inputs!$D$9,0,1))</f>
        <v/>
      </c>
      <c r="AU560" s="10" t="str">
        <f>IF(AH560="","",IF(AH560&gt;Inputs!$D$9,0,1))</f>
        <v/>
      </c>
      <c r="AV560" s="10" t="str">
        <f>IF(AI560="","",IF(AI560&gt;Inputs!$D$9,0,1))</f>
        <v/>
      </c>
      <c r="AW560" s="10" t="str">
        <f>IF(AJ560="","",IF(AJ560&gt;Inputs!$D$9,0,1))</f>
        <v/>
      </c>
      <c r="AX560" s="10" t="str">
        <f>IF(AK560="","",IF(AK560&gt;Inputs!$D$9,0,1))</f>
        <v/>
      </c>
      <c r="AY560" s="10" t="str">
        <f>IF(AL560="","",IF(AL560&gt;Inputs!$D$9,0,1))</f>
        <v/>
      </c>
      <c r="AZ560" s="12" t="str">
        <f t="shared" si="360"/>
        <v/>
      </c>
      <c r="BA560">
        <f t="shared" si="345"/>
        <v>0</v>
      </c>
      <c r="BC560" s="29" t="str">
        <f t="shared" si="346"/>
        <v/>
      </c>
      <c r="BD560" s="29" t="str">
        <f t="shared" si="347"/>
        <v/>
      </c>
      <c r="BE560" s="29" t="str">
        <f t="shared" si="348"/>
        <v/>
      </c>
      <c r="BF560" s="29" t="str">
        <f t="shared" si="349"/>
        <v/>
      </c>
      <c r="BG560" s="29" t="str">
        <f t="shared" si="350"/>
        <v/>
      </c>
      <c r="BH560" s="29" t="str">
        <f t="shared" si="351"/>
        <v/>
      </c>
      <c r="BI560" s="29" t="str">
        <f t="shared" si="352"/>
        <v/>
      </c>
      <c r="BJ560" s="29" t="str">
        <f t="shared" si="353"/>
        <v/>
      </c>
      <c r="BK560" s="29" t="str">
        <f t="shared" si="354"/>
        <v/>
      </c>
      <c r="BL560" s="29" t="str">
        <f t="shared" si="355"/>
        <v/>
      </c>
      <c r="BM560" s="29" t="str">
        <f t="shared" si="356"/>
        <v/>
      </c>
      <c r="BN560" s="29" t="str">
        <f t="shared" si="357"/>
        <v/>
      </c>
      <c r="BO560" s="11" t="str">
        <f t="shared" si="358"/>
        <v/>
      </c>
      <c r="BP560">
        <f t="shared" si="359"/>
        <v>0</v>
      </c>
    </row>
    <row r="561" spans="1:68">
      <c r="A561" s="3"/>
      <c r="O561" s="3" t="str">
        <f t="shared" si="333"/>
        <v/>
      </c>
      <c r="P561" s="3" t="str">
        <f t="shared" si="334"/>
        <v/>
      </c>
      <c r="Q561" s="3" t="str">
        <f t="shared" si="335"/>
        <v/>
      </c>
      <c r="R561" s="3" t="str">
        <f t="shared" si="336"/>
        <v/>
      </c>
      <c r="S561" s="3" t="str">
        <f t="shared" si="337"/>
        <v/>
      </c>
      <c r="T561" s="3" t="str">
        <f t="shared" si="338"/>
        <v/>
      </c>
      <c r="U561" s="3" t="str">
        <f t="shared" si="339"/>
        <v/>
      </c>
      <c r="V561" s="3" t="str">
        <f t="shared" si="340"/>
        <v/>
      </c>
      <c r="W561" s="3" t="str">
        <f t="shared" si="341"/>
        <v/>
      </c>
      <c r="X561" s="3" t="str">
        <f t="shared" si="342"/>
        <v/>
      </c>
      <c r="Y561" s="3" t="str">
        <f t="shared" si="343"/>
        <v/>
      </c>
      <c r="Z561" s="3" t="str">
        <f t="shared" si="344"/>
        <v/>
      </c>
      <c r="AA561" s="1" t="str">
        <f t="shared" si="361"/>
        <v/>
      </c>
      <c r="AB561" s="1" t="str">
        <f t="shared" si="362"/>
        <v/>
      </c>
      <c r="AC561" s="1" t="str">
        <f t="shared" si="363"/>
        <v/>
      </c>
      <c r="AD561" s="1" t="str">
        <f t="shared" si="364"/>
        <v/>
      </c>
      <c r="AE561" s="1" t="str">
        <f t="shared" si="365"/>
        <v/>
      </c>
      <c r="AF561" s="1" t="str">
        <f t="shared" si="366"/>
        <v/>
      </c>
      <c r="AG561" s="1" t="str">
        <f t="shared" si="367"/>
        <v/>
      </c>
      <c r="AH561" s="1" t="str">
        <f t="shared" si="368"/>
        <v/>
      </c>
      <c r="AI561" s="1" t="str">
        <f t="shared" si="369"/>
        <v/>
      </c>
      <c r="AJ561" s="1" t="str">
        <f t="shared" si="370"/>
        <v/>
      </c>
      <c r="AK561" s="1" t="str">
        <f t="shared" si="371"/>
        <v/>
      </c>
      <c r="AL561" s="1" t="str">
        <f t="shared" si="372"/>
        <v/>
      </c>
      <c r="AN561" s="10" t="str">
        <f>IF(AA561="","",IF(AA561&gt;Inputs!$D$9,0,1))</f>
        <v/>
      </c>
      <c r="AO561" s="10" t="str">
        <f>IF(AB561="","",IF(AB561&gt;Inputs!$D$9,0,1))</f>
        <v/>
      </c>
      <c r="AP561" s="10" t="str">
        <f>IF(AC561="","",IF(AC561&gt;Inputs!$D$9,0,1))</f>
        <v/>
      </c>
      <c r="AQ561" s="10" t="str">
        <f>IF(AD561="","",IF(AD561&gt;Inputs!$D$9,0,1))</f>
        <v/>
      </c>
      <c r="AR561" s="10" t="str">
        <f>IF(AE561="","",IF(AE561&gt;Inputs!$D$9,0,1))</f>
        <v/>
      </c>
      <c r="AS561" s="10" t="str">
        <f>IF(AF561="","",IF(AF561&gt;Inputs!$D$9,0,1))</f>
        <v/>
      </c>
      <c r="AT561" s="10" t="str">
        <f>IF(AG561="","",IF(AG561&gt;Inputs!$D$9,0,1))</f>
        <v/>
      </c>
      <c r="AU561" s="10" t="str">
        <f>IF(AH561="","",IF(AH561&gt;Inputs!$D$9,0,1))</f>
        <v/>
      </c>
      <c r="AV561" s="10" t="str">
        <f>IF(AI561="","",IF(AI561&gt;Inputs!$D$9,0,1))</f>
        <v/>
      </c>
      <c r="AW561" s="10" t="str">
        <f>IF(AJ561="","",IF(AJ561&gt;Inputs!$D$9,0,1))</f>
        <v/>
      </c>
      <c r="AX561" s="10" t="str">
        <f>IF(AK561="","",IF(AK561&gt;Inputs!$D$9,0,1))</f>
        <v/>
      </c>
      <c r="AY561" s="10" t="str">
        <f>IF(AL561="","",IF(AL561&gt;Inputs!$D$9,0,1))</f>
        <v/>
      </c>
      <c r="AZ561" s="12" t="str">
        <f t="shared" si="360"/>
        <v/>
      </c>
      <c r="BA561">
        <f t="shared" si="345"/>
        <v>0</v>
      </c>
      <c r="BC561" s="29" t="str">
        <f t="shared" si="346"/>
        <v/>
      </c>
      <c r="BD561" s="29" t="str">
        <f t="shared" si="347"/>
        <v/>
      </c>
      <c r="BE561" s="29" t="str">
        <f t="shared" si="348"/>
        <v/>
      </c>
      <c r="BF561" s="29" t="str">
        <f t="shared" si="349"/>
        <v/>
      </c>
      <c r="BG561" s="29" t="str">
        <f t="shared" si="350"/>
        <v/>
      </c>
      <c r="BH561" s="29" t="str">
        <f t="shared" si="351"/>
        <v/>
      </c>
      <c r="BI561" s="29" t="str">
        <f t="shared" si="352"/>
        <v/>
      </c>
      <c r="BJ561" s="29" t="str">
        <f t="shared" si="353"/>
        <v/>
      </c>
      <c r="BK561" s="29" t="str">
        <f t="shared" si="354"/>
        <v/>
      </c>
      <c r="BL561" s="29" t="str">
        <f t="shared" si="355"/>
        <v/>
      </c>
      <c r="BM561" s="29" t="str">
        <f t="shared" si="356"/>
        <v/>
      </c>
      <c r="BN561" s="29" t="str">
        <f t="shared" si="357"/>
        <v/>
      </c>
      <c r="BO561" s="11" t="str">
        <f t="shared" si="358"/>
        <v/>
      </c>
      <c r="BP561">
        <f t="shared" si="359"/>
        <v>0</v>
      </c>
    </row>
    <row r="562" spans="1:68">
      <c r="A562" s="3"/>
      <c r="O562" s="3" t="str">
        <f t="shared" si="333"/>
        <v/>
      </c>
      <c r="P562" s="3" t="str">
        <f t="shared" si="334"/>
        <v/>
      </c>
      <c r="Q562" s="3" t="str">
        <f t="shared" si="335"/>
        <v/>
      </c>
      <c r="R562" s="3" t="str">
        <f t="shared" si="336"/>
        <v/>
      </c>
      <c r="S562" s="3" t="str">
        <f t="shared" si="337"/>
        <v/>
      </c>
      <c r="T562" s="3" t="str">
        <f t="shared" si="338"/>
        <v/>
      </c>
      <c r="U562" s="3" t="str">
        <f t="shared" si="339"/>
        <v/>
      </c>
      <c r="V562" s="3" t="str">
        <f t="shared" si="340"/>
        <v/>
      </c>
      <c r="W562" s="3" t="str">
        <f t="shared" si="341"/>
        <v/>
      </c>
      <c r="X562" s="3" t="str">
        <f t="shared" si="342"/>
        <v/>
      </c>
      <c r="Y562" s="3" t="str">
        <f t="shared" si="343"/>
        <v/>
      </c>
      <c r="Z562" s="3" t="str">
        <f t="shared" si="344"/>
        <v/>
      </c>
      <c r="AA562" s="1" t="str">
        <f t="shared" si="361"/>
        <v/>
      </c>
      <c r="AB562" s="1" t="str">
        <f t="shared" si="362"/>
        <v/>
      </c>
      <c r="AC562" s="1" t="str">
        <f t="shared" si="363"/>
        <v/>
      </c>
      <c r="AD562" s="1" t="str">
        <f t="shared" si="364"/>
        <v/>
      </c>
      <c r="AE562" s="1" t="str">
        <f t="shared" si="365"/>
        <v/>
      </c>
      <c r="AF562" s="1" t="str">
        <f t="shared" si="366"/>
        <v/>
      </c>
      <c r="AG562" s="1" t="str">
        <f t="shared" si="367"/>
        <v/>
      </c>
      <c r="AH562" s="1" t="str">
        <f t="shared" si="368"/>
        <v/>
      </c>
      <c r="AI562" s="1" t="str">
        <f t="shared" si="369"/>
        <v/>
      </c>
      <c r="AJ562" s="1" t="str">
        <f t="shared" si="370"/>
        <v/>
      </c>
      <c r="AK562" s="1" t="str">
        <f t="shared" si="371"/>
        <v/>
      </c>
      <c r="AL562" s="1" t="str">
        <f t="shared" si="372"/>
        <v/>
      </c>
      <c r="AN562" s="10" t="str">
        <f>IF(AA562="","",IF(AA562&gt;Inputs!$D$9,0,1))</f>
        <v/>
      </c>
      <c r="AO562" s="10" t="str">
        <f>IF(AB562="","",IF(AB562&gt;Inputs!$D$9,0,1))</f>
        <v/>
      </c>
      <c r="AP562" s="10" t="str">
        <f>IF(AC562="","",IF(AC562&gt;Inputs!$D$9,0,1))</f>
        <v/>
      </c>
      <c r="AQ562" s="10" t="str">
        <f>IF(AD562="","",IF(AD562&gt;Inputs!$D$9,0,1))</f>
        <v/>
      </c>
      <c r="AR562" s="10" t="str">
        <f>IF(AE562="","",IF(AE562&gt;Inputs!$D$9,0,1))</f>
        <v/>
      </c>
      <c r="AS562" s="10" t="str">
        <f>IF(AF562="","",IF(AF562&gt;Inputs!$D$9,0,1))</f>
        <v/>
      </c>
      <c r="AT562" s="10" t="str">
        <f>IF(AG562="","",IF(AG562&gt;Inputs!$D$9,0,1))</f>
        <v/>
      </c>
      <c r="AU562" s="10" t="str">
        <f>IF(AH562="","",IF(AH562&gt;Inputs!$D$9,0,1))</f>
        <v/>
      </c>
      <c r="AV562" s="10" t="str">
        <f>IF(AI562="","",IF(AI562&gt;Inputs!$D$9,0,1))</f>
        <v/>
      </c>
      <c r="AW562" s="10" t="str">
        <f>IF(AJ562="","",IF(AJ562&gt;Inputs!$D$9,0,1))</f>
        <v/>
      </c>
      <c r="AX562" s="10" t="str">
        <f>IF(AK562="","",IF(AK562&gt;Inputs!$D$9,0,1))</f>
        <v/>
      </c>
      <c r="AY562" s="10" t="str">
        <f>IF(AL562="","",IF(AL562&gt;Inputs!$D$9,0,1))</f>
        <v/>
      </c>
      <c r="AZ562" s="12" t="str">
        <f t="shared" si="360"/>
        <v/>
      </c>
      <c r="BA562">
        <f t="shared" si="345"/>
        <v>0</v>
      </c>
      <c r="BC562" s="29" t="str">
        <f t="shared" si="346"/>
        <v/>
      </c>
      <c r="BD562" s="29" t="str">
        <f t="shared" si="347"/>
        <v/>
      </c>
      <c r="BE562" s="29" t="str">
        <f t="shared" si="348"/>
        <v/>
      </c>
      <c r="BF562" s="29" t="str">
        <f t="shared" si="349"/>
        <v/>
      </c>
      <c r="BG562" s="29" t="str">
        <f t="shared" si="350"/>
        <v/>
      </c>
      <c r="BH562" s="29" t="str">
        <f t="shared" si="351"/>
        <v/>
      </c>
      <c r="BI562" s="29" t="str">
        <f t="shared" si="352"/>
        <v/>
      </c>
      <c r="BJ562" s="29" t="str">
        <f t="shared" si="353"/>
        <v/>
      </c>
      <c r="BK562" s="29" t="str">
        <f t="shared" si="354"/>
        <v/>
      </c>
      <c r="BL562" s="29" t="str">
        <f t="shared" si="355"/>
        <v/>
      </c>
      <c r="BM562" s="29" t="str">
        <f t="shared" si="356"/>
        <v/>
      </c>
      <c r="BN562" s="29" t="str">
        <f t="shared" si="357"/>
        <v/>
      </c>
      <c r="BO562" s="11" t="str">
        <f t="shared" si="358"/>
        <v/>
      </c>
      <c r="BP562">
        <f t="shared" si="359"/>
        <v>0</v>
      </c>
    </row>
    <row r="563" spans="1:68">
      <c r="A563" s="3"/>
      <c r="O563" s="3" t="str">
        <f t="shared" si="333"/>
        <v/>
      </c>
      <c r="P563" s="3" t="str">
        <f t="shared" si="334"/>
        <v/>
      </c>
      <c r="Q563" s="3" t="str">
        <f t="shared" si="335"/>
        <v/>
      </c>
      <c r="R563" s="3" t="str">
        <f t="shared" si="336"/>
        <v/>
      </c>
      <c r="S563" s="3" t="str">
        <f t="shared" si="337"/>
        <v/>
      </c>
      <c r="T563" s="3" t="str">
        <f t="shared" si="338"/>
        <v/>
      </c>
      <c r="U563" s="3" t="str">
        <f t="shared" si="339"/>
        <v/>
      </c>
      <c r="V563" s="3" t="str">
        <f t="shared" si="340"/>
        <v/>
      </c>
      <c r="W563" s="3" t="str">
        <f t="shared" si="341"/>
        <v/>
      </c>
      <c r="X563" s="3" t="str">
        <f t="shared" si="342"/>
        <v/>
      </c>
      <c r="Y563" s="3" t="str">
        <f t="shared" si="343"/>
        <v/>
      </c>
      <c r="Z563" s="3" t="str">
        <f t="shared" si="344"/>
        <v/>
      </c>
      <c r="AA563" s="1" t="str">
        <f t="shared" si="361"/>
        <v/>
      </c>
      <c r="AB563" s="1" t="str">
        <f t="shared" si="362"/>
        <v/>
      </c>
      <c r="AC563" s="1" t="str">
        <f t="shared" si="363"/>
        <v/>
      </c>
      <c r="AD563" s="1" t="str">
        <f t="shared" si="364"/>
        <v/>
      </c>
      <c r="AE563" s="1" t="str">
        <f t="shared" si="365"/>
        <v/>
      </c>
      <c r="AF563" s="1" t="str">
        <f t="shared" si="366"/>
        <v/>
      </c>
      <c r="AG563" s="1" t="str">
        <f t="shared" si="367"/>
        <v/>
      </c>
      <c r="AH563" s="1" t="str">
        <f t="shared" si="368"/>
        <v/>
      </c>
      <c r="AI563" s="1" t="str">
        <f t="shared" si="369"/>
        <v/>
      </c>
      <c r="AJ563" s="1" t="str">
        <f t="shared" si="370"/>
        <v/>
      </c>
      <c r="AK563" s="1" t="str">
        <f t="shared" si="371"/>
        <v/>
      </c>
      <c r="AL563" s="1" t="str">
        <f t="shared" si="372"/>
        <v/>
      </c>
      <c r="AN563" s="10" t="str">
        <f>IF(AA563="","",IF(AA563&gt;Inputs!$D$9,0,1))</f>
        <v/>
      </c>
      <c r="AO563" s="10" t="str">
        <f>IF(AB563="","",IF(AB563&gt;Inputs!$D$9,0,1))</f>
        <v/>
      </c>
      <c r="AP563" s="10" t="str">
        <f>IF(AC563="","",IF(AC563&gt;Inputs!$D$9,0,1))</f>
        <v/>
      </c>
      <c r="AQ563" s="10" t="str">
        <f>IF(AD563="","",IF(AD563&gt;Inputs!$D$9,0,1))</f>
        <v/>
      </c>
      <c r="AR563" s="10" t="str">
        <f>IF(AE563="","",IF(AE563&gt;Inputs!$D$9,0,1))</f>
        <v/>
      </c>
      <c r="AS563" s="10" t="str">
        <f>IF(AF563="","",IF(AF563&gt;Inputs!$D$9,0,1))</f>
        <v/>
      </c>
      <c r="AT563" s="10" t="str">
        <f>IF(AG563="","",IF(AG563&gt;Inputs!$D$9,0,1))</f>
        <v/>
      </c>
      <c r="AU563" s="10" t="str">
        <f>IF(AH563="","",IF(AH563&gt;Inputs!$D$9,0,1))</f>
        <v/>
      </c>
      <c r="AV563" s="10" t="str">
        <f>IF(AI563="","",IF(AI563&gt;Inputs!$D$9,0,1))</f>
        <v/>
      </c>
      <c r="AW563" s="10" t="str">
        <f>IF(AJ563="","",IF(AJ563&gt;Inputs!$D$9,0,1))</f>
        <v/>
      </c>
      <c r="AX563" s="10" t="str">
        <f>IF(AK563="","",IF(AK563&gt;Inputs!$D$9,0,1))</f>
        <v/>
      </c>
      <c r="AY563" s="10" t="str">
        <f>IF(AL563="","",IF(AL563&gt;Inputs!$D$9,0,1))</f>
        <v/>
      </c>
      <c r="AZ563" s="12" t="str">
        <f t="shared" si="360"/>
        <v/>
      </c>
      <c r="BA563">
        <f t="shared" si="345"/>
        <v>0</v>
      </c>
      <c r="BC563" s="29" t="str">
        <f t="shared" si="346"/>
        <v/>
      </c>
      <c r="BD563" s="29" t="str">
        <f t="shared" si="347"/>
        <v/>
      </c>
      <c r="BE563" s="29" t="str">
        <f t="shared" si="348"/>
        <v/>
      </c>
      <c r="BF563" s="29" t="str">
        <f t="shared" si="349"/>
        <v/>
      </c>
      <c r="BG563" s="29" t="str">
        <f t="shared" si="350"/>
        <v/>
      </c>
      <c r="BH563" s="29" t="str">
        <f t="shared" si="351"/>
        <v/>
      </c>
      <c r="BI563" s="29" t="str">
        <f t="shared" si="352"/>
        <v/>
      </c>
      <c r="BJ563" s="29" t="str">
        <f t="shared" si="353"/>
        <v/>
      </c>
      <c r="BK563" s="29" t="str">
        <f t="shared" si="354"/>
        <v/>
      </c>
      <c r="BL563" s="29" t="str">
        <f t="shared" si="355"/>
        <v/>
      </c>
      <c r="BM563" s="29" t="str">
        <f t="shared" si="356"/>
        <v/>
      </c>
      <c r="BN563" s="29" t="str">
        <f t="shared" si="357"/>
        <v/>
      </c>
      <c r="BO563" s="11" t="str">
        <f t="shared" si="358"/>
        <v/>
      </c>
      <c r="BP563">
        <f t="shared" si="359"/>
        <v>0</v>
      </c>
    </row>
    <row r="564" spans="1:68">
      <c r="A564" s="3"/>
      <c r="O564" s="3" t="str">
        <f t="shared" si="333"/>
        <v/>
      </c>
      <c r="P564" s="3" t="str">
        <f t="shared" si="334"/>
        <v/>
      </c>
      <c r="Q564" s="3" t="str">
        <f t="shared" si="335"/>
        <v/>
      </c>
      <c r="R564" s="3" t="str">
        <f t="shared" si="336"/>
        <v/>
      </c>
      <c r="S564" s="3" t="str">
        <f t="shared" si="337"/>
        <v/>
      </c>
      <c r="T564" s="3" t="str">
        <f t="shared" si="338"/>
        <v/>
      </c>
      <c r="U564" s="3" t="str">
        <f t="shared" si="339"/>
        <v/>
      </c>
      <c r="V564" s="3" t="str">
        <f t="shared" si="340"/>
        <v/>
      </c>
      <c r="W564" s="3" t="str">
        <f t="shared" si="341"/>
        <v/>
      </c>
      <c r="X564" s="3" t="str">
        <f t="shared" si="342"/>
        <v/>
      </c>
      <c r="Y564" s="3" t="str">
        <f t="shared" si="343"/>
        <v/>
      </c>
      <c r="Z564" s="3" t="str">
        <f t="shared" si="344"/>
        <v/>
      </c>
      <c r="AA564" s="1" t="str">
        <f t="shared" si="361"/>
        <v/>
      </c>
      <c r="AB564" s="1" t="str">
        <f t="shared" si="362"/>
        <v/>
      </c>
      <c r="AC564" s="1" t="str">
        <f t="shared" si="363"/>
        <v/>
      </c>
      <c r="AD564" s="1" t="str">
        <f t="shared" si="364"/>
        <v/>
      </c>
      <c r="AE564" s="1" t="str">
        <f t="shared" si="365"/>
        <v/>
      </c>
      <c r="AF564" s="1" t="str">
        <f t="shared" si="366"/>
        <v/>
      </c>
      <c r="AG564" s="1" t="str">
        <f t="shared" si="367"/>
        <v/>
      </c>
      <c r="AH564" s="1" t="str">
        <f t="shared" si="368"/>
        <v/>
      </c>
      <c r="AI564" s="1" t="str">
        <f t="shared" si="369"/>
        <v/>
      </c>
      <c r="AJ564" s="1" t="str">
        <f t="shared" si="370"/>
        <v/>
      </c>
      <c r="AK564" s="1" t="str">
        <f t="shared" si="371"/>
        <v/>
      </c>
      <c r="AL564" s="1" t="str">
        <f t="shared" si="372"/>
        <v/>
      </c>
      <c r="AN564" s="10" t="str">
        <f>IF(AA564="","",IF(AA564&gt;Inputs!$D$9,0,1))</f>
        <v/>
      </c>
      <c r="AO564" s="10" t="str">
        <f>IF(AB564="","",IF(AB564&gt;Inputs!$D$9,0,1))</f>
        <v/>
      </c>
      <c r="AP564" s="10" t="str">
        <f>IF(AC564="","",IF(AC564&gt;Inputs!$D$9,0,1))</f>
        <v/>
      </c>
      <c r="AQ564" s="10" t="str">
        <f>IF(AD564="","",IF(AD564&gt;Inputs!$D$9,0,1))</f>
        <v/>
      </c>
      <c r="AR564" s="10" t="str">
        <f>IF(AE564="","",IF(AE564&gt;Inputs!$D$9,0,1))</f>
        <v/>
      </c>
      <c r="AS564" s="10" t="str">
        <f>IF(AF564="","",IF(AF564&gt;Inputs!$D$9,0,1))</f>
        <v/>
      </c>
      <c r="AT564" s="10" t="str">
        <f>IF(AG564="","",IF(AG564&gt;Inputs!$D$9,0,1))</f>
        <v/>
      </c>
      <c r="AU564" s="10" t="str">
        <f>IF(AH564="","",IF(AH564&gt;Inputs!$D$9,0,1))</f>
        <v/>
      </c>
      <c r="AV564" s="10" t="str">
        <f>IF(AI564="","",IF(AI564&gt;Inputs!$D$9,0,1))</f>
        <v/>
      </c>
      <c r="AW564" s="10" t="str">
        <f>IF(AJ564="","",IF(AJ564&gt;Inputs!$D$9,0,1))</f>
        <v/>
      </c>
      <c r="AX564" s="10" t="str">
        <f>IF(AK564="","",IF(AK564&gt;Inputs!$D$9,0,1))</f>
        <v/>
      </c>
      <c r="AY564" s="10" t="str">
        <f>IF(AL564="","",IF(AL564&gt;Inputs!$D$9,0,1))</f>
        <v/>
      </c>
      <c r="AZ564" s="12" t="str">
        <f t="shared" si="360"/>
        <v/>
      </c>
      <c r="BA564">
        <f t="shared" si="345"/>
        <v>0</v>
      </c>
      <c r="BC564" s="29" t="str">
        <f t="shared" si="346"/>
        <v/>
      </c>
      <c r="BD564" s="29" t="str">
        <f t="shared" si="347"/>
        <v/>
      </c>
      <c r="BE564" s="29" t="str">
        <f t="shared" si="348"/>
        <v/>
      </c>
      <c r="BF564" s="29" t="str">
        <f t="shared" si="349"/>
        <v/>
      </c>
      <c r="BG564" s="29" t="str">
        <f t="shared" si="350"/>
        <v/>
      </c>
      <c r="BH564" s="29" t="str">
        <f t="shared" si="351"/>
        <v/>
      </c>
      <c r="BI564" s="29" t="str">
        <f t="shared" si="352"/>
        <v/>
      </c>
      <c r="BJ564" s="29" t="str">
        <f t="shared" si="353"/>
        <v/>
      </c>
      <c r="BK564" s="29" t="str">
        <f t="shared" si="354"/>
        <v/>
      </c>
      <c r="BL564" s="29" t="str">
        <f t="shared" si="355"/>
        <v/>
      </c>
      <c r="BM564" s="29" t="str">
        <f t="shared" si="356"/>
        <v/>
      </c>
      <c r="BN564" s="29" t="str">
        <f t="shared" si="357"/>
        <v/>
      </c>
      <c r="BO564" s="11" t="str">
        <f t="shared" si="358"/>
        <v/>
      </c>
      <c r="BP564">
        <f t="shared" si="359"/>
        <v>0</v>
      </c>
    </row>
    <row r="565" spans="1:68">
      <c r="A565" s="3"/>
      <c r="O565" s="3" t="str">
        <f t="shared" si="333"/>
        <v/>
      </c>
      <c r="P565" s="3" t="str">
        <f t="shared" si="334"/>
        <v/>
      </c>
      <c r="Q565" s="3" t="str">
        <f t="shared" si="335"/>
        <v/>
      </c>
      <c r="R565" s="3" t="str">
        <f t="shared" si="336"/>
        <v/>
      </c>
      <c r="S565" s="3" t="str">
        <f t="shared" si="337"/>
        <v/>
      </c>
      <c r="T565" s="3" t="str">
        <f t="shared" si="338"/>
        <v/>
      </c>
      <c r="U565" s="3" t="str">
        <f t="shared" si="339"/>
        <v/>
      </c>
      <c r="V565" s="3" t="str">
        <f t="shared" si="340"/>
        <v/>
      </c>
      <c r="W565" s="3" t="str">
        <f t="shared" si="341"/>
        <v/>
      </c>
      <c r="X565" s="3" t="str">
        <f t="shared" si="342"/>
        <v/>
      </c>
      <c r="Y565" s="3" t="str">
        <f t="shared" si="343"/>
        <v/>
      </c>
      <c r="Z565" s="3" t="str">
        <f t="shared" si="344"/>
        <v/>
      </c>
      <c r="AA565" s="1" t="str">
        <f t="shared" si="361"/>
        <v/>
      </c>
      <c r="AB565" s="1" t="str">
        <f t="shared" si="362"/>
        <v/>
      </c>
      <c r="AC565" s="1" t="str">
        <f t="shared" si="363"/>
        <v/>
      </c>
      <c r="AD565" s="1" t="str">
        <f t="shared" si="364"/>
        <v/>
      </c>
      <c r="AE565" s="1" t="str">
        <f t="shared" si="365"/>
        <v/>
      </c>
      <c r="AF565" s="1" t="str">
        <f t="shared" si="366"/>
        <v/>
      </c>
      <c r="AG565" s="1" t="str">
        <f t="shared" si="367"/>
        <v/>
      </c>
      <c r="AH565" s="1" t="str">
        <f t="shared" si="368"/>
        <v/>
      </c>
      <c r="AI565" s="1" t="str">
        <f t="shared" si="369"/>
        <v/>
      </c>
      <c r="AJ565" s="1" t="str">
        <f t="shared" si="370"/>
        <v/>
      </c>
      <c r="AK565" s="1" t="str">
        <f t="shared" si="371"/>
        <v/>
      </c>
      <c r="AL565" s="1" t="str">
        <f t="shared" si="372"/>
        <v/>
      </c>
      <c r="AN565" s="10" t="str">
        <f>IF(AA565="","",IF(AA565&gt;Inputs!$D$9,0,1))</f>
        <v/>
      </c>
      <c r="AO565" s="10" t="str">
        <f>IF(AB565="","",IF(AB565&gt;Inputs!$D$9,0,1))</f>
        <v/>
      </c>
      <c r="AP565" s="10" t="str">
        <f>IF(AC565="","",IF(AC565&gt;Inputs!$D$9,0,1))</f>
        <v/>
      </c>
      <c r="AQ565" s="10" t="str">
        <f>IF(AD565="","",IF(AD565&gt;Inputs!$D$9,0,1))</f>
        <v/>
      </c>
      <c r="AR565" s="10" t="str">
        <f>IF(AE565="","",IF(AE565&gt;Inputs!$D$9,0,1))</f>
        <v/>
      </c>
      <c r="AS565" s="10" t="str">
        <f>IF(AF565="","",IF(AF565&gt;Inputs!$D$9,0,1))</f>
        <v/>
      </c>
      <c r="AT565" s="10" t="str">
        <f>IF(AG565="","",IF(AG565&gt;Inputs!$D$9,0,1))</f>
        <v/>
      </c>
      <c r="AU565" s="10" t="str">
        <f>IF(AH565="","",IF(AH565&gt;Inputs!$D$9,0,1))</f>
        <v/>
      </c>
      <c r="AV565" s="10" t="str">
        <f>IF(AI565="","",IF(AI565&gt;Inputs!$D$9,0,1))</f>
        <v/>
      </c>
      <c r="AW565" s="10" t="str">
        <f>IF(AJ565="","",IF(AJ565&gt;Inputs!$D$9,0,1))</f>
        <v/>
      </c>
      <c r="AX565" s="10" t="str">
        <f>IF(AK565="","",IF(AK565&gt;Inputs!$D$9,0,1))</f>
        <v/>
      </c>
      <c r="AY565" s="10" t="str">
        <f>IF(AL565="","",IF(AL565&gt;Inputs!$D$9,0,1))</f>
        <v/>
      </c>
      <c r="AZ565" s="12" t="str">
        <f t="shared" si="360"/>
        <v/>
      </c>
      <c r="BA565">
        <f t="shared" si="345"/>
        <v>0</v>
      </c>
      <c r="BC565" s="29" t="str">
        <f t="shared" si="346"/>
        <v/>
      </c>
      <c r="BD565" s="29" t="str">
        <f t="shared" si="347"/>
        <v/>
      </c>
      <c r="BE565" s="29" t="str">
        <f t="shared" si="348"/>
        <v/>
      </c>
      <c r="BF565" s="29" t="str">
        <f t="shared" si="349"/>
        <v/>
      </c>
      <c r="BG565" s="29" t="str">
        <f t="shared" si="350"/>
        <v/>
      </c>
      <c r="BH565" s="29" t="str">
        <f t="shared" si="351"/>
        <v/>
      </c>
      <c r="BI565" s="29" t="str">
        <f t="shared" si="352"/>
        <v/>
      </c>
      <c r="BJ565" s="29" t="str">
        <f t="shared" si="353"/>
        <v/>
      </c>
      <c r="BK565" s="29" t="str">
        <f t="shared" si="354"/>
        <v/>
      </c>
      <c r="BL565" s="29" t="str">
        <f t="shared" si="355"/>
        <v/>
      </c>
      <c r="BM565" s="29" t="str">
        <f t="shared" si="356"/>
        <v/>
      </c>
      <c r="BN565" s="29" t="str">
        <f t="shared" si="357"/>
        <v/>
      </c>
      <c r="BO565" s="11" t="str">
        <f t="shared" si="358"/>
        <v/>
      </c>
      <c r="BP565">
        <f t="shared" si="359"/>
        <v>0</v>
      </c>
    </row>
    <row r="566" spans="1:68">
      <c r="A566" s="3"/>
      <c r="O566" s="3" t="str">
        <f t="shared" si="333"/>
        <v/>
      </c>
      <c r="P566" s="3" t="str">
        <f t="shared" si="334"/>
        <v/>
      </c>
      <c r="Q566" s="3" t="str">
        <f t="shared" si="335"/>
        <v/>
      </c>
      <c r="R566" s="3" t="str">
        <f t="shared" si="336"/>
        <v/>
      </c>
      <c r="S566" s="3" t="str">
        <f t="shared" si="337"/>
        <v/>
      </c>
      <c r="T566" s="3" t="str">
        <f t="shared" si="338"/>
        <v/>
      </c>
      <c r="U566" s="3" t="str">
        <f t="shared" si="339"/>
        <v/>
      </c>
      <c r="V566" s="3" t="str">
        <f t="shared" si="340"/>
        <v/>
      </c>
      <c r="W566" s="3" t="str">
        <f t="shared" si="341"/>
        <v/>
      </c>
      <c r="X566" s="3" t="str">
        <f t="shared" si="342"/>
        <v/>
      </c>
      <c r="Y566" s="3" t="str">
        <f t="shared" si="343"/>
        <v/>
      </c>
      <c r="Z566" s="3" t="str">
        <f t="shared" si="344"/>
        <v/>
      </c>
      <c r="AA566" s="1" t="str">
        <f t="shared" si="361"/>
        <v/>
      </c>
      <c r="AB566" s="1" t="str">
        <f t="shared" si="362"/>
        <v/>
      </c>
      <c r="AC566" s="1" t="str">
        <f t="shared" si="363"/>
        <v/>
      </c>
      <c r="AD566" s="1" t="str">
        <f t="shared" si="364"/>
        <v/>
      </c>
      <c r="AE566" s="1" t="str">
        <f t="shared" si="365"/>
        <v/>
      </c>
      <c r="AF566" s="1" t="str">
        <f t="shared" si="366"/>
        <v/>
      </c>
      <c r="AG566" s="1" t="str">
        <f t="shared" si="367"/>
        <v/>
      </c>
      <c r="AH566" s="1" t="str">
        <f t="shared" si="368"/>
        <v/>
      </c>
      <c r="AI566" s="1" t="str">
        <f t="shared" si="369"/>
        <v/>
      </c>
      <c r="AJ566" s="1" t="str">
        <f t="shared" si="370"/>
        <v/>
      </c>
      <c r="AK566" s="1" t="str">
        <f t="shared" si="371"/>
        <v/>
      </c>
      <c r="AL566" s="1" t="str">
        <f t="shared" si="372"/>
        <v/>
      </c>
      <c r="AN566" s="10" t="str">
        <f>IF(AA566="","",IF(AA566&gt;Inputs!$D$9,0,1))</f>
        <v/>
      </c>
      <c r="AO566" s="10" t="str">
        <f>IF(AB566="","",IF(AB566&gt;Inputs!$D$9,0,1))</f>
        <v/>
      </c>
      <c r="AP566" s="10" t="str">
        <f>IF(AC566="","",IF(AC566&gt;Inputs!$D$9,0,1))</f>
        <v/>
      </c>
      <c r="AQ566" s="10" t="str">
        <f>IF(AD566="","",IF(AD566&gt;Inputs!$D$9,0,1))</f>
        <v/>
      </c>
      <c r="AR566" s="10" t="str">
        <f>IF(AE566="","",IF(AE566&gt;Inputs!$D$9,0,1))</f>
        <v/>
      </c>
      <c r="AS566" s="10" t="str">
        <f>IF(AF566="","",IF(AF566&gt;Inputs!$D$9,0,1))</f>
        <v/>
      </c>
      <c r="AT566" s="10" t="str">
        <f>IF(AG566="","",IF(AG566&gt;Inputs!$D$9,0,1))</f>
        <v/>
      </c>
      <c r="AU566" s="10" t="str">
        <f>IF(AH566="","",IF(AH566&gt;Inputs!$D$9,0,1))</f>
        <v/>
      </c>
      <c r="AV566" s="10" t="str">
        <f>IF(AI566="","",IF(AI566&gt;Inputs!$D$9,0,1))</f>
        <v/>
      </c>
      <c r="AW566" s="10" t="str">
        <f>IF(AJ566="","",IF(AJ566&gt;Inputs!$D$9,0,1))</f>
        <v/>
      </c>
      <c r="AX566" s="10" t="str">
        <f>IF(AK566="","",IF(AK566&gt;Inputs!$D$9,0,1))</f>
        <v/>
      </c>
      <c r="AY566" s="10" t="str">
        <f>IF(AL566="","",IF(AL566&gt;Inputs!$D$9,0,1))</f>
        <v/>
      </c>
      <c r="AZ566" s="12" t="str">
        <f t="shared" si="360"/>
        <v/>
      </c>
      <c r="BA566">
        <f t="shared" si="345"/>
        <v>0</v>
      </c>
      <c r="BC566" s="29" t="str">
        <f t="shared" si="346"/>
        <v/>
      </c>
      <c r="BD566" s="29" t="str">
        <f t="shared" si="347"/>
        <v/>
      </c>
      <c r="BE566" s="29" t="str">
        <f t="shared" si="348"/>
        <v/>
      </c>
      <c r="BF566" s="29" t="str">
        <f t="shared" si="349"/>
        <v/>
      </c>
      <c r="BG566" s="29" t="str">
        <f t="shared" si="350"/>
        <v/>
      </c>
      <c r="BH566" s="29" t="str">
        <f t="shared" si="351"/>
        <v/>
      </c>
      <c r="BI566" s="29" t="str">
        <f t="shared" si="352"/>
        <v/>
      </c>
      <c r="BJ566" s="29" t="str">
        <f t="shared" si="353"/>
        <v/>
      </c>
      <c r="BK566" s="29" t="str">
        <f t="shared" si="354"/>
        <v/>
      </c>
      <c r="BL566" s="29" t="str">
        <f t="shared" si="355"/>
        <v/>
      </c>
      <c r="BM566" s="29" t="str">
        <f t="shared" si="356"/>
        <v/>
      </c>
      <c r="BN566" s="29" t="str">
        <f t="shared" si="357"/>
        <v/>
      </c>
      <c r="BO566" s="11" t="str">
        <f t="shared" si="358"/>
        <v/>
      </c>
      <c r="BP566">
        <f t="shared" si="359"/>
        <v>0</v>
      </c>
    </row>
    <row r="567" spans="1:68">
      <c r="A567" s="3"/>
      <c r="O567" s="3" t="str">
        <f t="shared" si="333"/>
        <v/>
      </c>
      <c r="P567" s="3" t="str">
        <f t="shared" si="334"/>
        <v/>
      </c>
      <c r="Q567" s="3" t="str">
        <f t="shared" si="335"/>
        <v/>
      </c>
      <c r="R567" s="3" t="str">
        <f t="shared" si="336"/>
        <v/>
      </c>
      <c r="S567" s="3" t="str">
        <f t="shared" si="337"/>
        <v/>
      </c>
      <c r="T567" s="3" t="str">
        <f t="shared" si="338"/>
        <v/>
      </c>
      <c r="U567" s="3" t="str">
        <f t="shared" si="339"/>
        <v/>
      </c>
      <c r="V567" s="3" t="str">
        <f t="shared" si="340"/>
        <v/>
      </c>
      <c r="W567" s="3" t="str">
        <f t="shared" si="341"/>
        <v/>
      </c>
      <c r="X567" s="3" t="str">
        <f t="shared" si="342"/>
        <v/>
      </c>
      <c r="Y567" s="3" t="str">
        <f t="shared" si="343"/>
        <v/>
      </c>
      <c r="Z567" s="3" t="str">
        <f t="shared" si="344"/>
        <v/>
      </c>
      <c r="AA567" s="1" t="str">
        <f t="shared" si="361"/>
        <v/>
      </c>
      <c r="AB567" s="1" t="str">
        <f t="shared" si="362"/>
        <v/>
      </c>
      <c r="AC567" s="1" t="str">
        <f t="shared" si="363"/>
        <v/>
      </c>
      <c r="AD567" s="1" t="str">
        <f t="shared" si="364"/>
        <v/>
      </c>
      <c r="AE567" s="1" t="str">
        <f t="shared" si="365"/>
        <v/>
      </c>
      <c r="AF567" s="1" t="str">
        <f t="shared" si="366"/>
        <v/>
      </c>
      <c r="AG567" s="1" t="str">
        <f t="shared" si="367"/>
        <v/>
      </c>
      <c r="AH567" s="1" t="str">
        <f t="shared" si="368"/>
        <v/>
      </c>
      <c r="AI567" s="1" t="str">
        <f t="shared" si="369"/>
        <v/>
      </c>
      <c r="AJ567" s="1" t="str">
        <f t="shared" si="370"/>
        <v/>
      </c>
      <c r="AK567" s="1" t="str">
        <f t="shared" si="371"/>
        <v/>
      </c>
      <c r="AL567" s="1" t="str">
        <f t="shared" si="372"/>
        <v/>
      </c>
      <c r="AN567" s="10" t="str">
        <f>IF(AA567="","",IF(AA567&gt;Inputs!$D$9,0,1))</f>
        <v/>
      </c>
      <c r="AO567" s="10" t="str">
        <f>IF(AB567="","",IF(AB567&gt;Inputs!$D$9,0,1))</f>
        <v/>
      </c>
      <c r="AP567" s="10" t="str">
        <f>IF(AC567="","",IF(AC567&gt;Inputs!$D$9,0,1))</f>
        <v/>
      </c>
      <c r="AQ567" s="10" t="str">
        <f>IF(AD567="","",IF(AD567&gt;Inputs!$D$9,0,1))</f>
        <v/>
      </c>
      <c r="AR567" s="10" t="str">
        <f>IF(AE567="","",IF(AE567&gt;Inputs!$D$9,0,1))</f>
        <v/>
      </c>
      <c r="AS567" s="10" t="str">
        <f>IF(AF567="","",IF(AF567&gt;Inputs!$D$9,0,1))</f>
        <v/>
      </c>
      <c r="AT567" s="10" t="str">
        <f>IF(AG567="","",IF(AG567&gt;Inputs!$D$9,0,1))</f>
        <v/>
      </c>
      <c r="AU567" s="10" t="str">
        <f>IF(AH567="","",IF(AH567&gt;Inputs!$D$9,0,1))</f>
        <v/>
      </c>
      <c r="AV567" s="10" t="str">
        <f>IF(AI567="","",IF(AI567&gt;Inputs!$D$9,0,1))</f>
        <v/>
      </c>
      <c r="AW567" s="10" t="str">
        <f>IF(AJ567="","",IF(AJ567&gt;Inputs!$D$9,0,1))</f>
        <v/>
      </c>
      <c r="AX567" s="10" t="str">
        <f>IF(AK567="","",IF(AK567&gt;Inputs!$D$9,0,1))</f>
        <v/>
      </c>
      <c r="AY567" s="10" t="str">
        <f>IF(AL567="","",IF(AL567&gt;Inputs!$D$9,0,1))</f>
        <v/>
      </c>
      <c r="AZ567" s="12" t="str">
        <f t="shared" si="360"/>
        <v/>
      </c>
      <c r="BA567">
        <f t="shared" si="345"/>
        <v>0</v>
      </c>
      <c r="BC567" s="29" t="str">
        <f t="shared" si="346"/>
        <v/>
      </c>
      <c r="BD567" s="29" t="str">
        <f t="shared" si="347"/>
        <v/>
      </c>
      <c r="BE567" s="29" t="str">
        <f t="shared" si="348"/>
        <v/>
      </c>
      <c r="BF567" s="29" t="str">
        <f t="shared" si="349"/>
        <v/>
      </c>
      <c r="BG567" s="29" t="str">
        <f t="shared" si="350"/>
        <v/>
      </c>
      <c r="BH567" s="29" t="str">
        <f t="shared" si="351"/>
        <v/>
      </c>
      <c r="BI567" s="29" t="str">
        <f t="shared" si="352"/>
        <v/>
      </c>
      <c r="BJ567" s="29" t="str">
        <f t="shared" si="353"/>
        <v/>
      </c>
      <c r="BK567" s="29" t="str">
        <f t="shared" si="354"/>
        <v/>
      </c>
      <c r="BL567" s="29" t="str">
        <f t="shared" si="355"/>
        <v/>
      </c>
      <c r="BM567" s="29" t="str">
        <f t="shared" si="356"/>
        <v/>
      </c>
      <c r="BN567" s="29" t="str">
        <f t="shared" si="357"/>
        <v/>
      </c>
      <c r="BO567" s="11" t="str">
        <f t="shared" si="358"/>
        <v/>
      </c>
      <c r="BP567">
        <f t="shared" si="359"/>
        <v>0</v>
      </c>
    </row>
    <row r="568" spans="1:68">
      <c r="A568" s="3"/>
      <c r="O568" s="3" t="str">
        <f t="shared" si="333"/>
        <v/>
      </c>
      <c r="P568" s="3" t="str">
        <f t="shared" si="334"/>
        <v/>
      </c>
      <c r="Q568" s="3" t="str">
        <f t="shared" si="335"/>
        <v/>
      </c>
      <c r="R568" s="3" t="str">
        <f t="shared" si="336"/>
        <v/>
      </c>
      <c r="S568" s="3" t="str">
        <f t="shared" si="337"/>
        <v/>
      </c>
      <c r="T568" s="3" t="str">
        <f t="shared" si="338"/>
        <v/>
      </c>
      <c r="U568" s="3" t="str">
        <f t="shared" si="339"/>
        <v/>
      </c>
      <c r="V568" s="3" t="str">
        <f t="shared" si="340"/>
        <v/>
      </c>
      <c r="W568" s="3" t="str">
        <f t="shared" si="341"/>
        <v/>
      </c>
      <c r="X568" s="3" t="str">
        <f t="shared" si="342"/>
        <v/>
      </c>
      <c r="Y568" s="3" t="str">
        <f t="shared" si="343"/>
        <v/>
      </c>
      <c r="Z568" s="3" t="str">
        <f t="shared" si="344"/>
        <v/>
      </c>
      <c r="AA568" s="1" t="str">
        <f t="shared" si="361"/>
        <v/>
      </c>
      <c r="AB568" s="1" t="str">
        <f t="shared" si="362"/>
        <v/>
      </c>
      <c r="AC568" s="1" t="str">
        <f t="shared" si="363"/>
        <v/>
      </c>
      <c r="AD568" s="1" t="str">
        <f t="shared" si="364"/>
        <v/>
      </c>
      <c r="AE568" s="1" t="str">
        <f t="shared" si="365"/>
        <v/>
      </c>
      <c r="AF568" s="1" t="str">
        <f t="shared" si="366"/>
        <v/>
      </c>
      <c r="AG568" s="1" t="str">
        <f t="shared" si="367"/>
        <v/>
      </c>
      <c r="AH568" s="1" t="str">
        <f t="shared" si="368"/>
        <v/>
      </c>
      <c r="AI568" s="1" t="str">
        <f t="shared" si="369"/>
        <v/>
      </c>
      <c r="AJ568" s="1" t="str">
        <f t="shared" si="370"/>
        <v/>
      </c>
      <c r="AK568" s="1" t="str">
        <f t="shared" si="371"/>
        <v/>
      </c>
      <c r="AL568" s="1" t="str">
        <f t="shared" si="372"/>
        <v/>
      </c>
      <c r="AN568" s="10" t="str">
        <f>IF(AA568="","",IF(AA568&gt;Inputs!$D$9,0,1))</f>
        <v/>
      </c>
      <c r="AO568" s="10" t="str">
        <f>IF(AB568="","",IF(AB568&gt;Inputs!$D$9,0,1))</f>
        <v/>
      </c>
      <c r="AP568" s="10" t="str">
        <f>IF(AC568="","",IF(AC568&gt;Inputs!$D$9,0,1))</f>
        <v/>
      </c>
      <c r="AQ568" s="10" t="str">
        <f>IF(AD568="","",IF(AD568&gt;Inputs!$D$9,0,1))</f>
        <v/>
      </c>
      <c r="AR568" s="10" t="str">
        <f>IF(AE568="","",IF(AE568&gt;Inputs!$D$9,0,1))</f>
        <v/>
      </c>
      <c r="AS568" s="10" t="str">
        <f>IF(AF568="","",IF(AF568&gt;Inputs!$D$9,0,1))</f>
        <v/>
      </c>
      <c r="AT568" s="10" t="str">
        <f>IF(AG568="","",IF(AG568&gt;Inputs!$D$9,0,1))</f>
        <v/>
      </c>
      <c r="AU568" s="10" t="str">
        <f>IF(AH568="","",IF(AH568&gt;Inputs!$D$9,0,1))</f>
        <v/>
      </c>
      <c r="AV568" s="10" t="str">
        <f>IF(AI568="","",IF(AI568&gt;Inputs!$D$9,0,1))</f>
        <v/>
      </c>
      <c r="AW568" s="10" t="str">
        <f>IF(AJ568="","",IF(AJ568&gt;Inputs!$D$9,0,1))</f>
        <v/>
      </c>
      <c r="AX568" s="10" t="str">
        <f>IF(AK568="","",IF(AK568&gt;Inputs!$D$9,0,1))</f>
        <v/>
      </c>
      <c r="AY568" s="10" t="str">
        <f>IF(AL568="","",IF(AL568&gt;Inputs!$D$9,0,1))</f>
        <v/>
      </c>
      <c r="AZ568" s="12" t="str">
        <f t="shared" si="360"/>
        <v/>
      </c>
      <c r="BA568">
        <f t="shared" si="345"/>
        <v>0</v>
      </c>
      <c r="BC568" s="29" t="str">
        <f t="shared" si="346"/>
        <v/>
      </c>
      <c r="BD568" s="29" t="str">
        <f t="shared" si="347"/>
        <v/>
      </c>
      <c r="BE568" s="29" t="str">
        <f t="shared" si="348"/>
        <v/>
      </c>
      <c r="BF568" s="29" t="str">
        <f t="shared" si="349"/>
        <v/>
      </c>
      <c r="BG568" s="29" t="str">
        <f t="shared" si="350"/>
        <v/>
      </c>
      <c r="BH568" s="29" t="str">
        <f t="shared" si="351"/>
        <v/>
      </c>
      <c r="BI568" s="29" t="str">
        <f t="shared" si="352"/>
        <v/>
      </c>
      <c r="BJ568" s="29" t="str">
        <f t="shared" si="353"/>
        <v/>
      </c>
      <c r="BK568" s="29" t="str">
        <f t="shared" si="354"/>
        <v/>
      </c>
      <c r="BL568" s="29" t="str">
        <f t="shared" si="355"/>
        <v/>
      </c>
      <c r="BM568" s="29" t="str">
        <f t="shared" si="356"/>
        <v/>
      </c>
      <c r="BN568" s="29" t="str">
        <f t="shared" si="357"/>
        <v/>
      </c>
      <c r="BO568" s="11" t="str">
        <f t="shared" si="358"/>
        <v/>
      </c>
      <c r="BP568">
        <f t="shared" si="359"/>
        <v>0</v>
      </c>
    </row>
    <row r="569" spans="1:68">
      <c r="A569" s="3"/>
      <c r="O569" s="3" t="str">
        <f t="shared" si="333"/>
        <v/>
      </c>
      <c r="P569" s="3" t="str">
        <f t="shared" si="334"/>
        <v/>
      </c>
      <c r="Q569" s="3" t="str">
        <f t="shared" si="335"/>
        <v/>
      </c>
      <c r="R569" s="3" t="str">
        <f t="shared" si="336"/>
        <v/>
      </c>
      <c r="S569" s="3" t="str">
        <f t="shared" si="337"/>
        <v/>
      </c>
      <c r="T569" s="3" t="str">
        <f t="shared" si="338"/>
        <v/>
      </c>
      <c r="U569" s="3" t="str">
        <f t="shared" si="339"/>
        <v/>
      </c>
      <c r="V569" s="3" t="str">
        <f t="shared" si="340"/>
        <v/>
      </c>
      <c r="W569" s="3" t="str">
        <f t="shared" si="341"/>
        <v/>
      </c>
      <c r="X569" s="3" t="str">
        <f t="shared" si="342"/>
        <v/>
      </c>
      <c r="Y569" s="3" t="str">
        <f t="shared" si="343"/>
        <v/>
      </c>
      <c r="Z569" s="3" t="str">
        <f t="shared" si="344"/>
        <v/>
      </c>
      <c r="AA569" s="1" t="str">
        <f t="shared" si="361"/>
        <v/>
      </c>
      <c r="AB569" s="1" t="str">
        <f t="shared" si="362"/>
        <v/>
      </c>
      <c r="AC569" s="1" t="str">
        <f t="shared" si="363"/>
        <v/>
      </c>
      <c r="AD569" s="1" t="str">
        <f t="shared" si="364"/>
        <v/>
      </c>
      <c r="AE569" s="1" t="str">
        <f t="shared" si="365"/>
        <v/>
      </c>
      <c r="AF569" s="1" t="str">
        <f t="shared" si="366"/>
        <v/>
      </c>
      <c r="AG569" s="1" t="str">
        <f t="shared" si="367"/>
        <v/>
      </c>
      <c r="AH569" s="1" t="str">
        <f t="shared" si="368"/>
        <v/>
      </c>
      <c r="AI569" s="1" t="str">
        <f t="shared" si="369"/>
        <v/>
      </c>
      <c r="AJ569" s="1" t="str">
        <f t="shared" si="370"/>
        <v/>
      </c>
      <c r="AK569" s="1" t="str">
        <f t="shared" si="371"/>
        <v/>
      </c>
      <c r="AL569" s="1" t="str">
        <f t="shared" si="372"/>
        <v/>
      </c>
      <c r="AN569" s="10" t="str">
        <f>IF(AA569="","",IF(AA569&gt;Inputs!$D$9,0,1))</f>
        <v/>
      </c>
      <c r="AO569" s="10" t="str">
        <f>IF(AB569="","",IF(AB569&gt;Inputs!$D$9,0,1))</f>
        <v/>
      </c>
      <c r="AP569" s="10" t="str">
        <f>IF(AC569="","",IF(AC569&gt;Inputs!$D$9,0,1))</f>
        <v/>
      </c>
      <c r="AQ569" s="10" t="str">
        <f>IF(AD569="","",IF(AD569&gt;Inputs!$D$9,0,1))</f>
        <v/>
      </c>
      <c r="AR569" s="10" t="str">
        <f>IF(AE569="","",IF(AE569&gt;Inputs!$D$9,0,1))</f>
        <v/>
      </c>
      <c r="AS569" s="10" t="str">
        <f>IF(AF569="","",IF(AF569&gt;Inputs!$D$9,0,1))</f>
        <v/>
      </c>
      <c r="AT569" s="10" t="str">
        <f>IF(AG569="","",IF(AG569&gt;Inputs!$D$9,0,1))</f>
        <v/>
      </c>
      <c r="AU569" s="10" t="str">
        <f>IF(AH569="","",IF(AH569&gt;Inputs!$D$9,0,1))</f>
        <v/>
      </c>
      <c r="AV569" s="10" t="str">
        <f>IF(AI569="","",IF(AI569&gt;Inputs!$D$9,0,1))</f>
        <v/>
      </c>
      <c r="AW569" s="10" t="str">
        <f>IF(AJ569="","",IF(AJ569&gt;Inputs!$D$9,0,1))</f>
        <v/>
      </c>
      <c r="AX569" s="10" t="str">
        <f>IF(AK569="","",IF(AK569&gt;Inputs!$D$9,0,1))</f>
        <v/>
      </c>
      <c r="AY569" s="10" t="str">
        <f>IF(AL569="","",IF(AL569&gt;Inputs!$D$9,0,1))</f>
        <v/>
      </c>
      <c r="AZ569" s="12" t="str">
        <f t="shared" si="360"/>
        <v/>
      </c>
      <c r="BA569">
        <f t="shared" si="345"/>
        <v>0</v>
      </c>
      <c r="BC569" s="29" t="str">
        <f t="shared" si="346"/>
        <v/>
      </c>
      <c r="BD569" s="29" t="str">
        <f t="shared" si="347"/>
        <v/>
      </c>
      <c r="BE569" s="29" t="str">
        <f t="shared" si="348"/>
        <v/>
      </c>
      <c r="BF569" s="29" t="str">
        <f t="shared" si="349"/>
        <v/>
      </c>
      <c r="BG569" s="29" t="str">
        <f t="shared" si="350"/>
        <v/>
      </c>
      <c r="BH569" s="29" t="str">
        <f t="shared" si="351"/>
        <v/>
      </c>
      <c r="BI569" s="29" t="str">
        <f t="shared" si="352"/>
        <v/>
      </c>
      <c r="BJ569" s="29" t="str">
        <f t="shared" si="353"/>
        <v/>
      </c>
      <c r="BK569" s="29" t="str">
        <f t="shared" si="354"/>
        <v/>
      </c>
      <c r="BL569" s="29" t="str">
        <f t="shared" si="355"/>
        <v/>
      </c>
      <c r="BM569" s="29" t="str">
        <f t="shared" si="356"/>
        <v/>
      </c>
      <c r="BN569" s="29" t="str">
        <f t="shared" si="357"/>
        <v/>
      </c>
      <c r="BO569" s="11" t="str">
        <f t="shared" si="358"/>
        <v/>
      </c>
      <c r="BP569">
        <f t="shared" si="359"/>
        <v>0</v>
      </c>
    </row>
    <row r="570" spans="1:68">
      <c r="A570" s="3"/>
      <c r="O570" s="3" t="str">
        <f t="shared" si="333"/>
        <v/>
      </c>
      <c r="P570" s="3" t="str">
        <f t="shared" si="334"/>
        <v/>
      </c>
      <c r="Q570" s="3" t="str">
        <f t="shared" si="335"/>
        <v/>
      </c>
      <c r="R570" s="3" t="str">
        <f t="shared" si="336"/>
        <v/>
      </c>
      <c r="S570" s="3" t="str">
        <f t="shared" si="337"/>
        <v/>
      </c>
      <c r="T570" s="3" t="str">
        <f t="shared" si="338"/>
        <v/>
      </c>
      <c r="U570" s="3" t="str">
        <f t="shared" si="339"/>
        <v/>
      </c>
      <c r="V570" s="3" t="str">
        <f t="shared" si="340"/>
        <v/>
      </c>
      <c r="W570" s="3" t="str">
        <f t="shared" si="341"/>
        <v/>
      </c>
      <c r="X570" s="3" t="str">
        <f t="shared" si="342"/>
        <v/>
      </c>
      <c r="Y570" s="3" t="str">
        <f t="shared" si="343"/>
        <v/>
      </c>
      <c r="Z570" s="3" t="str">
        <f t="shared" si="344"/>
        <v/>
      </c>
      <c r="AA570" s="1" t="str">
        <f t="shared" si="361"/>
        <v/>
      </c>
      <c r="AB570" s="1" t="str">
        <f t="shared" si="362"/>
        <v/>
      </c>
      <c r="AC570" s="1" t="str">
        <f t="shared" si="363"/>
        <v/>
      </c>
      <c r="AD570" s="1" t="str">
        <f t="shared" si="364"/>
        <v/>
      </c>
      <c r="AE570" s="1" t="str">
        <f t="shared" si="365"/>
        <v/>
      </c>
      <c r="AF570" s="1" t="str">
        <f t="shared" si="366"/>
        <v/>
      </c>
      <c r="AG570" s="1" t="str">
        <f t="shared" si="367"/>
        <v/>
      </c>
      <c r="AH570" s="1" t="str">
        <f t="shared" si="368"/>
        <v/>
      </c>
      <c r="AI570" s="1" t="str">
        <f t="shared" si="369"/>
        <v/>
      </c>
      <c r="AJ570" s="1" t="str">
        <f t="shared" si="370"/>
        <v/>
      </c>
      <c r="AK570" s="1" t="str">
        <f t="shared" si="371"/>
        <v/>
      </c>
      <c r="AL570" s="1" t="str">
        <f t="shared" si="372"/>
        <v/>
      </c>
      <c r="AN570" s="10" t="str">
        <f>IF(AA570="","",IF(AA570&gt;Inputs!$D$9,0,1))</f>
        <v/>
      </c>
      <c r="AO570" s="10" t="str">
        <f>IF(AB570="","",IF(AB570&gt;Inputs!$D$9,0,1))</f>
        <v/>
      </c>
      <c r="AP570" s="10" t="str">
        <f>IF(AC570="","",IF(AC570&gt;Inputs!$D$9,0,1))</f>
        <v/>
      </c>
      <c r="AQ570" s="10" t="str">
        <f>IF(AD570="","",IF(AD570&gt;Inputs!$D$9,0,1))</f>
        <v/>
      </c>
      <c r="AR570" s="10" t="str">
        <f>IF(AE570="","",IF(AE570&gt;Inputs!$D$9,0,1))</f>
        <v/>
      </c>
      <c r="AS570" s="10" t="str">
        <f>IF(AF570="","",IF(AF570&gt;Inputs!$D$9,0,1))</f>
        <v/>
      </c>
      <c r="AT570" s="10" t="str">
        <f>IF(AG570="","",IF(AG570&gt;Inputs!$D$9,0,1))</f>
        <v/>
      </c>
      <c r="AU570" s="10" t="str">
        <f>IF(AH570="","",IF(AH570&gt;Inputs!$D$9,0,1))</f>
        <v/>
      </c>
      <c r="AV570" s="10" t="str">
        <f>IF(AI570="","",IF(AI570&gt;Inputs!$D$9,0,1))</f>
        <v/>
      </c>
      <c r="AW570" s="10" t="str">
        <f>IF(AJ570="","",IF(AJ570&gt;Inputs!$D$9,0,1))</f>
        <v/>
      </c>
      <c r="AX570" s="10" t="str">
        <f>IF(AK570="","",IF(AK570&gt;Inputs!$D$9,0,1))</f>
        <v/>
      </c>
      <c r="AY570" s="10" t="str">
        <f>IF(AL570="","",IF(AL570&gt;Inputs!$D$9,0,1))</f>
        <v/>
      </c>
      <c r="AZ570" s="12" t="str">
        <f t="shared" si="360"/>
        <v/>
      </c>
      <c r="BA570">
        <f t="shared" si="345"/>
        <v>0</v>
      </c>
      <c r="BC570" s="29" t="str">
        <f t="shared" si="346"/>
        <v/>
      </c>
      <c r="BD570" s="29" t="str">
        <f t="shared" si="347"/>
        <v/>
      </c>
      <c r="BE570" s="29" t="str">
        <f t="shared" si="348"/>
        <v/>
      </c>
      <c r="BF570" s="29" t="str">
        <f t="shared" si="349"/>
        <v/>
      </c>
      <c r="BG570" s="29" t="str">
        <f t="shared" si="350"/>
        <v/>
      </c>
      <c r="BH570" s="29" t="str">
        <f t="shared" si="351"/>
        <v/>
      </c>
      <c r="BI570" s="29" t="str">
        <f t="shared" si="352"/>
        <v/>
      </c>
      <c r="BJ570" s="29" t="str">
        <f t="shared" si="353"/>
        <v/>
      </c>
      <c r="BK570" s="29" t="str">
        <f t="shared" si="354"/>
        <v/>
      </c>
      <c r="BL570" s="29" t="str">
        <f t="shared" si="355"/>
        <v/>
      </c>
      <c r="BM570" s="29" t="str">
        <f t="shared" si="356"/>
        <v/>
      </c>
      <c r="BN570" s="29" t="str">
        <f t="shared" si="357"/>
        <v/>
      </c>
      <c r="BO570" s="11" t="str">
        <f t="shared" si="358"/>
        <v/>
      </c>
      <c r="BP570">
        <f t="shared" si="359"/>
        <v>0</v>
      </c>
    </row>
    <row r="571" spans="1:68">
      <c r="A571" s="3"/>
      <c r="O571" s="3" t="str">
        <f t="shared" si="333"/>
        <v/>
      </c>
      <c r="P571" s="3" t="str">
        <f t="shared" si="334"/>
        <v/>
      </c>
      <c r="Q571" s="3" t="str">
        <f t="shared" si="335"/>
        <v/>
      </c>
      <c r="R571" s="3" t="str">
        <f t="shared" si="336"/>
        <v/>
      </c>
      <c r="S571" s="3" t="str">
        <f t="shared" si="337"/>
        <v/>
      </c>
      <c r="T571" s="3" t="str">
        <f t="shared" si="338"/>
        <v/>
      </c>
      <c r="U571" s="3" t="str">
        <f t="shared" si="339"/>
        <v/>
      </c>
      <c r="V571" s="3" t="str">
        <f t="shared" si="340"/>
        <v/>
      </c>
      <c r="W571" s="3" t="str">
        <f t="shared" si="341"/>
        <v/>
      </c>
      <c r="X571" s="3" t="str">
        <f t="shared" si="342"/>
        <v/>
      </c>
      <c r="Y571" s="3" t="str">
        <f t="shared" si="343"/>
        <v/>
      </c>
      <c r="Z571" s="3" t="str">
        <f t="shared" si="344"/>
        <v/>
      </c>
      <c r="AA571" s="1" t="str">
        <f t="shared" si="361"/>
        <v/>
      </c>
      <c r="AB571" s="1" t="str">
        <f t="shared" si="362"/>
        <v/>
      </c>
      <c r="AC571" s="1" t="str">
        <f t="shared" si="363"/>
        <v/>
      </c>
      <c r="AD571" s="1" t="str">
        <f t="shared" si="364"/>
        <v/>
      </c>
      <c r="AE571" s="1" t="str">
        <f t="shared" si="365"/>
        <v/>
      </c>
      <c r="AF571" s="1" t="str">
        <f t="shared" si="366"/>
        <v/>
      </c>
      <c r="AG571" s="1" t="str">
        <f t="shared" si="367"/>
        <v/>
      </c>
      <c r="AH571" s="1" t="str">
        <f t="shared" si="368"/>
        <v/>
      </c>
      <c r="AI571" s="1" t="str">
        <f t="shared" si="369"/>
        <v/>
      </c>
      <c r="AJ571" s="1" t="str">
        <f t="shared" si="370"/>
        <v/>
      </c>
      <c r="AK571" s="1" t="str">
        <f t="shared" si="371"/>
        <v/>
      </c>
      <c r="AL571" s="1" t="str">
        <f t="shared" si="372"/>
        <v/>
      </c>
      <c r="AN571" s="10" t="str">
        <f>IF(AA571="","",IF(AA571&gt;Inputs!$D$9,0,1))</f>
        <v/>
      </c>
      <c r="AO571" s="10" t="str">
        <f>IF(AB571="","",IF(AB571&gt;Inputs!$D$9,0,1))</f>
        <v/>
      </c>
      <c r="AP571" s="10" t="str">
        <f>IF(AC571="","",IF(AC571&gt;Inputs!$D$9,0,1))</f>
        <v/>
      </c>
      <c r="AQ571" s="10" t="str">
        <f>IF(AD571="","",IF(AD571&gt;Inputs!$D$9,0,1))</f>
        <v/>
      </c>
      <c r="AR571" s="10" t="str">
        <f>IF(AE571="","",IF(AE571&gt;Inputs!$D$9,0,1))</f>
        <v/>
      </c>
      <c r="AS571" s="10" t="str">
        <f>IF(AF571="","",IF(AF571&gt;Inputs!$D$9,0,1))</f>
        <v/>
      </c>
      <c r="AT571" s="10" t="str">
        <f>IF(AG571="","",IF(AG571&gt;Inputs!$D$9,0,1))</f>
        <v/>
      </c>
      <c r="AU571" s="10" t="str">
        <f>IF(AH571="","",IF(AH571&gt;Inputs!$D$9,0,1))</f>
        <v/>
      </c>
      <c r="AV571" s="10" t="str">
        <f>IF(AI571="","",IF(AI571&gt;Inputs!$D$9,0,1))</f>
        <v/>
      </c>
      <c r="AW571" s="10" t="str">
        <f>IF(AJ571="","",IF(AJ571&gt;Inputs!$D$9,0,1))</f>
        <v/>
      </c>
      <c r="AX571" s="10" t="str">
        <f>IF(AK571="","",IF(AK571&gt;Inputs!$D$9,0,1))</f>
        <v/>
      </c>
      <c r="AY571" s="10" t="str">
        <f>IF(AL571="","",IF(AL571&gt;Inputs!$D$9,0,1))</f>
        <v/>
      </c>
      <c r="AZ571" s="12" t="str">
        <f t="shared" si="360"/>
        <v/>
      </c>
      <c r="BA571">
        <f t="shared" si="345"/>
        <v>0</v>
      </c>
      <c r="BC571" s="29" t="str">
        <f t="shared" si="346"/>
        <v/>
      </c>
      <c r="BD571" s="29" t="str">
        <f t="shared" si="347"/>
        <v/>
      </c>
      <c r="BE571" s="29" t="str">
        <f t="shared" si="348"/>
        <v/>
      </c>
      <c r="BF571" s="29" t="str">
        <f t="shared" si="349"/>
        <v/>
      </c>
      <c r="BG571" s="29" t="str">
        <f t="shared" si="350"/>
        <v/>
      </c>
      <c r="BH571" s="29" t="str">
        <f t="shared" si="351"/>
        <v/>
      </c>
      <c r="BI571" s="29" t="str">
        <f t="shared" si="352"/>
        <v/>
      </c>
      <c r="BJ571" s="29" t="str">
        <f t="shared" si="353"/>
        <v/>
      </c>
      <c r="BK571" s="29" t="str">
        <f t="shared" si="354"/>
        <v/>
      </c>
      <c r="BL571" s="29" t="str">
        <f t="shared" si="355"/>
        <v/>
      </c>
      <c r="BM571" s="29" t="str">
        <f t="shared" si="356"/>
        <v/>
      </c>
      <c r="BN571" s="29" t="str">
        <f t="shared" si="357"/>
        <v/>
      </c>
      <c r="BO571" s="11" t="str">
        <f t="shared" si="358"/>
        <v/>
      </c>
      <c r="BP571">
        <f t="shared" si="359"/>
        <v>0</v>
      </c>
    </row>
    <row r="572" spans="1:68">
      <c r="A572" s="3"/>
      <c r="O572" s="3" t="str">
        <f t="shared" si="333"/>
        <v/>
      </c>
      <c r="P572" s="3" t="str">
        <f t="shared" si="334"/>
        <v/>
      </c>
      <c r="Q572" s="3" t="str">
        <f t="shared" si="335"/>
        <v/>
      </c>
      <c r="R572" s="3" t="str">
        <f t="shared" si="336"/>
        <v/>
      </c>
      <c r="S572" s="3" t="str">
        <f t="shared" si="337"/>
        <v/>
      </c>
      <c r="T572" s="3" t="str">
        <f t="shared" si="338"/>
        <v/>
      </c>
      <c r="U572" s="3" t="str">
        <f t="shared" si="339"/>
        <v/>
      </c>
      <c r="V572" s="3" t="str">
        <f t="shared" si="340"/>
        <v/>
      </c>
      <c r="W572" s="3" t="str">
        <f t="shared" si="341"/>
        <v/>
      </c>
      <c r="X572" s="3" t="str">
        <f t="shared" si="342"/>
        <v/>
      </c>
      <c r="Y572" s="3" t="str">
        <f t="shared" si="343"/>
        <v/>
      </c>
      <c r="Z572" s="3" t="str">
        <f t="shared" si="344"/>
        <v/>
      </c>
      <c r="AA572" s="1" t="str">
        <f t="shared" si="361"/>
        <v/>
      </c>
      <c r="AB572" s="1" t="str">
        <f t="shared" si="362"/>
        <v/>
      </c>
      <c r="AC572" s="1" t="str">
        <f t="shared" si="363"/>
        <v/>
      </c>
      <c r="AD572" s="1" t="str">
        <f t="shared" si="364"/>
        <v/>
      </c>
      <c r="AE572" s="1" t="str">
        <f t="shared" si="365"/>
        <v/>
      </c>
      <c r="AF572" s="1" t="str">
        <f t="shared" si="366"/>
        <v/>
      </c>
      <c r="AG572" s="1" t="str">
        <f t="shared" si="367"/>
        <v/>
      </c>
      <c r="AH572" s="1" t="str">
        <f t="shared" si="368"/>
        <v/>
      </c>
      <c r="AI572" s="1" t="str">
        <f t="shared" si="369"/>
        <v/>
      </c>
      <c r="AJ572" s="1" t="str">
        <f t="shared" si="370"/>
        <v/>
      </c>
      <c r="AK572" s="1" t="str">
        <f t="shared" si="371"/>
        <v/>
      </c>
      <c r="AL572" s="1" t="str">
        <f t="shared" si="372"/>
        <v/>
      </c>
      <c r="AN572" s="10" t="str">
        <f>IF(AA572="","",IF(AA572&gt;Inputs!$D$9,0,1))</f>
        <v/>
      </c>
      <c r="AO572" s="10" t="str">
        <f>IF(AB572="","",IF(AB572&gt;Inputs!$D$9,0,1))</f>
        <v/>
      </c>
      <c r="AP572" s="10" t="str">
        <f>IF(AC572="","",IF(AC572&gt;Inputs!$D$9,0,1))</f>
        <v/>
      </c>
      <c r="AQ572" s="10" t="str">
        <f>IF(AD572="","",IF(AD572&gt;Inputs!$D$9,0,1))</f>
        <v/>
      </c>
      <c r="AR572" s="10" t="str">
        <f>IF(AE572="","",IF(AE572&gt;Inputs!$D$9,0,1))</f>
        <v/>
      </c>
      <c r="AS572" s="10" t="str">
        <f>IF(AF572="","",IF(AF572&gt;Inputs!$D$9,0,1))</f>
        <v/>
      </c>
      <c r="AT572" s="10" t="str">
        <f>IF(AG572="","",IF(AG572&gt;Inputs!$D$9,0,1))</f>
        <v/>
      </c>
      <c r="AU572" s="10" t="str">
        <f>IF(AH572="","",IF(AH572&gt;Inputs!$D$9,0,1))</f>
        <v/>
      </c>
      <c r="AV572" s="10" t="str">
        <f>IF(AI572="","",IF(AI572&gt;Inputs!$D$9,0,1))</f>
        <v/>
      </c>
      <c r="AW572" s="10" t="str">
        <f>IF(AJ572="","",IF(AJ572&gt;Inputs!$D$9,0,1))</f>
        <v/>
      </c>
      <c r="AX572" s="10" t="str">
        <f>IF(AK572="","",IF(AK572&gt;Inputs!$D$9,0,1))</f>
        <v/>
      </c>
      <c r="AY572" s="10" t="str">
        <f>IF(AL572="","",IF(AL572&gt;Inputs!$D$9,0,1))</f>
        <v/>
      </c>
      <c r="AZ572" s="12" t="str">
        <f t="shared" si="360"/>
        <v/>
      </c>
      <c r="BA572">
        <f t="shared" si="345"/>
        <v>0</v>
      </c>
      <c r="BC572" s="29" t="str">
        <f t="shared" si="346"/>
        <v/>
      </c>
      <c r="BD572" s="29" t="str">
        <f t="shared" si="347"/>
        <v/>
      </c>
      <c r="BE572" s="29" t="str">
        <f t="shared" si="348"/>
        <v/>
      </c>
      <c r="BF572" s="29" t="str">
        <f t="shared" si="349"/>
        <v/>
      </c>
      <c r="BG572" s="29" t="str">
        <f t="shared" si="350"/>
        <v/>
      </c>
      <c r="BH572" s="29" t="str">
        <f t="shared" si="351"/>
        <v/>
      </c>
      <c r="BI572" s="29" t="str">
        <f t="shared" si="352"/>
        <v/>
      </c>
      <c r="BJ572" s="29" t="str">
        <f t="shared" si="353"/>
        <v/>
      </c>
      <c r="BK572" s="29" t="str">
        <f t="shared" si="354"/>
        <v/>
      </c>
      <c r="BL572" s="29" t="str">
        <f t="shared" si="355"/>
        <v/>
      </c>
      <c r="BM572" s="29" t="str">
        <f t="shared" si="356"/>
        <v/>
      </c>
      <c r="BN572" s="29" t="str">
        <f t="shared" si="357"/>
        <v/>
      </c>
      <c r="BO572" s="11" t="str">
        <f t="shared" si="358"/>
        <v/>
      </c>
      <c r="BP572">
        <f t="shared" si="359"/>
        <v>0</v>
      </c>
    </row>
    <row r="573" spans="1:68">
      <c r="A573" s="3"/>
      <c r="O573" s="3" t="str">
        <f t="shared" si="333"/>
        <v/>
      </c>
      <c r="P573" s="3" t="str">
        <f t="shared" si="334"/>
        <v/>
      </c>
      <c r="Q573" s="3" t="str">
        <f t="shared" si="335"/>
        <v/>
      </c>
      <c r="R573" s="3" t="str">
        <f t="shared" si="336"/>
        <v/>
      </c>
      <c r="S573" s="3" t="str">
        <f t="shared" si="337"/>
        <v/>
      </c>
      <c r="T573" s="3" t="str">
        <f t="shared" si="338"/>
        <v/>
      </c>
      <c r="U573" s="3" t="str">
        <f t="shared" si="339"/>
        <v/>
      </c>
      <c r="V573" s="3" t="str">
        <f t="shared" si="340"/>
        <v/>
      </c>
      <c r="W573" s="3" t="str">
        <f t="shared" si="341"/>
        <v/>
      </c>
      <c r="X573" s="3" t="str">
        <f t="shared" si="342"/>
        <v/>
      </c>
      <c r="Y573" s="3" t="str">
        <f t="shared" si="343"/>
        <v/>
      </c>
      <c r="Z573" s="3" t="str">
        <f t="shared" si="344"/>
        <v/>
      </c>
      <c r="AA573" s="1" t="str">
        <f t="shared" si="361"/>
        <v/>
      </c>
      <c r="AB573" s="1" t="str">
        <f t="shared" si="362"/>
        <v/>
      </c>
      <c r="AC573" s="1" t="str">
        <f t="shared" si="363"/>
        <v/>
      </c>
      <c r="AD573" s="1" t="str">
        <f t="shared" si="364"/>
        <v/>
      </c>
      <c r="AE573" s="1" t="str">
        <f t="shared" si="365"/>
        <v/>
      </c>
      <c r="AF573" s="1" t="str">
        <f t="shared" si="366"/>
        <v/>
      </c>
      <c r="AG573" s="1" t="str">
        <f t="shared" si="367"/>
        <v/>
      </c>
      <c r="AH573" s="1" t="str">
        <f t="shared" si="368"/>
        <v/>
      </c>
      <c r="AI573" s="1" t="str">
        <f t="shared" si="369"/>
        <v/>
      </c>
      <c r="AJ573" s="1" t="str">
        <f t="shared" si="370"/>
        <v/>
      </c>
      <c r="AK573" s="1" t="str">
        <f t="shared" si="371"/>
        <v/>
      </c>
      <c r="AL573" s="1" t="str">
        <f t="shared" si="372"/>
        <v/>
      </c>
      <c r="AN573" s="10" t="str">
        <f>IF(AA573="","",IF(AA573&gt;Inputs!$D$9,0,1))</f>
        <v/>
      </c>
      <c r="AO573" s="10" t="str">
        <f>IF(AB573="","",IF(AB573&gt;Inputs!$D$9,0,1))</f>
        <v/>
      </c>
      <c r="AP573" s="10" t="str">
        <f>IF(AC573="","",IF(AC573&gt;Inputs!$D$9,0,1))</f>
        <v/>
      </c>
      <c r="AQ573" s="10" t="str">
        <f>IF(AD573="","",IF(AD573&gt;Inputs!$D$9,0,1))</f>
        <v/>
      </c>
      <c r="AR573" s="10" t="str">
        <f>IF(AE573="","",IF(AE573&gt;Inputs!$D$9,0,1))</f>
        <v/>
      </c>
      <c r="AS573" s="10" t="str">
        <f>IF(AF573="","",IF(AF573&gt;Inputs!$D$9,0,1))</f>
        <v/>
      </c>
      <c r="AT573" s="10" t="str">
        <f>IF(AG573="","",IF(AG573&gt;Inputs!$D$9,0,1))</f>
        <v/>
      </c>
      <c r="AU573" s="10" t="str">
        <f>IF(AH573="","",IF(AH573&gt;Inputs!$D$9,0,1))</f>
        <v/>
      </c>
      <c r="AV573" s="10" t="str">
        <f>IF(AI573="","",IF(AI573&gt;Inputs!$D$9,0,1))</f>
        <v/>
      </c>
      <c r="AW573" s="10" t="str">
        <f>IF(AJ573="","",IF(AJ573&gt;Inputs!$D$9,0,1))</f>
        <v/>
      </c>
      <c r="AX573" s="10" t="str">
        <f>IF(AK573="","",IF(AK573&gt;Inputs!$D$9,0,1))</f>
        <v/>
      </c>
      <c r="AY573" s="10" t="str">
        <f>IF(AL573="","",IF(AL573&gt;Inputs!$D$9,0,1))</f>
        <v/>
      </c>
      <c r="AZ573" s="12" t="str">
        <f t="shared" si="360"/>
        <v/>
      </c>
      <c r="BA573">
        <f t="shared" si="345"/>
        <v>0</v>
      </c>
      <c r="BC573" s="29" t="str">
        <f t="shared" si="346"/>
        <v/>
      </c>
      <c r="BD573" s="29" t="str">
        <f t="shared" si="347"/>
        <v/>
      </c>
      <c r="BE573" s="29" t="str">
        <f t="shared" si="348"/>
        <v/>
      </c>
      <c r="BF573" s="29" t="str">
        <f t="shared" si="349"/>
        <v/>
      </c>
      <c r="BG573" s="29" t="str">
        <f t="shared" si="350"/>
        <v/>
      </c>
      <c r="BH573" s="29" t="str">
        <f t="shared" si="351"/>
        <v/>
      </c>
      <c r="BI573" s="29" t="str">
        <f t="shared" si="352"/>
        <v/>
      </c>
      <c r="BJ573" s="29" t="str">
        <f t="shared" si="353"/>
        <v/>
      </c>
      <c r="BK573" s="29" t="str">
        <f t="shared" si="354"/>
        <v/>
      </c>
      <c r="BL573" s="29" t="str">
        <f t="shared" si="355"/>
        <v/>
      </c>
      <c r="BM573" s="29" t="str">
        <f t="shared" si="356"/>
        <v/>
      </c>
      <c r="BN573" s="29" t="str">
        <f t="shared" si="357"/>
        <v/>
      </c>
      <c r="BO573" s="11" t="str">
        <f t="shared" si="358"/>
        <v/>
      </c>
      <c r="BP573">
        <f t="shared" si="359"/>
        <v>0</v>
      </c>
    </row>
    <row r="574" spans="1:68">
      <c r="A574" s="3"/>
      <c r="O574" s="3" t="str">
        <f t="shared" si="333"/>
        <v/>
      </c>
      <c r="P574" s="3" t="str">
        <f t="shared" si="334"/>
        <v/>
      </c>
      <c r="Q574" s="3" t="str">
        <f t="shared" si="335"/>
        <v/>
      </c>
      <c r="R574" s="3" t="str">
        <f t="shared" si="336"/>
        <v/>
      </c>
      <c r="S574" s="3" t="str">
        <f t="shared" si="337"/>
        <v/>
      </c>
      <c r="T574" s="3" t="str">
        <f t="shared" si="338"/>
        <v/>
      </c>
      <c r="U574" s="3" t="str">
        <f t="shared" si="339"/>
        <v/>
      </c>
      <c r="V574" s="3" t="str">
        <f t="shared" si="340"/>
        <v/>
      </c>
      <c r="W574" s="3" t="str">
        <f t="shared" si="341"/>
        <v/>
      </c>
      <c r="X574" s="3" t="str">
        <f t="shared" si="342"/>
        <v/>
      </c>
      <c r="Y574" s="3" t="str">
        <f t="shared" si="343"/>
        <v/>
      </c>
      <c r="Z574" s="3" t="str">
        <f t="shared" si="344"/>
        <v/>
      </c>
      <c r="AA574" s="1" t="str">
        <f t="shared" si="361"/>
        <v/>
      </c>
      <c r="AB574" s="1" t="str">
        <f t="shared" si="362"/>
        <v/>
      </c>
      <c r="AC574" s="1" t="str">
        <f t="shared" si="363"/>
        <v/>
      </c>
      <c r="AD574" s="1" t="str">
        <f t="shared" si="364"/>
        <v/>
      </c>
      <c r="AE574" s="1" t="str">
        <f t="shared" si="365"/>
        <v/>
      </c>
      <c r="AF574" s="1" t="str">
        <f t="shared" si="366"/>
        <v/>
      </c>
      <c r="AG574" s="1" t="str">
        <f t="shared" si="367"/>
        <v/>
      </c>
      <c r="AH574" s="1" t="str">
        <f t="shared" si="368"/>
        <v/>
      </c>
      <c r="AI574" s="1" t="str">
        <f t="shared" si="369"/>
        <v/>
      </c>
      <c r="AJ574" s="1" t="str">
        <f t="shared" si="370"/>
        <v/>
      </c>
      <c r="AK574" s="1" t="str">
        <f t="shared" si="371"/>
        <v/>
      </c>
      <c r="AL574" s="1" t="str">
        <f t="shared" si="372"/>
        <v/>
      </c>
      <c r="AN574" s="10" t="str">
        <f>IF(AA574="","",IF(AA574&gt;Inputs!$D$9,0,1))</f>
        <v/>
      </c>
      <c r="AO574" s="10" t="str">
        <f>IF(AB574="","",IF(AB574&gt;Inputs!$D$9,0,1))</f>
        <v/>
      </c>
      <c r="AP574" s="10" t="str">
        <f>IF(AC574="","",IF(AC574&gt;Inputs!$D$9,0,1))</f>
        <v/>
      </c>
      <c r="AQ574" s="10" t="str">
        <f>IF(AD574="","",IF(AD574&gt;Inputs!$D$9,0,1))</f>
        <v/>
      </c>
      <c r="AR574" s="10" t="str">
        <f>IF(AE574="","",IF(AE574&gt;Inputs!$D$9,0,1))</f>
        <v/>
      </c>
      <c r="AS574" s="10" t="str">
        <f>IF(AF574="","",IF(AF574&gt;Inputs!$D$9,0,1))</f>
        <v/>
      </c>
      <c r="AT574" s="10" t="str">
        <f>IF(AG574="","",IF(AG574&gt;Inputs!$D$9,0,1))</f>
        <v/>
      </c>
      <c r="AU574" s="10" t="str">
        <f>IF(AH574="","",IF(AH574&gt;Inputs!$D$9,0,1))</f>
        <v/>
      </c>
      <c r="AV574" s="10" t="str">
        <f>IF(AI574="","",IF(AI574&gt;Inputs!$D$9,0,1))</f>
        <v/>
      </c>
      <c r="AW574" s="10" t="str">
        <f>IF(AJ574="","",IF(AJ574&gt;Inputs!$D$9,0,1))</f>
        <v/>
      </c>
      <c r="AX574" s="10" t="str">
        <f>IF(AK574="","",IF(AK574&gt;Inputs!$D$9,0,1))</f>
        <v/>
      </c>
      <c r="AY574" s="10" t="str">
        <f>IF(AL574="","",IF(AL574&gt;Inputs!$D$9,0,1))</f>
        <v/>
      </c>
      <c r="AZ574" s="12" t="str">
        <f t="shared" si="360"/>
        <v/>
      </c>
      <c r="BA574">
        <f t="shared" si="345"/>
        <v>0</v>
      </c>
      <c r="BC574" s="29" t="str">
        <f t="shared" si="346"/>
        <v/>
      </c>
      <c r="BD574" s="29" t="str">
        <f t="shared" si="347"/>
        <v/>
      </c>
      <c r="BE574" s="29" t="str">
        <f t="shared" si="348"/>
        <v/>
      </c>
      <c r="BF574" s="29" t="str">
        <f t="shared" si="349"/>
        <v/>
      </c>
      <c r="BG574" s="29" t="str">
        <f t="shared" si="350"/>
        <v/>
      </c>
      <c r="BH574" s="29" t="str">
        <f t="shared" si="351"/>
        <v/>
      </c>
      <c r="BI574" s="29" t="str">
        <f t="shared" si="352"/>
        <v/>
      </c>
      <c r="BJ574" s="29" t="str">
        <f t="shared" si="353"/>
        <v/>
      </c>
      <c r="BK574" s="29" t="str">
        <f t="shared" si="354"/>
        <v/>
      </c>
      <c r="BL574" s="29" t="str">
        <f t="shared" si="355"/>
        <v/>
      </c>
      <c r="BM574" s="29" t="str">
        <f t="shared" si="356"/>
        <v/>
      </c>
      <c r="BN574" s="29" t="str">
        <f t="shared" si="357"/>
        <v/>
      </c>
      <c r="BO574" s="11" t="str">
        <f t="shared" si="358"/>
        <v/>
      </c>
      <c r="BP574">
        <f t="shared" si="359"/>
        <v>0</v>
      </c>
    </row>
    <row r="575" spans="1:68">
      <c r="A575" s="3"/>
      <c r="O575" s="3" t="str">
        <f t="shared" si="333"/>
        <v/>
      </c>
      <c r="P575" s="3" t="str">
        <f t="shared" si="334"/>
        <v/>
      </c>
      <c r="Q575" s="3" t="str">
        <f t="shared" si="335"/>
        <v/>
      </c>
      <c r="R575" s="3" t="str">
        <f t="shared" si="336"/>
        <v/>
      </c>
      <c r="S575" s="3" t="str">
        <f t="shared" si="337"/>
        <v/>
      </c>
      <c r="T575" s="3" t="str">
        <f t="shared" si="338"/>
        <v/>
      </c>
      <c r="U575" s="3" t="str">
        <f t="shared" si="339"/>
        <v/>
      </c>
      <c r="V575" s="3" t="str">
        <f t="shared" si="340"/>
        <v/>
      </c>
      <c r="W575" s="3" t="str">
        <f t="shared" si="341"/>
        <v/>
      </c>
      <c r="X575" s="3" t="str">
        <f t="shared" si="342"/>
        <v/>
      </c>
      <c r="Y575" s="3" t="str">
        <f t="shared" si="343"/>
        <v/>
      </c>
      <c r="Z575" s="3" t="str">
        <f t="shared" si="344"/>
        <v/>
      </c>
      <c r="AA575" s="1" t="str">
        <f t="shared" si="361"/>
        <v/>
      </c>
      <c r="AB575" s="1" t="str">
        <f t="shared" si="362"/>
        <v/>
      </c>
      <c r="AC575" s="1" t="str">
        <f t="shared" si="363"/>
        <v/>
      </c>
      <c r="AD575" s="1" t="str">
        <f t="shared" si="364"/>
        <v/>
      </c>
      <c r="AE575" s="1" t="str">
        <f t="shared" si="365"/>
        <v/>
      </c>
      <c r="AF575" s="1" t="str">
        <f t="shared" si="366"/>
        <v/>
      </c>
      <c r="AG575" s="1" t="str">
        <f t="shared" si="367"/>
        <v/>
      </c>
      <c r="AH575" s="1" t="str">
        <f t="shared" si="368"/>
        <v/>
      </c>
      <c r="AI575" s="1" t="str">
        <f t="shared" si="369"/>
        <v/>
      </c>
      <c r="AJ575" s="1" t="str">
        <f t="shared" si="370"/>
        <v/>
      </c>
      <c r="AK575" s="1" t="str">
        <f t="shared" si="371"/>
        <v/>
      </c>
      <c r="AL575" s="1" t="str">
        <f t="shared" si="372"/>
        <v/>
      </c>
      <c r="AN575" s="10" t="str">
        <f>IF(AA575="","",IF(AA575&gt;Inputs!$D$9,0,1))</f>
        <v/>
      </c>
      <c r="AO575" s="10" t="str">
        <f>IF(AB575="","",IF(AB575&gt;Inputs!$D$9,0,1))</f>
        <v/>
      </c>
      <c r="AP575" s="10" t="str">
        <f>IF(AC575="","",IF(AC575&gt;Inputs!$D$9,0,1))</f>
        <v/>
      </c>
      <c r="AQ575" s="10" t="str">
        <f>IF(AD575="","",IF(AD575&gt;Inputs!$D$9,0,1))</f>
        <v/>
      </c>
      <c r="AR575" s="10" t="str">
        <f>IF(AE575="","",IF(AE575&gt;Inputs!$D$9,0,1))</f>
        <v/>
      </c>
      <c r="AS575" s="10" t="str">
        <f>IF(AF575="","",IF(AF575&gt;Inputs!$D$9,0,1))</f>
        <v/>
      </c>
      <c r="AT575" s="10" t="str">
        <f>IF(AG575="","",IF(AG575&gt;Inputs!$D$9,0,1))</f>
        <v/>
      </c>
      <c r="AU575" s="10" t="str">
        <f>IF(AH575="","",IF(AH575&gt;Inputs!$D$9,0,1))</f>
        <v/>
      </c>
      <c r="AV575" s="10" t="str">
        <f>IF(AI575="","",IF(AI575&gt;Inputs!$D$9,0,1))</f>
        <v/>
      </c>
      <c r="AW575" s="10" t="str">
        <f>IF(AJ575="","",IF(AJ575&gt;Inputs!$D$9,0,1))</f>
        <v/>
      </c>
      <c r="AX575" s="10" t="str">
        <f>IF(AK575="","",IF(AK575&gt;Inputs!$D$9,0,1))</f>
        <v/>
      </c>
      <c r="AY575" s="10" t="str">
        <f>IF(AL575="","",IF(AL575&gt;Inputs!$D$9,0,1))</f>
        <v/>
      </c>
      <c r="AZ575" s="12" t="str">
        <f t="shared" si="360"/>
        <v/>
      </c>
      <c r="BA575">
        <f t="shared" si="345"/>
        <v>0</v>
      </c>
      <c r="BC575" s="29" t="str">
        <f t="shared" si="346"/>
        <v/>
      </c>
      <c r="BD575" s="29" t="str">
        <f t="shared" si="347"/>
        <v/>
      </c>
      <c r="BE575" s="29" t="str">
        <f t="shared" si="348"/>
        <v/>
      </c>
      <c r="BF575" s="29" t="str">
        <f t="shared" si="349"/>
        <v/>
      </c>
      <c r="BG575" s="29" t="str">
        <f t="shared" si="350"/>
        <v/>
      </c>
      <c r="BH575" s="29" t="str">
        <f t="shared" si="351"/>
        <v/>
      </c>
      <c r="BI575" s="29" t="str">
        <f t="shared" si="352"/>
        <v/>
      </c>
      <c r="BJ575" s="29" t="str">
        <f t="shared" si="353"/>
        <v/>
      </c>
      <c r="BK575" s="29" t="str">
        <f t="shared" si="354"/>
        <v/>
      </c>
      <c r="BL575" s="29" t="str">
        <f t="shared" si="355"/>
        <v/>
      </c>
      <c r="BM575" s="29" t="str">
        <f t="shared" si="356"/>
        <v/>
      </c>
      <c r="BN575" s="29" t="str">
        <f t="shared" si="357"/>
        <v/>
      </c>
      <c r="BO575" s="11" t="str">
        <f t="shared" si="358"/>
        <v/>
      </c>
      <c r="BP575">
        <f t="shared" si="359"/>
        <v>0</v>
      </c>
    </row>
    <row r="576" spans="1:68">
      <c r="A576" s="3"/>
      <c r="O576" s="3" t="str">
        <f t="shared" si="333"/>
        <v/>
      </c>
      <c r="P576" s="3" t="str">
        <f t="shared" si="334"/>
        <v/>
      </c>
      <c r="Q576" s="3" t="str">
        <f t="shared" si="335"/>
        <v/>
      </c>
      <c r="R576" s="3" t="str">
        <f t="shared" si="336"/>
        <v/>
      </c>
      <c r="S576" s="3" t="str">
        <f t="shared" si="337"/>
        <v/>
      </c>
      <c r="T576" s="3" t="str">
        <f t="shared" si="338"/>
        <v/>
      </c>
      <c r="U576" s="3" t="str">
        <f t="shared" si="339"/>
        <v/>
      </c>
      <c r="V576" s="3" t="str">
        <f t="shared" si="340"/>
        <v/>
      </c>
      <c r="W576" s="3" t="str">
        <f t="shared" si="341"/>
        <v/>
      </c>
      <c r="X576" s="3" t="str">
        <f t="shared" si="342"/>
        <v/>
      </c>
      <c r="Y576" s="3" t="str">
        <f t="shared" si="343"/>
        <v/>
      </c>
      <c r="Z576" s="3" t="str">
        <f t="shared" si="344"/>
        <v/>
      </c>
      <c r="AA576" s="1" t="str">
        <f t="shared" si="361"/>
        <v/>
      </c>
      <c r="AB576" s="1" t="str">
        <f t="shared" si="362"/>
        <v/>
      </c>
      <c r="AC576" s="1" t="str">
        <f t="shared" si="363"/>
        <v/>
      </c>
      <c r="AD576" s="1" t="str">
        <f t="shared" si="364"/>
        <v/>
      </c>
      <c r="AE576" s="1" t="str">
        <f t="shared" si="365"/>
        <v/>
      </c>
      <c r="AF576" s="1" t="str">
        <f t="shared" si="366"/>
        <v/>
      </c>
      <c r="AG576" s="1" t="str">
        <f t="shared" si="367"/>
        <v/>
      </c>
      <c r="AH576" s="1" t="str">
        <f t="shared" si="368"/>
        <v/>
      </c>
      <c r="AI576" s="1" t="str">
        <f t="shared" si="369"/>
        <v/>
      </c>
      <c r="AJ576" s="1" t="str">
        <f t="shared" si="370"/>
        <v/>
      </c>
      <c r="AK576" s="1" t="str">
        <f t="shared" si="371"/>
        <v/>
      </c>
      <c r="AL576" s="1" t="str">
        <f t="shared" si="372"/>
        <v/>
      </c>
      <c r="AN576" s="10" t="str">
        <f>IF(AA576="","",IF(AA576&gt;Inputs!$D$9,0,1))</f>
        <v/>
      </c>
      <c r="AO576" s="10" t="str">
        <f>IF(AB576="","",IF(AB576&gt;Inputs!$D$9,0,1))</f>
        <v/>
      </c>
      <c r="AP576" s="10" t="str">
        <f>IF(AC576="","",IF(AC576&gt;Inputs!$D$9,0,1))</f>
        <v/>
      </c>
      <c r="AQ576" s="10" t="str">
        <f>IF(AD576="","",IF(AD576&gt;Inputs!$D$9,0,1))</f>
        <v/>
      </c>
      <c r="AR576" s="10" t="str">
        <f>IF(AE576="","",IF(AE576&gt;Inputs!$D$9,0,1))</f>
        <v/>
      </c>
      <c r="AS576" s="10" t="str">
        <f>IF(AF576="","",IF(AF576&gt;Inputs!$D$9,0,1))</f>
        <v/>
      </c>
      <c r="AT576" s="10" t="str">
        <f>IF(AG576="","",IF(AG576&gt;Inputs!$D$9,0,1))</f>
        <v/>
      </c>
      <c r="AU576" s="10" t="str">
        <f>IF(AH576="","",IF(AH576&gt;Inputs!$D$9,0,1))</f>
        <v/>
      </c>
      <c r="AV576" s="10" t="str">
        <f>IF(AI576="","",IF(AI576&gt;Inputs!$D$9,0,1))</f>
        <v/>
      </c>
      <c r="AW576" s="10" t="str">
        <f>IF(AJ576="","",IF(AJ576&gt;Inputs!$D$9,0,1))</f>
        <v/>
      </c>
      <c r="AX576" s="10" t="str">
        <f>IF(AK576="","",IF(AK576&gt;Inputs!$D$9,0,1))</f>
        <v/>
      </c>
      <c r="AY576" s="10" t="str">
        <f>IF(AL576="","",IF(AL576&gt;Inputs!$D$9,0,1))</f>
        <v/>
      </c>
      <c r="AZ576" s="12" t="str">
        <f t="shared" si="360"/>
        <v/>
      </c>
      <c r="BA576">
        <f t="shared" si="345"/>
        <v>0</v>
      </c>
      <c r="BC576" s="29" t="str">
        <f t="shared" si="346"/>
        <v/>
      </c>
      <c r="BD576" s="29" t="str">
        <f t="shared" si="347"/>
        <v/>
      </c>
      <c r="BE576" s="29" t="str">
        <f t="shared" si="348"/>
        <v/>
      </c>
      <c r="BF576" s="29" t="str">
        <f t="shared" si="349"/>
        <v/>
      </c>
      <c r="BG576" s="29" t="str">
        <f t="shared" si="350"/>
        <v/>
      </c>
      <c r="BH576" s="29" t="str">
        <f t="shared" si="351"/>
        <v/>
      </c>
      <c r="BI576" s="29" t="str">
        <f t="shared" si="352"/>
        <v/>
      </c>
      <c r="BJ576" s="29" t="str">
        <f t="shared" si="353"/>
        <v/>
      </c>
      <c r="BK576" s="29" t="str">
        <f t="shared" si="354"/>
        <v/>
      </c>
      <c r="BL576" s="29" t="str">
        <f t="shared" si="355"/>
        <v/>
      </c>
      <c r="BM576" s="29" t="str">
        <f t="shared" si="356"/>
        <v/>
      </c>
      <c r="BN576" s="29" t="str">
        <f t="shared" si="357"/>
        <v/>
      </c>
      <c r="BO576" s="11" t="str">
        <f t="shared" si="358"/>
        <v/>
      </c>
      <c r="BP576">
        <f t="shared" si="359"/>
        <v>0</v>
      </c>
    </row>
    <row r="577" spans="1:68">
      <c r="A577" s="3"/>
      <c r="O577" s="3" t="str">
        <f t="shared" si="333"/>
        <v/>
      </c>
      <c r="P577" s="3" t="str">
        <f t="shared" si="334"/>
        <v/>
      </c>
      <c r="Q577" s="3" t="str">
        <f t="shared" si="335"/>
        <v/>
      </c>
      <c r="R577" s="3" t="str">
        <f t="shared" si="336"/>
        <v/>
      </c>
      <c r="S577" s="3" t="str">
        <f t="shared" si="337"/>
        <v/>
      </c>
      <c r="T577" s="3" t="str">
        <f t="shared" si="338"/>
        <v/>
      </c>
      <c r="U577" s="3" t="str">
        <f t="shared" si="339"/>
        <v/>
      </c>
      <c r="V577" s="3" t="str">
        <f t="shared" si="340"/>
        <v/>
      </c>
      <c r="W577" s="3" t="str">
        <f t="shared" si="341"/>
        <v/>
      </c>
      <c r="X577" s="3" t="str">
        <f t="shared" si="342"/>
        <v/>
      </c>
      <c r="Y577" s="3" t="str">
        <f t="shared" si="343"/>
        <v/>
      </c>
      <c r="Z577" s="3" t="str">
        <f t="shared" si="344"/>
        <v/>
      </c>
      <c r="AA577" s="1" t="str">
        <f t="shared" si="361"/>
        <v/>
      </c>
      <c r="AB577" s="1" t="str">
        <f t="shared" si="362"/>
        <v/>
      </c>
      <c r="AC577" s="1" t="str">
        <f t="shared" si="363"/>
        <v/>
      </c>
      <c r="AD577" s="1" t="str">
        <f t="shared" si="364"/>
        <v/>
      </c>
      <c r="AE577" s="1" t="str">
        <f t="shared" si="365"/>
        <v/>
      </c>
      <c r="AF577" s="1" t="str">
        <f t="shared" si="366"/>
        <v/>
      </c>
      <c r="AG577" s="1" t="str">
        <f t="shared" si="367"/>
        <v/>
      </c>
      <c r="AH577" s="1" t="str">
        <f t="shared" si="368"/>
        <v/>
      </c>
      <c r="AI577" s="1" t="str">
        <f t="shared" si="369"/>
        <v/>
      </c>
      <c r="AJ577" s="1" t="str">
        <f t="shared" si="370"/>
        <v/>
      </c>
      <c r="AK577" s="1" t="str">
        <f t="shared" si="371"/>
        <v/>
      </c>
      <c r="AL577" s="1" t="str">
        <f t="shared" si="372"/>
        <v/>
      </c>
      <c r="AN577" s="10" t="str">
        <f>IF(AA577="","",IF(AA577&gt;Inputs!$D$9,0,1))</f>
        <v/>
      </c>
      <c r="AO577" s="10" t="str">
        <f>IF(AB577="","",IF(AB577&gt;Inputs!$D$9,0,1))</f>
        <v/>
      </c>
      <c r="AP577" s="10" t="str">
        <f>IF(AC577="","",IF(AC577&gt;Inputs!$D$9,0,1))</f>
        <v/>
      </c>
      <c r="AQ577" s="10" t="str">
        <f>IF(AD577="","",IF(AD577&gt;Inputs!$D$9,0,1))</f>
        <v/>
      </c>
      <c r="AR577" s="10" t="str">
        <f>IF(AE577="","",IF(AE577&gt;Inputs!$D$9,0,1))</f>
        <v/>
      </c>
      <c r="AS577" s="10" t="str">
        <f>IF(AF577="","",IF(AF577&gt;Inputs!$D$9,0,1))</f>
        <v/>
      </c>
      <c r="AT577" s="10" t="str">
        <f>IF(AG577="","",IF(AG577&gt;Inputs!$D$9,0,1))</f>
        <v/>
      </c>
      <c r="AU577" s="10" t="str">
        <f>IF(AH577="","",IF(AH577&gt;Inputs!$D$9,0,1))</f>
        <v/>
      </c>
      <c r="AV577" s="10" t="str">
        <f>IF(AI577="","",IF(AI577&gt;Inputs!$D$9,0,1))</f>
        <v/>
      </c>
      <c r="AW577" s="10" t="str">
        <f>IF(AJ577="","",IF(AJ577&gt;Inputs!$D$9,0,1))</f>
        <v/>
      </c>
      <c r="AX577" s="10" t="str">
        <f>IF(AK577="","",IF(AK577&gt;Inputs!$D$9,0,1))</f>
        <v/>
      </c>
      <c r="AY577" s="10" t="str">
        <f>IF(AL577="","",IF(AL577&gt;Inputs!$D$9,0,1))</f>
        <v/>
      </c>
      <c r="AZ577" s="12" t="str">
        <f t="shared" si="360"/>
        <v/>
      </c>
      <c r="BA577">
        <f t="shared" si="345"/>
        <v>0</v>
      </c>
      <c r="BC577" s="29" t="str">
        <f t="shared" si="346"/>
        <v/>
      </c>
      <c r="BD577" s="29" t="str">
        <f t="shared" si="347"/>
        <v/>
      </c>
      <c r="BE577" s="29" t="str">
        <f t="shared" si="348"/>
        <v/>
      </c>
      <c r="BF577" s="29" t="str">
        <f t="shared" si="349"/>
        <v/>
      </c>
      <c r="BG577" s="29" t="str">
        <f t="shared" si="350"/>
        <v/>
      </c>
      <c r="BH577" s="29" t="str">
        <f t="shared" si="351"/>
        <v/>
      </c>
      <c r="BI577" s="29" t="str">
        <f t="shared" si="352"/>
        <v/>
      </c>
      <c r="BJ577" s="29" t="str">
        <f t="shared" si="353"/>
        <v/>
      </c>
      <c r="BK577" s="29" t="str">
        <f t="shared" si="354"/>
        <v/>
      </c>
      <c r="BL577" s="29" t="str">
        <f t="shared" si="355"/>
        <v/>
      </c>
      <c r="BM577" s="29" t="str">
        <f t="shared" si="356"/>
        <v/>
      </c>
      <c r="BN577" s="29" t="str">
        <f t="shared" si="357"/>
        <v/>
      </c>
      <c r="BO577" s="11" t="str">
        <f t="shared" si="358"/>
        <v/>
      </c>
      <c r="BP577">
        <f t="shared" si="359"/>
        <v>0</v>
      </c>
    </row>
    <row r="578" spans="1:68">
      <c r="A578" s="3"/>
      <c r="O578" s="3" t="str">
        <f t="shared" si="333"/>
        <v/>
      </c>
      <c r="P578" s="3" t="str">
        <f t="shared" si="334"/>
        <v/>
      </c>
      <c r="Q578" s="3" t="str">
        <f t="shared" si="335"/>
        <v/>
      </c>
      <c r="R578" s="3" t="str">
        <f t="shared" si="336"/>
        <v/>
      </c>
      <c r="S578" s="3" t="str">
        <f t="shared" si="337"/>
        <v/>
      </c>
      <c r="T578" s="3" t="str">
        <f t="shared" si="338"/>
        <v/>
      </c>
      <c r="U578" s="3" t="str">
        <f t="shared" si="339"/>
        <v/>
      </c>
      <c r="V578" s="3" t="str">
        <f t="shared" si="340"/>
        <v/>
      </c>
      <c r="W578" s="3" t="str">
        <f t="shared" si="341"/>
        <v/>
      </c>
      <c r="X578" s="3" t="str">
        <f t="shared" si="342"/>
        <v/>
      </c>
      <c r="Y578" s="3" t="str">
        <f t="shared" si="343"/>
        <v/>
      </c>
      <c r="Z578" s="3" t="str">
        <f t="shared" si="344"/>
        <v/>
      </c>
      <c r="AA578" s="1" t="str">
        <f t="shared" si="361"/>
        <v/>
      </c>
      <c r="AB578" s="1" t="str">
        <f t="shared" si="362"/>
        <v/>
      </c>
      <c r="AC578" s="1" t="str">
        <f t="shared" si="363"/>
        <v/>
      </c>
      <c r="AD578" s="1" t="str">
        <f t="shared" si="364"/>
        <v/>
      </c>
      <c r="AE578" s="1" t="str">
        <f t="shared" si="365"/>
        <v/>
      </c>
      <c r="AF578" s="1" t="str">
        <f t="shared" si="366"/>
        <v/>
      </c>
      <c r="AG578" s="1" t="str">
        <f t="shared" si="367"/>
        <v/>
      </c>
      <c r="AH578" s="1" t="str">
        <f t="shared" si="368"/>
        <v/>
      </c>
      <c r="AI578" s="1" t="str">
        <f t="shared" si="369"/>
        <v/>
      </c>
      <c r="AJ578" s="1" t="str">
        <f t="shared" si="370"/>
        <v/>
      </c>
      <c r="AK578" s="1" t="str">
        <f t="shared" si="371"/>
        <v/>
      </c>
      <c r="AL578" s="1" t="str">
        <f t="shared" si="372"/>
        <v/>
      </c>
      <c r="AN578" s="10" t="str">
        <f>IF(AA578="","",IF(AA578&gt;Inputs!$D$9,0,1))</f>
        <v/>
      </c>
      <c r="AO578" s="10" t="str">
        <f>IF(AB578="","",IF(AB578&gt;Inputs!$D$9,0,1))</f>
        <v/>
      </c>
      <c r="AP578" s="10" t="str">
        <f>IF(AC578="","",IF(AC578&gt;Inputs!$D$9,0,1))</f>
        <v/>
      </c>
      <c r="AQ578" s="10" t="str">
        <f>IF(AD578="","",IF(AD578&gt;Inputs!$D$9,0,1))</f>
        <v/>
      </c>
      <c r="AR578" s="10" t="str">
        <f>IF(AE578="","",IF(AE578&gt;Inputs!$D$9,0,1))</f>
        <v/>
      </c>
      <c r="AS578" s="10" t="str">
        <f>IF(AF578="","",IF(AF578&gt;Inputs!$D$9,0,1))</f>
        <v/>
      </c>
      <c r="AT578" s="10" t="str">
        <f>IF(AG578="","",IF(AG578&gt;Inputs!$D$9,0,1))</f>
        <v/>
      </c>
      <c r="AU578" s="10" t="str">
        <f>IF(AH578="","",IF(AH578&gt;Inputs!$D$9,0,1))</f>
        <v/>
      </c>
      <c r="AV578" s="10" t="str">
        <f>IF(AI578="","",IF(AI578&gt;Inputs!$D$9,0,1))</f>
        <v/>
      </c>
      <c r="AW578" s="10" t="str">
        <f>IF(AJ578="","",IF(AJ578&gt;Inputs!$D$9,0,1))</f>
        <v/>
      </c>
      <c r="AX578" s="10" t="str">
        <f>IF(AK578="","",IF(AK578&gt;Inputs!$D$9,0,1))</f>
        <v/>
      </c>
      <c r="AY578" s="10" t="str">
        <f>IF(AL578="","",IF(AL578&gt;Inputs!$D$9,0,1))</f>
        <v/>
      </c>
      <c r="AZ578" s="12" t="str">
        <f t="shared" si="360"/>
        <v/>
      </c>
      <c r="BA578">
        <f t="shared" si="345"/>
        <v>0</v>
      </c>
      <c r="BC578" s="29" t="str">
        <f t="shared" si="346"/>
        <v/>
      </c>
      <c r="BD578" s="29" t="str">
        <f t="shared" si="347"/>
        <v/>
      </c>
      <c r="BE578" s="29" t="str">
        <f t="shared" si="348"/>
        <v/>
      </c>
      <c r="BF578" s="29" t="str">
        <f t="shared" si="349"/>
        <v/>
      </c>
      <c r="BG578" s="29" t="str">
        <f t="shared" si="350"/>
        <v/>
      </c>
      <c r="BH578" s="29" t="str">
        <f t="shared" si="351"/>
        <v/>
      </c>
      <c r="BI578" s="29" t="str">
        <f t="shared" si="352"/>
        <v/>
      </c>
      <c r="BJ578" s="29" t="str">
        <f t="shared" si="353"/>
        <v/>
      </c>
      <c r="BK578" s="29" t="str">
        <f t="shared" si="354"/>
        <v/>
      </c>
      <c r="BL578" s="29" t="str">
        <f t="shared" si="355"/>
        <v/>
      </c>
      <c r="BM578" s="29" t="str">
        <f t="shared" si="356"/>
        <v/>
      </c>
      <c r="BN578" s="29" t="str">
        <f t="shared" si="357"/>
        <v/>
      </c>
      <c r="BO578" s="11" t="str">
        <f t="shared" si="358"/>
        <v/>
      </c>
      <c r="BP578">
        <f t="shared" si="359"/>
        <v>0</v>
      </c>
    </row>
    <row r="579" spans="1:68">
      <c r="A579" s="3"/>
      <c r="O579" s="3" t="str">
        <f t="shared" ref="O579:O642" si="373">IF(A579="","",IF(ISERROR(1+C579),"",((1+C579/100)*(1+D579/100)*(1+E579/100)*(1+F579/100)*(1+G579/100)*(1+H579/100)*(1+I579/100)*(1+J579/100)*(1+K579/100)*(1+L579/100)*(1+M579/100)*(1+N579/100))^(1/12)-1))</f>
        <v/>
      </c>
      <c r="P579" s="3" t="str">
        <f t="shared" ref="P579:P642" si="374">IF(A579="","",IF(ISERROR(1+D579),"",((1+D579/100)*(1+E579/100)*(1+F579/100)*(1+G579/100)*(1+H579/100)*(1+I579/100)*(1+J579/100)*(1+K579/100)*(1+L579/100)*(1+M579/100)*(1+N579/100))^(1/11)-1))</f>
        <v/>
      </c>
      <c r="Q579" s="3" t="str">
        <f t="shared" ref="Q579:Q642" si="375">IF(A579="","",IF(ISERROR(1+E579),"",((1+E579/100)*(1+F579/100)*(1+G579/100)*(1+H579/100)*(1+I579/100)*(1+J579/100)*(1+K579/100)*(1+L579/100)*(1+M579/100)*(1+N579/100))^(1/10)-1))</f>
        <v/>
      </c>
      <c r="R579" s="3" t="str">
        <f t="shared" ref="R579:R642" si="376">IF(A579="","",IF(ISERROR(1+F579),"",((1+F579/100)*(1+G579/100)*(1+H579/100)*(1+I579/100)*(1+J579/100)*(1+K579/100)*(1+L579/100)*(1+M579/100)*(1+N579/100))^(1/9)-1))</f>
        <v/>
      </c>
      <c r="S579" s="3" t="str">
        <f t="shared" ref="S579:S642" si="377">IF(A579="","",IF(ISERROR(1+G579),"",((1+G579/100)*(1+H579/100)*(1+I579/100)*(1+J579/100)*(1+K579/100)*(1+L579/100)*(1+M579/100)*(1+N579/100))^(1/8)-1))</f>
        <v/>
      </c>
      <c r="T579" s="3" t="str">
        <f t="shared" ref="T579:T642" si="378">IF(A579="","",IF(ISERROR(1+H579),"",((1+H579/100)*(1+I579/100)*(1+J579/100)*(1+K579/100)*(1+L579/100)*(1+M579/100)*(1+N579/100))^(1/7)-1))</f>
        <v/>
      </c>
      <c r="U579" s="3" t="str">
        <f t="shared" ref="U579:U642" si="379">IF(A579="","",IF(ISERROR(1+I579),"",((1+I579/100)*(1+J579/100)*(1+K579/100)*(1+L579/100)*(1+M579/100)*(1+N579/100))^(1/6)-1))</f>
        <v/>
      </c>
      <c r="V579" s="3" t="str">
        <f t="shared" ref="V579:V642" si="380">IF(A579="","",IF(ISERROR(1+J579),"",((1+J579/100)*(1+K579/100)*(1+L579/100)*(1+M579/100)*(1+N579/100))^(1/5)-1))</f>
        <v/>
      </c>
      <c r="W579" s="3" t="str">
        <f t="shared" ref="W579:W642" si="381">IF(A579="","",IF(ISERROR(1+K579),"",((1+K579/100)*(1+L579/100)*(1+M579/100)*(1+N579/100))^(1/4)-1))</f>
        <v/>
      </c>
      <c r="X579" s="3" t="str">
        <f t="shared" ref="X579:X642" si="382">IF(A579="","",IF(ISERROR(1+L579),"",((1+L579/100)*(1+M579/100)*(1+N579/100))^(1/3)-1))</f>
        <v/>
      </c>
      <c r="Y579" s="3" t="str">
        <f t="shared" ref="Y579:Y642" si="383">IF(A579="","",IF(ISERROR(1+M579),"",((1+M579/100)*(1+N579/100))^(1/2)-1))</f>
        <v/>
      </c>
      <c r="Z579" s="3" t="str">
        <f t="shared" ref="Z579:Z642" si="384">IF(A579="","",IF(ISERROR(1+N579),"",((1+N579/100))^(1/1)-1))</f>
        <v/>
      </c>
      <c r="AA579" s="1" t="str">
        <f t="shared" si="361"/>
        <v/>
      </c>
      <c r="AB579" s="1" t="str">
        <f t="shared" si="362"/>
        <v/>
      </c>
      <c r="AC579" s="1" t="str">
        <f t="shared" si="363"/>
        <v/>
      </c>
      <c r="AD579" s="1" t="str">
        <f t="shared" si="364"/>
        <v/>
      </c>
      <c r="AE579" s="1" t="str">
        <f t="shared" si="365"/>
        <v/>
      </c>
      <c r="AF579" s="1" t="str">
        <f t="shared" si="366"/>
        <v/>
      </c>
      <c r="AG579" s="1" t="str">
        <f t="shared" si="367"/>
        <v/>
      </c>
      <c r="AH579" s="1" t="str">
        <f t="shared" si="368"/>
        <v/>
      </c>
      <c r="AI579" s="1" t="str">
        <f t="shared" si="369"/>
        <v/>
      </c>
      <c r="AJ579" s="1" t="str">
        <f t="shared" si="370"/>
        <v/>
      </c>
      <c r="AK579" s="1" t="str">
        <f t="shared" si="371"/>
        <v/>
      </c>
      <c r="AL579" s="1" t="str">
        <f t="shared" si="372"/>
        <v/>
      </c>
      <c r="AN579" s="10" t="str">
        <f>IF(AA579="","",IF(AA579&gt;Inputs!$D$9,0,1))</f>
        <v/>
      </c>
      <c r="AO579" s="10" t="str">
        <f>IF(AB579="","",IF(AB579&gt;Inputs!$D$9,0,1))</f>
        <v/>
      </c>
      <c r="AP579" s="10" t="str">
        <f>IF(AC579="","",IF(AC579&gt;Inputs!$D$9,0,1))</f>
        <v/>
      </c>
      <c r="AQ579" s="10" t="str">
        <f>IF(AD579="","",IF(AD579&gt;Inputs!$D$9,0,1))</f>
        <v/>
      </c>
      <c r="AR579" s="10" t="str">
        <f>IF(AE579="","",IF(AE579&gt;Inputs!$D$9,0,1))</f>
        <v/>
      </c>
      <c r="AS579" s="10" t="str">
        <f>IF(AF579="","",IF(AF579&gt;Inputs!$D$9,0,1))</f>
        <v/>
      </c>
      <c r="AT579" s="10" t="str">
        <f>IF(AG579="","",IF(AG579&gt;Inputs!$D$9,0,1))</f>
        <v/>
      </c>
      <c r="AU579" s="10" t="str">
        <f>IF(AH579="","",IF(AH579&gt;Inputs!$D$9,0,1))</f>
        <v/>
      </c>
      <c r="AV579" s="10" t="str">
        <f>IF(AI579="","",IF(AI579&gt;Inputs!$D$9,0,1))</f>
        <v/>
      </c>
      <c r="AW579" s="10" t="str">
        <f>IF(AJ579="","",IF(AJ579&gt;Inputs!$D$9,0,1))</f>
        <v/>
      </c>
      <c r="AX579" s="10" t="str">
        <f>IF(AK579="","",IF(AK579&gt;Inputs!$D$9,0,1))</f>
        <v/>
      </c>
      <c r="AY579" s="10" t="str">
        <f>IF(AL579="","",IF(AL579&gt;Inputs!$D$9,0,1))</f>
        <v/>
      </c>
      <c r="AZ579" s="12" t="str">
        <f t="shared" si="360"/>
        <v/>
      </c>
      <c r="BA579">
        <f t="shared" ref="BA579:BA642" si="385">COUNT(AN579:AY579)</f>
        <v>0</v>
      </c>
      <c r="BC579" s="29" t="str">
        <f t="shared" ref="BC579:BC642" si="386">IF(O579="","",IF(O579&gt;AVERAGE($O$2:$O$1000),1,0))</f>
        <v/>
      </c>
      <c r="BD579" s="29" t="str">
        <f t="shared" ref="BD579:BD642" si="387">IF(P579="","",IF(P579&gt;AVERAGE($P$2:$P$1000),1,0))</f>
        <v/>
      </c>
      <c r="BE579" s="29" t="str">
        <f t="shared" ref="BE579:BE642" si="388">IF(Q579="","",IF(Q579&gt;AVERAGE($Q$2:$Q$1000),1,0))</f>
        <v/>
      </c>
      <c r="BF579" s="29" t="str">
        <f t="shared" ref="BF579:BF642" si="389">IF(R579="","",IF(R579&gt;AVERAGE($R$2:$R$1000),1,0))</f>
        <v/>
      </c>
      <c r="BG579" s="29" t="str">
        <f t="shared" ref="BG579:BG642" si="390">IF(S579="","",IF(S579&gt;AVERAGE($S$2:$S$1000),1,0))</f>
        <v/>
      </c>
      <c r="BH579" s="29" t="str">
        <f t="shared" ref="BH579:BH642" si="391">IF(T579="","",IF(T579&gt;AVERAGE($T$2:$T$1000),1,0))</f>
        <v/>
      </c>
      <c r="BI579" s="29" t="str">
        <f t="shared" ref="BI579:BI642" si="392">IF(U579="","",IF(U579&gt;AVERAGE($U$2:$U$1000),1,0))</f>
        <v/>
      </c>
      <c r="BJ579" s="29" t="str">
        <f t="shared" ref="BJ579:BJ642" si="393">IF(V579="","",IF(V579&gt;AVERAGE($V$2:$V$1000),1,0))</f>
        <v/>
      </c>
      <c r="BK579" s="29" t="str">
        <f t="shared" ref="BK579:BK642" si="394">IF(W579="","",IF(W579&gt;AVERAGE($W$2:$W$1000),1,0))</f>
        <v/>
      </c>
      <c r="BL579" s="29" t="str">
        <f t="shared" ref="BL579:BL642" si="395">IF(X579="","",IF(X579&gt;AVERAGE($X$2:$X$1000),1,0))</f>
        <v/>
      </c>
      <c r="BM579" s="29" t="str">
        <f t="shared" ref="BM579:BM642" si="396">IF(Y579="","",IF(Y579&gt;AVERAGE($Y$2:$Y$1000),1,0))</f>
        <v/>
      </c>
      <c r="BN579" s="29" t="str">
        <f t="shared" ref="BN579:BN642" si="397">IF(Z579="","",IF(Z579&gt;AVERAGE($Z$2:$Z$1000),1,0))</f>
        <v/>
      </c>
      <c r="BO579" s="11" t="str">
        <f t="shared" ref="BO579:BO642" si="398">IF(COUNT(BC579:BN579)=0,"",SUM(BC579:BN579)/COUNT(BC579:BN579))</f>
        <v/>
      </c>
      <c r="BP579">
        <f t="shared" ref="BP579:BP642" si="399">COUNT(BC579:BN579)</f>
        <v>0</v>
      </c>
    </row>
    <row r="580" spans="1:68">
      <c r="A580" s="3"/>
      <c r="O580" s="3" t="str">
        <f t="shared" si="373"/>
        <v/>
      </c>
      <c r="P580" s="3" t="str">
        <f t="shared" si="374"/>
        <v/>
      </c>
      <c r="Q580" s="3" t="str">
        <f t="shared" si="375"/>
        <v/>
      </c>
      <c r="R580" s="3" t="str">
        <f t="shared" si="376"/>
        <v/>
      </c>
      <c r="S580" s="3" t="str">
        <f t="shared" si="377"/>
        <v/>
      </c>
      <c r="T580" s="3" t="str">
        <f t="shared" si="378"/>
        <v/>
      </c>
      <c r="U580" s="3" t="str">
        <f t="shared" si="379"/>
        <v/>
      </c>
      <c r="V580" s="3" t="str">
        <f t="shared" si="380"/>
        <v/>
      </c>
      <c r="W580" s="3" t="str">
        <f t="shared" si="381"/>
        <v/>
      </c>
      <c r="X580" s="3" t="str">
        <f t="shared" si="382"/>
        <v/>
      </c>
      <c r="Y580" s="3" t="str">
        <f t="shared" si="383"/>
        <v/>
      </c>
      <c r="Z580" s="3" t="str">
        <f t="shared" si="384"/>
        <v/>
      </c>
      <c r="AA580" s="1" t="str">
        <f t="shared" si="361"/>
        <v/>
      </c>
      <c r="AB580" s="1" t="str">
        <f t="shared" si="362"/>
        <v/>
      </c>
      <c r="AC580" s="1" t="str">
        <f t="shared" si="363"/>
        <v/>
      </c>
      <c r="AD580" s="1" t="str">
        <f t="shared" si="364"/>
        <v/>
      </c>
      <c r="AE580" s="1" t="str">
        <f t="shared" si="365"/>
        <v/>
      </c>
      <c r="AF580" s="1" t="str">
        <f t="shared" si="366"/>
        <v/>
      </c>
      <c r="AG580" s="1" t="str">
        <f t="shared" si="367"/>
        <v/>
      </c>
      <c r="AH580" s="1" t="str">
        <f t="shared" si="368"/>
        <v/>
      </c>
      <c r="AI580" s="1" t="str">
        <f t="shared" si="369"/>
        <v/>
      </c>
      <c r="AJ580" s="1" t="str">
        <f t="shared" si="370"/>
        <v/>
      </c>
      <c r="AK580" s="1" t="str">
        <f t="shared" si="371"/>
        <v/>
      </c>
      <c r="AL580" s="1" t="str">
        <f t="shared" si="372"/>
        <v/>
      </c>
      <c r="AN580" s="10" t="str">
        <f>IF(AA580="","",IF(AA580&gt;Inputs!$D$9,0,1))</f>
        <v/>
      </c>
      <c r="AO580" s="10" t="str">
        <f>IF(AB580="","",IF(AB580&gt;Inputs!$D$9,0,1))</f>
        <v/>
      </c>
      <c r="AP580" s="10" t="str">
        <f>IF(AC580="","",IF(AC580&gt;Inputs!$D$9,0,1))</f>
        <v/>
      </c>
      <c r="AQ580" s="10" t="str">
        <f>IF(AD580="","",IF(AD580&gt;Inputs!$D$9,0,1))</f>
        <v/>
      </c>
      <c r="AR580" s="10" t="str">
        <f>IF(AE580="","",IF(AE580&gt;Inputs!$D$9,0,1))</f>
        <v/>
      </c>
      <c r="AS580" s="10" t="str">
        <f>IF(AF580="","",IF(AF580&gt;Inputs!$D$9,0,1))</f>
        <v/>
      </c>
      <c r="AT580" s="10" t="str">
        <f>IF(AG580="","",IF(AG580&gt;Inputs!$D$9,0,1))</f>
        <v/>
      </c>
      <c r="AU580" s="10" t="str">
        <f>IF(AH580="","",IF(AH580&gt;Inputs!$D$9,0,1))</f>
        <v/>
      </c>
      <c r="AV580" s="10" t="str">
        <f>IF(AI580="","",IF(AI580&gt;Inputs!$D$9,0,1))</f>
        <v/>
      </c>
      <c r="AW580" s="10" t="str">
        <f>IF(AJ580="","",IF(AJ580&gt;Inputs!$D$9,0,1))</f>
        <v/>
      </c>
      <c r="AX580" s="10" t="str">
        <f>IF(AK580="","",IF(AK580&gt;Inputs!$D$9,0,1))</f>
        <v/>
      </c>
      <c r="AY580" s="10" t="str">
        <f>IF(AL580="","",IF(AL580&gt;Inputs!$D$9,0,1))</f>
        <v/>
      </c>
      <c r="AZ580" s="12" t="str">
        <f t="shared" si="360"/>
        <v/>
      </c>
      <c r="BA580">
        <f t="shared" si="385"/>
        <v>0</v>
      </c>
      <c r="BC580" s="29" t="str">
        <f t="shared" si="386"/>
        <v/>
      </c>
      <c r="BD580" s="29" t="str">
        <f t="shared" si="387"/>
        <v/>
      </c>
      <c r="BE580" s="29" t="str">
        <f t="shared" si="388"/>
        <v/>
      </c>
      <c r="BF580" s="29" t="str">
        <f t="shared" si="389"/>
        <v/>
      </c>
      <c r="BG580" s="29" t="str">
        <f t="shared" si="390"/>
        <v/>
      </c>
      <c r="BH580" s="29" t="str">
        <f t="shared" si="391"/>
        <v/>
      </c>
      <c r="BI580" s="29" t="str">
        <f t="shared" si="392"/>
        <v/>
      </c>
      <c r="BJ580" s="29" t="str">
        <f t="shared" si="393"/>
        <v/>
      </c>
      <c r="BK580" s="29" t="str">
        <f t="shared" si="394"/>
        <v/>
      </c>
      <c r="BL580" s="29" t="str">
        <f t="shared" si="395"/>
        <v/>
      </c>
      <c r="BM580" s="29" t="str">
        <f t="shared" si="396"/>
        <v/>
      </c>
      <c r="BN580" s="29" t="str">
        <f t="shared" si="397"/>
        <v/>
      </c>
      <c r="BO580" s="11" t="str">
        <f t="shared" si="398"/>
        <v/>
      </c>
      <c r="BP580">
        <f t="shared" si="399"/>
        <v>0</v>
      </c>
    </row>
    <row r="581" spans="1:68">
      <c r="A581" s="3"/>
      <c r="O581" s="3" t="str">
        <f t="shared" si="373"/>
        <v/>
      </c>
      <c r="P581" s="3" t="str">
        <f t="shared" si="374"/>
        <v/>
      </c>
      <c r="Q581" s="3" t="str">
        <f t="shared" si="375"/>
        <v/>
      </c>
      <c r="R581" s="3" t="str">
        <f t="shared" si="376"/>
        <v/>
      </c>
      <c r="S581" s="3" t="str">
        <f t="shared" si="377"/>
        <v/>
      </c>
      <c r="T581" s="3" t="str">
        <f t="shared" si="378"/>
        <v/>
      </c>
      <c r="U581" s="3" t="str">
        <f t="shared" si="379"/>
        <v/>
      </c>
      <c r="V581" s="3" t="str">
        <f t="shared" si="380"/>
        <v/>
      </c>
      <c r="W581" s="3" t="str">
        <f t="shared" si="381"/>
        <v/>
      </c>
      <c r="X581" s="3" t="str">
        <f t="shared" si="382"/>
        <v/>
      </c>
      <c r="Y581" s="3" t="str">
        <f t="shared" si="383"/>
        <v/>
      </c>
      <c r="Z581" s="3" t="str">
        <f t="shared" si="384"/>
        <v/>
      </c>
      <c r="AA581" s="1" t="str">
        <f t="shared" si="361"/>
        <v/>
      </c>
      <c r="AB581" s="1" t="str">
        <f t="shared" si="362"/>
        <v/>
      </c>
      <c r="AC581" s="1" t="str">
        <f t="shared" si="363"/>
        <v/>
      </c>
      <c r="AD581" s="1" t="str">
        <f t="shared" si="364"/>
        <v/>
      </c>
      <c r="AE581" s="1" t="str">
        <f t="shared" si="365"/>
        <v/>
      </c>
      <c r="AF581" s="1" t="str">
        <f t="shared" si="366"/>
        <v/>
      </c>
      <c r="AG581" s="1" t="str">
        <f t="shared" si="367"/>
        <v/>
      </c>
      <c r="AH581" s="1" t="str">
        <f t="shared" si="368"/>
        <v/>
      </c>
      <c r="AI581" s="1" t="str">
        <f t="shared" si="369"/>
        <v/>
      </c>
      <c r="AJ581" s="1" t="str">
        <f t="shared" si="370"/>
        <v/>
      </c>
      <c r="AK581" s="1" t="str">
        <f t="shared" si="371"/>
        <v/>
      </c>
      <c r="AL581" s="1" t="str">
        <f t="shared" si="372"/>
        <v/>
      </c>
      <c r="AN581" s="10" t="str">
        <f>IF(AA581="","",IF(AA581&gt;Inputs!$D$9,0,1))</f>
        <v/>
      </c>
      <c r="AO581" s="10" t="str">
        <f>IF(AB581="","",IF(AB581&gt;Inputs!$D$9,0,1))</f>
        <v/>
      </c>
      <c r="AP581" s="10" t="str">
        <f>IF(AC581="","",IF(AC581&gt;Inputs!$D$9,0,1))</f>
        <v/>
      </c>
      <c r="AQ581" s="10" t="str">
        <f>IF(AD581="","",IF(AD581&gt;Inputs!$D$9,0,1))</f>
        <v/>
      </c>
      <c r="AR581" s="10" t="str">
        <f>IF(AE581="","",IF(AE581&gt;Inputs!$D$9,0,1))</f>
        <v/>
      </c>
      <c r="AS581" s="10" t="str">
        <f>IF(AF581="","",IF(AF581&gt;Inputs!$D$9,0,1))</f>
        <v/>
      </c>
      <c r="AT581" s="10" t="str">
        <f>IF(AG581="","",IF(AG581&gt;Inputs!$D$9,0,1))</f>
        <v/>
      </c>
      <c r="AU581" s="10" t="str">
        <f>IF(AH581="","",IF(AH581&gt;Inputs!$D$9,0,1))</f>
        <v/>
      </c>
      <c r="AV581" s="10" t="str">
        <f>IF(AI581="","",IF(AI581&gt;Inputs!$D$9,0,1))</f>
        <v/>
      </c>
      <c r="AW581" s="10" t="str">
        <f>IF(AJ581="","",IF(AJ581&gt;Inputs!$D$9,0,1))</f>
        <v/>
      </c>
      <c r="AX581" s="10" t="str">
        <f>IF(AK581="","",IF(AK581&gt;Inputs!$D$9,0,1))</f>
        <v/>
      </c>
      <c r="AY581" s="10" t="str">
        <f>IF(AL581="","",IF(AL581&gt;Inputs!$D$9,0,1))</f>
        <v/>
      </c>
      <c r="AZ581" s="12" t="str">
        <f t="shared" si="360"/>
        <v/>
      </c>
      <c r="BA581">
        <f t="shared" si="385"/>
        <v>0</v>
      </c>
      <c r="BC581" s="29" t="str">
        <f t="shared" si="386"/>
        <v/>
      </c>
      <c r="BD581" s="29" t="str">
        <f t="shared" si="387"/>
        <v/>
      </c>
      <c r="BE581" s="29" t="str">
        <f t="shared" si="388"/>
        <v/>
      </c>
      <c r="BF581" s="29" t="str">
        <f t="shared" si="389"/>
        <v/>
      </c>
      <c r="BG581" s="29" t="str">
        <f t="shared" si="390"/>
        <v/>
      </c>
      <c r="BH581" s="29" t="str">
        <f t="shared" si="391"/>
        <v/>
      </c>
      <c r="BI581" s="29" t="str">
        <f t="shared" si="392"/>
        <v/>
      </c>
      <c r="BJ581" s="29" t="str">
        <f t="shared" si="393"/>
        <v/>
      </c>
      <c r="BK581" s="29" t="str">
        <f t="shared" si="394"/>
        <v/>
      </c>
      <c r="BL581" s="29" t="str">
        <f t="shared" si="395"/>
        <v/>
      </c>
      <c r="BM581" s="29" t="str">
        <f t="shared" si="396"/>
        <v/>
      </c>
      <c r="BN581" s="29" t="str">
        <f t="shared" si="397"/>
        <v/>
      </c>
      <c r="BO581" s="11" t="str">
        <f t="shared" si="398"/>
        <v/>
      </c>
      <c r="BP581">
        <f t="shared" si="399"/>
        <v>0</v>
      </c>
    </row>
    <row r="582" spans="1:68">
      <c r="A582" s="3"/>
      <c r="O582" s="3" t="str">
        <f t="shared" si="373"/>
        <v/>
      </c>
      <c r="P582" s="3" t="str">
        <f t="shared" si="374"/>
        <v/>
      </c>
      <c r="Q582" s="3" t="str">
        <f t="shared" si="375"/>
        <v/>
      </c>
      <c r="R582" s="3" t="str">
        <f t="shared" si="376"/>
        <v/>
      </c>
      <c r="S582" s="3" t="str">
        <f t="shared" si="377"/>
        <v/>
      </c>
      <c r="T582" s="3" t="str">
        <f t="shared" si="378"/>
        <v/>
      </c>
      <c r="U582" s="3" t="str">
        <f t="shared" si="379"/>
        <v/>
      </c>
      <c r="V582" s="3" t="str">
        <f t="shared" si="380"/>
        <v/>
      </c>
      <c r="W582" s="3" t="str">
        <f t="shared" si="381"/>
        <v/>
      </c>
      <c r="X582" s="3" t="str">
        <f t="shared" si="382"/>
        <v/>
      </c>
      <c r="Y582" s="3" t="str">
        <f t="shared" si="383"/>
        <v/>
      </c>
      <c r="Z582" s="3" t="str">
        <f t="shared" si="384"/>
        <v/>
      </c>
      <c r="AA582" s="1" t="str">
        <f t="shared" si="361"/>
        <v/>
      </c>
      <c r="AB582" s="1" t="str">
        <f t="shared" si="362"/>
        <v/>
      </c>
      <c r="AC582" s="1" t="str">
        <f t="shared" si="363"/>
        <v/>
      </c>
      <c r="AD582" s="1" t="str">
        <f t="shared" si="364"/>
        <v/>
      </c>
      <c r="AE582" s="1" t="str">
        <f t="shared" si="365"/>
        <v/>
      </c>
      <c r="AF582" s="1" t="str">
        <f t="shared" si="366"/>
        <v/>
      </c>
      <c r="AG582" s="1" t="str">
        <f t="shared" si="367"/>
        <v/>
      </c>
      <c r="AH582" s="1" t="str">
        <f t="shared" si="368"/>
        <v/>
      </c>
      <c r="AI582" s="1" t="str">
        <f t="shared" si="369"/>
        <v/>
      </c>
      <c r="AJ582" s="1" t="str">
        <f t="shared" si="370"/>
        <v/>
      </c>
      <c r="AK582" s="1" t="str">
        <f t="shared" si="371"/>
        <v/>
      </c>
      <c r="AL582" s="1" t="str">
        <f t="shared" si="372"/>
        <v/>
      </c>
      <c r="AN582" s="10" t="str">
        <f>IF(AA582="","",IF(AA582&gt;Inputs!$D$9,0,1))</f>
        <v/>
      </c>
      <c r="AO582" s="10" t="str">
        <f>IF(AB582="","",IF(AB582&gt;Inputs!$D$9,0,1))</f>
        <v/>
      </c>
      <c r="AP582" s="10" t="str">
        <f>IF(AC582="","",IF(AC582&gt;Inputs!$D$9,0,1))</f>
        <v/>
      </c>
      <c r="AQ582" s="10" t="str">
        <f>IF(AD582="","",IF(AD582&gt;Inputs!$D$9,0,1))</f>
        <v/>
      </c>
      <c r="AR582" s="10" t="str">
        <f>IF(AE582="","",IF(AE582&gt;Inputs!$D$9,0,1))</f>
        <v/>
      </c>
      <c r="AS582" s="10" t="str">
        <f>IF(AF582="","",IF(AF582&gt;Inputs!$D$9,0,1))</f>
        <v/>
      </c>
      <c r="AT582" s="10" t="str">
        <f>IF(AG582="","",IF(AG582&gt;Inputs!$D$9,0,1))</f>
        <v/>
      </c>
      <c r="AU582" s="10" t="str">
        <f>IF(AH582="","",IF(AH582&gt;Inputs!$D$9,0,1))</f>
        <v/>
      </c>
      <c r="AV582" s="10" t="str">
        <f>IF(AI582="","",IF(AI582&gt;Inputs!$D$9,0,1))</f>
        <v/>
      </c>
      <c r="AW582" s="10" t="str">
        <f>IF(AJ582="","",IF(AJ582&gt;Inputs!$D$9,0,1))</f>
        <v/>
      </c>
      <c r="AX582" s="10" t="str">
        <f>IF(AK582="","",IF(AK582&gt;Inputs!$D$9,0,1))</f>
        <v/>
      </c>
      <c r="AY582" s="10" t="str">
        <f>IF(AL582="","",IF(AL582&gt;Inputs!$D$9,0,1))</f>
        <v/>
      </c>
      <c r="AZ582" s="12" t="str">
        <f t="shared" si="360"/>
        <v/>
      </c>
      <c r="BA582">
        <f t="shared" si="385"/>
        <v>0</v>
      </c>
      <c r="BC582" s="29" t="str">
        <f t="shared" si="386"/>
        <v/>
      </c>
      <c r="BD582" s="29" t="str">
        <f t="shared" si="387"/>
        <v/>
      </c>
      <c r="BE582" s="29" t="str">
        <f t="shared" si="388"/>
        <v/>
      </c>
      <c r="BF582" s="29" t="str">
        <f t="shared" si="389"/>
        <v/>
      </c>
      <c r="BG582" s="29" t="str">
        <f t="shared" si="390"/>
        <v/>
      </c>
      <c r="BH582" s="29" t="str">
        <f t="shared" si="391"/>
        <v/>
      </c>
      <c r="BI582" s="29" t="str">
        <f t="shared" si="392"/>
        <v/>
      </c>
      <c r="BJ582" s="29" t="str">
        <f t="shared" si="393"/>
        <v/>
      </c>
      <c r="BK582" s="29" t="str">
        <f t="shared" si="394"/>
        <v/>
      </c>
      <c r="BL582" s="29" t="str">
        <f t="shared" si="395"/>
        <v/>
      </c>
      <c r="BM582" s="29" t="str">
        <f t="shared" si="396"/>
        <v/>
      </c>
      <c r="BN582" s="29" t="str">
        <f t="shared" si="397"/>
        <v/>
      </c>
      <c r="BO582" s="11" t="str">
        <f t="shared" si="398"/>
        <v/>
      </c>
      <c r="BP582">
        <f t="shared" si="399"/>
        <v>0</v>
      </c>
    </row>
    <row r="583" spans="1:68">
      <c r="A583" s="3"/>
      <c r="O583" s="3" t="str">
        <f t="shared" si="373"/>
        <v/>
      </c>
      <c r="P583" s="3" t="str">
        <f t="shared" si="374"/>
        <v/>
      </c>
      <c r="Q583" s="3" t="str">
        <f t="shared" si="375"/>
        <v/>
      </c>
      <c r="R583" s="3" t="str">
        <f t="shared" si="376"/>
        <v/>
      </c>
      <c r="S583" s="3" t="str">
        <f t="shared" si="377"/>
        <v/>
      </c>
      <c r="T583" s="3" t="str">
        <f t="shared" si="378"/>
        <v/>
      </c>
      <c r="U583" s="3" t="str">
        <f t="shared" si="379"/>
        <v/>
      </c>
      <c r="V583" s="3" t="str">
        <f t="shared" si="380"/>
        <v/>
      </c>
      <c r="W583" s="3" t="str">
        <f t="shared" si="381"/>
        <v/>
      </c>
      <c r="X583" s="3" t="str">
        <f t="shared" si="382"/>
        <v/>
      </c>
      <c r="Y583" s="3" t="str">
        <f t="shared" si="383"/>
        <v/>
      </c>
      <c r="Z583" s="3" t="str">
        <f t="shared" si="384"/>
        <v/>
      </c>
      <c r="AA583" s="1" t="str">
        <f t="shared" si="361"/>
        <v/>
      </c>
      <c r="AB583" s="1" t="str">
        <f t="shared" si="362"/>
        <v/>
      </c>
      <c r="AC583" s="1" t="str">
        <f t="shared" si="363"/>
        <v/>
      </c>
      <c r="AD583" s="1" t="str">
        <f t="shared" si="364"/>
        <v/>
      </c>
      <c r="AE583" s="1" t="str">
        <f t="shared" si="365"/>
        <v/>
      </c>
      <c r="AF583" s="1" t="str">
        <f t="shared" si="366"/>
        <v/>
      </c>
      <c r="AG583" s="1" t="str">
        <f t="shared" si="367"/>
        <v/>
      </c>
      <c r="AH583" s="1" t="str">
        <f t="shared" si="368"/>
        <v/>
      </c>
      <c r="AI583" s="1" t="str">
        <f t="shared" si="369"/>
        <v/>
      </c>
      <c r="AJ583" s="1" t="str">
        <f t="shared" si="370"/>
        <v/>
      </c>
      <c r="AK583" s="1" t="str">
        <f t="shared" si="371"/>
        <v/>
      </c>
      <c r="AL583" s="1" t="str">
        <f t="shared" si="372"/>
        <v/>
      </c>
      <c r="AN583" s="10" t="str">
        <f>IF(AA583="","",IF(AA583&gt;Inputs!$D$9,0,1))</f>
        <v/>
      </c>
      <c r="AO583" s="10" t="str">
        <f>IF(AB583="","",IF(AB583&gt;Inputs!$D$9,0,1))</f>
        <v/>
      </c>
      <c r="AP583" s="10" t="str">
        <f>IF(AC583="","",IF(AC583&gt;Inputs!$D$9,0,1))</f>
        <v/>
      </c>
      <c r="AQ583" s="10" t="str">
        <f>IF(AD583="","",IF(AD583&gt;Inputs!$D$9,0,1))</f>
        <v/>
      </c>
      <c r="AR583" s="10" t="str">
        <f>IF(AE583="","",IF(AE583&gt;Inputs!$D$9,0,1))</f>
        <v/>
      </c>
      <c r="AS583" s="10" t="str">
        <f>IF(AF583="","",IF(AF583&gt;Inputs!$D$9,0,1))</f>
        <v/>
      </c>
      <c r="AT583" s="10" t="str">
        <f>IF(AG583="","",IF(AG583&gt;Inputs!$D$9,0,1))</f>
        <v/>
      </c>
      <c r="AU583" s="10" t="str">
        <f>IF(AH583="","",IF(AH583&gt;Inputs!$D$9,0,1))</f>
        <v/>
      </c>
      <c r="AV583" s="10" t="str">
        <f>IF(AI583="","",IF(AI583&gt;Inputs!$D$9,0,1))</f>
        <v/>
      </c>
      <c r="AW583" s="10" t="str">
        <f>IF(AJ583="","",IF(AJ583&gt;Inputs!$D$9,0,1))</f>
        <v/>
      </c>
      <c r="AX583" s="10" t="str">
        <f>IF(AK583="","",IF(AK583&gt;Inputs!$D$9,0,1))</f>
        <v/>
      </c>
      <c r="AY583" s="10" t="str">
        <f>IF(AL583="","",IF(AL583&gt;Inputs!$D$9,0,1))</f>
        <v/>
      </c>
      <c r="AZ583" s="12" t="str">
        <f t="shared" si="360"/>
        <v/>
      </c>
      <c r="BA583">
        <f t="shared" si="385"/>
        <v>0</v>
      </c>
      <c r="BC583" s="29" t="str">
        <f t="shared" si="386"/>
        <v/>
      </c>
      <c r="BD583" s="29" t="str">
        <f t="shared" si="387"/>
        <v/>
      </c>
      <c r="BE583" s="29" t="str">
        <f t="shared" si="388"/>
        <v/>
      </c>
      <c r="BF583" s="29" t="str">
        <f t="shared" si="389"/>
        <v/>
      </c>
      <c r="BG583" s="29" t="str">
        <f t="shared" si="390"/>
        <v/>
      </c>
      <c r="BH583" s="29" t="str">
        <f t="shared" si="391"/>
        <v/>
      </c>
      <c r="BI583" s="29" t="str">
        <f t="shared" si="392"/>
        <v/>
      </c>
      <c r="BJ583" s="29" t="str">
        <f t="shared" si="393"/>
        <v/>
      </c>
      <c r="BK583" s="29" t="str">
        <f t="shared" si="394"/>
        <v/>
      </c>
      <c r="BL583" s="29" t="str">
        <f t="shared" si="395"/>
        <v/>
      </c>
      <c r="BM583" s="29" t="str">
        <f t="shared" si="396"/>
        <v/>
      </c>
      <c r="BN583" s="29" t="str">
        <f t="shared" si="397"/>
        <v/>
      </c>
      <c r="BO583" s="11" t="str">
        <f t="shared" si="398"/>
        <v/>
      </c>
      <c r="BP583">
        <f t="shared" si="399"/>
        <v>0</v>
      </c>
    </row>
    <row r="584" spans="1:68">
      <c r="A584" s="3"/>
      <c r="O584" s="3" t="str">
        <f t="shared" si="373"/>
        <v/>
      </c>
      <c r="P584" s="3" t="str">
        <f t="shared" si="374"/>
        <v/>
      </c>
      <c r="Q584" s="3" t="str">
        <f t="shared" si="375"/>
        <v/>
      </c>
      <c r="R584" s="3" t="str">
        <f t="shared" si="376"/>
        <v/>
      </c>
      <c r="S584" s="3" t="str">
        <f t="shared" si="377"/>
        <v/>
      </c>
      <c r="T584" s="3" t="str">
        <f t="shared" si="378"/>
        <v/>
      </c>
      <c r="U584" s="3" t="str">
        <f t="shared" si="379"/>
        <v/>
      </c>
      <c r="V584" s="3" t="str">
        <f t="shared" si="380"/>
        <v/>
      </c>
      <c r="W584" s="3" t="str">
        <f t="shared" si="381"/>
        <v/>
      </c>
      <c r="X584" s="3" t="str">
        <f t="shared" si="382"/>
        <v/>
      </c>
      <c r="Y584" s="3" t="str">
        <f t="shared" si="383"/>
        <v/>
      </c>
      <c r="Z584" s="3" t="str">
        <f t="shared" si="384"/>
        <v/>
      </c>
      <c r="AA584" s="1" t="str">
        <f t="shared" si="361"/>
        <v/>
      </c>
      <c r="AB584" s="1" t="str">
        <f t="shared" si="362"/>
        <v/>
      </c>
      <c r="AC584" s="1" t="str">
        <f t="shared" si="363"/>
        <v/>
      </c>
      <c r="AD584" s="1" t="str">
        <f t="shared" si="364"/>
        <v/>
      </c>
      <c r="AE584" s="1" t="str">
        <f t="shared" si="365"/>
        <v/>
      </c>
      <c r="AF584" s="1" t="str">
        <f t="shared" si="366"/>
        <v/>
      </c>
      <c r="AG584" s="1" t="str">
        <f t="shared" si="367"/>
        <v/>
      </c>
      <c r="AH584" s="1" t="str">
        <f t="shared" si="368"/>
        <v/>
      </c>
      <c r="AI584" s="1" t="str">
        <f t="shared" si="369"/>
        <v/>
      </c>
      <c r="AJ584" s="1" t="str">
        <f t="shared" si="370"/>
        <v/>
      </c>
      <c r="AK584" s="1" t="str">
        <f t="shared" si="371"/>
        <v/>
      </c>
      <c r="AL584" s="1" t="str">
        <f t="shared" si="372"/>
        <v/>
      </c>
      <c r="AN584" s="10" t="str">
        <f>IF(AA584="","",IF(AA584&gt;Inputs!$D$9,0,1))</f>
        <v/>
      </c>
      <c r="AO584" s="10" t="str">
        <f>IF(AB584="","",IF(AB584&gt;Inputs!$D$9,0,1))</f>
        <v/>
      </c>
      <c r="AP584" s="10" t="str">
        <f>IF(AC584="","",IF(AC584&gt;Inputs!$D$9,0,1))</f>
        <v/>
      </c>
      <c r="AQ584" s="10" t="str">
        <f>IF(AD584="","",IF(AD584&gt;Inputs!$D$9,0,1))</f>
        <v/>
      </c>
      <c r="AR584" s="10" t="str">
        <f>IF(AE584="","",IF(AE584&gt;Inputs!$D$9,0,1))</f>
        <v/>
      </c>
      <c r="AS584" s="10" t="str">
        <f>IF(AF584="","",IF(AF584&gt;Inputs!$D$9,0,1))</f>
        <v/>
      </c>
      <c r="AT584" s="10" t="str">
        <f>IF(AG584="","",IF(AG584&gt;Inputs!$D$9,0,1))</f>
        <v/>
      </c>
      <c r="AU584" s="10" t="str">
        <f>IF(AH584="","",IF(AH584&gt;Inputs!$D$9,0,1))</f>
        <v/>
      </c>
      <c r="AV584" s="10" t="str">
        <f>IF(AI584="","",IF(AI584&gt;Inputs!$D$9,0,1))</f>
        <v/>
      </c>
      <c r="AW584" s="10" t="str">
        <f>IF(AJ584="","",IF(AJ584&gt;Inputs!$D$9,0,1))</f>
        <v/>
      </c>
      <c r="AX584" s="10" t="str">
        <f>IF(AK584="","",IF(AK584&gt;Inputs!$D$9,0,1))</f>
        <v/>
      </c>
      <c r="AY584" s="10" t="str">
        <f>IF(AL584="","",IF(AL584&gt;Inputs!$D$9,0,1))</f>
        <v/>
      </c>
      <c r="AZ584" s="12" t="str">
        <f t="shared" si="360"/>
        <v/>
      </c>
      <c r="BA584">
        <f t="shared" si="385"/>
        <v>0</v>
      </c>
      <c r="BC584" s="29" t="str">
        <f t="shared" si="386"/>
        <v/>
      </c>
      <c r="BD584" s="29" t="str">
        <f t="shared" si="387"/>
        <v/>
      </c>
      <c r="BE584" s="29" t="str">
        <f t="shared" si="388"/>
        <v/>
      </c>
      <c r="BF584" s="29" t="str">
        <f t="shared" si="389"/>
        <v/>
      </c>
      <c r="BG584" s="29" t="str">
        <f t="shared" si="390"/>
        <v/>
      </c>
      <c r="BH584" s="29" t="str">
        <f t="shared" si="391"/>
        <v/>
      </c>
      <c r="BI584" s="29" t="str">
        <f t="shared" si="392"/>
        <v/>
      </c>
      <c r="BJ584" s="29" t="str">
        <f t="shared" si="393"/>
        <v/>
      </c>
      <c r="BK584" s="29" t="str">
        <f t="shared" si="394"/>
        <v/>
      </c>
      <c r="BL584" s="29" t="str">
        <f t="shared" si="395"/>
        <v/>
      </c>
      <c r="BM584" s="29" t="str">
        <f t="shared" si="396"/>
        <v/>
      </c>
      <c r="BN584" s="29" t="str">
        <f t="shared" si="397"/>
        <v/>
      </c>
      <c r="BO584" s="11" t="str">
        <f t="shared" si="398"/>
        <v/>
      </c>
      <c r="BP584">
        <f t="shared" si="399"/>
        <v>0</v>
      </c>
    </row>
    <row r="585" spans="1:68">
      <c r="A585" s="3"/>
      <c r="O585" s="3" t="str">
        <f t="shared" si="373"/>
        <v/>
      </c>
      <c r="P585" s="3" t="str">
        <f t="shared" si="374"/>
        <v/>
      </c>
      <c r="Q585" s="3" t="str">
        <f t="shared" si="375"/>
        <v/>
      </c>
      <c r="R585" s="3" t="str">
        <f t="shared" si="376"/>
        <v/>
      </c>
      <c r="S585" s="3" t="str">
        <f t="shared" si="377"/>
        <v/>
      </c>
      <c r="T585" s="3" t="str">
        <f t="shared" si="378"/>
        <v/>
      </c>
      <c r="U585" s="3" t="str">
        <f t="shared" si="379"/>
        <v/>
      </c>
      <c r="V585" s="3" t="str">
        <f t="shared" si="380"/>
        <v/>
      </c>
      <c r="W585" s="3" t="str">
        <f t="shared" si="381"/>
        <v/>
      </c>
      <c r="X585" s="3" t="str">
        <f t="shared" si="382"/>
        <v/>
      </c>
      <c r="Y585" s="3" t="str">
        <f t="shared" si="383"/>
        <v/>
      </c>
      <c r="Z585" s="3" t="str">
        <f t="shared" si="384"/>
        <v/>
      </c>
      <c r="AA585" s="1" t="str">
        <f t="shared" si="361"/>
        <v/>
      </c>
      <c r="AB585" s="1" t="str">
        <f t="shared" si="362"/>
        <v/>
      </c>
      <c r="AC585" s="1" t="str">
        <f t="shared" si="363"/>
        <v/>
      </c>
      <c r="AD585" s="1" t="str">
        <f t="shared" si="364"/>
        <v/>
      </c>
      <c r="AE585" s="1" t="str">
        <f t="shared" si="365"/>
        <v/>
      </c>
      <c r="AF585" s="1" t="str">
        <f t="shared" si="366"/>
        <v/>
      </c>
      <c r="AG585" s="1" t="str">
        <f t="shared" si="367"/>
        <v/>
      </c>
      <c r="AH585" s="1" t="str">
        <f t="shared" si="368"/>
        <v/>
      </c>
      <c r="AI585" s="1" t="str">
        <f t="shared" si="369"/>
        <v/>
      </c>
      <c r="AJ585" s="1" t="str">
        <f t="shared" si="370"/>
        <v/>
      </c>
      <c r="AK585" s="1" t="str">
        <f t="shared" si="371"/>
        <v/>
      </c>
      <c r="AL585" s="1" t="str">
        <f t="shared" si="372"/>
        <v/>
      </c>
      <c r="AN585" s="10" t="str">
        <f>IF(AA585="","",IF(AA585&gt;Inputs!$D$9,0,1))</f>
        <v/>
      </c>
      <c r="AO585" s="10" t="str">
        <f>IF(AB585="","",IF(AB585&gt;Inputs!$D$9,0,1))</f>
        <v/>
      </c>
      <c r="AP585" s="10" t="str">
        <f>IF(AC585="","",IF(AC585&gt;Inputs!$D$9,0,1))</f>
        <v/>
      </c>
      <c r="AQ585" s="10" t="str">
        <f>IF(AD585="","",IF(AD585&gt;Inputs!$D$9,0,1))</f>
        <v/>
      </c>
      <c r="AR585" s="10" t="str">
        <f>IF(AE585="","",IF(AE585&gt;Inputs!$D$9,0,1))</f>
        <v/>
      </c>
      <c r="AS585" s="10" t="str">
        <f>IF(AF585="","",IF(AF585&gt;Inputs!$D$9,0,1))</f>
        <v/>
      </c>
      <c r="AT585" s="10" t="str">
        <f>IF(AG585="","",IF(AG585&gt;Inputs!$D$9,0,1))</f>
        <v/>
      </c>
      <c r="AU585" s="10" t="str">
        <f>IF(AH585="","",IF(AH585&gt;Inputs!$D$9,0,1))</f>
        <v/>
      </c>
      <c r="AV585" s="10" t="str">
        <f>IF(AI585="","",IF(AI585&gt;Inputs!$D$9,0,1))</f>
        <v/>
      </c>
      <c r="AW585" s="10" t="str">
        <f>IF(AJ585="","",IF(AJ585&gt;Inputs!$D$9,0,1))</f>
        <v/>
      </c>
      <c r="AX585" s="10" t="str">
        <f>IF(AK585="","",IF(AK585&gt;Inputs!$D$9,0,1))</f>
        <v/>
      </c>
      <c r="AY585" s="10" t="str">
        <f>IF(AL585="","",IF(AL585&gt;Inputs!$D$9,0,1))</f>
        <v/>
      </c>
      <c r="AZ585" s="12" t="str">
        <f t="shared" si="360"/>
        <v/>
      </c>
      <c r="BA585">
        <f t="shared" si="385"/>
        <v>0</v>
      </c>
      <c r="BC585" s="29" t="str">
        <f t="shared" si="386"/>
        <v/>
      </c>
      <c r="BD585" s="29" t="str">
        <f t="shared" si="387"/>
        <v/>
      </c>
      <c r="BE585" s="29" t="str">
        <f t="shared" si="388"/>
        <v/>
      </c>
      <c r="BF585" s="29" t="str">
        <f t="shared" si="389"/>
        <v/>
      </c>
      <c r="BG585" s="29" t="str">
        <f t="shared" si="390"/>
        <v/>
      </c>
      <c r="BH585" s="29" t="str">
        <f t="shared" si="391"/>
        <v/>
      </c>
      <c r="BI585" s="29" t="str">
        <f t="shared" si="392"/>
        <v/>
      </c>
      <c r="BJ585" s="29" t="str">
        <f t="shared" si="393"/>
        <v/>
      </c>
      <c r="BK585" s="29" t="str">
        <f t="shared" si="394"/>
        <v/>
      </c>
      <c r="BL585" s="29" t="str">
        <f t="shared" si="395"/>
        <v/>
      </c>
      <c r="BM585" s="29" t="str">
        <f t="shared" si="396"/>
        <v/>
      </c>
      <c r="BN585" s="29" t="str">
        <f t="shared" si="397"/>
        <v/>
      </c>
      <c r="BO585" s="11" t="str">
        <f t="shared" si="398"/>
        <v/>
      </c>
      <c r="BP585">
        <f t="shared" si="399"/>
        <v>0</v>
      </c>
    </row>
    <row r="586" spans="1:68">
      <c r="A586" s="3"/>
      <c r="O586" s="3" t="str">
        <f t="shared" si="373"/>
        <v/>
      </c>
      <c r="P586" s="3" t="str">
        <f t="shared" si="374"/>
        <v/>
      </c>
      <c r="Q586" s="3" t="str">
        <f t="shared" si="375"/>
        <v/>
      </c>
      <c r="R586" s="3" t="str">
        <f t="shared" si="376"/>
        <v/>
      </c>
      <c r="S586" s="3" t="str">
        <f t="shared" si="377"/>
        <v/>
      </c>
      <c r="T586" s="3" t="str">
        <f t="shared" si="378"/>
        <v/>
      </c>
      <c r="U586" s="3" t="str">
        <f t="shared" si="379"/>
        <v/>
      </c>
      <c r="V586" s="3" t="str">
        <f t="shared" si="380"/>
        <v/>
      </c>
      <c r="W586" s="3" t="str">
        <f t="shared" si="381"/>
        <v/>
      </c>
      <c r="X586" s="3" t="str">
        <f t="shared" si="382"/>
        <v/>
      </c>
      <c r="Y586" s="3" t="str">
        <f t="shared" si="383"/>
        <v/>
      </c>
      <c r="Z586" s="3" t="str">
        <f t="shared" si="384"/>
        <v/>
      </c>
      <c r="AA586" s="1" t="str">
        <f t="shared" si="361"/>
        <v/>
      </c>
      <c r="AB586" s="1" t="str">
        <f t="shared" si="362"/>
        <v/>
      </c>
      <c r="AC586" s="1" t="str">
        <f t="shared" si="363"/>
        <v/>
      </c>
      <c r="AD586" s="1" t="str">
        <f t="shared" si="364"/>
        <v/>
      </c>
      <c r="AE586" s="1" t="str">
        <f t="shared" si="365"/>
        <v/>
      </c>
      <c r="AF586" s="1" t="str">
        <f t="shared" si="366"/>
        <v/>
      </c>
      <c r="AG586" s="1" t="str">
        <f t="shared" si="367"/>
        <v/>
      </c>
      <c r="AH586" s="1" t="str">
        <f t="shared" si="368"/>
        <v/>
      </c>
      <c r="AI586" s="1" t="str">
        <f t="shared" si="369"/>
        <v/>
      </c>
      <c r="AJ586" s="1" t="str">
        <f t="shared" si="370"/>
        <v/>
      </c>
      <c r="AK586" s="1" t="str">
        <f t="shared" si="371"/>
        <v/>
      </c>
      <c r="AL586" s="1" t="str">
        <f t="shared" si="372"/>
        <v/>
      </c>
      <c r="AN586" s="10" t="str">
        <f>IF(AA586="","",IF(AA586&gt;Inputs!$D$9,0,1))</f>
        <v/>
      </c>
      <c r="AO586" s="10" t="str">
        <f>IF(AB586="","",IF(AB586&gt;Inputs!$D$9,0,1))</f>
        <v/>
      </c>
      <c r="AP586" s="10" t="str">
        <f>IF(AC586="","",IF(AC586&gt;Inputs!$D$9,0,1))</f>
        <v/>
      </c>
      <c r="AQ586" s="10" t="str">
        <f>IF(AD586="","",IF(AD586&gt;Inputs!$D$9,0,1))</f>
        <v/>
      </c>
      <c r="AR586" s="10" t="str">
        <f>IF(AE586="","",IF(AE586&gt;Inputs!$D$9,0,1))</f>
        <v/>
      </c>
      <c r="AS586" s="10" t="str">
        <f>IF(AF586="","",IF(AF586&gt;Inputs!$D$9,0,1))</f>
        <v/>
      </c>
      <c r="AT586" s="10" t="str">
        <f>IF(AG586="","",IF(AG586&gt;Inputs!$D$9,0,1))</f>
        <v/>
      </c>
      <c r="AU586" s="10" t="str">
        <f>IF(AH586="","",IF(AH586&gt;Inputs!$D$9,0,1))</f>
        <v/>
      </c>
      <c r="AV586" s="10" t="str">
        <f>IF(AI586="","",IF(AI586&gt;Inputs!$D$9,0,1))</f>
        <v/>
      </c>
      <c r="AW586" s="10" t="str">
        <f>IF(AJ586="","",IF(AJ586&gt;Inputs!$D$9,0,1))</f>
        <v/>
      </c>
      <c r="AX586" s="10" t="str">
        <f>IF(AK586="","",IF(AK586&gt;Inputs!$D$9,0,1))</f>
        <v/>
      </c>
      <c r="AY586" s="10" t="str">
        <f>IF(AL586="","",IF(AL586&gt;Inputs!$D$9,0,1))</f>
        <v/>
      </c>
      <c r="AZ586" s="12" t="str">
        <f t="shared" si="360"/>
        <v/>
      </c>
      <c r="BA586">
        <f t="shared" si="385"/>
        <v>0</v>
      </c>
      <c r="BC586" s="29" t="str">
        <f t="shared" si="386"/>
        <v/>
      </c>
      <c r="BD586" s="29" t="str">
        <f t="shared" si="387"/>
        <v/>
      </c>
      <c r="BE586" s="29" t="str">
        <f t="shared" si="388"/>
        <v/>
      </c>
      <c r="BF586" s="29" t="str">
        <f t="shared" si="389"/>
        <v/>
      </c>
      <c r="BG586" s="29" t="str">
        <f t="shared" si="390"/>
        <v/>
      </c>
      <c r="BH586" s="29" t="str">
        <f t="shared" si="391"/>
        <v/>
      </c>
      <c r="BI586" s="29" t="str">
        <f t="shared" si="392"/>
        <v/>
      </c>
      <c r="BJ586" s="29" t="str">
        <f t="shared" si="393"/>
        <v/>
      </c>
      <c r="BK586" s="29" t="str">
        <f t="shared" si="394"/>
        <v/>
      </c>
      <c r="BL586" s="29" t="str">
        <f t="shared" si="395"/>
        <v/>
      </c>
      <c r="BM586" s="29" t="str">
        <f t="shared" si="396"/>
        <v/>
      </c>
      <c r="BN586" s="29" t="str">
        <f t="shared" si="397"/>
        <v/>
      </c>
      <c r="BO586" s="11" t="str">
        <f t="shared" si="398"/>
        <v/>
      </c>
      <c r="BP586">
        <f t="shared" si="399"/>
        <v>0</v>
      </c>
    </row>
    <row r="587" spans="1:68">
      <c r="A587" s="3"/>
      <c r="O587" s="3" t="str">
        <f t="shared" si="373"/>
        <v/>
      </c>
      <c r="P587" s="3" t="str">
        <f t="shared" si="374"/>
        <v/>
      </c>
      <c r="Q587" s="3" t="str">
        <f t="shared" si="375"/>
        <v/>
      </c>
      <c r="R587" s="3" t="str">
        <f t="shared" si="376"/>
        <v/>
      </c>
      <c r="S587" s="3" t="str">
        <f t="shared" si="377"/>
        <v/>
      </c>
      <c r="T587" s="3" t="str">
        <f t="shared" si="378"/>
        <v/>
      </c>
      <c r="U587" s="3" t="str">
        <f t="shared" si="379"/>
        <v/>
      </c>
      <c r="V587" s="3" t="str">
        <f t="shared" si="380"/>
        <v/>
      </c>
      <c r="W587" s="3" t="str">
        <f t="shared" si="381"/>
        <v/>
      </c>
      <c r="X587" s="3" t="str">
        <f t="shared" si="382"/>
        <v/>
      </c>
      <c r="Y587" s="3" t="str">
        <f t="shared" si="383"/>
        <v/>
      </c>
      <c r="Z587" s="3" t="str">
        <f t="shared" si="384"/>
        <v/>
      </c>
      <c r="AA587" s="1" t="str">
        <f t="shared" si="361"/>
        <v/>
      </c>
      <c r="AB587" s="1" t="str">
        <f t="shared" si="362"/>
        <v/>
      </c>
      <c r="AC587" s="1" t="str">
        <f t="shared" si="363"/>
        <v/>
      </c>
      <c r="AD587" s="1" t="str">
        <f t="shared" si="364"/>
        <v/>
      </c>
      <c r="AE587" s="1" t="str">
        <f t="shared" si="365"/>
        <v/>
      </c>
      <c r="AF587" s="1" t="str">
        <f t="shared" si="366"/>
        <v/>
      </c>
      <c r="AG587" s="1" t="str">
        <f t="shared" si="367"/>
        <v/>
      </c>
      <c r="AH587" s="1" t="str">
        <f t="shared" si="368"/>
        <v/>
      </c>
      <c r="AI587" s="1" t="str">
        <f t="shared" si="369"/>
        <v/>
      </c>
      <c r="AJ587" s="1" t="str">
        <f t="shared" si="370"/>
        <v/>
      </c>
      <c r="AK587" s="1" t="str">
        <f t="shared" si="371"/>
        <v/>
      </c>
      <c r="AL587" s="1" t="str">
        <f t="shared" si="372"/>
        <v/>
      </c>
      <c r="AN587" s="10" t="str">
        <f>IF(AA587="","",IF(AA587&gt;Inputs!$D$9,0,1))</f>
        <v/>
      </c>
      <c r="AO587" s="10" t="str">
        <f>IF(AB587="","",IF(AB587&gt;Inputs!$D$9,0,1))</f>
        <v/>
      </c>
      <c r="AP587" s="10" t="str">
        <f>IF(AC587="","",IF(AC587&gt;Inputs!$D$9,0,1))</f>
        <v/>
      </c>
      <c r="AQ587" s="10" t="str">
        <f>IF(AD587="","",IF(AD587&gt;Inputs!$D$9,0,1))</f>
        <v/>
      </c>
      <c r="AR587" s="10" t="str">
        <f>IF(AE587="","",IF(AE587&gt;Inputs!$D$9,0,1))</f>
        <v/>
      </c>
      <c r="AS587" s="10" t="str">
        <f>IF(AF587="","",IF(AF587&gt;Inputs!$D$9,0,1))</f>
        <v/>
      </c>
      <c r="AT587" s="10" t="str">
        <f>IF(AG587="","",IF(AG587&gt;Inputs!$D$9,0,1))</f>
        <v/>
      </c>
      <c r="AU587" s="10" t="str">
        <f>IF(AH587="","",IF(AH587&gt;Inputs!$D$9,0,1))</f>
        <v/>
      </c>
      <c r="AV587" s="10" t="str">
        <f>IF(AI587="","",IF(AI587&gt;Inputs!$D$9,0,1))</f>
        <v/>
      </c>
      <c r="AW587" s="10" t="str">
        <f>IF(AJ587="","",IF(AJ587&gt;Inputs!$D$9,0,1))</f>
        <v/>
      </c>
      <c r="AX587" s="10" t="str">
        <f>IF(AK587="","",IF(AK587&gt;Inputs!$D$9,0,1))</f>
        <v/>
      </c>
      <c r="AY587" s="10" t="str">
        <f>IF(AL587="","",IF(AL587&gt;Inputs!$D$9,0,1))</f>
        <v/>
      </c>
      <c r="AZ587" s="12" t="str">
        <f t="shared" si="360"/>
        <v/>
      </c>
      <c r="BA587">
        <f t="shared" si="385"/>
        <v>0</v>
      </c>
      <c r="BC587" s="29" t="str">
        <f t="shared" si="386"/>
        <v/>
      </c>
      <c r="BD587" s="29" t="str">
        <f t="shared" si="387"/>
        <v/>
      </c>
      <c r="BE587" s="29" t="str">
        <f t="shared" si="388"/>
        <v/>
      </c>
      <c r="BF587" s="29" t="str">
        <f t="shared" si="389"/>
        <v/>
      </c>
      <c r="BG587" s="29" t="str">
        <f t="shared" si="390"/>
        <v/>
      </c>
      <c r="BH587" s="29" t="str">
        <f t="shared" si="391"/>
        <v/>
      </c>
      <c r="BI587" s="29" t="str">
        <f t="shared" si="392"/>
        <v/>
      </c>
      <c r="BJ587" s="29" t="str">
        <f t="shared" si="393"/>
        <v/>
      </c>
      <c r="BK587" s="29" t="str">
        <f t="shared" si="394"/>
        <v/>
      </c>
      <c r="BL587" s="29" t="str">
        <f t="shared" si="395"/>
        <v/>
      </c>
      <c r="BM587" s="29" t="str">
        <f t="shared" si="396"/>
        <v/>
      </c>
      <c r="BN587" s="29" t="str">
        <f t="shared" si="397"/>
        <v/>
      </c>
      <c r="BO587" s="11" t="str">
        <f t="shared" si="398"/>
        <v/>
      </c>
      <c r="BP587">
        <f t="shared" si="399"/>
        <v>0</v>
      </c>
    </row>
    <row r="588" spans="1:68">
      <c r="A588" s="3"/>
      <c r="O588" s="3" t="str">
        <f t="shared" si="373"/>
        <v/>
      </c>
      <c r="P588" s="3" t="str">
        <f t="shared" si="374"/>
        <v/>
      </c>
      <c r="Q588" s="3" t="str">
        <f t="shared" si="375"/>
        <v/>
      </c>
      <c r="R588" s="3" t="str">
        <f t="shared" si="376"/>
        <v/>
      </c>
      <c r="S588" s="3" t="str">
        <f t="shared" si="377"/>
        <v/>
      </c>
      <c r="T588" s="3" t="str">
        <f t="shared" si="378"/>
        <v/>
      </c>
      <c r="U588" s="3" t="str">
        <f t="shared" si="379"/>
        <v/>
      </c>
      <c r="V588" s="3" t="str">
        <f t="shared" si="380"/>
        <v/>
      </c>
      <c r="W588" s="3" t="str">
        <f t="shared" si="381"/>
        <v/>
      </c>
      <c r="X588" s="3" t="str">
        <f t="shared" si="382"/>
        <v/>
      </c>
      <c r="Y588" s="3" t="str">
        <f t="shared" si="383"/>
        <v/>
      </c>
      <c r="Z588" s="3" t="str">
        <f t="shared" si="384"/>
        <v/>
      </c>
      <c r="AA588" s="1" t="str">
        <f t="shared" si="361"/>
        <v/>
      </c>
      <c r="AB588" s="1" t="str">
        <f t="shared" si="362"/>
        <v/>
      </c>
      <c r="AC588" s="1" t="str">
        <f t="shared" si="363"/>
        <v/>
      </c>
      <c r="AD588" s="1" t="str">
        <f t="shared" si="364"/>
        <v/>
      </c>
      <c r="AE588" s="1" t="str">
        <f t="shared" si="365"/>
        <v/>
      </c>
      <c r="AF588" s="1" t="str">
        <f t="shared" si="366"/>
        <v/>
      </c>
      <c r="AG588" s="1" t="str">
        <f t="shared" si="367"/>
        <v/>
      </c>
      <c r="AH588" s="1" t="str">
        <f t="shared" si="368"/>
        <v/>
      </c>
      <c r="AI588" s="1" t="str">
        <f t="shared" si="369"/>
        <v/>
      </c>
      <c r="AJ588" s="1" t="str">
        <f t="shared" si="370"/>
        <v/>
      </c>
      <c r="AK588" s="1" t="str">
        <f t="shared" si="371"/>
        <v/>
      </c>
      <c r="AL588" s="1" t="str">
        <f t="shared" si="372"/>
        <v/>
      </c>
      <c r="AN588" s="10" t="str">
        <f>IF(AA588="","",IF(AA588&gt;Inputs!$D$9,0,1))</f>
        <v/>
      </c>
      <c r="AO588" s="10" t="str">
        <f>IF(AB588="","",IF(AB588&gt;Inputs!$D$9,0,1))</f>
        <v/>
      </c>
      <c r="AP588" s="10" t="str">
        <f>IF(AC588="","",IF(AC588&gt;Inputs!$D$9,0,1))</f>
        <v/>
      </c>
      <c r="AQ588" s="10" t="str">
        <f>IF(AD588="","",IF(AD588&gt;Inputs!$D$9,0,1))</f>
        <v/>
      </c>
      <c r="AR588" s="10" t="str">
        <f>IF(AE588="","",IF(AE588&gt;Inputs!$D$9,0,1))</f>
        <v/>
      </c>
      <c r="AS588" s="10" t="str">
        <f>IF(AF588="","",IF(AF588&gt;Inputs!$D$9,0,1))</f>
        <v/>
      </c>
      <c r="AT588" s="10" t="str">
        <f>IF(AG588="","",IF(AG588&gt;Inputs!$D$9,0,1))</f>
        <v/>
      </c>
      <c r="AU588" s="10" t="str">
        <f>IF(AH588="","",IF(AH588&gt;Inputs!$D$9,0,1))</f>
        <v/>
      </c>
      <c r="AV588" s="10" t="str">
        <f>IF(AI588="","",IF(AI588&gt;Inputs!$D$9,0,1))</f>
        <v/>
      </c>
      <c r="AW588" s="10" t="str">
        <f>IF(AJ588="","",IF(AJ588&gt;Inputs!$D$9,0,1))</f>
        <v/>
      </c>
      <c r="AX588" s="10" t="str">
        <f>IF(AK588="","",IF(AK588&gt;Inputs!$D$9,0,1))</f>
        <v/>
      </c>
      <c r="AY588" s="10" t="str">
        <f>IF(AL588="","",IF(AL588&gt;Inputs!$D$9,0,1))</f>
        <v/>
      </c>
      <c r="AZ588" s="12" t="str">
        <f t="shared" si="360"/>
        <v/>
      </c>
      <c r="BA588">
        <f t="shared" si="385"/>
        <v>0</v>
      </c>
      <c r="BC588" s="29" t="str">
        <f t="shared" si="386"/>
        <v/>
      </c>
      <c r="BD588" s="29" t="str">
        <f t="shared" si="387"/>
        <v/>
      </c>
      <c r="BE588" s="29" t="str">
        <f t="shared" si="388"/>
        <v/>
      </c>
      <c r="BF588" s="29" t="str">
        <f t="shared" si="389"/>
        <v/>
      </c>
      <c r="BG588" s="29" t="str">
        <f t="shared" si="390"/>
        <v/>
      </c>
      <c r="BH588" s="29" t="str">
        <f t="shared" si="391"/>
        <v/>
      </c>
      <c r="BI588" s="29" t="str">
        <f t="shared" si="392"/>
        <v/>
      </c>
      <c r="BJ588" s="29" t="str">
        <f t="shared" si="393"/>
        <v/>
      </c>
      <c r="BK588" s="29" t="str">
        <f t="shared" si="394"/>
        <v/>
      </c>
      <c r="BL588" s="29" t="str">
        <f t="shared" si="395"/>
        <v/>
      </c>
      <c r="BM588" s="29" t="str">
        <f t="shared" si="396"/>
        <v/>
      </c>
      <c r="BN588" s="29" t="str">
        <f t="shared" si="397"/>
        <v/>
      </c>
      <c r="BO588" s="11" t="str">
        <f t="shared" si="398"/>
        <v/>
      </c>
      <c r="BP588">
        <f t="shared" si="399"/>
        <v>0</v>
      </c>
    </row>
    <row r="589" spans="1:68">
      <c r="A589" s="3"/>
      <c r="O589" s="3" t="str">
        <f t="shared" si="373"/>
        <v/>
      </c>
      <c r="P589" s="3" t="str">
        <f t="shared" si="374"/>
        <v/>
      </c>
      <c r="Q589" s="3" t="str">
        <f t="shared" si="375"/>
        <v/>
      </c>
      <c r="R589" s="3" t="str">
        <f t="shared" si="376"/>
        <v/>
      </c>
      <c r="S589" s="3" t="str">
        <f t="shared" si="377"/>
        <v/>
      </c>
      <c r="T589" s="3" t="str">
        <f t="shared" si="378"/>
        <v/>
      </c>
      <c r="U589" s="3" t="str">
        <f t="shared" si="379"/>
        <v/>
      </c>
      <c r="V589" s="3" t="str">
        <f t="shared" si="380"/>
        <v/>
      </c>
      <c r="W589" s="3" t="str">
        <f t="shared" si="381"/>
        <v/>
      </c>
      <c r="X589" s="3" t="str">
        <f t="shared" si="382"/>
        <v/>
      </c>
      <c r="Y589" s="3" t="str">
        <f t="shared" si="383"/>
        <v/>
      </c>
      <c r="Z589" s="3" t="str">
        <f t="shared" si="384"/>
        <v/>
      </c>
      <c r="AA589" s="1" t="str">
        <f t="shared" si="361"/>
        <v/>
      </c>
      <c r="AB589" s="1" t="str">
        <f t="shared" si="362"/>
        <v/>
      </c>
      <c r="AC589" s="1" t="str">
        <f t="shared" si="363"/>
        <v/>
      </c>
      <c r="AD589" s="1" t="str">
        <f t="shared" si="364"/>
        <v/>
      </c>
      <c r="AE589" s="1" t="str">
        <f t="shared" si="365"/>
        <v/>
      </c>
      <c r="AF589" s="1" t="str">
        <f t="shared" si="366"/>
        <v/>
      </c>
      <c r="AG589" s="1" t="str">
        <f t="shared" si="367"/>
        <v/>
      </c>
      <c r="AH589" s="1" t="str">
        <f t="shared" si="368"/>
        <v/>
      </c>
      <c r="AI589" s="1" t="str">
        <f t="shared" si="369"/>
        <v/>
      </c>
      <c r="AJ589" s="1" t="str">
        <f t="shared" si="370"/>
        <v/>
      </c>
      <c r="AK589" s="1" t="str">
        <f t="shared" si="371"/>
        <v/>
      </c>
      <c r="AL589" s="1" t="str">
        <f t="shared" si="372"/>
        <v/>
      </c>
      <c r="AN589" s="10" t="str">
        <f>IF(AA589="","",IF(AA589&gt;Inputs!$D$9,0,1))</f>
        <v/>
      </c>
      <c r="AO589" s="10" t="str">
        <f>IF(AB589="","",IF(AB589&gt;Inputs!$D$9,0,1))</f>
        <v/>
      </c>
      <c r="AP589" s="10" t="str">
        <f>IF(AC589="","",IF(AC589&gt;Inputs!$D$9,0,1))</f>
        <v/>
      </c>
      <c r="AQ589" s="10" t="str">
        <f>IF(AD589="","",IF(AD589&gt;Inputs!$D$9,0,1))</f>
        <v/>
      </c>
      <c r="AR589" s="10" t="str">
        <f>IF(AE589="","",IF(AE589&gt;Inputs!$D$9,0,1))</f>
        <v/>
      </c>
      <c r="AS589" s="10" t="str">
        <f>IF(AF589="","",IF(AF589&gt;Inputs!$D$9,0,1))</f>
        <v/>
      </c>
      <c r="AT589" s="10" t="str">
        <f>IF(AG589="","",IF(AG589&gt;Inputs!$D$9,0,1))</f>
        <v/>
      </c>
      <c r="AU589" s="10" t="str">
        <f>IF(AH589="","",IF(AH589&gt;Inputs!$D$9,0,1))</f>
        <v/>
      </c>
      <c r="AV589" s="10" t="str">
        <f>IF(AI589="","",IF(AI589&gt;Inputs!$D$9,0,1))</f>
        <v/>
      </c>
      <c r="AW589" s="10" t="str">
        <f>IF(AJ589="","",IF(AJ589&gt;Inputs!$D$9,0,1))</f>
        <v/>
      </c>
      <c r="AX589" s="10" t="str">
        <f>IF(AK589="","",IF(AK589&gt;Inputs!$D$9,0,1))</f>
        <v/>
      </c>
      <c r="AY589" s="10" t="str">
        <f>IF(AL589="","",IF(AL589&gt;Inputs!$D$9,0,1))</f>
        <v/>
      </c>
      <c r="AZ589" s="12" t="str">
        <f t="shared" si="360"/>
        <v/>
      </c>
      <c r="BA589">
        <f t="shared" si="385"/>
        <v>0</v>
      </c>
      <c r="BC589" s="29" t="str">
        <f t="shared" si="386"/>
        <v/>
      </c>
      <c r="BD589" s="29" t="str">
        <f t="shared" si="387"/>
        <v/>
      </c>
      <c r="BE589" s="29" t="str">
        <f t="shared" si="388"/>
        <v/>
      </c>
      <c r="BF589" s="29" t="str">
        <f t="shared" si="389"/>
        <v/>
      </c>
      <c r="BG589" s="29" t="str">
        <f t="shared" si="390"/>
        <v/>
      </c>
      <c r="BH589" s="29" t="str">
        <f t="shared" si="391"/>
        <v/>
      </c>
      <c r="BI589" s="29" t="str">
        <f t="shared" si="392"/>
        <v/>
      </c>
      <c r="BJ589" s="29" t="str">
        <f t="shared" si="393"/>
        <v/>
      </c>
      <c r="BK589" s="29" t="str">
        <f t="shared" si="394"/>
        <v/>
      </c>
      <c r="BL589" s="29" t="str">
        <f t="shared" si="395"/>
        <v/>
      </c>
      <c r="BM589" s="29" t="str">
        <f t="shared" si="396"/>
        <v/>
      </c>
      <c r="BN589" s="29" t="str">
        <f t="shared" si="397"/>
        <v/>
      </c>
      <c r="BO589" s="11" t="str">
        <f t="shared" si="398"/>
        <v/>
      </c>
      <c r="BP589">
        <f t="shared" si="399"/>
        <v>0</v>
      </c>
    </row>
    <row r="590" spans="1:68">
      <c r="A590" s="3"/>
      <c r="O590" s="3" t="str">
        <f t="shared" si="373"/>
        <v/>
      </c>
      <c r="P590" s="3" t="str">
        <f t="shared" si="374"/>
        <v/>
      </c>
      <c r="Q590" s="3" t="str">
        <f t="shared" si="375"/>
        <v/>
      </c>
      <c r="R590" s="3" t="str">
        <f t="shared" si="376"/>
        <v/>
      </c>
      <c r="S590" s="3" t="str">
        <f t="shared" si="377"/>
        <v/>
      </c>
      <c r="T590" s="3" t="str">
        <f t="shared" si="378"/>
        <v/>
      </c>
      <c r="U590" s="3" t="str">
        <f t="shared" si="379"/>
        <v/>
      </c>
      <c r="V590" s="3" t="str">
        <f t="shared" si="380"/>
        <v/>
      </c>
      <c r="W590" s="3" t="str">
        <f t="shared" si="381"/>
        <v/>
      </c>
      <c r="X590" s="3" t="str">
        <f t="shared" si="382"/>
        <v/>
      </c>
      <c r="Y590" s="3" t="str">
        <f t="shared" si="383"/>
        <v/>
      </c>
      <c r="Z590" s="3" t="str">
        <f t="shared" si="384"/>
        <v/>
      </c>
      <c r="AA590" s="1" t="str">
        <f t="shared" si="361"/>
        <v/>
      </c>
      <c r="AB590" s="1" t="str">
        <f t="shared" si="362"/>
        <v/>
      </c>
      <c r="AC590" s="1" t="str">
        <f t="shared" si="363"/>
        <v/>
      </c>
      <c r="AD590" s="1" t="str">
        <f t="shared" si="364"/>
        <v/>
      </c>
      <c r="AE590" s="1" t="str">
        <f t="shared" si="365"/>
        <v/>
      </c>
      <c r="AF590" s="1" t="str">
        <f t="shared" si="366"/>
        <v/>
      </c>
      <c r="AG590" s="1" t="str">
        <f t="shared" si="367"/>
        <v/>
      </c>
      <c r="AH590" s="1" t="str">
        <f t="shared" si="368"/>
        <v/>
      </c>
      <c r="AI590" s="1" t="str">
        <f t="shared" si="369"/>
        <v/>
      </c>
      <c r="AJ590" s="1" t="str">
        <f t="shared" si="370"/>
        <v/>
      </c>
      <c r="AK590" s="1" t="str">
        <f t="shared" si="371"/>
        <v/>
      </c>
      <c r="AL590" s="1" t="str">
        <f t="shared" si="372"/>
        <v/>
      </c>
      <c r="AN590" s="10" t="str">
        <f>IF(AA590="","",IF(AA590&gt;Inputs!$D$9,0,1))</f>
        <v/>
      </c>
      <c r="AO590" s="10" t="str">
        <f>IF(AB590="","",IF(AB590&gt;Inputs!$D$9,0,1))</f>
        <v/>
      </c>
      <c r="AP590" s="10" t="str">
        <f>IF(AC590="","",IF(AC590&gt;Inputs!$D$9,0,1))</f>
        <v/>
      </c>
      <c r="AQ590" s="10" t="str">
        <f>IF(AD590="","",IF(AD590&gt;Inputs!$D$9,0,1))</f>
        <v/>
      </c>
      <c r="AR590" s="10" t="str">
        <f>IF(AE590="","",IF(AE590&gt;Inputs!$D$9,0,1))</f>
        <v/>
      </c>
      <c r="AS590" s="10" t="str">
        <f>IF(AF590="","",IF(AF590&gt;Inputs!$D$9,0,1))</f>
        <v/>
      </c>
      <c r="AT590" s="10" t="str">
        <f>IF(AG590="","",IF(AG590&gt;Inputs!$D$9,0,1))</f>
        <v/>
      </c>
      <c r="AU590" s="10" t="str">
        <f>IF(AH590="","",IF(AH590&gt;Inputs!$D$9,0,1))</f>
        <v/>
      </c>
      <c r="AV590" s="10" t="str">
        <f>IF(AI590="","",IF(AI590&gt;Inputs!$D$9,0,1))</f>
        <v/>
      </c>
      <c r="AW590" s="10" t="str">
        <f>IF(AJ590="","",IF(AJ590&gt;Inputs!$D$9,0,1))</f>
        <v/>
      </c>
      <c r="AX590" s="10" t="str">
        <f>IF(AK590="","",IF(AK590&gt;Inputs!$D$9,0,1))</f>
        <v/>
      </c>
      <c r="AY590" s="10" t="str">
        <f>IF(AL590="","",IF(AL590&gt;Inputs!$D$9,0,1))</f>
        <v/>
      </c>
      <c r="AZ590" s="12" t="str">
        <f t="shared" si="360"/>
        <v/>
      </c>
      <c r="BA590">
        <f t="shared" si="385"/>
        <v>0</v>
      </c>
      <c r="BC590" s="29" t="str">
        <f t="shared" si="386"/>
        <v/>
      </c>
      <c r="BD590" s="29" t="str">
        <f t="shared" si="387"/>
        <v/>
      </c>
      <c r="BE590" s="29" t="str">
        <f t="shared" si="388"/>
        <v/>
      </c>
      <c r="BF590" s="29" t="str">
        <f t="shared" si="389"/>
        <v/>
      </c>
      <c r="BG590" s="29" t="str">
        <f t="shared" si="390"/>
        <v/>
      </c>
      <c r="BH590" s="29" t="str">
        <f t="shared" si="391"/>
        <v/>
      </c>
      <c r="BI590" s="29" t="str">
        <f t="shared" si="392"/>
        <v/>
      </c>
      <c r="BJ590" s="29" t="str">
        <f t="shared" si="393"/>
        <v/>
      </c>
      <c r="BK590" s="29" t="str">
        <f t="shared" si="394"/>
        <v/>
      </c>
      <c r="BL590" s="29" t="str">
        <f t="shared" si="395"/>
        <v/>
      </c>
      <c r="BM590" s="29" t="str">
        <f t="shared" si="396"/>
        <v/>
      </c>
      <c r="BN590" s="29" t="str">
        <f t="shared" si="397"/>
        <v/>
      </c>
      <c r="BO590" s="11" t="str">
        <f t="shared" si="398"/>
        <v/>
      </c>
      <c r="BP590">
        <f t="shared" si="399"/>
        <v>0</v>
      </c>
    </row>
    <row r="591" spans="1:68">
      <c r="A591" s="3"/>
      <c r="O591" s="3" t="str">
        <f t="shared" si="373"/>
        <v/>
      </c>
      <c r="P591" s="3" t="str">
        <f t="shared" si="374"/>
        <v/>
      </c>
      <c r="Q591" s="3" t="str">
        <f t="shared" si="375"/>
        <v/>
      </c>
      <c r="R591" s="3" t="str">
        <f t="shared" si="376"/>
        <v/>
      </c>
      <c r="S591" s="3" t="str">
        <f t="shared" si="377"/>
        <v/>
      </c>
      <c r="T591" s="3" t="str">
        <f t="shared" si="378"/>
        <v/>
      </c>
      <c r="U591" s="3" t="str">
        <f t="shared" si="379"/>
        <v/>
      </c>
      <c r="V591" s="3" t="str">
        <f t="shared" si="380"/>
        <v/>
      </c>
      <c r="W591" s="3" t="str">
        <f t="shared" si="381"/>
        <v/>
      </c>
      <c r="X591" s="3" t="str">
        <f t="shared" si="382"/>
        <v/>
      </c>
      <c r="Y591" s="3" t="str">
        <f t="shared" si="383"/>
        <v/>
      </c>
      <c r="Z591" s="3" t="str">
        <f t="shared" si="384"/>
        <v/>
      </c>
      <c r="AA591" s="1" t="str">
        <f t="shared" si="361"/>
        <v/>
      </c>
      <c r="AB591" s="1" t="str">
        <f t="shared" si="362"/>
        <v/>
      </c>
      <c r="AC591" s="1" t="str">
        <f t="shared" si="363"/>
        <v/>
      </c>
      <c r="AD591" s="1" t="str">
        <f t="shared" si="364"/>
        <v/>
      </c>
      <c r="AE591" s="1" t="str">
        <f t="shared" si="365"/>
        <v/>
      </c>
      <c r="AF591" s="1" t="str">
        <f t="shared" si="366"/>
        <v/>
      </c>
      <c r="AG591" s="1" t="str">
        <f t="shared" si="367"/>
        <v/>
      </c>
      <c r="AH591" s="1" t="str">
        <f t="shared" si="368"/>
        <v/>
      </c>
      <c r="AI591" s="1" t="str">
        <f t="shared" si="369"/>
        <v/>
      </c>
      <c r="AJ591" s="1" t="str">
        <f t="shared" si="370"/>
        <v/>
      </c>
      <c r="AK591" s="1" t="str">
        <f t="shared" si="371"/>
        <v/>
      </c>
      <c r="AL591" s="1" t="str">
        <f t="shared" si="372"/>
        <v/>
      </c>
      <c r="AN591" s="10" t="str">
        <f>IF(AA591="","",IF(AA591&gt;Inputs!$D$9,0,1))</f>
        <v/>
      </c>
      <c r="AO591" s="10" t="str">
        <f>IF(AB591="","",IF(AB591&gt;Inputs!$D$9,0,1))</f>
        <v/>
      </c>
      <c r="AP591" s="10" t="str">
        <f>IF(AC591="","",IF(AC591&gt;Inputs!$D$9,0,1))</f>
        <v/>
      </c>
      <c r="AQ591" s="10" t="str">
        <f>IF(AD591="","",IF(AD591&gt;Inputs!$D$9,0,1))</f>
        <v/>
      </c>
      <c r="AR591" s="10" t="str">
        <f>IF(AE591="","",IF(AE591&gt;Inputs!$D$9,0,1))</f>
        <v/>
      </c>
      <c r="AS591" s="10" t="str">
        <f>IF(AF591="","",IF(AF591&gt;Inputs!$D$9,0,1))</f>
        <v/>
      </c>
      <c r="AT591" s="10" t="str">
        <f>IF(AG591="","",IF(AG591&gt;Inputs!$D$9,0,1))</f>
        <v/>
      </c>
      <c r="AU591" s="10" t="str">
        <f>IF(AH591="","",IF(AH591&gt;Inputs!$D$9,0,1))</f>
        <v/>
      </c>
      <c r="AV591" s="10" t="str">
        <f>IF(AI591="","",IF(AI591&gt;Inputs!$D$9,0,1))</f>
        <v/>
      </c>
      <c r="AW591" s="10" t="str">
        <f>IF(AJ591="","",IF(AJ591&gt;Inputs!$D$9,0,1))</f>
        <v/>
      </c>
      <c r="AX591" s="10" t="str">
        <f>IF(AK591="","",IF(AK591&gt;Inputs!$D$9,0,1))</f>
        <v/>
      </c>
      <c r="AY591" s="10" t="str">
        <f>IF(AL591="","",IF(AL591&gt;Inputs!$D$9,0,1))</f>
        <v/>
      </c>
      <c r="AZ591" s="12" t="str">
        <f t="shared" si="360"/>
        <v/>
      </c>
      <c r="BA591">
        <f t="shared" si="385"/>
        <v>0</v>
      </c>
      <c r="BC591" s="29" t="str">
        <f t="shared" si="386"/>
        <v/>
      </c>
      <c r="BD591" s="29" t="str">
        <f t="shared" si="387"/>
        <v/>
      </c>
      <c r="BE591" s="29" t="str">
        <f t="shared" si="388"/>
        <v/>
      </c>
      <c r="BF591" s="29" t="str">
        <f t="shared" si="389"/>
        <v/>
      </c>
      <c r="BG591" s="29" t="str">
        <f t="shared" si="390"/>
        <v/>
      </c>
      <c r="BH591" s="29" t="str">
        <f t="shared" si="391"/>
        <v/>
      </c>
      <c r="BI591" s="29" t="str">
        <f t="shared" si="392"/>
        <v/>
      </c>
      <c r="BJ591" s="29" t="str">
        <f t="shared" si="393"/>
        <v/>
      </c>
      <c r="BK591" s="29" t="str">
        <f t="shared" si="394"/>
        <v/>
      </c>
      <c r="BL591" s="29" t="str">
        <f t="shared" si="395"/>
        <v/>
      </c>
      <c r="BM591" s="29" t="str">
        <f t="shared" si="396"/>
        <v/>
      </c>
      <c r="BN591" s="29" t="str">
        <f t="shared" si="397"/>
        <v/>
      </c>
      <c r="BO591" s="11" t="str">
        <f t="shared" si="398"/>
        <v/>
      </c>
      <c r="BP591">
        <f t="shared" si="399"/>
        <v>0</v>
      </c>
    </row>
    <row r="592" spans="1:68">
      <c r="A592" s="3"/>
      <c r="O592" s="3" t="str">
        <f t="shared" si="373"/>
        <v/>
      </c>
      <c r="P592" s="3" t="str">
        <f t="shared" si="374"/>
        <v/>
      </c>
      <c r="Q592" s="3" t="str">
        <f t="shared" si="375"/>
        <v/>
      </c>
      <c r="R592" s="3" t="str">
        <f t="shared" si="376"/>
        <v/>
      </c>
      <c r="S592" s="3" t="str">
        <f t="shared" si="377"/>
        <v/>
      </c>
      <c r="T592" s="3" t="str">
        <f t="shared" si="378"/>
        <v/>
      </c>
      <c r="U592" s="3" t="str">
        <f t="shared" si="379"/>
        <v/>
      </c>
      <c r="V592" s="3" t="str">
        <f t="shared" si="380"/>
        <v/>
      </c>
      <c r="W592" s="3" t="str">
        <f t="shared" si="381"/>
        <v/>
      </c>
      <c r="X592" s="3" t="str">
        <f t="shared" si="382"/>
        <v/>
      </c>
      <c r="Y592" s="3" t="str">
        <f t="shared" si="383"/>
        <v/>
      </c>
      <c r="Z592" s="3" t="str">
        <f t="shared" si="384"/>
        <v/>
      </c>
      <c r="AA592" s="1" t="str">
        <f t="shared" si="361"/>
        <v/>
      </c>
      <c r="AB592" s="1" t="str">
        <f t="shared" si="362"/>
        <v/>
      </c>
      <c r="AC592" s="1" t="str">
        <f t="shared" si="363"/>
        <v/>
      </c>
      <c r="AD592" s="1" t="str">
        <f t="shared" si="364"/>
        <v/>
      </c>
      <c r="AE592" s="1" t="str">
        <f t="shared" si="365"/>
        <v/>
      </c>
      <c r="AF592" s="1" t="str">
        <f t="shared" si="366"/>
        <v/>
      </c>
      <c r="AG592" s="1" t="str">
        <f t="shared" si="367"/>
        <v/>
      </c>
      <c r="AH592" s="1" t="str">
        <f t="shared" si="368"/>
        <v/>
      </c>
      <c r="AI592" s="1" t="str">
        <f t="shared" si="369"/>
        <v/>
      </c>
      <c r="AJ592" s="1" t="str">
        <f t="shared" si="370"/>
        <v/>
      </c>
      <c r="AK592" s="1" t="str">
        <f t="shared" si="371"/>
        <v/>
      </c>
      <c r="AL592" s="1" t="str">
        <f t="shared" si="372"/>
        <v/>
      </c>
      <c r="AN592" s="10" t="str">
        <f>IF(AA592="","",IF(AA592&gt;Inputs!$D$9,0,1))</f>
        <v/>
      </c>
      <c r="AO592" s="10" t="str">
        <f>IF(AB592="","",IF(AB592&gt;Inputs!$D$9,0,1))</f>
        <v/>
      </c>
      <c r="AP592" s="10" t="str">
        <f>IF(AC592="","",IF(AC592&gt;Inputs!$D$9,0,1))</f>
        <v/>
      </c>
      <c r="AQ592" s="10" t="str">
        <f>IF(AD592="","",IF(AD592&gt;Inputs!$D$9,0,1))</f>
        <v/>
      </c>
      <c r="AR592" s="10" t="str">
        <f>IF(AE592="","",IF(AE592&gt;Inputs!$D$9,0,1))</f>
        <v/>
      </c>
      <c r="AS592" s="10" t="str">
        <f>IF(AF592="","",IF(AF592&gt;Inputs!$D$9,0,1))</f>
        <v/>
      </c>
      <c r="AT592" s="10" t="str">
        <f>IF(AG592="","",IF(AG592&gt;Inputs!$D$9,0,1))</f>
        <v/>
      </c>
      <c r="AU592" s="10" t="str">
        <f>IF(AH592="","",IF(AH592&gt;Inputs!$D$9,0,1))</f>
        <v/>
      </c>
      <c r="AV592" s="10" t="str">
        <f>IF(AI592="","",IF(AI592&gt;Inputs!$D$9,0,1))</f>
        <v/>
      </c>
      <c r="AW592" s="10" t="str">
        <f>IF(AJ592="","",IF(AJ592&gt;Inputs!$D$9,0,1))</f>
        <v/>
      </c>
      <c r="AX592" s="10" t="str">
        <f>IF(AK592="","",IF(AK592&gt;Inputs!$D$9,0,1))</f>
        <v/>
      </c>
      <c r="AY592" s="10" t="str">
        <f>IF(AL592="","",IF(AL592&gt;Inputs!$D$9,0,1))</f>
        <v/>
      </c>
      <c r="AZ592" s="12" t="str">
        <f t="shared" si="360"/>
        <v/>
      </c>
      <c r="BA592">
        <f t="shared" si="385"/>
        <v>0</v>
      </c>
      <c r="BC592" s="29" t="str">
        <f t="shared" si="386"/>
        <v/>
      </c>
      <c r="BD592" s="29" t="str">
        <f t="shared" si="387"/>
        <v/>
      </c>
      <c r="BE592" s="29" t="str">
        <f t="shared" si="388"/>
        <v/>
      </c>
      <c r="BF592" s="29" t="str">
        <f t="shared" si="389"/>
        <v/>
      </c>
      <c r="BG592" s="29" t="str">
        <f t="shared" si="390"/>
        <v/>
      </c>
      <c r="BH592" s="29" t="str">
        <f t="shared" si="391"/>
        <v/>
      </c>
      <c r="BI592" s="29" t="str">
        <f t="shared" si="392"/>
        <v/>
      </c>
      <c r="BJ592" s="29" t="str">
        <f t="shared" si="393"/>
        <v/>
      </c>
      <c r="BK592" s="29" t="str">
        <f t="shared" si="394"/>
        <v/>
      </c>
      <c r="BL592" s="29" t="str">
        <f t="shared" si="395"/>
        <v/>
      </c>
      <c r="BM592" s="29" t="str">
        <f t="shared" si="396"/>
        <v/>
      </c>
      <c r="BN592" s="29" t="str">
        <f t="shared" si="397"/>
        <v/>
      </c>
      <c r="BO592" s="11" t="str">
        <f t="shared" si="398"/>
        <v/>
      </c>
      <c r="BP592">
        <f t="shared" si="399"/>
        <v>0</v>
      </c>
    </row>
    <row r="593" spans="1:68">
      <c r="A593" s="3"/>
      <c r="O593" s="3" t="str">
        <f t="shared" si="373"/>
        <v/>
      </c>
      <c r="P593" s="3" t="str">
        <f t="shared" si="374"/>
        <v/>
      </c>
      <c r="Q593" s="3" t="str">
        <f t="shared" si="375"/>
        <v/>
      </c>
      <c r="R593" s="3" t="str">
        <f t="shared" si="376"/>
        <v/>
      </c>
      <c r="S593" s="3" t="str">
        <f t="shared" si="377"/>
        <v/>
      </c>
      <c r="T593" s="3" t="str">
        <f t="shared" si="378"/>
        <v/>
      </c>
      <c r="U593" s="3" t="str">
        <f t="shared" si="379"/>
        <v/>
      </c>
      <c r="V593" s="3" t="str">
        <f t="shared" si="380"/>
        <v/>
      </c>
      <c r="W593" s="3" t="str">
        <f t="shared" si="381"/>
        <v/>
      </c>
      <c r="X593" s="3" t="str">
        <f t="shared" si="382"/>
        <v/>
      </c>
      <c r="Y593" s="3" t="str">
        <f t="shared" si="383"/>
        <v/>
      </c>
      <c r="Z593" s="3" t="str">
        <f t="shared" si="384"/>
        <v/>
      </c>
      <c r="AA593" s="1" t="str">
        <f t="shared" si="361"/>
        <v/>
      </c>
      <c r="AB593" s="1" t="str">
        <f t="shared" si="362"/>
        <v/>
      </c>
      <c r="AC593" s="1" t="str">
        <f t="shared" si="363"/>
        <v/>
      </c>
      <c r="AD593" s="1" t="str">
        <f t="shared" si="364"/>
        <v/>
      </c>
      <c r="AE593" s="1" t="str">
        <f t="shared" si="365"/>
        <v/>
      </c>
      <c r="AF593" s="1" t="str">
        <f t="shared" si="366"/>
        <v/>
      </c>
      <c r="AG593" s="1" t="str">
        <f t="shared" si="367"/>
        <v/>
      </c>
      <c r="AH593" s="1" t="str">
        <f t="shared" si="368"/>
        <v/>
      </c>
      <c r="AI593" s="1" t="str">
        <f t="shared" si="369"/>
        <v/>
      </c>
      <c r="AJ593" s="1" t="str">
        <f t="shared" si="370"/>
        <v/>
      </c>
      <c r="AK593" s="1" t="str">
        <f t="shared" si="371"/>
        <v/>
      </c>
      <c r="AL593" s="1" t="str">
        <f t="shared" si="372"/>
        <v/>
      </c>
      <c r="AN593" s="10" t="str">
        <f>IF(AA593="","",IF(AA593&gt;Inputs!$D$9,0,1))</f>
        <v/>
      </c>
      <c r="AO593" s="10" t="str">
        <f>IF(AB593="","",IF(AB593&gt;Inputs!$D$9,0,1))</f>
        <v/>
      </c>
      <c r="AP593" s="10" t="str">
        <f>IF(AC593="","",IF(AC593&gt;Inputs!$D$9,0,1))</f>
        <v/>
      </c>
      <c r="AQ593" s="10" t="str">
        <f>IF(AD593="","",IF(AD593&gt;Inputs!$D$9,0,1))</f>
        <v/>
      </c>
      <c r="AR593" s="10" t="str">
        <f>IF(AE593="","",IF(AE593&gt;Inputs!$D$9,0,1))</f>
        <v/>
      </c>
      <c r="AS593" s="10" t="str">
        <f>IF(AF593="","",IF(AF593&gt;Inputs!$D$9,0,1))</f>
        <v/>
      </c>
      <c r="AT593" s="10" t="str">
        <f>IF(AG593="","",IF(AG593&gt;Inputs!$D$9,0,1))</f>
        <v/>
      </c>
      <c r="AU593" s="10" t="str">
        <f>IF(AH593="","",IF(AH593&gt;Inputs!$D$9,0,1))</f>
        <v/>
      </c>
      <c r="AV593" s="10" t="str">
        <f>IF(AI593="","",IF(AI593&gt;Inputs!$D$9,0,1))</f>
        <v/>
      </c>
      <c r="AW593" s="10" t="str">
        <f>IF(AJ593="","",IF(AJ593&gt;Inputs!$D$9,0,1))</f>
        <v/>
      </c>
      <c r="AX593" s="10" t="str">
        <f>IF(AK593="","",IF(AK593&gt;Inputs!$D$9,0,1))</f>
        <v/>
      </c>
      <c r="AY593" s="10" t="str">
        <f>IF(AL593="","",IF(AL593&gt;Inputs!$D$9,0,1))</f>
        <v/>
      </c>
      <c r="AZ593" s="12" t="str">
        <f t="shared" si="360"/>
        <v/>
      </c>
      <c r="BA593">
        <f t="shared" si="385"/>
        <v>0</v>
      </c>
      <c r="BC593" s="29" t="str">
        <f t="shared" si="386"/>
        <v/>
      </c>
      <c r="BD593" s="29" t="str">
        <f t="shared" si="387"/>
        <v/>
      </c>
      <c r="BE593" s="29" t="str">
        <f t="shared" si="388"/>
        <v/>
      </c>
      <c r="BF593" s="29" t="str">
        <f t="shared" si="389"/>
        <v/>
      </c>
      <c r="BG593" s="29" t="str">
        <f t="shared" si="390"/>
        <v/>
      </c>
      <c r="BH593" s="29" t="str">
        <f t="shared" si="391"/>
        <v/>
      </c>
      <c r="BI593" s="29" t="str">
        <f t="shared" si="392"/>
        <v/>
      </c>
      <c r="BJ593" s="29" t="str">
        <f t="shared" si="393"/>
        <v/>
      </c>
      <c r="BK593" s="29" t="str">
        <f t="shared" si="394"/>
        <v/>
      </c>
      <c r="BL593" s="29" t="str">
        <f t="shared" si="395"/>
        <v/>
      </c>
      <c r="BM593" s="29" t="str">
        <f t="shared" si="396"/>
        <v/>
      </c>
      <c r="BN593" s="29" t="str">
        <f t="shared" si="397"/>
        <v/>
      </c>
      <c r="BO593" s="11" t="str">
        <f t="shared" si="398"/>
        <v/>
      </c>
      <c r="BP593">
        <f t="shared" si="399"/>
        <v>0</v>
      </c>
    </row>
    <row r="594" spans="1:68">
      <c r="A594" s="3"/>
      <c r="O594" s="3" t="str">
        <f t="shared" si="373"/>
        <v/>
      </c>
      <c r="P594" s="3" t="str">
        <f t="shared" si="374"/>
        <v/>
      </c>
      <c r="Q594" s="3" t="str">
        <f t="shared" si="375"/>
        <v/>
      </c>
      <c r="R594" s="3" t="str">
        <f t="shared" si="376"/>
        <v/>
      </c>
      <c r="S594" s="3" t="str">
        <f t="shared" si="377"/>
        <v/>
      </c>
      <c r="T594" s="3" t="str">
        <f t="shared" si="378"/>
        <v/>
      </c>
      <c r="U594" s="3" t="str">
        <f t="shared" si="379"/>
        <v/>
      </c>
      <c r="V594" s="3" t="str">
        <f t="shared" si="380"/>
        <v/>
      </c>
      <c r="W594" s="3" t="str">
        <f t="shared" si="381"/>
        <v/>
      </c>
      <c r="X594" s="3" t="str">
        <f t="shared" si="382"/>
        <v/>
      </c>
      <c r="Y594" s="3" t="str">
        <f t="shared" si="383"/>
        <v/>
      </c>
      <c r="Z594" s="3" t="str">
        <f t="shared" si="384"/>
        <v/>
      </c>
      <c r="AA594" s="1" t="str">
        <f t="shared" si="361"/>
        <v/>
      </c>
      <c r="AB594" s="1" t="str">
        <f t="shared" si="362"/>
        <v/>
      </c>
      <c r="AC594" s="1" t="str">
        <f t="shared" si="363"/>
        <v/>
      </c>
      <c r="AD594" s="1" t="str">
        <f t="shared" si="364"/>
        <v/>
      </c>
      <c r="AE594" s="1" t="str">
        <f t="shared" si="365"/>
        <v/>
      </c>
      <c r="AF594" s="1" t="str">
        <f t="shared" si="366"/>
        <v/>
      </c>
      <c r="AG594" s="1" t="str">
        <f t="shared" si="367"/>
        <v/>
      </c>
      <c r="AH594" s="1" t="str">
        <f t="shared" si="368"/>
        <v/>
      </c>
      <c r="AI594" s="1" t="str">
        <f t="shared" si="369"/>
        <v/>
      </c>
      <c r="AJ594" s="1" t="str">
        <f t="shared" si="370"/>
        <v/>
      </c>
      <c r="AK594" s="1" t="str">
        <f t="shared" si="371"/>
        <v/>
      </c>
      <c r="AL594" s="1" t="str">
        <f t="shared" si="372"/>
        <v/>
      </c>
      <c r="AN594" s="10" t="str">
        <f>IF(AA594="","",IF(AA594&gt;Inputs!$D$9,0,1))</f>
        <v/>
      </c>
      <c r="AO594" s="10" t="str">
        <f>IF(AB594="","",IF(AB594&gt;Inputs!$D$9,0,1))</f>
        <v/>
      </c>
      <c r="AP594" s="10" t="str">
        <f>IF(AC594="","",IF(AC594&gt;Inputs!$D$9,0,1))</f>
        <v/>
      </c>
      <c r="AQ594" s="10" t="str">
        <f>IF(AD594="","",IF(AD594&gt;Inputs!$D$9,0,1))</f>
        <v/>
      </c>
      <c r="AR594" s="10" t="str">
        <f>IF(AE594="","",IF(AE594&gt;Inputs!$D$9,0,1))</f>
        <v/>
      </c>
      <c r="AS594" s="10" t="str">
        <f>IF(AF594="","",IF(AF594&gt;Inputs!$D$9,0,1))</f>
        <v/>
      </c>
      <c r="AT594" s="10" t="str">
        <f>IF(AG594="","",IF(AG594&gt;Inputs!$D$9,0,1))</f>
        <v/>
      </c>
      <c r="AU594" s="10" t="str">
        <f>IF(AH594="","",IF(AH594&gt;Inputs!$D$9,0,1))</f>
        <v/>
      </c>
      <c r="AV594" s="10" t="str">
        <f>IF(AI594="","",IF(AI594&gt;Inputs!$D$9,0,1))</f>
        <v/>
      </c>
      <c r="AW594" s="10" t="str">
        <f>IF(AJ594="","",IF(AJ594&gt;Inputs!$D$9,0,1))</f>
        <v/>
      </c>
      <c r="AX594" s="10" t="str">
        <f>IF(AK594="","",IF(AK594&gt;Inputs!$D$9,0,1))</f>
        <v/>
      </c>
      <c r="AY594" s="10" t="str">
        <f>IF(AL594="","",IF(AL594&gt;Inputs!$D$9,0,1))</f>
        <v/>
      </c>
      <c r="AZ594" s="12" t="str">
        <f t="shared" si="360"/>
        <v/>
      </c>
      <c r="BA594">
        <f t="shared" si="385"/>
        <v>0</v>
      </c>
      <c r="BC594" s="29" t="str">
        <f t="shared" si="386"/>
        <v/>
      </c>
      <c r="BD594" s="29" t="str">
        <f t="shared" si="387"/>
        <v/>
      </c>
      <c r="BE594" s="29" t="str">
        <f t="shared" si="388"/>
        <v/>
      </c>
      <c r="BF594" s="29" t="str">
        <f t="shared" si="389"/>
        <v/>
      </c>
      <c r="BG594" s="29" t="str">
        <f t="shared" si="390"/>
        <v/>
      </c>
      <c r="BH594" s="29" t="str">
        <f t="shared" si="391"/>
        <v/>
      </c>
      <c r="BI594" s="29" t="str">
        <f t="shared" si="392"/>
        <v/>
      </c>
      <c r="BJ594" s="29" t="str">
        <f t="shared" si="393"/>
        <v/>
      </c>
      <c r="BK594" s="29" t="str">
        <f t="shared" si="394"/>
        <v/>
      </c>
      <c r="BL594" s="29" t="str">
        <f t="shared" si="395"/>
        <v/>
      </c>
      <c r="BM594" s="29" t="str">
        <f t="shared" si="396"/>
        <v/>
      </c>
      <c r="BN594" s="29" t="str">
        <f t="shared" si="397"/>
        <v/>
      </c>
      <c r="BO594" s="11" t="str">
        <f t="shared" si="398"/>
        <v/>
      </c>
      <c r="BP594">
        <f t="shared" si="399"/>
        <v>0</v>
      </c>
    </row>
    <row r="595" spans="1:68">
      <c r="A595" s="3"/>
      <c r="O595" s="3" t="str">
        <f t="shared" si="373"/>
        <v/>
      </c>
      <c r="P595" s="3" t="str">
        <f t="shared" si="374"/>
        <v/>
      </c>
      <c r="Q595" s="3" t="str">
        <f t="shared" si="375"/>
        <v/>
      </c>
      <c r="R595" s="3" t="str">
        <f t="shared" si="376"/>
        <v/>
      </c>
      <c r="S595" s="3" t="str">
        <f t="shared" si="377"/>
        <v/>
      </c>
      <c r="T595" s="3" t="str">
        <f t="shared" si="378"/>
        <v/>
      </c>
      <c r="U595" s="3" t="str">
        <f t="shared" si="379"/>
        <v/>
      </c>
      <c r="V595" s="3" t="str">
        <f t="shared" si="380"/>
        <v/>
      </c>
      <c r="W595" s="3" t="str">
        <f t="shared" si="381"/>
        <v/>
      </c>
      <c r="X595" s="3" t="str">
        <f t="shared" si="382"/>
        <v/>
      </c>
      <c r="Y595" s="3" t="str">
        <f t="shared" si="383"/>
        <v/>
      </c>
      <c r="Z595" s="3" t="str">
        <f t="shared" si="384"/>
        <v/>
      </c>
      <c r="AA595" s="1" t="str">
        <f t="shared" si="361"/>
        <v/>
      </c>
      <c r="AB595" s="1" t="str">
        <f t="shared" si="362"/>
        <v/>
      </c>
      <c r="AC595" s="1" t="str">
        <f t="shared" si="363"/>
        <v/>
      </c>
      <c r="AD595" s="1" t="str">
        <f t="shared" si="364"/>
        <v/>
      </c>
      <c r="AE595" s="1" t="str">
        <f t="shared" si="365"/>
        <v/>
      </c>
      <c r="AF595" s="1" t="str">
        <f t="shared" si="366"/>
        <v/>
      </c>
      <c r="AG595" s="1" t="str">
        <f t="shared" si="367"/>
        <v/>
      </c>
      <c r="AH595" s="1" t="str">
        <f t="shared" si="368"/>
        <v/>
      </c>
      <c r="AI595" s="1" t="str">
        <f t="shared" si="369"/>
        <v/>
      </c>
      <c r="AJ595" s="1" t="str">
        <f t="shared" si="370"/>
        <v/>
      </c>
      <c r="AK595" s="1" t="str">
        <f t="shared" si="371"/>
        <v/>
      </c>
      <c r="AL595" s="1" t="str">
        <f t="shared" si="372"/>
        <v/>
      </c>
      <c r="AN595" s="10" t="str">
        <f>IF(AA595="","",IF(AA595&gt;Inputs!$D$9,0,1))</f>
        <v/>
      </c>
      <c r="AO595" s="10" t="str">
        <f>IF(AB595="","",IF(AB595&gt;Inputs!$D$9,0,1))</f>
        <v/>
      </c>
      <c r="AP595" s="10" t="str">
        <f>IF(AC595="","",IF(AC595&gt;Inputs!$D$9,0,1))</f>
        <v/>
      </c>
      <c r="AQ595" s="10" t="str">
        <f>IF(AD595="","",IF(AD595&gt;Inputs!$D$9,0,1))</f>
        <v/>
      </c>
      <c r="AR595" s="10" t="str">
        <f>IF(AE595="","",IF(AE595&gt;Inputs!$D$9,0,1))</f>
        <v/>
      </c>
      <c r="AS595" s="10" t="str">
        <f>IF(AF595="","",IF(AF595&gt;Inputs!$D$9,0,1))</f>
        <v/>
      </c>
      <c r="AT595" s="10" t="str">
        <f>IF(AG595="","",IF(AG595&gt;Inputs!$D$9,0,1))</f>
        <v/>
      </c>
      <c r="AU595" s="10" t="str">
        <f>IF(AH595="","",IF(AH595&gt;Inputs!$D$9,0,1))</f>
        <v/>
      </c>
      <c r="AV595" s="10" t="str">
        <f>IF(AI595="","",IF(AI595&gt;Inputs!$D$9,0,1))</f>
        <v/>
      </c>
      <c r="AW595" s="10" t="str">
        <f>IF(AJ595="","",IF(AJ595&gt;Inputs!$D$9,0,1))</f>
        <v/>
      </c>
      <c r="AX595" s="10" t="str">
        <f>IF(AK595="","",IF(AK595&gt;Inputs!$D$9,0,1))</f>
        <v/>
      </c>
      <c r="AY595" s="10" t="str">
        <f>IF(AL595="","",IF(AL595&gt;Inputs!$D$9,0,1))</f>
        <v/>
      </c>
      <c r="AZ595" s="12" t="str">
        <f t="shared" si="360"/>
        <v/>
      </c>
      <c r="BA595">
        <f t="shared" si="385"/>
        <v>0</v>
      </c>
      <c r="BC595" s="29" t="str">
        <f t="shared" si="386"/>
        <v/>
      </c>
      <c r="BD595" s="29" t="str">
        <f t="shared" si="387"/>
        <v/>
      </c>
      <c r="BE595" s="29" t="str">
        <f t="shared" si="388"/>
        <v/>
      </c>
      <c r="BF595" s="29" t="str">
        <f t="shared" si="389"/>
        <v/>
      </c>
      <c r="BG595" s="29" t="str">
        <f t="shared" si="390"/>
        <v/>
      </c>
      <c r="BH595" s="29" t="str">
        <f t="shared" si="391"/>
        <v/>
      </c>
      <c r="BI595" s="29" t="str">
        <f t="shared" si="392"/>
        <v/>
      </c>
      <c r="BJ595" s="29" t="str">
        <f t="shared" si="393"/>
        <v/>
      </c>
      <c r="BK595" s="29" t="str">
        <f t="shared" si="394"/>
        <v/>
      </c>
      <c r="BL595" s="29" t="str">
        <f t="shared" si="395"/>
        <v/>
      </c>
      <c r="BM595" s="29" t="str">
        <f t="shared" si="396"/>
        <v/>
      </c>
      <c r="BN595" s="29" t="str">
        <f t="shared" si="397"/>
        <v/>
      </c>
      <c r="BO595" s="11" t="str">
        <f t="shared" si="398"/>
        <v/>
      </c>
      <c r="BP595">
        <f t="shared" si="399"/>
        <v>0</v>
      </c>
    </row>
    <row r="596" spans="1:68">
      <c r="A596" s="3"/>
      <c r="O596" s="3" t="str">
        <f t="shared" si="373"/>
        <v/>
      </c>
      <c r="P596" s="3" t="str">
        <f t="shared" si="374"/>
        <v/>
      </c>
      <c r="Q596" s="3" t="str">
        <f t="shared" si="375"/>
        <v/>
      </c>
      <c r="R596" s="3" t="str">
        <f t="shared" si="376"/>
        <v/>
      </c>
      <c r="S596" s="3" t="str">
        <f t="shared" si="377"/>
        <v/>
      </c>
      <c r="T596" s="3" t="str">
        <f t="shared" si="378"/>
        <v/>
      </c>
      <c r="U596" s="3" t="str">
        <f t="shared" si="379"/>
        <v/>
      </c>
      <c r="V596" s="3" t="str">
        <f t="shared" si="380"/>
        <v/>
      </c>
      <c r="W596" s="3" t="str">
        <f t="shared" si="381"/>
        <v/>
      </c>
      <c r="X596" s="3" t="str">
        <f t="shared" si="382"/>
        <v/>
      </c>
      <c r="Y596" s="3" t="str">
        <f t="shared" si="383"/>
        <v/>
      </c>
      <c r="Z596" s="3" t="str">
        <f t="shared" si="384"/>
        <v/>
      </c>
      <c r="AA596" s="1" t="str">
        <f t="shared" si="361"/>
        <v/>
      </c>
      <c r="AB596" s="1" t="str">
        <f t="shared" si="362"/>
        <v/>
      </c>
      <c r="AC596" s="1" t="str">
        <f t="shared" si="363"/>
        <v/>
      </c>
      <c r="AD596" s="1" t="str">
        <f t="shared" si="364"/>
        <v/>
      </c>
      <c r="AE596" s="1" t="str">
        <f t="shared" si="365"/>
        <v/>
      </c>
      <c r="AF596" s="1" t="str">
        <f t="shared" si="366"/>
        <v/>
      </c>
      <c r="AG596" s="1" t="str">
        <f t="shared" si="367"/>
        <v/>
      </c>
      <c r="AH596" s="1" t="str">
        <f t="shared" si="368"/>
        <v/>
      </c>
      <c r="AI596" s="1" t="str">
        <f t="shared" si="369"/>
        <v/>
      </c>
      <c r="AJ596" s="1" t="str">
        <f t="shared" si="370"/>
        <v/>
      </c>
      <c r="AK596" s="1" t="str">
        <f t="shared" si="371"/>
        <v/>
      </c>
      <c r="AL596" s="1" t="str">
        <f t="shared" si="372"/>
        <v/>
      </c>
      <c r="AN596" s="10" t="str">
        <f>IF(AA596="","",IF(AA596&gt;Inputs!$D$9,0,1))</f>
        <v/>
      </c>
      <c r="AO596" s="10" t="str">
        <f>IF(AB596="","",IF(AB596&gt;Inputs!$D$9,0,1))</f>
        <v/>
      </c>
      <c r="AP596" s="10" t="str">
        <f>IF(AC596="","",IF(AC596&gt;Inputs!$D$9,0,1))</f>
        <v/>
      </c>
      <c r="AQ596" s="10" t="str">
        <f>IF(AD596="","",IF(AD596&gt;Inputs!$D$9,0,1))</f>
        <v/>
      </c>
      <c r="AR596" s="10" t="str">
        <f>IF(AE596="","",IF(AE596&gt;Inputs!$D$9,0,1))</f>
        <v/>
      </c>
      <c r="AS596" s="10" t="str">
        <f>IF(AF596="","",IF(AF596&gt;Inputs!$D$9,0,1))</f>
        <v/>
      </c>
      <c r="AT596" s="10" t="str">
        <f>IF(AG596="","",IF(AG596&gt;Inputs!$D$9,0,1))</f>
        <v/>
      </c>
      <c r="AU596" s="10" t="str">
        <f>IF(AH596="","",IF(AH596&gt;Inputs!$D$9,0,1))</f>
        <v/>
      </c>
      <c r="AV596" s="10" t="str">
        <f>IF(AI596="","",IF(AI596&gt;Inputs!$D$9,0,1))</f>
        <v/>
      </c>
      <c r="AW596" s="10" t="str">
        <f>IF(AJ596="","",IF(AJ596&gt;Inputs!$D$9,0,1))</f>
        <v/>
      </c>
      <c r="AX596" s="10" t="str">
        <f>IF(AK596="","",IF(AK596&gt;Inputs!$D$9,0,1))</f>
        <v/>
      </c>
      <c r="AY596" s="10" t="str">
        <f>IF(AL596="","",IF(AL596&gt;Inputs!$D$9,0,1))</f>
        <v/>
      </c>
      <c r="AZ596" s="12" t="str">
        <f t="shared" si="360"/>
        <v/>
      </c>
      <c r="BA596">
        <f t="shared" si="385"/>
        <v>0</v>
      </c>
      <c r="BC596" s="29" t="str">
        <f t="shared" si="386"/>
        <v/>
      </c>
      <c r="BD596" s="29" t="str">
        <f t="shared" si="387"/>
        <v/>
      </c>
      <c r="BE596" s="29" t="str">
        <f t="shared" si="388"/>
        <v/>
      </c>
      <c r="BF596" s="29" t="str">
        <f t="shared" si="389"/>
        <v/>
      </c>
      <c r="BG596" s="29" t="str">
        <f t="shared" si="390"/>
        <v/>
      </c>
      <c r="BH596" s="29" t="str">
        <f t="shared" si="391"/>
        <v/>
      </c>
      <c r="BI596" s="29" t="str">
        <f t="shared" si="392"/>
        <v/>
      </c>
      <c r="BJ596" s="29" t="str">
        <f t="shared" si="393"/>
        <v/>
      </c>
      <c r="BK596" s="29" t="str">
        <f t="shared" si="394"/>
        <v/>
      </c>
      <c r="BL596" s="29" t="str">
        <f t="shared" si="395"/>
        <v/>
      </c>
      <c r="BM596" s="29" t="str">
        <f t="shared" si="396"/>
        <v/>
      </c>
      <c r="BN596" s="29" t="str">
        <f t="shared" si="397"/>
        <v/>
      </c>
      <c r="BO596" s="11" t="str">
        <f t="shared" si="398"/>
        <v/>
      </c>
      <c r="BP596">
        <f t="shared" si="399"/>
        <v>0</v>
      </c>
    </row>
    <row r="597" spans="1:68">
      <c r="A597" s="3"/>
      <c r="O597" s="3" t="str">
        <f t="shared" si="373"/>
        <v/>
      </c>
      <c r="P597" s="3" t="str">
        <f t="shared" si="374"/>
        <v/>
      </c>
      <c r="Q597" s="3" t="str">
        <f t="shared" si="375"/>
        <v/>
      </c>
      <c r="R597" s="3" t="str">
        <f t="shared" si="376"/>
        <v/>
      </c>
      <c r="S597" s="3" t="str">
        <f t="shared" si="377"/>
        <v/>
      </c>
      <c r="T597" s="3" t="str">
        <f t="shared" si="378"/>
        <v/>
      </c>
      <c r="U597" s="3" t="str">
        <f t="shared" si="379"/>
        <v/>
      </c>
      <c r="V597" s="3" t="str">
        <f t="shared" si="380"/>
        <v/>
      </c>
      <c r="W597" s="3" t="str">
        <f t="shared" si="381"/>
        <v/>
      </c>
      <c r="X597" s="3" t="str">
        <f t="shared" si="382"/>
        <v/>
      </c>
      <c r="Y597" s="3" t="str">
        <f t="shared" si="383"/>
        <v/>
      </c>
      <c r="Z597" s="3" t="str">
        <f t="shared" si="384"/>
        <v/>
      </c>
      <c r="AA597" s="1" t="str">
        <f t="shared" si="361"/>
        <v/>
      </c>
      <c r="AB597" s="1" t="str">
        <f t="shared" si="362"/>
        <v/>
      </c>
      <c r="AC597" s="1" t="str">
        <f t="shared" si="363"/>
        <v/>
      </c>
      <c r="AD597" s="1" t="str">
        <f t="shared" si="364"/>
        <v/>
      </c>
      <c r="AE597" s="1" t="str">
        <f t="shared" si="365"/>
        <v/>
      </c>
      <c r="AF597" s="1" t="str">
        <f t="shared" si="366"/>
        <v/>
      </c>
      <c r="AG597" s="1" t="str">
        <f t="shared" si="367"/>
        <v/>
      </c>
      <c r="AH597" s="1" t="str">
        <f t="shared" si="368"/>
        <v/>
      </c>
      <c r="AI597" s="1" t="str">
        <f t="shared" si="369"/>
        <v/>
      </c>
      <c r="AJ597" s="1" t="str">
        <f t="shared" si="370"/>
        <v/>
      </c>
      <c r="AK597" s="1" t="str">
        <f t="shared" si="371"/>
        <v/>
      </c>
      <c r="AL597" s="1" t="str">
        <f t="shared" si="372"/>
        <v/>
      </c>
      <c r="AN597" s="10" t="str">
        <f>IF(AA597="","",IF(AA597&gt;Inputs!$D$9,0,1))</f>
        <v/>
      </c>
      <c r="AO597" s="10" t="str">
        <f>IF(AB597="","",IF(AB597&gt;Inputs!$D$9,0,1))</f>
        <v/>
      </c>
      <c r="AP597" s="10" t="str">
        <f>IF(AC597="","",IF(AC597&gt;Inputs!$D$9,0,1))</f>
        <v/>
      </c>
      <c r="AQ597" s="10" t="str">
        <f>IF(AD597="","",IF(AD597&gt;Inputs!$D$9,0,1))</f>
        <v/>
      </c>
      <c r="AR597" s="10" t="str">
        <f>IF(AE597="","",IF(AE597&gt;Inputs!$D$9,0,1))</f>
        <v/>
      </c>
      <c r="AS597" s="10" t="str">
        <f>IF(AF597="","",IF(AF597&gt;Inputs!$D$9,0,1))</f>
        <v/>
      </c>
      <c r="AT597" s="10" t="str">
        <f>IF(AG597="","",IF(AG597&gt;Inputs!$D$9,0,1))</f>
        <v/>
      </c>
      <c r="AU597" s="10" t="str">
        <f>IF(AH597="","",IF(AH597&gt;Inputs!$D$9,0,1))</f>
        <v/>
      </c>
      <c r="AV597" s="10" t="str">
        <f>IF(AI597="","",IF(AI597&gt;Inputs!$D$9,0,1))</f>
        <v/>
      </c>
      <c r="AW597" s="10" t="str">
        <f>IF(AJ597="","",IF(AJ597&gt;Inputs!$D$9,0,1))</f>
        <v/>
      </c>
      <c r="AX597" s="10" t="str">
        <f>IF(AK597="","",IF(AK597&gt;Inputs!$D$9,0,1))</f>
        <v/>
      </c>
      <c r="AY597" s="10" t="str">
        <f>IF(AL597="","",IF(AL597&gt;Inputs!$D$9,0,1))</f>
        <v/>
      </c>
      <c r="AZ597" s="12" t="str">
        <f t="shared" si="360"/>
        <v/>
      </c>
      <c r="BA597">
        <f t="shared" si="385"/>
        <v>0</v>
      </c>
      <c r="BC597" s="29" t="str">
        <f t="shared" si="386"/>
        <v/>
      </c>
      <c r="BD597" s="29" t="str">
        <f t="shared" si="387"/>
        <v/>
      </c>
      <c r="BE597" s="29" t="str">
        <f t="shared" si="388"/>
        <v/>
      </c>
      <c r="BF597" s="29" t="str">
        <f t="shared" si="389"/>
        <v/>
      </c>
      <c r="BG597" s="29" t="str">
        <f t="shared" si="390"/>
        <v/>
      </c>
      <c r="BH597" s="29" t="str">
        <f t="shared" si="391"/>
        <v/>
      </c>
      <c r="BI597" s="29" t="str">
        <f t="shared" si="392"/>
        <v/>
      </c>
      <c r="BJ597" s="29" t="str">
        <f t="shared" si="393"/>
        <v/>
      </c>
      <c r="BK597" s="29" t="str">
        <f t="shared" si="394"/>
        <v/>
      </c>
      <c r="BL597" s="29" t="str">
        <f t="shared" si="395"/>
        <v/>
      </c>
      <c r="BM597" s="29" t="str">
        <f t="shared" si="396"/>
        <v/>
      </c>
      <c r="BN597" s="29" t="str">
        <f t="shared" si="397"/>
        <v/>
      </c>
      <c r="BO597" s="11" t="str">
        <f t="shared" si="398"/>
        <v/>
      </c>
      <c r="BP597">
        <f t="shared" si="399"/>
        <v>0</v>
      </c>
    </row>
    <row r="598" spans="1:68">
      <c r="A598" s="3"/>
      <c r="O598" s="3" t="str">
        <f t="shared" si="373"/>
        <v/>
      </c>
      <c r="P598" s="3" t="str">
        <f t="shared" si="374"/>
        <v/>
      </c>
      <c r="Q598" s="3" t="str">
        <f t="shared" si="375"/>
        <v/>
      </c>
      <c r="R598" s="3" t="str">
        <f t="shared" si="376"/>
        <v/>
      </c>
      <c r="S598" s="3" t="str">
        <f t="shared" si="377"/>
        <v/>
      </c>
      <c r="T598" s="3" t="str">
        <f t="shared" si="378"/>
        <v/>
      </c>
      <c r="U598" s="3" t="str">
        <f t="shared" si="379"/>
        <v/>
      </c>
      <c r="V598" s="3" t="str">
        <f t="shared" si="380"/>
        <v/>
      </c>
      <c r="W598" s="3" t="str">
        <f t="shared" si="381"/>
        <v/>
      </c>
      <c r="X598" s="3" t="str">
        <f t="shared" si="382"/>
        <v/>
      </c>
      <c r="Y598" s="3" t="str">
        <f t="shared" si="383"/>
        <v/>
      </c>
      <c r="Z598" s="3" t="str">
        <f t="shared" si="384"/>
        <v/>
      </c>
      <c r="AA598" s="1" t="str">
        <f t="shared" si="361"/>
        <v/>
      </c>
      <c r="AB598" s="1" t="str">
        <f t="shared" si="362"/>
        <v/>
      </c>
      <c r="AC598" s="1" t="str">
        <f t="shared" si="363"/>
        <v/>
      </c>
      <c r="AD598" s="1" t="str">
        <f t="shared" si="364"/>
        <v/>
      </c>
      <c r="AE598" s="1" t="str">
        <f t="shared" si="365"/>
        <v/>
      </c>
      <c r="AF598" s="1" t="str">
        <f t="shared" si="366"/>
        <v/>
      </c>
      <c r="AG598" s="1" t="str">
        <f t="shared" si="367"/>
        <v/>
      </c>
      <c r="AH598" s="1" t="str">
        <f t="shared" si="368"/>
        <v/>
      </c>
      <c r="AI598" s="1" t="str">
        <f t="shared" si="369"/>
        <v/>
      </c>
      <c r="AJ598" s="1" t="str">
        <f t="shared" si="370"/>
        <v/>
      </c>
      <c r="AK598" s="1" t="str">
        <f t="shared" si="371"/>
        <v/>
      </c>
      <c r="AL598" s="1" t="str">
        <f t="shared" si="372"/>
        <v/>
      </c>
      <c r="AN598" s="10" t="str">
        <f>IF(AA598="","",IF(AA598&gt;Inputs!$D$9,0,1))</f>
        <v/>
      </c>
      <c r="AO598" s="10" t="str">
        <f>IF(AB598="","",IF(AB598&gt;Inputs!$D$9,0,1))</f>
        <v/>
      </c>
      <c r="AP598" s="10" t="str">
        <f>IF(AC598="","",IF(AC598&gt;Inputs!$D$9,0,1))</f>
        <v/>
      </c>
      <c r="AQ598" s="10" t="str">
        <f>IF(AD598="","",IF(AD598&gt;Inputs!$D$9,0,1))</f>
        <v/>
      </c>
      <c r="AR598" s="10" t="str">
        <f>IF(AE598="","",IF(AE598&gt;Inputs!$D$9,0,1))</f>
        <v/>
      </c>
      <c r="AS598" s="10" t="str">
        <f>IF(AF598="","",IF(AF598&gt;Inputs!$D$9,0,1))</f>
        <v/>
      </c>
      <c r="AT598" s="10" t="str">
        <f>IF(AG598="","",IF(AG598&gt;Inputs!$D$9,0,1))</f>
        <v/>
      </c>
      <c r="AU598" s="10" t="str">
        <f>IF(AH598="","",IF(AH598&gt;Inputs!$D$9,0,1))</f>
        <v/>
      </c>
      <c r="AV598" s="10" t="str">
        <f>IF(AI598="","",IF(AI598&gt;Inputs!$D$9,0,1))</f>
        <v/>
      </c>
      <c r="AW598" s="10" t="str">
        <f>IF(AJ598="","",IF(AJ598&gt;Inputs!$D$9,0,1))</f>
        <v/>
      </c>
      <c r="AX598" s="10" t="str">
        <f>IF(AK598="","",IF(AK598&gt;Inputs!$D$9,0,1))</f>
        <v/>
      </c>
      <c r="AY598" s="10" t="str">
        <f>IF(AL598="","",IF(AL598&gt;Inputs!$D$9,0,1))</f>
        <v/>
      </c>
      <c r="AZ598" s="12" t="str">
        <f t="shared" si="360"/>
        <v/>
      </c>
      <c r="BA598">
        <f t="shared" si="385"/>
        <v>0</v>
      </c>
      <c r="BC598" s="29" t="str">
        <f t="shared" si="386"/>
        <v/>
      </c>
      <c r="BD598" s="29" t="str">
        <f t="shared" si="387"/>
        <v/>
      </c>
      <c r="BE598" s="29" t="str">
        <f t="shared" si="388"/>
        <v/>
      </c>
      <c r="BF598" s="29" t="str">
        <f t="shared" si="389"/>
        <v/>
      </c>
      <c r="BG598" s="29" t="str">
        <f t="shared" si="390"/>
        <v/>
      </c>
      <c r="BH598" s="29" t="str">
        <f t="shared" si="391"/>
        <v/>
      </c>
      <c r="BI598" s="29" t="str">
        <f t="shared" si="392"/>
        <v/>
      </c>
      <c r="BJ598" s="29" t="str">
        <f t="shared" si="393"/>
        <v/>
      </c>
      <c r="BK598" s="29" t="str">
        <f t="shared" si="394"/>
        <v/>
      </c>
      <c r="BL598" s="29" t="str">
        <f t="shared" si="395"/>
        <v/>
      </c>
      <c r="BM598" s="29" t="str">
        <f t="shared" si="396"/>
        <v/>
      </c>
      <c r="BN598" s="29" t="str">
        <f t="shared" si="397"/>
        <v/>
      </c>
      <c r="BO598" s="11" t="str">
        <f t="shared" si="398"/>
        <v/>
      </c>
      <c r="BP598">
        <f t="shared" si="399"/>
        <v>0</v>
      </c>
    </row>
    <row r="599" spans="1:68">
      <c r="A599" s="3"/>
      <c r="O599" s="3" t="str">
        <f t="shared" si="373"/>
        <v/>
      </c>
      <c r="P599" s="3" t="str">
        <f t="shared" si="374"/>
        <v/>
      </c>
      <c r="Q599" s="3" t="str">
        <f t="shared" si="375"/>
        <v/>
      </c>
      <c r="R599" s="3" t="str">
        <f t="shared" si="376"/>
        <v/>
      </c>
      <c r="S599" s="3" t="str">
        <f t="shared" si="377"/>
        <v/>
      </c>
      <c r="T599" s="3" t="str">
        <f t="shared" si="378"/>
        <v/>
      </c>
      <c r="U599" s="3" t="str">
        <f t="shared" si="379"/>
        <v/>
      </c>
      <c r="V599" s="3" t="str">
        <f t="shared" si="380"/>
        <v/>
      </c>
      <c r="W599" s="3" t="str">
        <f t="shared" si="381"/>
        <v/>
      </c>
      <c r="X599" s="3" t="str">
        <f t="shared" si="382"/>
        <v/>
      </c>
      <c r="Y599" s="3" t="str">
        <f t="shared" si="383"/>
        <v/>
      </c>
      <c r="Z599" s="3" t="str">
        <f t="shared" si="384"/>
        <v/>
      </c>
      <c r="AA599" s="1" t="str">
        <f t="shared" si="361"/>
        <v/>
      </c>
      <c r="AB599" s="1" t="str">
        <f t="shared" si="362"/>
        <v/>
      </c>
      <c r="AC599" s="1" t="str">
        <f t="shared" si="363"/>
        <v/>
      </c>
      <c r="AD599" s="1" t="str">
        <f t="shared" si="364"/>
        <v/>
      </c>
      <c r="AE599" s="1" t="str">
        <f t="shared" si="365"/>
        <v/>
      </c>
      <c r="AF599" s="1" t="str">
        <f t="shared" si="366"/>
        <v/>
      </c>
      <c r="AG599" s="1" t="str">
        <f t="shared" si="367"/>
        <v/>
      </c>
      <c r="AH599" s="1" t="str">
        <f t="shared" si="368"/>
        <v/>
      </c>
      <c r="AI599" s="1" t="str">
        <f t="shared" si="369"/>
        <v/>
      </c>
      <c r="AJ599" s="1" t="str">
        <f t="shared" si="370"/>
        <v/>
      </c>
      <c r="AK599" s="1" t="str">
        <f t="shared" si="371"/>
        <v/>
      </c>
      <c r="AL599" s="1" t="str">
        <f t="shared" si="372"/>
        <v/>
      </c>
      <c r="AN599" s="10" t="str">
        <f>IF(AA599="","",IF(AA599&gt;Inputs!$D$9,0,1))</f>
        <v/>
      </c>
      <c r="AO599" s="10" t="str">
        <f>IF(AB599="","",IF(AB599&gt;Inputs!$D$9,0,1))</f>
        <v/>
      </c>
      <c r="AP599" s="10" t="str">
        <f>IF(AC599="","",IF(AC599&gt;Inputs!$D$9,0,1))</f>
        <v/>
      </c>
      <c r="AQ599" s="10" t="str">
        <f>IF(AD599="","",IF(AD599&gt;Inputs!$D$9,0,1))</f>
        <v/>
      </c>
      <c r="AR599" s="10" t="str">
        <f>IF(AE599="","",IF(AE599&gt;Inputs!$D$9,0,1))</f>
        <v/>
      </c>
      <c r="AS599" s="10" t="str">
        <f>IF(AF599="","",IF(AF599&gt;Inputs!$D$9,0,1))</f>
        <v/>
      </c>
      <c r="AT599" s="10" t="str">
        <f>IF(AG599="","",IF(AG599&gt;Inputs!$D$9,0,1))</f>
        <v/>
      </c>
      <c r="AU599" s="10" t="str">
        <f>IF(AH599="","",IF(AH599&gt;Inputs!$D$9,0,1))</f>
        <v/>
      </c>
      <c r="AV599" s="10" t="str">
        <f>IF(AI599="","",IF(AI599&gt;Inputs!$D$9,0,1))</f>
        <v/>
      </c>
      <c r="AW599" s="10" t="str">
        <f>IF(AJ599="","",IF(AJ599&gt;Inputs!$D$9,0,1))</f>
        <v/>
      </c>
      <c r="AX599" s="10" t="str">
        <f>IF(AK599="","",IF(AK599&gt;Inputs!$D$9,0,1))</f>
        <v/>
      </c>
      <c r="AY599" s="10" t="str">
        <f>IF(AL599="","",IF(AL599&gt;Inputs!$D$9,0,1))</f>
        <v/>
      </c>
      <c r="AZ599" s="12" t="str">
        <f t="shared" si="360"/>
        <v/>
      </c>
      <c r="BA599">
        <f t="shared" si="385"/>
        <v>0</v>
      </c>
      <c r="BC599" s="29" t="str">
        <f t="shared" si="386"/>
        <v/>
      </c>
      <c r="BD599" s="29" t="str">
        <f t="shared" si="387"/>
        <v/>
      </c>
      <c r="BE599" s="29" t="str">
        <f t="shared" si="388"/>
        <v/>
      </c>
      <c r="BF599" s="29" t="str">
        <f t="shared" si="389"/>
        <v/>
      </c>
      <c r="BG599" s="29" t="str">
        <f t="shared" si="390"/>
        <v/>
      </c>
      <c r="BH599" s="29" t="str">
        <f t="shared" si="391"/>
        <v/>
      </c>
      <c r="BI599" s="29" t="str">
        <f t="shared" si="392"/>
        <v/>
      </c>
      <c r="BJ599" s="29" t="str">
        <f t="shared" si="393"/>
        <v/>
      </c>
      <c r="BK599" s="29" t="str">
        <f t="shared" si="394"/>
        <v/>
      </c>
      <c r="BL599" s="29" t="str">
        <f t="shared" si="395"/>
        <v/>
      </c>
      <c r="BM599" s="29" t="str">
        <f t="shared" si="396"/>
        <v/>
      </c>
      <c r="BN599" s="29" t="str">
        <f t="shared" si="397"/>
        <v/>
      </c>
      <c r="BO599" s="11" t="str">
        <f t="shared" si="398"/>
        <v/>
      </c>
      <c r="BP599">
        <f t="shared" si="399"/>
        <v>0</v>
      </c>
    </row>
    <row r="600" spans="1:68">
      <c r="A600" s="3"/>
      <c r="O600" s="3" t="str">
        <f t="shared" si="373"/>
        <v/>
      </c>
      <c r="P600" s="3" t="str">
        <f t="shared" si="374"/>
        <v/>
      </c>
      <c r="Q600" s="3" t="str">
        <f t="shared" si="375"/>
        <v/>
      </c>
      <c r="R600" s="3" t="str">
        <f t="shared" si="376"/>
        <v/>
      </c>
      <c r="S600" s="3" t="str">
        <f t="shared" si="377"/>
        <v/>
      </c>
      <c r="T600" s="3" t="str">
        <f t="shared" si="378"/>
        <v/>
      </c>
      <c r="U600" s="3" t="str">
        <f t="shared" si="379"/>
        <v/>
      </c>
      <c r="V600" s="3" t="str">
        <f t="shared" si="380"/>
        <v/>
      </c>
      <c r="W600" s="3" t="str">
        <f t="shared" si="381"/>
        <v/>
      </c>
      <c r="X600" s="3" t="str">
        <f t="shared" si="382"/>
        <v/>
      </c>
      <c r="Y600" s="3" t="str">
        <f t="shared" si="383"/>
        <v/>
      </c>
      <c r="Z600" s="3" t="str">
        <f t="shared" si="384"/>
        <v/>
      </c>
      <c r="AA600" s="1" t="str">
        <f t="shared" si="361"/>
        <v/>
      </c>
      <c r="AB600" s="1" t="str">
        <f t="shared" si="362"/>
        <v/>
      </c>
      <c r="AC600" s="1" t="str">
        <f t="shared" si="363"/>
        <v/>
      </c>
      <c r="AD600" s="1" t="str">
        <f t="shared" si="364"/>
        <v/>
      </c>
      <c r="AE600" s="1" t="str">
        <f t="shared" si="365"/>
        <v/>
      </c>
      <c r="AF600" s="1" t="str">
        <f t="shared" si="366"/>
        <v/>
      </c>
      <c r="AG600" s="1" t="str">
        <f t="shared" si="367"/>
        <v/>
      </c>
      <c r="AH600" s="1" t="str">
        <f t="shared" si="368"/>
        <v/>
      </c>
      <c r="AI600" s="1" t="str">
        <f t="shared" si="369"/>
        <v/>
      </c>
      <c r="AJ600" s="1" t="str">
        <f t="shared" si="370"/>
        <v/>
      </c>
      <c r="AK600" s="1" t="str">
        <f t="shared" si="371"/>
        <v/>
      </c>
      <c r="AL600" s="1" t="str">
        <f t="shared" si="372"/>
        <v/>
      </c>
      <c r="AN600" s="10" t="str">
        <f>IF(AA600="","",IF(AA600&gt;Inputs!$D$9,0,1))</f>
        <v/>
      </c>
      <c r="AO600" s="10" t="str">
        <f>IF(AB600="","",IF(AB600&gt;Inputs!$D$9,0,1))</f>
        <v/>
      </c>
      <c r="AP600" s="10" t="str">
        <f>IF(AC600="","",IF(AC600&gt;Inputs!$D$9,0,1))</f>
        <v/>
      </c>
      <c r="AQ600" s="10" t="str">
        <f>IF(AD600="","",IF(AD600&gt;Inputs!$D$9,0,1))</f>
        <v/>
      </c>
      <c r="AR600" s="10" t="str">
        <f>IF(AE600="","",IF(AE600&gt;Inputs!$D$9,0,1))</f>
        <v/>
      </c>
      <c r="AS600" s="10" t="str">
        <f>IF(AF600="","",IF(AF600&gt;Inputs!$D$9,0,1))</f>
        <v/>
      </c>
      <c r="AT600" s="10" t="str">
        <f>IF(AG600="","",IF(AG600&gt;Inputs!$D$9,0,1))</f>
        <v/>
      </c>
      <c r="AU600" s="10" t="str">
        <f>IF(AH600="","",IF(AH600&gt;Inputs!$D$9,0,1))</f>
        <v/>
      </c>
      <c r="AV600" s="10" t="str">
        <f>IF(AI600="","",IF(AI600&gt;Inputs!$D$9,0,1))</f>
        <v/>
      </c>
      <c r="AW600" s="10" t="str">
        <f>IF(AJ600="","",IF(AJ600&gt;Inputs!$D$9,0,1))</f>
        <v/>
      </c>
      <c r="AX600" s="10" t="str">
        <f>IF(AK600="","",IF(AK600&gt;Inputs!$D$9,0,1))</f>
        <v/>
      </c>
      <c r="AY600" s="10" t="str">
        <f>IF(AL600="","",IF(AL600&gt;Inputs!$D$9,0,1))</f>
        <v/>
      </c>
      <c r="AZ600" s="12" t="str">
        <f t="shared" si="360"/>
        <v/>
      </c>
      <c r="BA600">
        <f t="shared" si="385"/>
        <v>0</v>
      </c>
      <c r="BC600" s="29" t="str">
        <f t="shared" si="386"/>
        <v/>
      </c>
      <c r="BD600" s="29" t="str">
        <f t="shared" si="387"/>
        <v/>
      </c>
      <c r="BE600" s="29" t="str">
        <f t="shared" si="388"/>
        <v/>
      </c>
      <c r="BF600" s="29" t="str">
        <f t="shared" si="389"/>
        <v/>
      </c>
      <c r="BG600" s="29" t="str">
        <f t="shared" si="390"/>
        <v/>
      </c>
      <c r="BH600" s="29" t="str">
        <f t="shared" si="391"/>
        <v/>
      </c>
      <c r="BI600" s="29" t="str">
        <f t="shared" si="392"/>
        <v/>
      </c>
      <c r="BJ600" s="29" t="str">
        <f t="shared" si="393"/>
        <v/>
      </c>
      <c r="BK600" s="29" t="str">
        <f t="shared" si="394"/>
        <v/>
      </c>
      <c r="BL600" s="29" t="str">
        <f t="shared" si="395"/>
        <v/>
      </c>
      <c r="BM600" s="29" t="str">
        <f t="shared" si="396"/>
        <v/>
      </c>
      <c r="BN600" s="29" t="str">
        <f t="shared" si="397"/>
        <v/>
      </c>
      <c r="BO600" s="11" t="str">
        <f t="shared" si="398"/>
        <v/>
      </c>
      <c r="BP600">
        <f t="shared" si="399"/>
        <v>0</v>
      </c>
    </row>
    <row r="601" spans="1:68">
      <c r="A601" s="3"/>
      <c r="O601" s="3" t="str">
        <f t="shared" si="373"/>
        <v/>
      </c>
      <c r="P601" s="3" t="str">
        <f t="shared" si="374"/>
        <v/>
      </c>
      <c r="Q601" s="3" t="str">
        <f t="shared" si="375"/>
        <v/>
      </c>
      <c r="R601" s="3" t="str">
        <f t="shared" si="376"/>
        <v/>
      </c>
      <c r="S601" s="3" t="str">
        <f t="shared" si="377"/>
        <v/>
      </c>
      <c r="T601" s="3" t="str">
        <f t="shared" si="378"/>
        <v/>
      </c>
      <c r="U601" s="3" t="str">
        <f t="shared" si="379"/>
        <v/>
      </c>
      <c r="V601" s="3" t="str">
        <f t="shared" si="380"/>
        <v/>
      </c>
      <c r="W601" s="3" t="str">
        <f t="shared" si="381"/>
        <v/>
      </c>
      <c r="X601" s="3" t="str">
        <f t="shared" si="382"/>
        <v/>
      </c>
      <c r="Y601" s="3" t="str">
        <f t="shared" si="383"/>
        <v/>
      </c>
      <c r="Z601" s="3" t="str">
        <f t="shared" si="384"/>
        <v/>
      </c>
      <c r="AA601" s="1" t="str">
        <f t="shared" si="361"/>
        <v/>
      </c>
      <c r="AB601" s="1" t="str">
        <f t="shared" si="362"/>
        <v/>
      </c>
      <c r="AC601" s="1" t="str">
        <f t="shared" si="363"/>
        <v/>
      </c>
      <c r="AD601" s="1" t="str">
        <f t="shared" si="364"/>
        <v/>
      </c>
      <c r="AE601" s="1" t="str">
        <f t="shared" si="365"/>
        <v/>
      </c>
      <c r="AF601" s="1" t="str">
        <f t="shared" si="366"/>
        <v/>
      </c>
      <c r="AG601" s="1" t="str">
        <f t="shared" si="367"/>
        <v/>
      </c>
      <c r="AH601" s="1" t="str">
        <f t="shared" si="368"/>
        <v/>
      </c>
      <c r="AI601" s="1" t="str">
        <f t="shared" si="369"/>
        <v/>
      </c>
      <c r="AJ601" s="1" t="str">
        <f t="shared" si="370"/>
        <v/>
      </c>
      <c r="AK601" s="1" t="str">
        <f t="shared" si="371"/>
        <v/>
      </c>
      <c r="AL601" s="1" t="str">
        <f t="shared" si="372"/>
        <v/>
      </c>
      <c r="AN601" s="10" t="str">
        <f>IF(AA601="","",IF(AA601&gt;Inputs!$D$9,0,1))</f>
        <v/>
      </c>
      <c r="AO601" s="10" t="str">
        <f>IF(AB601="","",IF(AB601&gt;Inputs!$D$9,0,1))</f>
        <v/>
      </c>
      <c r="AP601" s="10" t="str">
        <f>IF(AC601="","",IF(AC601&gt;Inputs!$D$9,0,1))</f>
        <v/>
      </c>
      <c r="AQ601" s="10" t="str">
        <f>IF(AD601="","",IF(AD601&gt;Inputs!$D$9,0,1))</f>
        <v/>
      </c>
      <c r="AR601" s="10" t="str">
        <f>IF(AE601="","",IF(AE601&gt;Inputs!$D$9,0,1))</f>
        <v/>
      </c>
      <c r="AS601" s="10" t="str">
        <f>IF(AF601="","",IF(AF601&gt;Inputs!$D$9,0,1))</f>
        <v/>
      </c>
      <c r="AT601" s="10" t="str">
        <f>IF(AG601="","",IF(AG601&gt;Inputs!$D$9,0,1))</f>
        <v/>
      </c>
      <c r="AU601" s="10" t="str">
        <f>IF(AH601="","",IF(AH601&gt;Inputs!$D$9,0,1))</f>
        <v/>
      </c>
      <c r="AV601" s="10" t="str">
        <f>IF(AI601="","",IF(AI601&gt;Inputs!$D$9,0,1))</f>
        <v/>
      </c>
      <c r="AW601" s="10" t="str">
        <f>IF(AJ601="","",IF(AJ601&gt;Inputs!$D$9,0,1))</f>
        <v/>
      </c>
      <c r="AX601" s="10" t="str">
        <f>IF(AK601="","",IF(AK601&gt;Inputs!$D$9,0,1))</f>
        <v/>
      </c>
      <c r="AY601" s="10" t="str">
        <f>IF(AL601="","",IF(AL601&gt;Inputs!$D$9,0,1))</f>
        <v/>
      </c>
      <c r="AZ601" s="12" t="str">
        <f t="shared" si="360"/>
        <v/>
      </c>
      <c r="BA601">
        <f t="shared" si="385"/>
        <v>0</v>
      </c>
      <c r="BC601" s="29" t="str">
        <f t="shared" si="386"/>
        <v/>
      </c>
      <c r="BD601" s="29" t="str">
        <f t="shared" si="387"/>
        <v/>
      </c>
      <c r="BE601" s="29" t="str">
        <f t="shared" si="388"/>
        <v/>
      </c>
      <c r="BF601" s="29" t="str">
        <f t="shared" si="389"/>
        <v/>
      </c>
      <c r="BG601" s="29" t="str">
        <f t="shared" si="390"/>
        <v/>
      </c>
      <c r="BH601" s="29" t="str">
        <f t="shared" si="391"/>
        <v/>
      </c>
      <c r="BI601" s="29" t="str">
        <f t="shared" si="392"/>
        <v/>
      </c>
      <c r="BJ601" s="29" t="str">
        <f t="shared" si="393"/>
        <v/>
      </c>
      <c r="BK601" s="29" t="str">
        <f t="shared" si="394"/>
        <v/>
      </c>
      <c r="BL601" s="29" t="str">
        <f t="shared" si="395"/>
        <v/>
      </c>
      <c r="BM601" s="29" t="str">
        <f t="shared" si="396"/>
        <v/>
      </c>
      <c r="BN601" s="29" t="str">
        <f t="shared" si="397"/>
        <v/>
      </c>
      <c r="BO601" s="11" t="str">
        <f t="shared" si="398"/>
        <v/>
      </c>
      <c r="BP601">
        <f t="shared" si="399"/>
        <v>0</v>
      </c>
    </row>
    <row r="602" spans="1:68">
      <c r="A602" s="3"/>
      <c r="O602" s="3" t="str">
        <f t="shared" si="373"/>
        <v/>
      </c>
      <c r="P602" s="3" t="str">
        <f t="shared" si="374"/>
        <v/>
      </c>
      <c r="Q602" s="3" t="str">
        <f t="shared" si="375"/>
        <v/>
      </c>
      <c r="R602" s="3" t="str">
        <f t="shared" si="376"/>
        <v/>
      </c>
      <c r="S602" s="3" t="str">
        <f t="shared" si="377"/>
        <v/>
      </c>
      <c r="T602" s="3" t="str">
        <f t="shared" si="378"/>
        <v/>
      </c>
      <c r="U602" s="3" t="str">
        <f t="shared" si="379"/>
        <v/>
      </c>
      <c r="V602" s="3" t="str">
        <f t="shared" si="380"/>
        <v/>
      </c>
      <c r="W602" s="3" t="str">
        <f t="shared" si="381"/>
        <v/>
      </c>
      <c r="X602" s="3" t="str">
        <f t="shared" si="382"/>
        <v/>
      </c>
      <c r="Y602" s="3" t="str">
        <f t="shared" si="383"/>
        <v/>
      </c>
      <c r="Z602" s="3" t="str">
        <f t="shared" si="384"/>
        <v/>
      </c>
      <c r="AA602" s="1" t="str">
        <f t="shared" si="361"/>
        <v/>
      </c>
      <c r="AB602" s="1" t="str">
        <f t="shared" si="362"/>
        <v/>
      </c>
      <c r="AC602" s="1" t="str">
        <f t="shared" si="363"/>
        <v/>
      </c>
      <c r="AD602" s="1" t="str">
        <f t="shared" si="364"/>
        <v/>
      </c>
      <c r="AE602" s="1" t="str">
        <f t="shared" si="365"/>
        <v/>
      </c>
      <c r="AF602" s="1" t="str">
        <f t="shared" si="366"/>
        <v/>
      </c>
      <c r="AG602" s="1" t="str">
        <f t="shared" si="367"/>
        <v/>
      </c>
      <c r="AH602" s="1" t="str">
        <f t="shared" si="368"/>
        <v/>
      </c>
      <c r="AI602" s="1" t="str">
        <f t="shared" si="369"/>
        <v/>
      </c>
      <c r="AJ602" s="1" t="str">
        <f t="shared" si="370"/>
        <v/>
      </c>
      <c r="AK602" s="1" t="str">
        <f t="shared" si="371"/>
        <v/>
      </c>
      <c r="AL602" s="1" t="str">
        <f t="shared" si="372"/>
        <v/>
      </c>
      <c r="AN602" s="10" t="str">
        <f>IF(AA602="","",IF(AA602&gt;Inputs!$D$9,0,1))</f>
        <v/>
      </c>
      <c r="AO602" s="10" t="str">
        <f>IF(AB602="","",IF(AB602&gt;Inputs!$D$9,0,1))</f>
        <v/>
      </c>
      <c r="AP602" s="10" t="str">
        <f>IF(AC602="","",IF(AC602&gt;Inputs!$D$9,0,1))</f>
        <v/>
      </c>
      <c r="AQ602" s="10" t="str">
        <f>IF(AD602="","",IF(AD602&gt;Inputs!$D$9,0,1))</f>
        <v/>
      </c>
      <c r="AR602" s="10" t="str">
        <f>IF(AE602="","",IF(AE602&gt;Inputs!$D$9,0,1))</f>
        <v/>
      </c>
      <c r="AS602" s="10" t="str">
        <f>IF(AF602="","",IF(AF602&gt;Inputs!$D$9,0,1))</f>
        <v/>
      </c>
      <c r="AT602" s="10" t="str">
        <f>IF(AG602="","",IF(AG602&gt;Inputs!$D$9,0,1))</f>
        <v/>
      </c>
      <c r="AU602" s="10" t="str">
        <f>IF(AH602="","",IF(AH602&gt;Inputs!$D$9,0,1))</f>
        <v/>
      </c>
      <c r="AV602" s="10" t="str">
        <f>IF(AI602="","",IF(AI602&gt;Inputs!$D$9,0,1))</f>
        <v/>
      </c>
      <c r="AW602" s="10" t="str">
        <f>IF(AJ602="","",IF(AJ602&gt;Inputs!$D$9,0,1))</f>
        <v/>
      </c>
      <c r="AX602" s="10" t="str">
        <f>IF(AK602="","",IF(AK602&gt;Inputs!$D$9,0,1))</f>
        <v/>
      </c>
      <c r="AY602" s="10" t="str">
        <f>IF(AL602="","",IF(AL602&gt;Inputs!$D$9,0,1))</f>
        <v/>
      </c>
      <c r="AZ602" s="12" t="str">
        <f t="shared" si="360"/>
        <v/>
      </c>
      <c r="BA602">
        <f t="shared" si="385"/>
        <v>0</v>
      </c>
      <c r="BC602" s="29" t="str">
        <f t="shared" si="386"/>
        <v/>
      </c>
      <c r="BD602" s="29" t="str">
        <f t="shared" si="387"/>
        <v/>
      </c>
      <c r="BE602" s="29" t="str">
        <f t="shared" si="388"/>
        <v/>
      </c>
      <c r="BF602" s="29" t="str">
        <f t="shared" si="389"/>
        <v/>
      </c>
      <c r="BG602" s="29" t="str">
        <f t="shared" si="390"/>
        <v/>
      </c>
      <c r="BH602" s="29" t="str">
        <f t="shared" si="391"/>
        <v/>
      </c>
      <c r="BI602" s="29" t="str">
        <f t="shared" si="392"/>
        <v/>
      </c>
      <c r="BJ602" s="29" t="str">
        <f t="shared" si="393"/>
        <v/>
      </c>
      <c r="BK602" s="29" t="str">
        <f t="shared" si="394"/>
        <v/>
      </c>
      <c r="BL602" s="29" t="str">
        <f t="shared" si="395"/>
        <v/>
      </c>
      <c r="BM602" s="29" t="str">
        <f t="shared" si="396"/>
        <v/>
      </c>
      <c r="BN602" s="29" t="str">
        <f t="shared" si="397"/>
        <v/>
      </c>
      <c r="BO602" s="11" t="str">
        <f t="shared" si="398"/>
        <v/>
      </c>
      <c r="BP602">
        <f t="shared" si="399"/>
        <v>0</v>
      </c>
    </row>
    <row r="603" spans="1:68">
      <c r="A603" s="3"/>
      <c r="O603" s="3" t="str">
        <f t="shared" si="373"/>
        <v/>
      </c>
      <c r="P603" s="3" t="str">
        <f t="shared" si="374"/>
        <v/>
      </c>
      <c r="Q603" s="3" t="str">
        <f t="shared" si="375"/>
        <v/>
      </c>
      <c r="R603" s="3" t="str">
        <f t="shared" si="376"/>
        <v/>
      </c>
      <c r="S603" s="3" t="str">
        <f t="shared" si="377"/>
        <v/>
      </c>
      <c r="T603" s="3" t="str">
        <f t="shared" si="378"/>
        <v/>
      </c>
      <c r="U603" s="3" t="str">
        <f t="shared" si="379"/>
        <v/>
      </c>
      <c r="V603" s="3" t="str">
        <f t="shared" si="380"/>
        <v/>
      </c>
      <c r="W603" s="3" t="str">
        <f t="shared" si="381"/>
        <v/>
      </c>
      <c r="X603" s="3" t="str">
        <f t="shared" si="382"/>
        <v/>
      </c>
      <c r="Y603" s="3" t="str">
        <f t="shared" si="383"/>
        <v/>
      </c>
      <c r="Z603" s="3" t="str">
        <f t="shared" si="384"/>
        <v/>
      </c>
      <c r="AA603" s="1" t="str">
        <f t="shared" si="361"/>
        <v/>
      </c>
      <c r="AB603" s="1" t="str">
        <f t="shared" si="362"/>
        <v/>
      </c>
      <c r="AC603" s="1" t="str">
        <f t="shared" si="363"/>
        <v/>
      </c>
      <c r="AD603" s="1" t="str">
        <f t="shared" si="364"/>
        <v/>
      </c>
      <c r="AE603" s="1" t="str">
        <f t="shared" si="365"/>
        <v/>
      </c>
      <c r="AF603" s="1" t="str">
        <f t="shared" si="366"/>
        <v/>
      </c>
      <c r="AG603" s="1" t="str">
        <f t="shared" si="367"/>
        <v/>
      </c>
      <c r="AH603" s="1" t="str">
        <f t="shared" si="368"/>
        <v/>
      </c>
      <c r="AI603" s="1" t="str">
        <f t="shared" si="369"/>
        <v/>
      </c>
      <c r="AJ603" s="1" t="str">
        <f t="shared" si="370"/>
        <v/>
      </c>
      <c r="AK603" s="1" t="str">
        <f t="shared" si="371"/>
        <v/>
      </c>
      <c r="AL603" s="1" t="str">
        <f t="shared" si="372"/>
        <v/>
      </c>
      <c r="AN603" s="10" t="str">
        <f>IF(AA603="","",IF(AA603&gt;Inputs!$D$9,0,1))</f>
        <v/>
      </c>
      <c r="AO603" s="10" t="str">
        <f>IF(AB603="","",IF(AB603&gt;Inputs!$D$9,0,1))</f>
        <v/>
      </c>
      <c r="AP603" s="10" t="str">
        <f>IF(AC603="","",IF(AC603&gt;Inputs!$D$9,0,1))</f>
        <v/>
      </c>
      <c r="AQ603" s="10" t="str">
        <f>IF(AD603="","",IF(AD603&gt;Inputs!$D$9,0,1))</f>
        <v/>
      </c>
      <c r="AR603" s="10" t="str">
        <f>IF(AE603="","",IF(AE603&gt;Inputs!$D$9,0,1))</f>
        <v/>
      </c>
      <c r="AS603" s="10" t="str">
        <f>IF(AF603="","",IF(AF603&gt;Inputs!$D$9,0,1))</f>
        <v/>
      </c>
      <c r="AT603" s="10" t="str">
        <f>IF(AG603="","",IF(AG603&gt;Inputs!$D$9,0,1))</f>
        <v/>
      </c>
      <c r="AU603" s="10" t="str">
        <f>IF(AH603="","",IF(AH603&gt;Inputs!$D$9,0,1))</f>
        <v/>
      </c>
      <c r="AV603" s="10" t="str">
        <f>IF(AI603="","",IF(AI603&gt;Inputs!$D$9,0,1))</f>
        <v/>
      </c>
      <c r="AW603" s="10" t="str">
        <f>IF(AJ603="","",IF(AJ603&gt;Inputs!$D$9,0,1))</f>
        <v/>
      </c>
      <c r="AX603" s="10" t="str">
        <f>IF(AK603="","",IF(AK603&gt;Inputs!$D$9,0,1))</f>
        <v/>
      </c>
      <c r="AY603" s="10" t="str">
        <f>IF(AL603="","",IF(AL603&gt;Inputs!$D$9,0,1))</f>
        <v/>
      </c>
      <c r="AZ603" s="12" t="str">
        <f t="shared" si="360"/>
        <v/>
      </c>
      <c r="BA603">
        <f t="shared" si="385"/>
        <v>0</v>
      </c>
      <c r="BC603" s="29" t="str">
        <f t="shared" si="386"/>
        <v/>
      </c>
      <c r="BD603" s="29" t="str">
        <f t="shared" si="387"/>
        <v/>
      </c>
      <c r="BE603" s="29" t="str">
        <f t="shared" si="388"/>
        <v/>
      </c>
      <c r="BF603" s="29" t="str">
        <f t="shared" si="389"/>
        <v/>
      </c>
      <c r="BG603" s="29" t="str">
        <f t="shared" si="390"/>
        <v/>
      </c>
      <c r="BH603" s="29" t="str">
        <f t="shared" si="391"/>
        <v/>
      </c>
      <c r="BI603" s="29" t="str">
        <f t="shared" si="392"/>
        <v/>
      </c>
      <c r="BJ603" s="29" t="str">
        <f t="shared" si="393"/>
        <v/>
      </c>
      <c r="BK603" s="29" t="str">
        <f t="shared" si="394"/>
        <v/>
      </c>
      <c r="BL603" s="29" t="str">
        <f t="shared" si="395"/>
        <v/>
      </c>
      <c r="BM603" s="29" t="str">
        <f t="shared" si="396"/>
        <v/>
      </c>
      <c r="BN603" s="29" t="str">
        <f t="shared" si="397"/>
        <v/>
      </c>
      <c r="BO603" s="11" t="str">
        <f t="shared" si="398"/>
        <v/>
      </c>
      <c r="BP603">
        <f t="shared" si="399"/>
        <v>0</v>
      </c>
    </row>
    <row r="604" spans="1:68">
      <c r="A604" s="3"/>
      <c r="O604" s="3" t="str">
        <f t="shared" si="373"/>
        <v/>
      </c>
      <c r="P604" s="3" t="str">
        <f t="shared" si="374"/>
        <v/>
      </c>
      <c r="Q604" s="3" t="str">
        <f t="shared" si="375"/>
        <v/>
      </c>
      <c r="R604" s="3" t="str">
        <f t="shared" si="376"/>
        <v/>
      </c>
      <c r="S604" s="3" t="str">
        <f t="shared" si="377"/>
        <v/>
      </c>
      <c r="T604" s="3" t="str">
        <f t="shared" si="378"/>
        <v/>
      </c>
      <c r="U604" s="3" t="str">
        <f t="shared" si="379"/>
        <v/>
      </c>
      <c r="V604" s="3" t="str">
        <f t="shared" si="380"/>
        <v/>
      </c>
      <c r="W604" s="3" t="str">
        <f t="shared" si="381"/>
        <v/>
      </c>
      <c r="X604" s="3" t="str">
        <f t="shared" si="382"/>
        <v/>
      </c>
      <c r="Y604" s="3" t="str">
        <f t="shared" si="383"/>
        <v/>
      </c>
      <c r="Z604" s="3" t="str">
        <f t="shared" si="384"/>
        <v/>
      </c>
      <c r="AA604" s="1" t="str">
        <f t="shared" si="361"/>
        <v/>
      </c>
      <c r="AB604" s="1" t="str">
        <f t="shared" si="362"/>
        <v/>
      </c>
      <c r="AC604" s="1" t="str">
        <f t="shared" si="363"/>
        <v/>
      </c>
      <c r="AD604" s="1" t="str">
        <f t="shared" si="364"/>
        <v/>
      </c>
      <c r="AE604" s="1" t="str">
        <f t="shared" si="365"/>
        <v/>
      </c>
      <c r="AF604" s="1" t="str">
        <f t="shared" si="366"/>
        <v/>
      </c>
      <c r="AG604" s="1" t="str">
        <f t="shared" si="367"/>
        <v/>
      </c>
      <c r="AH604" s="1" t="str">
        <f t="shared" si="368"/>
        <v/>
      </c>
      <c r="AI604" s="1" t="str">
        <f t="shared" si="369"/>
        <v/>
      </c>
      <c r="AJ604" s="1" t="str">
        <f t="shared" si="370"/>
        <v/>
      </c>
      <c r="AK604" s="1" t="str">
        <f t="shared" si="371"/>
        <v/>
      </c>
      <c r="AL604" s="1" t="str">
        <f t="shared" si="372"/>
        <v/>
      </c>
      <c r="AN604" s="10" t="str">
        <f>IF(AA604="","",IF(AA604&gt;Inputs!$D$9,0,1))</f>
        <v/>
      </c>
      <c r="AO604" s="10" t="str">
        <f>IF(AB604="","",IF(AB604&gt;Inputs!$D$9,0,1))</f>
        <v/>
      </c>
      <c r="AP604" s="10" t="str">
        <f>IF(AC604="","",IF(AC604&gt;Inputs!$D$9,0,1))</f>
        <v/>
      </c>
      <c r="AQ604" s="10" t="str">
        <f>IF(AD604="","",IF(AD604&gt;Inputs!$D$9,0,1))</f>
        <v/>
      </c>
      <c r="AR604" s="10" t="str">
        <f>IF(AE604="","",IF(AE604&gt;Inputs!$D$9,0,1))</f>
        <v/>
      </c>
      <c r="AS604" s="10" t="str">
        <f>IF(AF604="","",IF(AF604&gt;Inputs!$D$9,0,1))</f>
        <v/>
      </c>
      <c r="AT604" s="10" t="str">
        <f>IF(AG604="","",IF(AG604&gt;Inputs!$D$9,0,1))</f>
        <v/>
      </c>
      <c r="AU604" s="10" t="str">
        <f>IF(AH604="","",IF(AH604&gt;Inputs!$D$9,0,1))</f>
        <v/>
      </c>
      <c r="AV604" s="10" t="str">
        <f>IF(AI604="","",IF(AI604&gt;Inputs!$D$9,0,1))</f>
        <v/>
      </c>
      <c r="AW604" s="10" t="str">
        <f>IF(AJ604="","",IF(AJ604&gt;Inputs!$D$9,0,1))</f>
        <v/>
      </c>
      <c r="AX604" s="10" t="str">
        <f>IF(AK604="","",IF(AK604&gt;Inputs!$D$9,0,1))</f>
        <v/>
      </c>
      <c r="AY604" s="10" t="str">
        <f>IF(AL604="","",IF(AL604&gt;Inputs!$D$9,0,1))</f>
        <v/>
      </c>
      <c r="AZ604" s="12" t="str">
        <f t="shared" si="360"/>
        <v/>
      </c>
      <c r="BA604">
        <f t="shared" si="385"/>
        <v>0</v>
      </c>
      <c r="BC604" s="29" t="str">
        <f t="shared" si="386"/>
        <v/>
      </c>
      <c r="BD604" s="29" t="str">
        <f t="shared" si="387"/>
        <v/>
      </c>
      <c r="BE604" s="29" t="str">
        <f t="shared" si="388"/>
        <v/>
      </c>
      <c r="BF604" s="29" t="str">
        <f t="shared" si="389"/>
        <v/>
      </c>
      <c r="BG604" s="29" t="str">
        <f t="shared" si="390"/>
        <v/>
      </c>
      <c r="BH604" s="29" t="str">
        <f t="shared" si="391"/>
        <v/>
      </c>
      <c r="BI604" s="29" t="str">
        <f t="shared" si="392"/>
        <v/>
      </c>
      <c r="BJ604" s="29" t="str">
        <f t="shared" si="393"/>
        <v/>
      </c>
      <c r="BK604" s="29" t="str">
        <f t="shared" si="394"/>
        <v/>
      </c>
      <c r="BL604" s="29" t="str">
        <f t="shared" si="395"/>
        <v/>
      </c>
      <c r="BM604" s="29" t="str">
        <f t="shared" si="396"/>
        <v/>
      </c>
      <c r="BN604" s="29" t="str">
        <f t="shared" si="397"/>
        <v/>
      </c>
      <c r="BO604" s="11" t="str">
        <f t="shared" si="398"/>
        <v/>
      </c>
      <c r="BP604">
        <f t="shared" si="399"/>
        <v>0</v>
      </c>
    </row>
    <row r="605" spans="1:68">
      <c r="A605" s="3"/>
      <c r="O605" s="3" t="str">
        <f t="shared" si="373"/>
        <v/>
      </c>
      <c r="P605" s="3" t="str">
        <f t="shared" si="374"/>
        <v/>
      </c>
      <c r="Q605" s="3" t="str">
        <f t="shared" si="375"/>
        <v/>
      </c>
      <c r="R605" s="3" t="str">
        <f t="shared" si="376"/>
        <v/>
      </c>
      <c r="S605" s="3" t="str">
        <f t="shared" si="377"/>
        <v/>
      </c>
      <c r="T605" s="3" t="str">
        <f t="shared" si="378"/>
        <v/>
      </c>
      <c r="U605" s="3" t="str">
        <f t="shared" si="379"/>
        <v/>
      </c>
      <c r="V605" s="3" t="str">
        <f t="shared" si="380"/>
        <v/>
      </c>
      <c r="W605" s="3" t="str">
        <f t="shared" si="381"/>
        <v/>
      </c>
      <c r="X605" s="3" t="str">
        <f t="shared" si="382"/>
        <v/>
      </c>
      <c r="Y605" s="3" t="str">
        <f t="shared" si="383"/>
        <v/>
      </c>
      <c r="Z605" s="3" t="str">
        <f t="shared" si="384"/>
        <v/>
      </c>
      <c r="AA605" s="1" t="str">
        <f t="shared" si="361"/>
        <v/>
      </c>
      <c r="AB605" s="1" t="str">
        <f t="shared" si="362"/>
        <v/>
      </c>
      <c r="AC605" s="1" t="str">
        <f t="shared" si="363"/>
        <v/>
      </c>
      <c r="AD605" s="1" t="str">
        <f t="shared" si="364"/>
        <v/>
      </c>
      <c r="AE605" s="1" t="str">
        <f t="shared" si="365"/>
        <v/>
      </c>
      <c r="AF605" s="1" t="str">
        <f t="shared" si="366"/>
        <v/>
      </c>
      <c r="AG605" s="1" t="str">
        <f t="shared" si="367"/>
        <v/>
      </c>
      <c r="AH605" s="1" t="str">
        <f t="shared" si="368"/>
        <v/>
      </c>
      <c r="AI605" s="1" t="str">
        <f t="shared" si="369"/>
        <v/>
      </c>
      <c r="AJ605" s="1" t="str">
        <f t="shared" si="370"/>
        <v/>
      </c>
      <c r="AK605" s="1" t="str">
        <f t="shared" si="371"/>
        <v/>
      </c>
      <c r="AL605" s="1" t="str">
        <f t="shared" si="372"/>
        <v/>
      </c>
      <c r="AN605" s="10" t="str">
        <f>IF(AA605="","",IF(AA605&gt;Inputs!$D$9,0,1))</f>
        <v/>
      </c>
      <c r="AO605" s="10" t="str">
        <f>IF(AB605="","",IF(AB605&gt;Inputs!$D$9,0,1))</f>
        <v/>
      </c>
      <c r="AP605" s="10" t="str">
        <f>IF(AC605="","",IF(AC605&gt;Inputs!$D$9,0,1))</f>
        <v/>
      </c>
      <c r="AQ605" s="10" t="str">
        <f>IF(AD605="","",IF(AD605&gt;Inputs!$D$9,0,1))</f>
        <v/>
      </c>
      <c r="AR605" s="10" t="str">
        <f>IF(AE605="","",IF(AE605&gt;Inputs!$D$9,0,1))</f>
        <v/>
      </c>
      <c r="AS605" s="10" t="str">
        <f>IF(AF605="","",IF(AF605&gt;Inputs!$D$9,0,1))</f>
        <v/>
      </c>
      <c r="AT605" s="10" t="str">
        <f>IF(AG605="","",IF(AG605&gt;Inputs!$D$9,0,1))</f>
        <v/>
      </c>
      <c r="AU605" s="10" t="str">
        <f>IF(AH605="","",IF(AH605&gt;Inputs!$D$9,0,1))</f>
        <v/>
      </c>
      <c r="AV605" s="10" t="str">
        <f>IF(AI605="","",IF(AI605&gt;Inputs!$D$9,0,1))</f>
        <v/>
      </c>
      <c r="AW605" s="10" t="str">
        <f>IF(AJ605="","",IF(AJ605&gt;Inputs!$D$9,0,1))</f>
        <v/>
      </c>
      <c r="AX605" s="10" t="str">
        <f>IF(AK605="","",IF(AK605&gt;Inputs!$D$9,0,1))</f>
        <v/>
      </c>
      <c r="AY605" s="10" t="str">
        <f>IF(AL605="","",IF(AL605&gt;Inputs!$D$9,0,1))</f>
        <v/>
      </c>
      <c r="AZ605" s="12" t="str">
        <f t="shared" si="360"/>
        <v/>
      </c>
      <c r="BA605">
        <f t="shared" si="385"/>
        <v>0</v>
      </c>
      <c r="BC605" s="29" t="str">
        <f t="shared" si="386"/>
        <v/>
      </c>
      <c r="BD605" s="29" t="str">
        <f t="shared" si="387"/>
        <v/>
      </c>
      <c r="BE605" s="29" t="str">
        <f t="shared" si="388"/>
        <v/>
      </c>
      <c r="BF605" s="29" t="str">
        <f t="shared" si="389"/>
        <v/>
      </c>
      <c r="BG605" s="29" t="str">
        <f t="shared" si="390"/>
        <v/>
      </c>
      <c r="BH605" s="29" t="str">
        <f t="shared" si="391"/>
        <v/>
      </c>
      <c r="BI605" s="29" t="str">
        <f t="shared" si="392"/>
        <v/>
      </c>
      <c r="BJ605" s="29" t="str">
        <f t="shared" si="393"/>
        <v/>
      </c>
      <c r="BK605" s="29" t="str">
        <f t="shared" si="394"/>
        <v/>
      </c>
      <c r="BL605" s="29" t="str">
        <f t="shared" si="395"/>
        <v/>
      </c>
      <c r="BM605" s="29" t="str">
        <f t="shared" si="396"/>
        <v/>
      </c>
      <c r="BN605" s="29" t="str">
        <f t="shared" si="397"/>
        <v/>
      </c>
      <c r="BO605" s="11" t="str">
        <f t="shared" si="398"/>
        <v/>
      </c>
      <c r="BP605">
        <f t="shared" si="399"/>
        <v>0</v>
      </c>
    </row>
    <row r="606" spans="1:68">
      <c r="A606" s="3"/>
      <c r="O606" s="3" t="str">
        <f t="shared" si="373"/>
        <v/>
      </c>
      <c r="P606" s="3" t="str">
        <f t="shared" si="374"/>
        <v/>
      </c>
      <c r="Q606" s="3" t="str">
        <f t="shared" si="375"/>
        <v/>
      </c>
      <c r="R606" s="3" t="str">
        <f t="shared" si="376"/>
        <v/>
      </c>
      <c r="S606" s="3" t="str">
        <f t="shared" si="377"/>
        <v/>
      </c>
      <c r="T606" s="3" t="str">
        <f t="shared" si="378"/>
        <v/>
      </c>
      <c r="U606" s="3" t="str">
        <f t="shared" si="379"/>
        <v/>
      </c>
      <c r="V606" s="3" t="str">
        <f t="shared" si="380"/>
        <v/>
      </c>
      <c r="W606" s="3" t="str">
        <f t="shared" si="381"/>
        <v/>
      </c>
      <c r="X606" s="3" t="str">
        <f t="shared" si="382"/>
        <v/>
      </c>
      <c r="Y606" s="3" t="str">
        <f t="shared" si="383"/>
        <v/>
      </c>
      <c r="Z606" s="3" t="str">
        <f t="shared" si="384"/>
        <v/>
      </c>
      <c r="AA606" s="1" t="str">
        <f t="shared" si="361"/>
        <v/>
      </c>
      <c r="AB606" s="1" t="str">
        <f t="shared" si="362"/>
        <v/>
      </c>
      <c r="AC606" s="1" t="str">
        <f t="shared" si="363"/>
        <v/>
      </c>
      <c r="AD606" s="1" t="str">
        <f t="shared" si="364"/>
        <v/>
      </c>
      <c r="AE606" s="1" t="str">
        <f t="shared" si="365"/>
        <v/>
      </c>
      <c r="AF606" s="1" t="str">
        <f t="shared" si="366"/>
        <v/>
      </c>
      <c r="AG606" s="1" t="str">
        <f t="shared" si="367"/>
        <v/>
      </c>
      <c r="AH606" s="1" t="str">
        <f t="shared" si="368"/>
        <v/>
      </c>
      <c r="AI606" s="1" t="str">
        <f t="shared" si="369"/>
        <v/>
      </c>
      <c r="AJ606" s="1" t="str">
        <f t="shared" si="370"/>
        <v/>
      </c>
      <c r="AK606" s="1" t="str">
        <f t="shared" si="371"/>
        <v/>
      </c>
      <c r="AL606" s="1" t="str">
        <f t="shared" si="372"/>
        <v/>
      </c>
      <c r="AN606" s="10" t="str">
        <f>IF(AA606="","",IF(AA606&gt;Inputs!$D$9,0,1))</f>
        <v/>
      </c>
      <c r="AO606" s="10" t="str">
        <f>IF(AB606="","",IF(AB606&gt;Inputs!$D$9,0,1))</f>
        <v/>
      </c>
      <c r="AP606" s="10" t="str">
        <f>IF(AC606="","",IF(AC606&gt;Inputs!$D$9,0,1))</f>
        <v/>
      </c>
      <c r="AQ606" s="10" t="str">
        <f>IF(AD606="","",IF(AD606&gt;Inputs!$D$9,0,1))</f>
        <v/>
      </c>
      <c r="AR606" s="10" t="str">
        <f>IF(AE606="","",IF(AE606&gt;Inputs!$D$9,0,1))</f>
        <v/>
      </c>
      <c r="AS606" s="10" t="str">
        <f>IF(AF606="","",IF(AF606&gt;Inputs!$D$9,0,1))</f>
        <v/>
      </c>
      <c r="AT606" s="10" t="str">
        <f>IF(AG606="","",IF(AG606&gt;Inputs!$D$9,0,1))</f>
        <v/>
      </c>
      <c r="AU606" s="10" t="str">
        <f>IF(AH606="","",IF(AH606&gt;Inputs!$D$9,0,1))</f>
        <v/>
      </c>
      <c r="AV606" s="10" t="str">
        <f>IF(AI606="","",IF(AI606&gt;Inputs!$D$9,0,1))</f>
        <v/>
      </c>
      <c r="AW606" s="10" t="str">
        <f>IF(AJ606="","",IF(AJ606&gt;Inputs!$D$9,0,1))</f>
        <v/>
      </c>
      <c r="AX606" s="10" t="str">
        <f>IF(AK606="","",IF(AK606&gt;Inputs!$D$9,0,1))</f>
        <v/>
      </c>
      <c r="AY606" s="10" t="str">
        <f>IF(AL606="","",IF(AL606&gt;Inputs!$D$9,0,1))</f>
        <v/>
      </c>
      <c r="AZ606" s="12" t="str">
        <f t="shared" si="360"/>
        <v/>
      </c>
      <c r="BA606">
        <f t="shared" si="385"/>
        <v>0</v>
      </c>
      <c r="BC606" s="29" t="str">
        <f t="shared" si="386"/>
        <v/>
      </c>
      <c r="BD606" s="29" t="str">
        <f t="shared" si="387"/>
        <v/>
      </c>
      <c r="BE606" s="29" t="str">
        <f t="shared" si="388"/>
        <v/>
      </c>
      <c r="BF606" s="29" t="str">
        <f t="shared" si="389"/>
        <v/>
      </c>
      <c r="BG606" s="29" t="str">
        <f t="shared" si="390"/>
        <v/>
      </c>
      <c r="BH606" s="29" t="str">
        <f t="shared" si="391"/>
        <v/>
      </c>
      <c r="BI606" s="29" t="str">
        <f t="shared" si="392"/>
        <v/>
      </c>
      <c r="BJ606" s="29" t="str">
        <f t="shared" si="393"/>
        <v/>
      </c>
      <c r="BK606" s="29" t="str">
        <f t="shared" si="394"/>
        <v/>
      </c>
      <c r="BL606" s="29" t="str">
        <f t="shared" si="395"/>
        <v/>
      </c>
      <c r="BM606" s="29" t="str">
        <f t="shared" si="396"/>
        <v/>
      </c>
      <c r="BN606" s="29" t="str">
        <f t="shared" si="397"/>
        <v/>
      </c>
      <c r="BO606" s="11" t="str">
        <f t="shared" si="398"/>
        <v/>
      </c>
      <c r="BP606">
        <f t="shared" si="399"/>
        <v>0</v>
      </c>
    </row>
    <row r="607" spans="1:68">
      <c r="A607" s="3"/>
      <c r="O607" s="3" t="str">
        <f t="shared" si="373"/>
        <v/>
      </c>
      <c r="P607" s="3" t="str">
        <f t="shared" si="374"/>
        <v/>
      </c>
      <c r="Q607" s="3" t="str">
        <f t="shared" si="375"/>
        <v/>
      </c>
      <c r="R607" s="3" t="str">
        <f t="shared" si="376"/>
        <v/>
      </c>
      <c r="S607" s="3" t="str">
        <f t="shared" si="377"/>
        <v/>
      </c>
      <c r="T607" s="3" t="str">
        <f t="shared" si="378"/>
        <v/>
      </c>
      <c r="U607" s="3" t="str">
        <f t="shared" si="379"/>
        <v/>
      </c>
      <c r="V607" s="3" t="str">
        <f t="shared" si="380"/>
        <v/>
      </c>
      <c r="W607" s="3" t="str">
        <f t="shared" si="381"/>
        <v/>
      </c>
      <c r="X607" s="3" t="str">
        <f t="shared" si="382"/>
        <v/>
      </c>
      <c r="Y607" s="3" t="str">
        <f t="shared" si="383"/>
        <v/>
      </c>
      <c r="Z607" s="3" t="str">
        <f t="shared" si="384"/>
        <v/>
      </c>
      <c r="AA607" s="1" t="str">
        <f t="shared" si="361"/>
        <v/>
      </c>
      <c r="AB607" s="1" t="str">
        <f t="shared" si="362"/>
        <v/>
      </c>
      <c r="AC607" s="1" t="str">
        <f t="shared" si="363"/>
        <v/>
      </c>
      <c r="AD607" s="1" t="str">
        <f t="shared" si="364"/>
        <v/>
      </c>
      <c r="AE607" s="1" t="str">
        <f t="shared" si="365"/>
        <v/>
      </c>
      <c r="AF607" s="1" t="str">
        <f t="shared" si="366"/>
        <v/>
      </c>
      <c r="AG607" s="1" t="str">
        <f t="shared" si="367"/>
        <v/>
      </c>
      <c r="AH607" s="1" t="str">
        <f t="shared" si="368"/>
        <v/>
      </c>
      <c r="AI607" s="1" t="str">
        <f t="shared" si="369"/>
        <v/>
      </c>
      <c r="AJ607" s="1" t="str">
        <f t="shared" si="370"/>
        <v/>
      </c>
      <c r="AK607" s="1" t="str">
        <f t="shared" si="371"/>
        <v/>
      </c>
      <c r="AL607" s="1" t="str">
        <f t="shared" si="372"/>
        <v/>
      </c>
      <c r="AN607" s="10" t="str">
        <f>IF(AA607="","",IF(AA607&gt;Inputs!$D$9,0,1))</f>
        <v/>
      </c>
      <c r="AO607" s="10" t="str">
        <f>IF(AB607="","",IF(AB607&gt;Inputs!$D$9,0,1))</f>
        <v/>
      </c>
      <c r="AP607" s="10" t="str">
        <f>IF(AC607="","",IF(AC607&gt;Inputs!$D$9,0,1))</f>
        <v/>
      </c>
      <c r="AQ607" s="10" t="str">
        <f>IF(AD607="","",IF(AD607&gt;Inputs!$D$9,0,1))</f>
        <v/>
      </c>
      <c r="AR607" s="10" t="str">
        <f>IF(AE607="","",IF(AE607&gt;Inputs!$D$9,0,1))</f>
        <v/>
      </c>
      <c r="AS607" s="10" t="str">
        <f>IF(AF607="","",IF(AF607&gt;Inputs!$D$9,0,1))</f>
        <v/>
      </c>
      <c r="AT607" s="10" t="str">
        <f>IF(AG607="","",IF(AG607&gt;Inputs!$D$9,0,1))</f>
        <v/>
      </c>
      <c r="AU607" s="10" t="str">
        <f>IF(AH607="","",IF(AH607&gt;Inputs!$D$9,0,1))</f>
        <v/>
      </c>
      <c r="AV607" s="10" t="str">
        <f>IF(AI607="","",IF(AI607&gt;Inputs!$D$9,0,1))</f>
        <v/>
      </c>
      <c r="AW607" s="10" t="str">
        <f>IF(AJ607="","",IF(AJ607&gt;Inputs!$D$9,0,1))</f>
        <v/>
      </c>
      <c r="AX607" s="10" t="str">
        <f>IF(AK607="","",IF(AK607&gt;Inputs!$D$9,0,1))</f>
        <v/>
      </c>
      <c r="AY607" s="10" t="str">
        <f>IF(AL607="","",IF(AL607&gt;Inputs!$D$9,0,1))</f>
        <v/>
      </c>
      <c r="AZ607" s="12" t="str">
        <f t="shared" si="360"/>
        <v/>
      </c>
      <c r="BA607">
        <f t="shared" si="385"/>
        <v>0</v>
      </c>
      <c r="BC607" s="29" t="str">
        <f t="shared" si="386"/>
        <v/>
      </c>
      <c r="BD607" s="29" t="str">
        <f t="shared" si="387"/>
        <v/>
      </c>
      <c r="BE607" s="29" t="str">
        <f t="shared" si="388"/>
        <v/>
      </c>
      <c r="BF607" s="29" t="str">
        <f t="shared" si="389"/>
        <v/>
      </c>
      <c r="BG607" s="29" t="str">
        <f t="shared" si="390"/>
        <v/>
      </c>
      <c r="BH607" s="29" t="str">
        <f t="shared" si="391"/>
        <v/>
      </c>
      <c r="BI607" s="29" t="str">
        <f t="shared" si="392"/>
        <v/>
      </c>
      <c r="BJ607" s="29" t="str">
        <f t="shared" si="393"/>
        <v/>
      </c>
      <c r="BK607" s="29" t="str">
        <f t="shared" si="394"/>
        <v/>
      </c>
      <c r="BL607" s="29" t="str">
        <f t="shared" si="395"/>
        <v/>
      </c>
      <c r="BM607" s="29" t="str">
        <f t="shared" si="396"/>
        <v/>
      </c>
      <c r="BN607" s="29" t="str">
        <f t="shared" si="397"/>
        <v/>
      </c>
      <c r="BO607" s="11" t="str">
        <f t="shared" si="398"/>
        <v/>
      </c>
      <c r="BP607">
        <f t="shared" si="399"/>
        <v>0</v>
      </c>
    </row>
    <row r="608" spans="1:68">
      <c r="A608" s="3"/>
      <c r="O608" s="3" t="str">
        <f t="shared" si="373"/>
        <v/>
      </c>
      <c r="P608" s="3" t="str">
        <f t="shared" si="374"/>
        <v/>
      </c>
      <c r="Q608" s="3" t="str">
        <f t="shared" si="375"/>
        <v/>
      </c>
      <c r="R608" s="3" t="str">
        <f t="shared" si="376"/>
        <v/>
      </c>
      <c r="S608" s="3" t="str">
        <f t="shared" si="377"/>
        <v/>
      </c>
      <c r="T608" s="3" t="str">
        <f t="shared" si="378"/>
        <v/>
      </c>
      <c r="U608" s="3" t="str">
        <f t="shared" si="379"/>
        <v/>
      </c>
      <c r="V608" s="3" t="str">
        <f t="shared" si="380"/>
        <v/>
      </c>
      <c r="W608" s="3" t="str">
        <f t="shared" si="381"/>
        <v/>
      </c>
      <c r="X608" s="3" t="str">
        <f t="shared" si="382"/>
        <v/>
      </c>
      <c r="Y608" s="3" t="str">
        <f t="shared" si="383"/>
        <v/>
      </c>
      <c r="Z608" s="3" t="str">
        <f t="shared" si="384"/>
        <v/>
      </c>
      <c r="AA608" s="1" t="str">
        <f t="shared" si="361"/>
        <v/>
      </c>
      <c r="AB608" s="1" t="str">
        <f t="shared" si="362"/>
        <v/>
      </c>
      <c r="AC608" s="1" t="str">
        <f t="shared" si="363"/>
        <v/>
      </c>
      <c r="AD608" s="1" t="str">
        <f t="shared" si="364"/>
        <v/>
      </c>
      <c r="AE608" s="1" t="str">
        <f t="shared" si="365"/>
        <v/>
      </c>
      <c r="AF608" s="1" t="str">
        <f t="shared" si="366"/>
        <v/>
      </c>
      <c r="AG608" s="1" t="str">
        <f t="shared" si="367"/>
        <v/>
      </c>
      <c r="AH608" s="1" t="str">
        <f t="shared" si="368"/>
        <v/>
      </c>
      <c r="AI608" s="1" t="str">
        <f t="shared" si="369"/>
        <v/>
      </c>
      <c r="AJ608" s="1" t="str">
        <f t="shared" si="370"/>
        <v/>
      </c>
      <c r="AK608" s="1" t="str">
        <f t="shared" si="371"/>
        <v/>
      </c>
      <c r="AL608" s="1" t="str">
        <f t="shared" si="372"/>
        <v/>
      </c>
      <c r="AN608" s="10" t="str">
        <f>IF(AA608="","",IF(AA608&gt;Inputs!$D$9,0,1))</f>
        <v/>
      </c>
      <c r="AO608" s="10" t="str">
        <f>IF(AB608="","",IF(AB608&gt;Inputs!$D$9,0,1))</f>
        <v/>
      </c>
      <c r="AP608" s="10" t="str">
        <f>IF(AC608="","",IF(AC608&gt;Inputs!$D$9,0,1))</f>
        <v/>
      </c>
      <c r="AQ608" s="10" t="str">
        <f>IF(AD608="","",IF(AD608&gt;Inputs!$D$9,0,1))</f>
        <v/>
      </c>
      <c r="AR608" s="10" t="str">
        <f>IF(AE608="","",IF(AE608&gt;Inputs!$D$9,0,1))</f>
        <v/>
      </c>
      <c r="AS608" s="10" t="str">
        <f>IF(AF608="","",IF(AF608&gt;Inputs!$D$9,0,1))</f>
        <v/>
      </c>
      <c r="AT608" s="10" t="str">
        <f>IF(AG608="","",IF(AG608&gt;Inputs!$D$9,0,1))</f>
        <v/>
      </c>
      <c r="AU608" s="10" t="str">
        <f>IF(AH608="","",IF(AH608&gt;Inputs!$D$9,0,1))</f>
        <v/>
      </c>
      <c r="AV608" s="10" t="str">
        <f>IF(AI608="","",IF(AI608&gt;Inputs!$D$9,0,1))</f>
        <v/>
      </c>
      <c r="AW608" s="10" t="str">
        <f>IF(AJ608="","",IF(AJ608&gt;Inputs!$D$9,0,1))</f>
        <v/>
      </c>
      <c r="AX608" s="10" t="str">
        <f>IF(AK608="","",IF(AK608&gt;Inputs!$D$9,0,1))</f>
        <v/>
      </c>
      <c r="AY608" s="10" t="str">
        <f>IF(AL608="","",IF(AL608&gt;Inputs!$D$9,0,1))</f>
        <v/>
      </c>
      <c r="AZ608" s="12" t="str">
        <f t="shared" si="360"/>
        <v/>
      </c>
      <c r="BA608">
        <f t="shared" si="385"/>
        <v>0</v>
      </c>
      <c r="BC608" s="29" t="str">
        <f t="shared" si="386"/>
        <v/>
      </c>
      <c r="BD608" s="29" t="str">
        <f t="shared" si="387"/>
        <v/>
      </c>
      <c r="BE608" s="29" t="str">
        <f t="shared" si="388"/>
        <v/>
      </c>
      <c r="BF608" s="29" t="str">
        <f t="shared" si="389"/>
        <v/>
      </c>
      <c r="BG608" s="29" t="str">
        <f t="shared" si="390"/>
        <v/>
      </c>
      <c r="BH608" s="29" t="str">
        <f t="shared" si="391"/>
        <v/>
      </c>
      <c r="BI608" s="29" t="str">
        <f t="shared" si="392"/>
        <v/>
      </c>
      <c r="BJ608" s="29" t="str">
        <f t="shared" si="393"/>
        <v/>
      </c>
      <c r="BK608" s="29" t="str">
        <f t="shared" si="394"/>
        <v/>
      </c>
      <c r="BL608" s="29" t="str">
        <f t="shared" si="395"/>
        <v/>
      </c>
      <c r="BM608" s="29" t="str">
        <f t="shared" si="396"/>
        <v/>
      </c>
      <c r="BN608" s="29" t="str">
        <f t="shared" si="397"/>
        <v/>
      </c>
      <c r="BO608" s="11" t="str">
        <f t="shared" si="398"/>
        <v/>
      </c>
      <c r="BP608">
        <f t="shared" si="399"/>
        <v>0</v>
      </c>
    </row>
    <row r="609" spans="1:68">
      <c r="A609" s="3"/>
      <c r="O609" s="3" t="str">
        <f t="shared" si="373"/>
        <v/>
      </c>
      <c r="P609" s="3" t="str">
        <f t="shared" si="374"/>
        <v/>
      </c>
      <c r="Q609" s="3" t="str">
        <f t="shared" si="375"/>
        <v/>
      </c>
      <c r="R609" s="3" t="str">
        <f t="shared" si="376"/>
        <v/>
      </c>
      <c r="S609" s="3" t="str">
        <f t="shared" si="377"/>
        <v/>
      </c>
      <c r="T609" s="3" t="str">
        <f t="shared" si="378"/>
        <v/>
      </c>
      <c r="U609" s="3" t="str">
        <f t="shared" si="379"/>
        <v/>
      </c>
      <c r="V609" s="3" t="str">
        <f t="shared" si="380"/>
        <v/>
      </c>
      <c r="W609" s="3" t="str">
        <f t="shared" si="381"/>
        <v/>
      </c>
      <c r="X609" s="3" t="str">
        <f t="shared" si="382"/>
        <v/>
      </c>
      <c r="Y609" s="3" t="str">
        <f t="shared" si="383"/>
        <v/>
      </c>
      <c r="Z609" s="3" t="str">
        <f t="shared" si="384"/>
        <v/>
      </c>
      <c r="AA609" s="1" t="str">
        <f t="shared" si="361"/>
        <v/>
      </c>
      <c r="AB609" s="1" t="str">
        <f t="shared" si="362"/>
        <v/>
      </c>
      <c r="AC609" s="1" t="str">
        <f t="shared" si="363"/>
        <v/>
      </c>
      <c r="AD609" s="1" t="str">
        <f t="shared" si="364"/>
        <v/>
      </c>
      <c r="AE609" s="1" t="str">
        <f t="shared" si="365"/>
        <v/>
      </c>
      <c r="AF609" s="1" t="str">
        <f t="shared" si="366"/>
        <v/>
      </c>
      <c r="AG609" s="1" t="str">
        <f t="shared" si="367"/>
        <v/>
      </c>
      <c r="AH609" s="1" t="str">
        <f t="shared" si="368"/>
        <v/>
      </c>
      <c r="AI609" s="1" t="str">
        <f t="shared" si="369"/>
        <v/>
      </c>
      <c r="AJ609" s="1" t="str">
        <f t="shared" si="370"/>
        <v/>
      </c>
      <c r="AK609" s="1" t="str">
        <f t="shared" si="371"/>
        <v/>
      </c>
      <c r="AL609" s="1" t="str">
        <f t="shared" si="372"/>
        <v/>
      </c>
      <c r="AN609" s="10" t="str">
        <f>IF(AA609="","",IF(AA609&gt;Inputs!$D$9,0,1))</f>
        <v/>
      </c>
      <c r="AO609" s="10" t="str">
        <f>IF(AB609="","",IF(AB609&gt;Inputs!$D$9,0,1))</f>
        <v/>
      </c>
      <c r="AP609" s="10" t="str">
        <f>IF(AC609="","",IF(AC609&gt;Inputs!$D$9,0,1))</f>
        <v/>
      </c>
      <c r="AQ609" s="10" t="str">
        <f>IF(AD609="","",IF(AD609&gt;Inputs!$D$9,0,1))</f>
        <v/>
      </c>
      <c r="AR609" s="10" t="str">
        <f>IF(AE609="","",IF(AE609&gt;Inputs!$D$9,0,1))</f>
        <v/>
      </c>
      <c r="AS609" s="10" t="str">
        <f>IF(AF609="","",IF(AF609&gt;Inputs!$D$9,0,1))</f>
        <v/>
      </c>
      <c r="AT609" s="10" t="str">
        <f>IF(AG609="","",IF(AG609&gt;Inputs!$D$9,0,1))</f>
        <v/>
      </c>
      <c r="AU609" s="10" t="str">
        <f>IF(AH609="","",IF(AH609&gt;Inputs!$D$9,0,1))</f>
        <v/>
      </c>
      <c r="AV609" s="10" t="str">
        <f>IF(AI609="","",IF(AI609&gt;Inputs!$D$9,0,1))</f>
        <v/>
      </c>
      <c r="AW609" s="10" t="str">
        <f>IF(AJ609="","",IF(AJ609&gt;Inputs!$D$9,0,1))</f>
        <v/>
      </c>
      <c r="AX609" s="10" t="str">
        <f>IF(AK609="","",IF(AK609&gt;Inputs!$D$9,0,1))</f>
        <v/>
      </c>
      <c r="AY609" s="10" t="str">
        <f>IF(AL609="","",IF(AL609&gt;Inputs!$D$9,0,1))</f>
        <v/>
      </c>
      <c r="AZ609" s="12" t="str">
        <f t="shared" si="360"/>
        <v/>
      </c>
      <c r="BA609">
        <f t="shared" si="385"/>
        <v>0</v>
      </c>
      <c r="BC609" s="29" t="str">
        <f t="shared" si="386"/>
        <v/>
      </c>
      <c r="BD609" s="29" t="str">
        <f t="shared" si="387"/>
        <v/>
      </c>
      <c r="BE609" s="29" t="str">
        <f t="shared" si="388"/>
        <v/>
      </c>
      <c r="BF609" s="29" t="str">
        <f t="shared" si="389"/>
        <v/>
      </c>
      <c r="BG609" s="29" t="str">
        <f t="shared" si="390"/>
        <v/>
      </c>
      <c r="BH609" s="29" t="str">
        <f t="shared" si="391"/>
        <v/>
      </c>
      <c r="BI609" s="29" t="str">
        <f t="shared" si="392"/>
        <v/>
      </c>
      <c r="BJ609" s="29" t="str">
        <f t="shared" si="393"/>
        <v/>
      </c>
      <c r="BK609" s="29" t="str">
        <f t="shared" si="394"/>
        <v/>
      </c>
      <c r="BL609" s="29" t="str">
        <f t="shared" si="395"/>
        <v/>
      </c>
      <c r="BM609" s="29" t="str">
        <f t="shared" si="396"/>
        <v/>
      </c>
      <c r="BN609" s="29" t="str">
        <f t="shared" si="397"/>
        <v/>
      </c>
      <c r="BO609" s="11" t="str">
        <f t="shared" si="398"/>
        <v/>
      </c>
      <c r="BP609">
        <f t="shared" si="399"/>
        <v>0</v>
      </c>
    </row>
    <row r="610" spans="1:68">
      <c r="A610" s="3"/>
      <c r="O610" s="3" t="str">
        <f t="shared" si="373"/>
        <v/>
      </c>
      <c r="P610" s="3" t="str">
        <f t="shared" si="374"/>
        <v/>
      </c>
      <c r="Q610" s="3" t="str">
        <f t="shared" si="375"/>
        <v/>
      </c>
      <c r="R610" s="3" t="str">
        <f t="shared" si="376"/>
        <v/>
      </c>
      <c r="S610" s="3" t="str">
        <f t="shared" si="377"/>
        <v/>
      </c>
      <c r="T610" s="3" t="str">
        <f t="shared" si="378"/>
        <v/>
      </c>
      <c r="U610" s="3" t="str">
        <f t="shared" si="379"/>
        <v/>
      </c>
      <c r="V610" s="3" t="str">
        <f t="shared" si="380"/>
        <v/>
      </c>
      <c r="W610" s="3" t="str">
        <f t="shared" si="381"/>
        <v/>
      </c>
      <c r="X610" s="3" t="str">
        <f t="shared" si="382"/>
        <v/>
      </c>
      <c r="Y610" s="3" t="str">
        <f t="shared" si="383"/>
        <v/>
      </c>
      <c r="Z610" s="3" t="str">
        <f t="shared" si="384"/>
        <v/>
      </c>
      <c r="AA610" s="1" t="str">
        <f t="shared" si="361"/>
        <v/>
      </c>
      <c r="AB610" s="1" t="str">
        <f t="shared" si="362"/>
        <v/>
      </c>
      <c r="AC610" s="1" t="str">
        <f t="shared" si="363"/>
        <v/>
      </c>
      <c r="AD610" s="1" t="str">
        <f t="shared" si="364"/>
        <v/>
      </c>
      <c r="AE610" s="1" t="str">
        <f t="shared" si="365"/>
        <v/>
      </c>
      <c r="AF610" s="1" t="str">
        <f t="shared" si="366"/>
        <v/>
      </c>
      <c r="AG610" s="1" t="str">
        <f t="shared" si="367"/>
        <v/>
      </c>
      <c r="AH610" s="1" t="str">
        <f t="shared" si="368"/>
        <v/>
      </c>
      <c r="AI610" s="1" t="str">
        <f t="shared" si="369"/>
        <v/>
      </c>
      <c r="AJ610" s="1" t="str">
        <f t="shared" si="370"/>
        <v/>
      </c>
      <c r="AK610" s="1" t="str">
        <f t="shared" si="371"/>
        <v/>
      </c>
      <c r="AL610" s="1" t="str">
        <f t="shared" si="372"/>
        <v/>
      </c>
      <c r="AN610" s="10" t="str">
        <f>IF(AA610="","",IF(AA610&gt;Inputs!$D$9,0,1))</f>
        <v/>
      </c>
      <c r="AO610" s="10" t="str">
        <f>IF(AB610="","",IF(AB610&gt;Inputs!$D$9,0,1))</f>
        <v/>
      </c>
      <c r="AP610" s="10" t="str">
        <f>IF(AC610="","",IF(AC610&gt;Inputs!$D$9,0,1))</f>
        <v/>
      </c>
      <c r="AQ610" s="10" t="str">
        <f>IF(AD610="","",IF(AD610&gt;Inputs!$D$9,0,1))</f>
        <v/>
      </c>
      <c r="AR610" s="10" t="str">
        <f>IF(AE610="","",IF(AE610&gt;Inputs!$D$9,0,1))</f>
        <v/>
      </c>
      <c r="AS610" s="10" t="str">
        <f>IF(AF610="","",IF(AF610&gt;Inputs!$D$9,0,1))</f>
        <v/>
      </c>
      <c r="AT610" s="10" t="str">
        <f>IF(AG610="","",IF(AG610&gt;Inputs!$D$9,0,1))</f>
        <v/>
      </c>
      <c r="AU610" s="10" t="str">
        <f>IF(AH610="","",IF(AH610&gt;Inputs!$D$9,0,1))</f>
        <v/>
      </c>
      <c r="AV610" s="10" t="str">
        <f>IF(AI610="","",IF(AI610&gt;Inputs!$D$9,0,1))</f>
        <v/>
      </c>
      <c r="AW610" s="10" t="str">
        <f>IF(AJ610="","",IF(AJ610&gt;Inputs!$D$9,0,1))</f>
        <v/>
      </c>
      <c r="AX610" s="10" t="str">
        <f>IF(AK610="","",IF(AK610&gt;Inputs!$D$9,0,1))</f>
        <v/>
      </c>
      <c r="AY610" s="10" t="str">
        <f>IF(AL610="","",IF(AL610&gt;Inputs!$D$9,0,1))</f>
        <v/>
      </c>
      <c r="AZ610" s="12" t="str">
        <f t="shared" ref="AZ610:AZ673" si="400">IF(COUNT(AN610:AY610)=0,"",SUM(AN610:AY610)/COUNT(AN610:AY610))</f>
        <v/>
      </c>
      <c r="BA610">
        <f t="shared" si="385"/>
        <v>0</v>
      </c>
      <c r="BC610" s="29" t="str">
        <f t="shared" si="386"/>
        <v/>
      </c>
      <c r="BD610" s="29" t="str">
        <f t="shared" si="387"/>
        <v/>
      </c>
      <c r="BE610" s="29" t="str">
        <f t="shared" si="388"/>
        <v/>
      </c>
      <c r="BF610" s="29" t="str">
        <f t="shared" si="389"/>
        <v/>
      </c>
      <c r="BG610" s="29" t="str">
        <f t="shared" si="390"/>
        <v/>
      </c>
      <c r="BH610" s="29" t="str">
        <f t="shared" si="391"/>
        <v/>
      </c>
      <c r="BI610" s="29" t="str">
        <f t="shared" si="392"/>
        <v/>
      </c>
      <c r="BJ610" s="29" t="str">
        <f t="shared" si="393"/>
        <v/>
      </c>
      <c r="BK610" s="29" t="str">
        <f t="shared" si="394"/>
        <v/>
      </c>
      <c r="BL610" s="29" t="str">
        <f t="shared" si="395"/>
        <v/>
      </c>
      <c r="BM610" s="29" t="str">
        <f t="shared" si="396"/>
        <v/>
      </c>
      <c r="BN610" s="29" t="str">
        <f t="shared" si="397"/>
        <v/>
      </c>
      <c r="BO610" s="11" t="str">
        <f t="shared" si="398"/>
        <v/>
      </c>
      <c r="BP610">
        <f t="shared" si="399"/>
        <v>0</v>
      </c>
    </row>
    <row r="611" spans="1:68">
      <c r="A611" s="3"/>
      <c r="O611" s="3" t="str">
        <f t="shared" si="373"/>
        <v/>
      </c>
      <c r="P611" s="3" t="str">
        <f t="shared" si="374"/>
        <v/>
      </c>
      <c r="Q611" s="3" t="str">
        <f t="shared" si="375"/>
        <v/>
      </c>
      <c r="R611" s="3" t="str">
        <f t="shared" si="376"/>
        <v/>
      </c>
      <c r="S611" s="3" t="str">
        <f t="shared" si="377"/>
        <v/>
      </c>
      <c r="T611" s="3" t="str">
        <f t="shared" si="378"/>
        <v/>
      </c>
      <c r="U611" s="3" t="str">
        <f t="shared" si="379"/>
        <v/>
      </c>
      <c r="V611" s="3" t="str">
        <f t="shared" si="380"/>
        <v/>
      </c>
      <c r="W611" s="3" t="str">
        <f t="shared" si="381"/>
        <v/>
      </c>
      <c r="X611" s="3" t="str">
        <f t="shared" si="382"/>
        <v/>
      </c>
      <c r="Y611" s="3" t="str">
        <f t="shared" si="383"/>
        <v/>
      </c>
      <c r="Z611" s="3" t="str">
        <f t="shared" si="384"/>
        <v/>
      </c>
      <c r="AA611" s="1" t="str">
        <f t="shared" ref="AA611:AA674" si="401">IF($A611="","",IF(ISERROR(RANK(O611,$O$2:$O$1000,0)),"",RANK(O611,$O$2:$O$1000,0)))</f>
        <v/>
      </c>
      <c r="AB611" s="1" t="str">
        <f t="shared" ref="AB611:AB674" si="402">IF($A611="","",IF(ISERROR(RANK(P611,$P$2:$P$1000,0)),"",RANK(P611,$P$2:$P$1000,0)))</f>
        <v/>
      </c>
      <c r="AC611" s="1" t="str">
        <f t="shared" ref="AC611:AC674" si="403">IF($A611="","",IF(ISERROR(RANK(Q611,$Q$2:$Q$1000,0)),"",RANK(Q611,$Q$2:$Q$1000,0)))</f>
        <v/>
      </c>
      <c r="AD611" s="1" t="str">
        <f t="shared" ref="AD611:AD674" si="404">IF($A611="","",IF(ISERROR(RANK(R611,$R$2:$R$1000,0)),"",RANK(R611,$R$2:$R$1000,0)))</f>
        <v/>
      </c>
      <c r="AE611" s="1" t="str">
        <f t="shared" ref="AE611:AE674" si="405">IF($A611="","",IF(ISERROR(RANK(S611,$S$2:$S$1000,0)),"",RANK(S611,$S$2:$S$1000,0)))</f>
        <v/>
      </c>
      <c r="AF611" s="1" t="str">
        <f t="shared" ref="AF611:AF674" si="406">IF($A611="","",IF(ISERROR(RANK(T611,$T$2:$T$1000,0)),"",RANK(T611,$T$2:$T$1000,0)))</f>
        <v/>
      </c>
      <c r="AG611" s="1" t="str">
        <f t="shared" ref="AG611:AG674" si="407">IF($A611="","",IF(ISERROR(RANK(U611,$U$2:$U$1000,0)),"",RANK(U611,$U$2:$U$1000,0)))</f>
        <v/>
      </c>
      <c r="AH611" s="1" t="str">
        <f t="shared" ref="AH611:AH674" si="408">IF($A611="","",IF(ISERROR(RANK(V611,$V$2:$V$1000,0)),"",RANK(V611,$V$2:$V$1000,0)))</f>
        <v/>
      </c>
      <c r="AI611" s="1" t="str">
        <f t="shared" ref="AI611:AI674" si="409">IF($A611="","",IF(ISERROR(RANK(W611,$W$2:$W$1000,0)),"",RANK(W611,$W$2:$W$1000,0)))</f>
        <v/>
      </c>
      <c r="AJ611" s="1" t="str">
        <f t="shared" ref="AJ611:AJ674" si="410">IF($A611="","",IF(ISERROR(RANK(X611,$X$2:$X$1000,0)),"",RANK(X611,$X$2:$X$1000,0)))</f>
        <v/>
      </c>
      <c r="AK611" s="1" t="str">
        <f t="shared" ref="AK611:AK674" si="411">IF($A611="","",IF(ISERROR(RANK(Y611,$Y$2:$Y$1000,0)),"",RANK(Y611,$Y$2:$Y$1000,0)))</f>
        <v/>
      </c>
      <c r="AL611" s="1" t="str">
        <f t="shared" ref="AL611:AL674" si="412">IF($A611="","",IF(ISERROR(RANK(Z611,$Z$2:$Z$1000,0)),"",RANK(Z611,$Z$2:$Z$1000,0)))</f>
        <v/>
      </c>
      <c r="AN611" s="10" t="str">
        <f>IF(AA611="","",IF(AA611&gt;Inputs!$D$9,0,1))</f>
        <v/>
      </c>
      <c r="AO611" s="10" t="str">
        <f>IF(AB611="","",IF(AB611&gt;Inputs!$D$9,0,1))</f>
        <v/>
      </c>
      <c r="AP611" s="10" t="str">
        <f>IF(AC611="","",IF(AC611&gt;Inputs!$D$9,0,1))</f>
        <v/>
      </c>
      <c r="AQ611" s="10" t="str">
        <f>IF(AD611="","",IF(AD611&gt;Inputs!$D$9,0,1))</f>
        <v/>
      </c>
      <c r="AR611" s="10" t="str">
        <f>IF(AE611="","",IF(AE611&gt;Inputs!$D$9,0,1))</f>
        <v/>
      </c>
      <c r="AS611" s="10" t="str">
        <f>IF(AF611="","",IF(AF611&gt;Inputs!$D$9,0,1))</f>
        <v/>
      </c>
      <c r="AT611" s="10" t="str">
        <f>IF(AG611="","",IF(AG611&gt;Inputs!$D$9,0,1))</f>
        <v/>
      </c>
      <c r="AU611" s="10" t="str">
        <f>IF(AH611="","",IF(AH611&gt;Inputs!$D$9,0,1))</f>
        <v/>
      </c>
      <c r="AV611" s="10" t="str">
        <f>IF(AI611="","",IF(AI611&gt;Inputs!$D$9,0,1))</f>
        <v/>
      </c>
      <c r="AW611" s="10" t="str">
        <f>IF(AJ611="","",IF(AJ611&gt;Inputs!$D$9,0,1))</f>
        <v/>
      </c>
      <c r="AX611" s="10" t="str">
        <f>IF(AK611="","",IF(AK611&gt;Inputs!$D$9,0,1))</f>
        <v/>
      </c>
      <c r="AY611" s="10" t="str">
        <f>IF(AL611="","",IF(AL611&gt;Inputs!$D$9,0,1))</f>
        <v/>
      </c>
      <c r="AZ611" s="12" t="str">
        <f t="shared" si="400"/>
        <v/>
      </c>
      <c r="BA611">
        <f t="shared" si="385"/>
        <v>0</v>
      </c>
      <c r="BC611" s="29" t="str">
        <f t="shared" si="386"/>
        <v/>
      </c>
      <c r="BD611" s="29" t="str">
        <f t="shared" si="387"/>
        <v/>
      </c>
      <c r="BE611" s="29" t="str">
        <f t="shared" si="388"/>
        <v/>
      </c>
      <c r="BF611" s="29" t="str">
        <f t="shared" si="389"/>
        <v/>
      </c>
      <c r="BG611" s="29" t="str">
        <f t="shared" si="390"/>
        <v/>
      </c>
      <c r="BH611" s="29" t="str">
        <f t="shared" si="391"/>
        <v/>
      </c>
      <c r="BI611" s="29" t="str">
        <f t="shared" si="392"/>
        <v/>
      </c>
      <c r="BJ611" s="29" t="str">
        <f t="shared" si="393"/>
        <v/>
      </c>
      <c r="BK611" s="29" t="str">
        <f t="shared" si="394"/>
        <v/>
      </c>
      <c r="BL611" s="29" t="str">
        <f t="shared" si="395"/>
        <v/>
      </c>
      <c r="BM611" s="29" t="str">
        <f t="shared" si="396"/>
        <v/>
      </c>
      <c r="BN611" s="29" t="str">
        <f t="shared" si="397"/>
        <v/>
      </c>
      <c r="BO611" s="11" t="str">
        <f t="shared" si="398"/>
        <v/>
      </c>
      <c r="BP611">
        <f t="shared" si="399"/>
        <v>0</v>
      </c>
    </row>
    <row r="612" spans="1:68">
      <c r="A612" s="3"/>
      <c r="O612" s="3" t="str">
        <f t="shared" si="373"/>
        <v/>
      </c>
      <c r="P612" s="3" t="str">
        <f t="shared" si="374"/>
        <v/>
      </c>
      <c r="Q612" s="3" t="str">
        <f t="shared" si="375"/>
        <v/>
      </c>
      <c r="R612" s="3" t="str">
        <f t="shared" si="376"/>
        <v/>
      </c>
      <c r="S612" s="3" t="str">
        <f t="shared" si="377"/>
        <v/>
      </c>
      <c r="T612" s="3" t="str">
        <f t="shared" si="378"/>
        <v/>
      </c>
      <c r="U612" s="3" t="str">
        <f t="shared" si="379"/>
        <v/>
      </c>
      <c r="V612" s="3" t="str">
        <f t="shared" si="380"/>
        <v/>
      </c>
      <c r="W612" s="3" t="str">
        <f t="shared" si="381"/>
        <v/>
      </c>
      <c r="X612" s="3" t="str">
        <f t="shared" si="382"/>
        <v/>
      </c>
      <c r="Y612" s="3" t="str">
        <f t="shared" si="383"/>
        <v/>
      </c>
      <c r="Z612" s="3" t="str">
        <f t="shared" si="384"/>
        <v/>
      </c>
      <c r="AA612" s="1" t="str">
        <f t="shared" si="401"/>
        <v/>
      </c>
      <c r="AB612" s="1" t="str">
        <f t="shared" si="402"/>
        <v/>
      </c>
      <c r="AC612" s="1" t="str">
        <f t="shared" si="403"/>
        <v/>
      </c>
      <c r="AD612" s="1" t="str">
        <f t="shared" si="404"/>
        <v/>
      </c>
      <c r="AE612" s="1" t="str">
        <f t="shared" si="405"/>
        <v/>
      </c>
      <c r="AF612" s="1" t="str">
        <f t="shared" si="406"/>
        <v/>
      </c>
      <c r="AG612" s="1" t="str">
        <f t="shared" si="407"/>
        <v/>
      </c>
      <c r="AH612" s="1" t="str">
        <f t="shared" si="408"/>
        <v/>
      </c>
      <c r="AI612" s="1" t="str">
        <f t="shared" si="409"/>
        <v/>
      </c>
      <c r="AJ612" s="1" t="str">
        <f t="shared" si="410"/>
        <v/>
      </c>
      <c r="AK612" s="1" t="str">
        <f t="shared" si="411"/>
        <v/>
      </c>
      <c r="AL612" s="1" t="str">
        <f t="shared" si="412"/>
        <v/>
      </c>
      <c r="AN612" s="10" t="str">
        <f>IF(AA612="","",IF(AA612&gt;Inputs!$D$9,0,1))</f>
        <v/>
      </c>
      <c r="AO612" s="10" t="str">
        <f>IF(AB612="","",IF(AB612&gt;Inputs!$D$9,0,1))</f>
        <v/>
      </c>
      <c r="AP612" s="10" t="str">
        <f>IF(AC612="","",IF(AC612&gt;Inputs!$D$9,0,1))</f>
        <v/>
      </c>
      <c r="AQ612" s="10" t="str">
        <f>IF(AD612="","",IF(AD612&gt;Inputs!$D$9,0,1))</f>
        <v/>
      </c>
      <c r="AR612" s="10" t="str">
        <f>IF(AE612="","",IF(AE612&gt;Inputs!$D$9,0,1))</f>
        <v/>
      </c>
      <c r="AS612" s="10" t="str">
        <f>IF(AF612="","",IF(AF612&gt;Inputs!$D$9,0,1))</f>
        <v/>
      </c>
      <c r="AT612" s="10" t="str">
        <f>IF(AG612="","",IF(AG612&gt;Inputs!$D$9,0,1))</f>
        <v/>
      </c>
      <c r="AU612" s="10" t="str">
        <f>IF(AH612="","",IF(AH612&gt;Inputs!$D$9,0,1))</f>
        <v/>
      </c>
      <c r="AV612" s="10" t="str">
        <f>IF(AI612="","",IF(AI612&gt;Inputs!$D$9,0,1))</f>
        <v/>
      </c>
      <c r="AW612" s="10" t="str">
        <f>IF(AJ612="","",IF(AJ612&gt;Inputs!$D$9,0,1))</f>
        <v/>
      </c>
      <c r="AX612" s="10" t="str">
        <f>IF(AK612="","",IF(AK612&gt;Inputs!$D$9,0,1))</f>
        <v/>
      </c>
      <c r="AY612" s="10" t="str">
        <f>IF(AL612="","",IF(AL612&gt;Inputs!$D$9,0,1))</f>
        <v/>
      </c>
      <c r="AZ612" s="12" t="str">
        <f t="shared" si="400"/>
        <v/>
      </c>
      <c r="BA612">
        <f t="shared" si="385"/>
        <v>0</v>
      </c>
      <c r="BC612" s="29" t="str">
        <f t="shared" si="386"/>
        <v/>
      </c>
      <c r="BD612" s="29" t="str">
        <f t="shared" si="387"/>
        <v/>
      </c>
      <c r="BE612" s="29" t="str">
        <f t="shared" si="388"/>
        <v/>
      </c>
      <c r="BF612" s="29" t="str">
        <f t="shared" si="389"/>
        <v/>
      </c>
      <c r="BG612" s="29" t="str">
        <f t="shared" si="390"/>
        <v/>
      </c>
      <c r="BH612" s="29" t="str">
        <f t="shared" si="391"/>
        <v/>
      </c>
      <c r="BI612" s="29" t="str">
        <f t="shared" si="392"/>
        <v/>
      </c>
      <c r="BJ612" s="29" t="str">
        <f t="shared" si="393"/>
        <v/>
      </c>
      <c r="BK612" s="29" t="str">
        <f t="shared" si="394"/>
        <v/>
      </c>
      <c r="BL612" s="29" t="str">
        <f t="shared" si="395"/>
        <v/>
      </c>
      <c r="BM612" s="29" t="str">
        <f t="shared" si="396"/>
        <v/>
      </c>
      <c r="BN612" s="29" t="str">
        <f t="shared" si="397"/>
        <v/>
      </c>
      <c r="BO612" s="11" t="str">
        <f t="shared" si="398"/>
        <v/>
      </c>
      <c r="BP612">
        <f t="shared" si="399"/>
        <v>0</v>
      </c>
    </row>
    <row r="613" spans="1:68">
      <c r="A613" s="3"/>
      <c r="O613" s="3" t="str">
        <f t="shared" si="373"/>
        <v/>
      </c>
      <c r="P613" s="3" t="str">
        <f t="shared" si="374"/>
        <v/>
      </c>
      <c r="Q613" s="3" t="str">
        <f t="shared" si="375"/>
        <v/>
      </c>
      <c r="R613" s="3" t="str">
        <f t="shared" si="376"/>
        <v/>
      </c>
      <c r="S613" s="3" t="str">
        <f t="shared" si="377"/>
        <v/>
      </c>
      <c r="T613" s="3" t="str">
        <f t="shared" si="378"/>
        <v/>
      </c>
      <c r="U613" s="3" t="str">
        <f t="shared" si="379"/>
        <v/>
      </c>
      <c r="V613" s="3" t="str">
        <f t="shared" si="380"/>
        <v/>
      </c>
      <c r="W613" s="3" t="str">
        <f t="shared" si="381"/>
        <v/>
      </c>
      <c r="X613" s="3" t="str">
        <f t="shared" si="382"/>
        <v/>
      </c>
      <c r="Y613" s="3" t="str">
        <f t="shared" si="383"/>
        <v/>
      </c>
      <c r="Z613" s="3" t="str">
        <f t="shared" si="384"/>
        <v/>
      </c>
      <c r="AA613" s="1" t="str">
        <f t="shared" si="401"/>
        <v/>
      </c>
      <c r="AB613" s="1" t="str">
        <f t="shared" si="402"/>
        <v/>
      </c>
      <c r="AC613" s="1" t="str">
        <f t="shared" si="403"/>
        <v/>
      </c>
      <c r="AD613" s="1" t="str">
        <f t="shared" si="404"/>
        <v/>
      </c>
      <c r="AE613" s="1" t="str">
        <f t="shared" si="405"/>
        <v/>
      </c>
      <c r="AF613" s="1" t="str">
        <f t="shared" si="406"/>
        <v/>
      </c>
      <c r="AG613" s="1" t="str">
        <f t="shared" si="407"/>
        <v/>
      </c>
      <c r="AH613" s="1" t="str">
        <f t="shared" si="408"/>
        <v/>
      </c>
      <c r="AI613" s="1" t="str">
        <f t="shared" si="409"/>
        <v/>
      </c>
      <c r="AJ613" s="1" t="str">
        <f t="shared" si="410"/>
        <v/>
      </c>
      <c r="AK613" s="1" t="str">
        <f t="shared" si="411"/>
        <v/>
      </c>
      <c r="AL613" s="1" t="str">
        <f t="shared" si="412"/>
        <v/>
      </c>
      <c r="AN613" s="10" t="str">
        <f>IF(AA613="","",IF(AA613&gt;Inputs!$D$9,0,1))</f>
        <v/>
      </c>
      <c r="AO613" s="10" t="str">
        <f>IF(AB613="","",IF(AB613&gt;Inputs!$D$9,0,1))</f>
        <v/>
      </c>
      <c r="AP613" s="10" t="str">
        <f>IF(AC613="","",IF(AC613&gt;Inputs!$D$9,0,1))</f>
        <v/>
      </c>
      <c r="AQ613" s="10" t="str">
        <f>IF(AD613="","",IF(AD613&gt;Inputs!$D$9,0,1))</f>
        <v/>
      </c>
      <c r="AR613" s="10" t="str">
        <f>IF(AE613="","",IF(AE613&gt;Inputs!$D$9,0,1))</f>
        <v/>
      </c>
      <c r="AS613" s="10" t="str">
        <f>IF(AF613="","",IF(AF613&gt;Inputs!$D$9,0,1))</f>
        <v/>
      </c>
      <c r="AT613" s="10" t="str">
        <f>IF(AG613="","",IF(AG613&gt;Inputs!$D$9,0,1))</f>
        <v/>
      </c>
      <c r="AU613" s="10" t="str">
        <f>IF(AH613="","",IF(AH613&gt;Inputs!$D$9,0,1))</f>
        <v/>
      </c>
      <c r="AV613" s="10" t="str">
        <f>IF(AI613="","",IF(AI613&gt;Inputs!$D$9,0,1))</f>
        <v/>
      </c>
      <c r="AW613" s="10" t="str">
        <f>IF(AJ613="","",IF(AJ613&gt;Inputs!$D$9,0,1))</f>
        <v/>
      </c>
      <c r="AX613" s="10" t="str">
        <f>IF(AK613="","",IF(AK613&gt;Inputs!$D$9,0,1))</f>
        <v/>
      </c>
      <c r="AY613" s="10" t="str">
        <f>IF(AL613="","",IF(AL613&gt;Inputs!$D$9,0,1))</f>
        <v/>
      </c>
      <c r="AZ613" s="12" t="str">
        <f t="shared" si="400"/>
        <v/>
      </c>
      <c r="BA613">
        <f t="shared" si="385"/>
        <v>0</v>
      </c>
      <c r="BC613" s="29" t="str">
        <f t="shared" si="386"/>
        <v/>
      </c>
      <c r="BD613" s="29" t="str">
        <f t="shared" si="387"/>
        <v/>
      </c>
      <c r="BE613" s="29" t="str">
        <f t="shared" si="388"/>
        <v/>
      </c>
      <c r="BF613" s="29" t="str">
        <f t="shared" si="389"/>
        <v/>
      </c>
      <c r="BG613" s="29" t="str">
        <f t="shared" si="390"/>
        <v/>
      </c>
      <c r="BH613" s="29" t="str">
        <f t="shared" si="391"/>
        <v/>
      </c>
      <c r="BI613" s="29" t="str">
        <f t="shared" si="392"/>
        <v/>
      </c>
      <c r="BJ613" s="29" t="str">
        <f t="shared" si="393"/>
        <v/>
      </c>
      <c r="BK613" s="29" t="str">
        <f t="shared" si="394"/>
        <v/>
      </c>
      <c r="BL613" s="29" t="str">
        <f t="shared" si="395"/>
        <v/>
      </c>
      <c r="BM613" s="29" t="str">
        <f t="shared" si="396"/>
        <v/>
      </c>
      <c r="BN613" s="29" t="str">
        <f t="shared" si="397"/>
        <v/>
      </c>
      <c r="BO613" s="11" t="str">
        <f t="shared" si="398"/>
        <v/>
      </c>
      <c r="BP613">
        <f t="shared" si="399"/>
        <v>0</v>
      </c>
    </row>
    <row r="614" spans="1:68">
      <c r="A614" s="3"/>
      <c r="O614" s="3" t="str">
        <f t="shared" si="373"/>
        <v/>
      </c>
      <c r="P614" s="3" t="str">
        <f t="shared" si="374"/>
        <v/>
      </c>
      <c r="Q614" s="3" t="str">
        <f t="shared" si="375"/>
        <v/>
      </c>
      <c r="R614" s="3" t="str">
        <f t="shared" si="376"/>
        <v/>
      </c>
      <c r="S614" s="3" t="str">
        <f t="shared" si="377"/>
        <v/>
      </c>
      <c r="T614" s="3" t="str">
        <f t="shared" si="378"/>
        <v/>
      </c>
      <c r="U614" s="3" t="str">
        <f t="shared" si="379"/>
        <v/>
      </c>
      <c r="V614" s="3" t="str">
        <f t="shared" si="380"/>
        <v/>
      </c>
      <c r="W614" s="3" t="str">
        <f t="shared" si="381"/>
        <v/>
      </c>
      <c r="X614" s="3" t="str">
        <f t="shared" si="382"/>
        <v/>
      </c>
      <c r="Y614" s="3" t="str">
        <f t="shared" si="383"/>
        <v/>
      </c>
      <c r="Z614" s="3" t="str">
        <f t="shared" si="384"/>
        <v/>
      </c>
      <c r="AA614" s="1" t="str">
        <f t="shared" si="401"/>
        <v/>
      </c>
      <c r="AB614" s="1" t="str">
        <f t="shared" si="402"/>
        <v/>
      </c>
      <c r="AC614" s="1" t="str">
        <f t="shared" si="403"/>
        <v/>
      </c>
      <c r="AD614" s="1" t="str">
        <f t="shared" si="404"/>
        <v/>
      </c>
      <c r="AE614" s="1" t="str">
        <f t="shared" si="405"/>
        <v/>
      </c>
      <c r="AF614" s="1" t="str">
        <f t="shared" si="406"/>
        <v/>
      </c>
      <c r="AG614" s="1" t="str">
        <f t="shared" si="407"/>
        <v/>
      </c>
      <c r="AH614" s="1" t="str">
        <f t="shared" si="408"/>
        <v/>
      </c>
      <c r="AI614" s="1" t="str">
        <f t="shared" si="409"/>
        <v/>
      </c>
      <c r="AJ614" s="1" t="str">
        <f t="shared" si="410"/>
        <v/>
      </c>
      <c r="AK614" s="1" t="str">
        <f t="shared" si="411"/>
        <v/>
      </c>
      <c r="AL614" s="1" t="str">
        <f t="shared" si="412"/>
        <v/>
      </c>
      <c r="AN614" s="10" t="str">
        <f>IF(AA614="","",IF(AA614&gt;Inputs!$D$9,0,1))</f>
        <v/>
      </c>
      <c r="AO614" s="10" t="str">
        <f>IF(AB614="","",IF(AB614&gt;Inputs!$D$9,0,1))</f>
        <v/>
      </c>
      <c r="AP614" s="10" t="str">
        <f>IF(AC614="","",IF(AC614&gt;Inputs!$D$9,0,1))</f>
        <v/>
      </c>
      <c r="AQ614" s="10" t="str">
        <f>IF(AD614="","",IF(AD614&gt;Inputs!$D$9,0,1))</f>
        <v/>
      </c>
      <c r="AR614" s="10" t="str">
        <f>IF(AE614="","",IF(AE614&gt;Inputs!$D$9,0,1))</f>
        <v/>
      </c>
      <c r="AS614" s="10" t="str">
        <f>IF(AF614="","",IF(AF614&gt;Inputs!$D$9,0,1))</f>
        <v/>
      </c>
      <c r="AT614" s="10" t="str">
        <f>IF(AG614="","",IF(AG614&gt;Inputs!$D$9,0,1))</f>
        <v/>
      </c>
      <c r="AU614" s="10" t="str">
        <f>IF(AH614="","",IF(AH614&gt;Inputs!$D$9,0,1))</f>
        <v/>
      </c>
      <c r="AV614" s="10" t="str">
        <f>IF(AI614="","",IF(AI614&gt;Inputs!$D$9,0,1))</f>
        <v/>
      </c>
      <c r="AW614" s="10" t="str">
        <f>IF(AJ614="","",IF(AJ614&gt;Inputs!$D$9,0,1))</f>
        <v/>
      </c>
      <c r="AX614" s="10" t="str">
        <f>IF(AK614="","",IF(AK614&gt;Inputs!$D$9,0,1))</f>
        <v/>
      </c>
      <c r="AY614" s="10" t="str">
        <f>IF(AL614="","",IF(AL614&gt;Inputs!$D$9,0,1))</f>
        <v/>
      </c>
      <c r="AZ614" s="12" t="str">
        <f t="shared" si="400"/>
        <v/>
      </c>
      <c r="BA614">
        <f t="shared" si="385"/>
        <v>0</v>
      </c>
      <c r="BC614" s="29" t="str">
        <f t="shared" si="386"/>
        <v/>
      </c>
      <c r="BD614" s="29" t="str">
        <f t="shared" si="387"/>
        <v/>
      </c>
      <c r="BE614" s="29" t="str">
        <f t="shared" si="388"/>
        <v/>
      </c>
      <c r="BF614" s="29" t="str">
        <f t="shared" si="389"/>
        <v/>
      </c>
      <c r="BG614" s="29" t="str">
        <f t="shared" si="390"/>
        <v/>
      </c>
      <c r="BH614" s="29" t="str">
        <f t="shared" si="391"/>
        <v/>
      </c>
      <c r="BI614" s="29" t="str">
        <f t="shared" si="392"/>
        <v/>
      </c>
      <c r="BJ614" s="29" t="str">
        <f t="shared" si="393"/>
        <v/>
      </c>
      <c r="BK614" s="29" t="str">
        <f t="shared" si="394"/>
        <v/>
      </c>
      <c r="BL614" s="29" t="str">
        <f t="shared" si="395"/>
        <v/>
      </c>
      <c r="BM614" s="29" t="str">
        <f t="shared" si="396"/>
        <v/>
      </c>
      <c r="BN614" s="29" t="str">
        <f t="shared" si="397"/>
        <v/>
      </c>
      <c r="BO614" s="11" t="str">
        <f t="shared" si="398"/>
        <v/>
      </c>
      <c r="BP614">
        <f t="shared" si="399"/>
        <v>0</v>
      </c>
    </row>
    <row r="615" spans="1:68">
      <c r="A615" s="3"/>
      <c r="O615" s="3" t="str">
        <f t="shared" si="373"/>
        <v/>
      </c>
      <c r="P615" s="3" t="str">
        <f t="shared" si="374"/>
        <v/>
      </c>
      <c r="Q615" s="3" t="str">
        <f t="shared" si="375"/>
        <v/>
      </c>
      <c r="R615" s="3" t="str">
        <f t="shared" si="376"/>
        <v/>
      </c>
      <c r="S615" s="3" t="str">
        <f t="shared" si="377"/>
        <v/>
      </c>
      <c r="T615" s="3" t="str">
        <f t="shared" si="378"/>
        <v/>
      </c>
      <c r="U615" s="3" t="str">
        <f t="shared" si="379"/>
        <v/>
      </c>
      <c r="V615" s="3" t="str">
        <f t="shared" si="380"/>
        <v/>
      </c>
      <c r="W615" s="3" t="str">
        <f t="shared" si="381"/>
        <v/>
      </c>
      <c r="X615" s="3" t="str">
        <f t="shared" si="382"/>
        <v/>
      </c>
      <c r="Y615" s="3" t="str">
        <f t="shared" si="383"/>
        <v/>
      </c>
      <c r="Z615" s="3" t="str">
        <f t="shared" si="384"/>
        <v/>
      </c>
      <c r="AA615" s="1" t="str">
        <f t="shared" si="401"/>
        <v/>
      </c>
      <c r="AB615" s="1" t="str">
        <f t="shared" si="402"/>
        <v/>
      </c>
      <c r="AC615" s="1" t="str">
        <f t="shared" si="403"/>
        <v/>
      </c>
      <c r="AD615" s="1" t="str">
        <f t="shared" si="404"/>
        <v/>
      </c>
      <c r="AE615" s="1" t="str">
        <f t="shared" si="405"/>
        <v/>
      </c>
      <c r="AF615" s="1" t="str">
        <f t="shared" si="406"/>
        <v/>
      </c>
      <c r="AG615" s="1" t="str">
        <f t="shared" si="407"/>
        <v/>
      </c>
      <c r="AH615" s="1" t="str">
        <f t="shared" si="408"/>
        <v/>
      </c>
      <c r="AI615" s="1" t="str">
        <f t="shared" si="409"/>
        <v/>
      </c>
      <c r="AJ615" s="1" t="str">
        <f t="shared" si="410"/>
        <v/>
      </c>
      <c r="AK615" s="1" t="str">
        <f t="shared" si="411"/>
        <v/>
      </c>
      <c r="AL615" s="1" t="str">
        <f t="shared" si="412"/>
        <v/>
      </c>
      <c r="AN615" s="10" t="str">
        <f>IF(AA615="","",IF(AA615&gt;Inputs!$D$9,0,1))</f>
        <v/>
      </c>
      <c r="AO615" s="10" t="str">
        <f>IF(AB615="","",IF(AB615&gt;Inputs!$D$9,0,1))</f>
        <v/>
      </c>
      <c r="AP615" s="10" t="str">
        <f>IF(AC615="","",IF(AC615&gt;Inputs!$D$9,0,1))</f>
        <v/>
      </c>
      <c r="AQ615" s="10" t="str">
        <f>IF(AD615="","",IF(AD615&gt;Inputs!$D$9,0,1))</f>
        <v/>
      </c>
      <c r="AR615" s="10" t="str">
        <f>IF(AE615="","",IF(AE615&gt;Inputs!$D$9,0,1))</f>
        <v/>
      </c>
      <c r="AS615" s="10" t="str">
        <f>IF(AF615="","",IF(AF615&gt;Inputs!$D$9,0,1))</f>
        <v/>
      </c>
      <c r="AT615" s="10" t="str">
        <f>IF(AG615="","",IF(AG615&gt;Inputs!$D$9,0,1))</f>
        <v/>
      </c>
      <c r="AU615" s="10" t="str">
        <f>IF(AH615="","",IF(AH615&gt;Inputs!$D$9,0,1))</f>
        <v/>
      </c>
      <c r="AV615" s="10" t="str">
        <f>IF(AI615="","",IF(AI615&gt;Inputs!$D$9,0,1))</f>
        <v/>
      </c>
      <c r="AW615" s="10" t="str">
        <f>IF(AJ615="","",IF(AJ615&gt;Inputs!$D$9,0,1))</f>
        <v/>
      </c>
      <c r="AX615" s="10" t="str">
        <f>IF(AK615="","",IF(AK615&gt;Inputs!$D$9,0,1))</f>
        <v/>
      </c>
      <c r="AY615" s="10" t="str">
        <f>IF(AL615="","",IF(AL615&gt;Inputs!$D$9,0,1))</f>
        <v/>
      </c>
      <c r="AZ615" s="12" t="str">
        <f t="shared" si="400"/>
        <v/>
      </c>
      <c r="BA615">
        <f t="shared" si="385"/>
        <v>0</v>
      </c>
      <c r="BC615" s="29" t="str">
        <f t="shared" si="386"/>
        <v/>
      </c>
      <c r="BD615" s="29" t="str">
        <f t="shared" si="387"/>
        <v/>
      </c>
      <c r="BE615" s="29" t="str">
        <f t="shared" si="388"/>
        <v/>
      </c>
      <c r="BF615" s="29" t="str">
        <f t="shared" si="389"/>
        <v/>
      </c>
      <c r="BG615" s="29" t="str">
        <f t="shared" si="390"/>
        <v/>
      </c>
      <c r="BH615" s="29" t="str">
        <f t="shared" si="391"/>
        <v/>
      </c>
      <c r="BI615" s="29" t="str">
        <f t="shared" si="392"/>
        <v/>
      </c>
      <c r="BJ615" s="29" t="str">
        <f t="shared" si="393"/>
        <v/>
      </c>
      <c r="BK615" s="29" t="str">
        <f t="shared" si="394"/>
        <v/>
      </c>
      <c r="BL615" s="29" t="str">
        <f t="shared" si="395"/>
        <v/>
      </c>
      <c r="BM615" s="29" t="str">
        <f t="shared" si="396"/>
        <v/>
      </c>
      <c r="BN615" s="29" t="str">
        <f t="shared" si="397"/>
        <v/>
      </c>
      <c r="BO615" s="11" t="str">
        <f t="shared" si="398"/>
        <v/>
      </c>
      <c r="BP615">
        <f t="shared" si="399"/>
        <v>0</v>
      </c>
    </row>
    <row r="616" spans="1:68">
      <c r="A616" s="3"/>
      <c r="O616" s="3" t="str">
        <f t="shared" si="373"/>
        <v/>
      </c>
      <c r="P616" s="3" t="str">
        <f t="shared" si="374"/>
        <v/>
      </c>
      <c r="Q616" s="3" t="str">
        <f t="shared" si="375"/>
        <v/>
      </c>
      <c r="R616" s="3" t="str">
        <f t="shared" si="376"/>
        <v/>
      </c>
      <c r="S616" s="3" t="str">
        <f t="shared" si="377"/>
        <v/>
      </c>
      <c r="T616" s="3" t="str">
        <f t="shared" si="378"/>
        <v/>
      </c>
      <c r="U616" s="3" t="str">
        <f t="shared" si="379"/>
        <v/>
      </c>
      <c r="V616" s="3" t="str">
        <f t="shared" si="380"/>
        <v/>
      </c>
      <c r="W616" s="3" t="str">
        <f t="shared" si="381"/>
        <v/>
      </c>
      <c r="X616" s="3" t="str">
        <f t="shared" si="382"/>
        <v/>
      </c>
      <c r="Y616" s="3" t="str">
        <f t="shared" si="383"/>
        <v/>
      </c>
      <c r="Z616" s="3" t="str">
        <f t="shared" si="384"/>
        <v/>
      </c>
      <c r="AA616" s="1" t="str">
        <f t="shared" si="401"/>
        <v/>
      </c>
      <c r="AB616" s="1" t="str">
        <f t="shared" si="402"/>
        <v/>
      </c>
      <c r="AC616" s="1" t="str">
        <f t="shared" si="403"/>
        <v/>
      </c>
      <c r="AD616" s="1" t="str">
        <f t="shared" si="404"/>
        <v/>
      </c>
      <c r="AE616" s="1" t="str">
        <f t="shared" si="405"/>
        <v/>
      </c>
      <c r="AF616" s="1" t="str">
        <f t="shared" si="406"/>
        <v/>
      </c>
      <c r="AG616" s="1" t="str">
        <f t="shared" si="407"/>
        <v/>
      </c>
      <c r="AH616" s="1" t="str">
        <f t="shared" si="408"/>
        <v/>
      </c>
      <c r="AI616" s="1" t="str">
        <f t="shared" si="409"/>
        <v/>
      </c>
      <c r="AJ616" s="1" t="str">
        <f t="shared" si="410"/>
        <v/>
      </c>
      <c r="AK616" s="1" t="str">
        <f t="shared" si="411"/>
        <v/>
      </c>
      <c r="AL616" s="1" t="str">
        <f t="shared" si="412"/>
        <v/>
      </c>
      <c r="AN616" s="10" t="str">
        <f>IF(AA616="","",IF(AA616&gt;Inputs!$D$9,0,1))</f>
        <v/>
      </c>
      <c r="AO616" s="10" t="str">
        <f>IF(AB616="","",IF(AB616&gt;Inputs!$D$9,0,1))</f>
        <v/>
      </c>
      <c r="AP616" s="10" t="str">
        <f>IF(AC616="","",IF(AC616&gt;Inputs!$D$9,0,1))</f>
        <v/>
      </c>
      <c r="AQ616" s="10" t="str">
        <f>IF(AD616="","",IF(AD616&gt;Inputs!$D$9,0,1))</f>
        <v/>
      </c>
      <c r="AR616" s="10" t="str">
        <f>IF(AE616="","",IF(AE616&gt;Inputs!$D$9,0,1))</f>
        <v/>
      </c>
      <c r="AS616" s="10" t="str">
        <f>IF(AF616="","",IF(AF616&gt;Inputs!$D$9,0,1))</f>
        <v/>
      </c>
      <c r="AT616" s="10" t="str">
        <f>IF(AG616="","",IF(AG616&gt;Inputs!$D$9,0,1))</f>
        <v/>
      </c>
      <c r="AU616" s="10" t="str">
        <f>IF(AH616="","",IF(AH616&gt;Inputs!$D$9,0,1))</f>
        <v/>
      </c>
      <c r="AV616" s="10" t="str">
        <f>IF(AI616="","",IF(AI616&gt;Inputs!$D$9,0,1))</f>
        <v/>
      </c>
      <c r="AW616" s="10" t="str">
        <f>IF(AJ616="","",IF(AJ616&gt;Inputs!$D$9,0,1))</f>
        <v/>
      </c>
      <c r="AX616" s="10" t="str">
        <f>IF(AK616="","",IF(AK616&gt;Inputs!$D$9,0,1))</f>
        <v/>
      </c>
      <c r="AY616" s="10" t="str">
        <f>IF(AL616="","",IF(AL616&gt;Inputs!$D$9,0,1))</f>
        <v/>
      </c>
      <c r="AZ616" s="12" t="str">
        <f t="shared" si="400"/>
        <v/>
      </c>
      <c r="BA616">
        <f t="shared" si="385"/>
        <v>0</v>
      </c>
      <c r="BC616" s="29" t="str">
        <f t="shared" si="386"/>
        <v/>
      </c>
      <c r="BD616" s="29" t="str">
        <f t="shared" si="387"/>
        <v/>
      </c>
      <c r="BE616" s="29" t="str">
        <f t="shared" si="388"/>
        <v/>
      </c>
      <c r="BF616" s="29" t="str">
        <f t="shared" si="389"/>
        <v/>
      </c>
      <c r="BG616" s="29" t="str">
        <f t="shared" si="390"/>
        <v/>
      </c>
      <c r="BH616" s="29" t="str">
        <f t="shared" si="391"/>
        <v/>
      </c>
      <c r="BI616" s="29" t="str">
        <f t="shared" si="392"/>
        <v/>
      </c>
      <c r="BJ616" s="29" t="str">
        <f t="shared" si="393"/>
        <v/>
      </c>
      <c r="BK616" s="29" t="str">
        <f t="shared" si="394"/>
        <v/>
      </c>
      <c r="BL616" s="29" t="str">
        <f t="shared" si="395"/>
        <v/>
      </c>
      <c r="BM616" s="29" t="str">
        <f t="shared" si="396"/>
        <v/>
      </c>
      <c r="BN616" s="29" t="str">
        <f t="shared" si="397"/>
        <v/>
      </c>
      <c r="BO616" s="11" t="str">
        <f t="shared" si="398"/>
        <v/>
      </c>
      <c r="BP616">
        <f t="shared" si="399"/>
        <v>0</v>
      </c>
    </row>
    <row r="617" spans="1:68">
      <c r="A617" s="3"/>
      <c r="O617" s="3" t="str">
        <f t="shared" si="373"/>
        <v/>
      </c>
      <c r="P617" s="3" t="str">
        <f t="shared" si="374"/>
        <v/>
      </c>
      <c r="Q617" s="3" t="str">
        <f t="shared" si="375"/>
        <v/>
      </c>
      <c r="R617" s="3" t="str">
        <f t="shared" si="376"/>
        <v/>
      </c>
      <c r="S617" s="3" t="str">
        <f t="shared" si="377"/>
        <v/>
      </c>
      <c r="T617" s="3" t="str">
        <f t="shared" si="378"/>
        <v/>
      </c>
      <c r="U617" s="3" t="str">
        <f t="shared" si="379"/>
        <v/>
      </c>
      <c r="V617" s="3" t="str">
        <f t="shared" si="380"/>
        <v/>
      </c>
      <c r="W617" s="3" t="str">
        <f t="shared" si="381"/>
        <v/>
      </c>
      <c r="X617" s="3" t="str">
        <f t="shared" si="382"/>
        <v/>
      </c>
      <c r="Y617" s="3" t="str">
        <f t="shared" si="383"/>
        <v/>
      </c>
      <c r="Z617" s="3" t="str">
        <f t="shared" si="384"/>
        <v/>
      </c>
      <c r="AA617" s="1" t="str">
        <f t="shared" si="401"/>
        <v/>
      </c>
      <c r="AB617" s="1" t="str">
        <f t="shared" si="402"/>
        <v/>
      </c>
      <c r="AC617" s="1" t="str">
        <f t="shared" si="403"/>
        <v/>
      </c>
      <c r="AD617" s="1" t="str">
        <f t="shared" si="404"/>
        <v/>
      </c>
      <c r="AE617" s="1" t="str">
        <f t="shared" si="405"/>
        <v/>
      </c>
      <c r="AF617" s="1" t="str">
        <f t="shared" si="406"/>
        <v/>
      </c>
      <c r="AG617" s="1" t="str">
        <f t="shared" si="407"/>
        <v/>
      </c>
      <c r="AH617" s="1" t="str">
        <f t="shared" si="408"/>
        <v/>
      </c>
      <c r="AI617" s="1" t="str">
        <f t="shared" si="409"/>
        <v/>
      </c>
      <c r="AJ617" s="1" t="str">
        <f t="shared" si="410"/>
        <v/>
      </c>
      <c r="AK617" s="1" t="str">
        <f t="shared" si="411"/>
        <v/>
      </c>
      <c r="AL617" s="1" t="str">
        <f t="shared" si="412"/>
        <v/>
      </c>
      <c r="AN617" s="10" t="str">
        <f>IF(AA617="","",IF(AA617&gt;Inputs!$D$9,0,1))</f>
        <v/>
      </c>
      <c r="AO617" s="10" t="str">
        <f>IF(AB617="","",IF(AB617&gt;Inputs!$D$9,0,1))</f>
        <v/>
      </c>
      <c r="AP617" s="10" t="str">
        <f>IF(AC617="","",IF(AC617&gt;Inputs!$D$9,0,1))</f>
        <v/>
      </c>
      <c r="AQ617" s="10" t="str">
        <f>IF(AD617="","",IF(AD617&gt;Inputs!$D$9,0,1))</f>
        <v/>
      </c>
      <c r="AR617" s="10" t="str">
        <f>IF(AE617="","",IF(AE617&gt;Inputs!$D$9,0,1))</f>
        <v/>
      </c>
      <c r="AS617" s="10" t="str">
        <f>IF(AF617="","",IF(AF617&gt;Inputs!$D$9,0,1))</f>
        <v/>
      </c>
      <c r="AT617" s="10" t="str">
        <f>IF(AG617="","",IF(AG617&gt;Inputs!$D$9,0,1))</f>
        <v/>
      </c>
      <c r="AU617" s="10" t="str">
        <f>IF(AH617="","",IF(AH617&gt;Inputs!$D$9,0,1))</f>
        <v/>
      </c>
      <c r="AV617" s="10" t="str">
        <f>IF(AI617="","",IF(AI617&gt;Inputs!$D$9,0,1))</f>
        <v/>
      </c>
      <c r="AW617" s="10" t="str">
        <f>IF(AJ617="","",IF(AJ617&gt;Inputs!$D$9,0,1))</f>
        <v/>
      </c>
      <c r="AX617" s="10" t="str">
        <f>IF(AK617="","",IF(AK617&gt;Inputs!$D$9,0,1))</f>
        <v/>
      </c>
      <c r="AY617" s="10" t="str">
        <f>IF(AL617="","",IF(AL617&gt;Inputs!$D$9,0,1))</f>
        <v/>
      </c>
      <c r="AZ617" s="12" t="str">
        <f t="shared" si="400"/>
        <v/>
      </c>
      <c r="BA617">
        <f t="shared" si="385"/>
        <v>0</v>
      </c>
      <c r="BC617" s="29" t="str">
        <f t="shared" si="386"/>
        <v/>
      </c>
      <c r="BD617" s="29" t="str">
        <f t="shared" si="387"/>
        <v/>
      </c>
      <c r="BE617" s="29" t="str">
        <f t="shared" si="388"/>
        <v/>
      </c>
      <c r="BF617" s="29" t="str">
        <f t="shared" si="389"/>
        <v/>
      </c>
      <c r="BG617" s="29" t="str">
        <f t="shared" si="390"/>
        <v/>
      </c>
      <c r="BH617" s="29" t="str">
        <f t="shared" si="391"/>
        <v/>
      </c>
      <c r="BI617" s="29" t="str">
        <f t="shared" si="392"/>
        <v/>
      </c>
      <c r="BJ617" s="29" t="str">
        <f t="shared" si="393"/>
        <v/>
      </c>
      <c r="BK617" s="29" t="str">
        <f t="shared" si="394"/>
        <v/>
      </c>
      <c r="BL617" s="29" t="str">
        <f t="shared" si="395"/>
        <v/>
      </c>
      <c r="BM617" s="29" t="str">
        <f t="shared" si="396"/>
        <v/>
      </c>
      <c r="BN617" s="29" t="str">
        <f t="shared" si="397"/>
        <v/>
      </c>
      <c r="BO617" s="11" t="str">
        <f t="shared" si="398"/>
        <v/>
      </c>
      <c r="BP617">
        <f t="shared" si="399"/>
        <v>0</v>
      </c>
    </row>
    <row r="618" spans="1:68">
      <c r="A618" s="3"/>
      <c r="O618" s="3" t="str">
        <f t="shared" si="373"/>
        <v/>
      </c>
      <c r="P618" s="3" t="str">
        <f t="shared" si="374"/>
        <v/>
      </c>
      <c r="Q618" s="3" t="str">
        <f t="shared" si="375"/>
        <v/>
      </c>
      <c r="R618" s="3" t="str">
        <f t="shared" si="376"/>
        <v/>
      </c>
      <c r="S618" s="3" t="str">
        <f t="shared" si="377"/>
        <v/>
      </c>
      <c r="T618" s="3" t="str">
        <f t="shared" si="378"/>
        <v/>
      </c>
      <c r="U618" s="3" t="str">
        <f t="shared" si="379"/>
        <v/>
      </c>
      <c r="V618" s="3" t="str">
        <f t="shared" si="380"/>
        <v/>
      </c>
      <c r="W618" s="3" t="str">
        <f t="shared" si="381"/>
        <v/>
      </c>
      <c r="X618" s="3" t="str">
        <f t="shared" si="382"/>
        <v/>
      </c>
      <c r="Y618" s="3" t="str">
        <f t="shared" si="383"/>
        <v/>
      </c>
      <c r="Z618" s="3" t="str">
        <f t="shared" si="384"/>
        <v/>
      </c>
      <c r="AA618" s="1" t="str">
        <f t="shared" si="401"/>
        <v/>
      </c>
      <c r="AB618" s="1" t="str">
        <f t="shared" si="402"/>
        <v/>
      </c>
      <c r="AC618" s="1" t="str">
        <f t="shared" si="403"/>
        <v/>
      </c>
      <c r="AD618" s="1" t="str">
        <f t="shared" si="404"/>
        <v/>
      </c>
      <c r="AE618" s="1" t="str">
        <f t="shared" si="405"/>
        <v/>
      </c>
      <c r="AF618" s="1" t="str">
        <f t="shared" si="406"/>
        <v/>
      </c>
      <c r="AG618" s="1" t="str">
        <f t="shared" si="407"/>
        <v/>
      </c>
      <c r="AH618" s="1" t="str">
        <f t="shared" si="408"/>
        <v/>
      </c>
      <c r="AI618" s="1" t="str">
        <f t="shared" si="409"/>
        <v/>
      </c>
      <c r="AJ618" s="1" t="str">
        <f t="shared" si="410"/>
        <v/>
      </c>
      <c r="AK618" s="1" t="str">
        <f t="shared" si="411"/>
        <v/>
      </c>
      <c r="AL618" s="1" t="str">
        <f t="shared" si="412"/>
        <v/>
      </c>
      <c r="AN618" s="10" t="str">
        <f>IF(AA618="","",IF(AA618&gt;Inputs!$D$9,0,1))</f>
        <v/>
      </c>
      <c r="AO618" s="10" t="str">
        <f>IF(AB618="","",IF(AB618&gt;Inputs!$D$9,0,1))</f>
        <v/>
      </c>
      <c r="AP618" s="10" t="str">
        <f>IF(AC618="","",IF(AC618&gt;Inputs!$D$9,0,1))</f>
        <v/>
      </c>
      <c r="AQ618" s="10" t="str">
        <f>IF(AD618="","",IF(AD618&gt;Inputs!$D$9,0,1))</f>
        <v/>
      </c>
      <c r="AR618" s="10" t="str">
        <f>IF(AE618="","",IF(AE618&gt;Inputs!$D$9,0,1))</f>
        <v/>
      </c>
      <c r="AS618" s="10" t="str">
        <f>IF(AF618="","",IF(AF618&gt;Inputs!$D$9,0,1))</f>
        <v/>
      </c>
      <c r="AT618" s="10" t="str">
        <f>IF(AG618="","",IF(AG618&gt;Inputs!$D$9,0,1))</f>
        <v/>
      </c>
      <c r="AU618" s="10" t="str">
        <f>IF(AH618="","",IF(AH618&gt;Inputs!$D$9,0,1))</f>
        <v/>
      </c>
      <c r="AV618" s="10" t="str">
        <f>IF(AI618="","",IF(AI618&gt;Inputs!$D$9,0,1))</f>
        <v/>
      </c>
      <c r="AW618" s="10" t="str">
        <f>IF(AJ618="","",IF(AJ618&gt;Inputs!$D$9,0,1))</f>
        <v/>
      </c>
      <c r="AX618" s="10" t="str">
        <f>IF(AK618="","",IF(AK618&gt;Inputs!$D$9,0,1))</f>
        <v/>
      </c>
      <c r="AY618" s="10" t="str">
        <f>IF(AL618="","",IF(AL618&gt;Inputs!$D$9,0,1))</f>
        <v/>
      </c>
      <c r="AZ618" s="12" t="str">
        <f t="shared" si="400"/>
        <v/>
      </c>
      <c r="BA618">
        <f t="shared" si="385"/>
        <v>0</v>
      </c>
      <c r="BC618" s="29" t="str">
        <f t="shared" si="386"/>
        <v/>
      </c>
      <c r="BD618" s="29" t="str">
        <f t="shared" si="387"/>
        <v/>
      </c>
      <c r="BE618" s="29" t="str">
        <f t="shared" si="388"/>
        <v/>
      </c>
      <c r="BF618" s="29" t="str">
        <f t="shared" si="389"/>
        <v/>
      </c>
      <c r="BG618" s="29" t="str">
        <f t="shared" si="390"/>
        <v/>
      </c>
      <c r="BH618" s="29" t="str">
        <f t="shared" si="391"/>
        <v/>
      </c>
      <c r="BI618" s="29" t="str">
        <f t="shared" si="392"/>
        <v/>
      </c>
      <c r="BJ618" s="29" t="str">
        <f t="shared" si="393"/>
        <v/>
      </c>
      <c r="BK618" s="29" t="str">
        <f t="shared" si="394"/>
        <v/>
      </c>
      <c r="BL618" s="29" t="str">
        <f t="shared" si="395"/>
        <v/>
      </c>
      <c r="BM618" s="29" t="str">
        <f t="shared" si="396"/>
        <v/>
      </c>
      <c r="BN618" s="29" t="str">
        <f t="shared" si="397"/>
        <v/>
      </c>
      <c r="BO618" s="11" t="str">
        <f t="shared" si="398"/>
        <v/>
      </c>
      <c r="BP618">
        <f t="shared" si="399"/>
        <v>0</v>
      </c>
    </row>
    <row r="619" spans="1:68">
      <c r="A619" s="3"/>
      <c r="O619" s="3" t="str">
        <f t="shared" si="373"/>
        <v/>
      </c>
      <c r="P619" s="3" t="str">
        <f t="shared" si="374"/>
        <v/>
      </c>
      <c r="Q619" s="3" t="str">
        <f t="shared" si="375"/>
        <v/>
      </c>
      <c r="R619" s="3" t="str">
        <f t="shared" si="376"/>
        <v/>
      </c>
      <c r="S619" s="3" t="str">
        <f t="shared" si="377"/>
        <v/>
      </c>
      <c r="T619" s="3" t="str">
        <f t="shared" si="378"/>
        <v/>
      </c>
      <c r="U619" s="3" t="str">
        <f t="shared" si="379"/>
        <v/>
      </c>
      <c r="V619" s="3" t="str">
        <f t="shared" si="380"/>
        <v/>
      </c>
      <c r="W619" s="3" t="str">
        <f t="shared" si="381"/>
        <v/>
      </c>
      <c r="X619" s="3" t="str">
        <f t="shared" si="382"/>
        <v/>
      </c>
      <c r="Y619" s="3" t="str">
        <f t="shared" si="383"/>
        <v/>
      </c>
      <c r="Z619" s="3" t="str">
        <f t="shared" si="384"/>
        <v/>
      </c>
      <c r="AA619" s="1" t="str">
        <f t="shared" si="401"/>
        <v/>
      </c>
      <c r="AB619" s="1" t="str">
        <f t="shared" si="402"/>
        <v/>
      </c>
      <c r="AC619" s="1" t="str">
        <f t="shared" si="403"/>
        <v/>
      </c>
      <c r="AD619" s="1" t="str">
        <f t="shared" si="404"/>
        <v/>
      </c>
      <c r="AE619" s="1" t="str">
        <f t="shared" si="405"/>
        <v/>
      </c>
      <c r="AF619" s="1" t="str">
        <f t="shared" si="406"/>
        <v/>
      </c>
      <c r="AG619" s="1" t="str">
        <f t="shared" si="407"/>
        <v/>
      </c>
      <c r="AH619" s="1" t="str">
        <f t="shared" si="408"/>
        <v/>
      </c>
      <c r="AI619" s="1" t="str">
        <f t="shared" si="409"/>
        <v/>
      </c>
      <c r="AJ619" s="1" t="str">
        <f t="shared" si="410"/>
        <v/>
      </c>
      <c r="AK619" s="1" t="str">
        <f t="shared" si="411"/>
        <v/>
      </c>
      <c r="AL619" s="1" t="str">
        <f t="shared" si="412"/>
        <v/>
      </c>
      <c r="AN619" s="10" t="str">
        <f>IF(AA619="","",IF(AA619&gt;Inputs!$D$9,0,1))</f>
        <v/>
      </c>
      <c r="AO619" s="10" t="str">
        <f>IF(AB619="","",IF(AB619&gt;Inputs!$D$9,0,1))</f>
        <v/>
      </c>
      <c r="AP619" s="10" t="str">
        <f>IF(AC619="","",IF(AC619&gt;Inputs!$D$9,0,1))</f>
        <v/>
      </c>
      <c r="AQ619" s="10" t="str">
        <f>IF(AD619="","",IF(AD619&gt;Inputs!$D$9,0,1))</f>
        <v/>
      </c>
      <c r="AR619" s="10" t="str">
        <f>IF(AE619="","",IF(AE619&gt;Inputs!$D$9,0,1))</f>
        <v/>
      </c>
      <c r="AS619" s="10" t="str">
        <f>IF(AF619="","",IF(AF619&gt;Inputs!$D$9,0,1))</f>
        <v/>
      </c>
      <c r="AT619" s="10" t="str">
        <f>IF(AG619="","",IF(AG619&gt;Inputs!$D$9,0,1))</f>
        <v/>
      </c>
      <c r="AU619" s="10" t="str">
        <f>IF(AH619="","",IF(AH619&gt;Inputs!$D$9,0,1))</f>
        <v/>
      </c>
      <c r="AV619" s="10" t="str">
        <f>IF(AI619="","",IF(AI619&gt;Inputs!$D$9,0,1))</f>
        <v/>
      </c>
      <c r="AW619" s="10" t="str">
        <f>IF(AJ619="","",IF(AJ619&gt;Inputs!$D$9,0,1))</f>
        <v/>
      </c>
      <c r="AX619" s="10" t="str">
        <f>IF(AK619="","",IF(AK619&gt;Inputs!$D$9,0,1))</f>
        <v/>
      </c>
      <c r="AY619" s="10" t="str">
        <f>IF(AL619="","",IF(AL619&gt;Inputs!$D$9,0,1))</f>
        <v/>
      </c>
      <c r="AZ619" s="12" t="str">
        <f t="shared" si="400"/>
        <v/>
      </c>
      <c r="BA619">
        <f t="shared" si="385"/>
        <v>0</v>
      </c>
      <c r="BC619" s="29" t="str">
        <f t="shared" si="386"/>
        <v/>
      </c>
      <c r="BD619" s="29" t="str">
        <f t="shared" si="387"/>
        <v/>
      </c>
      <c r="BE619" s="29" t="str">
        <f t="shared" si="388"/>
        <v/>
      </c>
      <c r="BF619" s="29" t="str">
        <f t="shared" si="389"/>
        <v/>
      </c>
      <c r="BG619" s="29" t="str">
        <f t="shared" si="390"/>
        <v/>
      </c>
      <c r="BH619" s="29" t="str">
        <f t="shared" si="391"/>
        <v/>
      </c>
      <c r="BI619" s="29" t="str">
        <f t="shared" si="392"/>
        <v/>
      </c>
      <c r="BJ619" s="29" t="str">
        <f t="shared" si="393"/>
        <v/>
      </c>
      <c r="BK619" s="29" t="str">
        <f t="shared" si="394"/>
        <v/>
      </c>
      <c r="BL619" s="29" t="str">
        <f t="shared" si="395"/>
        <v/>
      </c>
      <c r="BM619" s="29" t="str">
        <f t="shared" si="396"/>
        <v/>
      </c>
      <c r="BN619" s="29" t="str">
        <f t="shared" si="397"/>
        <v/>
      </c>
      <c r="BO619" s="11" t="str">
        <f t="shared" si="398"/>
        <v/>
      </c>
      <c r="BP619">
        <f t="shared" si="399"/>
        <v>0</v>
      </c>
    </row>
    <row r="620" spans="1:68">
      <c r="A620" s="3"/>
      <c r="O620" s="3" t="str">
        <f t="shared" si="373"/>
        <v/>
      </c>
      <c r="P620" s="3" t="str">
        <f t="shared" si="374"/>
        <v/>
      </c>
      <c r="Q620" s="3" t="str">
        <f t="shared" si="375"/>
        <v/>
      </c>
      <c r="R620" s="3" t="str">
        <f t="shared" si="376"/>
        <v/>
      </c>
      <c r="S620" s="3" t="str">
        <f t="shared" si="377"/>
        <v/>
      </c>
      <c r="T620" s="3" t="str">
        <f t="shared" si="378"/>
        <v/>
      </c>
      <c r="U620" s="3" t="str">
        <f t="shared" si="379"/>
        <v/>
      </c>
      <c r="V620" s="3" t="str">
        <f t="shared" si="380"/>
        <v/>
      </c>
      <c r="W620" s="3" t="str">
        <f t="shared" si="381"/>
        <v/>
      </c>
      <c r="X620" s="3" t="str">
        <f t="shared" si="382"/>
        <v/>
      </c>
      <c r="Y620" s="3" t="str">
        <f t="shared" si="383"/>
        <v/>
      </c>
      <c r="Z620" s="3" t="str">
        <f t="shared" si="384"/>
        <v/>
      </c>
      <c r="AA620" s="1" t="str">
        <f t="shared" si="401"/>
        <v/>
      </c>
      <c r="AB620" s="1" t="str">
        <f t="shared" si="402"/>
        <v/>
      </c>
      <c r="AC620" s="1" t="str">
        <f t="shared" si="403"/>
        <v/>
      </c>
      <c r="AD620" s="1" t="str">
        <f t="shared" si="404"/>
        <v/>
      </c>
      <c r="AE620" s="1" t="str">
        <f t="shared" si="405"/>
        <v/>
      </c>
      <c r="AF620" s="1" t="str">
        <f t="shared" si="406"/>
        <v/>
      </c>
      <c r="AG620" s="1" t="str">
        <f t="shared" si="407"/>
        <v/>
      </c>
      <c r="AH620" s="1" t="str">
        <f t="shared" si="408"/>
        <v/>
      </c>
      <c r="AI620" s="1" t="str">
        <f t="shared" si="409"/>
        <v/>
      </c>
      <c r="AJ620" s="1" t="str">
        <f t="shared" si="410"/>
        <v/>
      </c>
      <c r="AK620" s="1" t="str">
        <f t="shared" si="411"/>
        <v/>
      </c>
      <c r="AL620" s="1" t="str">
        <f t="shared" si="412"/>
        <v/>
      </c>
      <c r="AN620" s="10" t="str">
        <f>IF(AA620="","",IF(AA620&gt;Inputs!$D$9,0,1))</f>
        <v/>
      </c>
      <c r="AO620" s="10" t="str">
        <f>IF(AB620="","",IF(AB620&gt;Inputs!$D$9,0,1))</f>
        <v/>
      </c>
      <c r="AP620" s="10" t="str">
        <f>IF(AC620="","",IF(AC620&gt;Inputs!$D$9,0,1))</f>
        <v/>
      </c>
      <c r="AQ620" s="10" t="str">
        <f>IF(AD620="","",IF(AD620&gt;Inputs!$D$9,0,1))</f>
        <v/>
      </c>
      <c r="AR620" s="10" t="str">
        <f>IF(AE620="","",IF(AE620&gt;Inputs!$D$9,0,1))</f>
        <v/>
      </c>
      <c r="AS620" s="10" t="str">
        <f>IF(AF620="","",IF(AF620&gt;Inputs!$D$9,0,1))</f>
        <v/>
      </c>
      <c r="AT620" s="10" t="str">
        <f>IF(AG620="","",IF(AG620&gt;Inputs!$D$9,0,1))</f>
        <v/>
      </c>
      <c r="AU620" s="10" t="str">
        <f>IF(AH620="","",IF(AH620&gt;Inputs!$D$9,0,1))</f>
        <v/>
      </c>
      <c r="AV620" s="10" t="str">
        <f>IF(AI620="","",IF(AI620&gt;Inputs!$D$9,0,1))</f>
        <v/>
      </c>
      <c r="AW620" s="10" t="str">
        <f>IF(AJ620="","",IF(AJ620&gt;Inputs!$D$9,0,1))</f>
        <v/>
      </c>
      <c r="AX620" s="10" t="str">
        <f>IF(AK620="","",IF(AK620&gt;Inputs!$D$9,0,1))</f>
        <v/>
      </c>
      <c r="AY620" s="10" t="str">
        <f>IF(AL620="","",IF(AL620&gt;Inputs!$D$9,0,1))</f>
        <v/>
      </c>
      <c r="AZ620" s="12" t="str">
        <f t="shared" si="400"/>
        <v/>
      </c>
      <c r="BA620">
        <f t="shared" si="385"/>
        <v>0</v>
      </c>
      <c r="BC620" s="29" t="str">
        <f t="shared" si="386"/>
        <v/>
      </c>
      <c r="BD620" s="29" t="str">
        <f t="shared" si="387"/>
        <v/>
      </c>
      <c r="BE620" s="29" t="str">
        <f t="shared" si="388"/>
        <v/>
      </c>
      <c r="BF620" s="29" t="str">
        <f t="shared" si="389"/>
        <v/>
      </c>
      <c r="BG620" s="29" t="str">
        <f t="shared" si="390"/>
        <v/>
      </c>
      <c r="BH620" s="29" t="str">
        <f t="shared" si="391"/>
        <v/>
      </c>
      <c r="BI620" s="29" t="str">
        <f t="shared" si="392"/>
        <v/>
      </c>
      <c r="BJ620" s="29" t="str">
        <f t="shared" si="393"/>
        <v/>
      </c>
      <c r="BK620" s="29" t="str">
        <f t="shared" si="394"/>
        <v/>
      </c>
      <c r="BL620" s="29" t="str">
        <f t="shared" si="395"/>
        <v/>
      </c>
      <c r="BM620" s="29" t="str">
        <f t="shared" si="396"/>
        <v/>
      </c>
      <c r="BN620" s="29" t="str">
        <f t="shared" si="397"/>
        <v/>
      </c>
      <c r="BO620" s="11" t="str">
        <f t="shared" si="398"/>
        <v/>
      </c>
      <c r="BP620">
        <f t="shared" si="399"/>
        <v>0</v>
      </c>
    </row>
    <row r="621" spans="1:68">
      <c r="A621" s="3"/>
      <c r="O621" s="3" t="str">
        <f t="shared" si="373"/>
        <v/>
      </c>
      <c r="P621" s="3" t="str">
        <f t="shared" si="374"/>
        <v/>
      </c>
      <c r="Q621" s="3" t="str">
        <f t="shared" si="375"/>
        <v/>
      </c>
      <c r="R621" s="3" t="str">
        <f t="shared" si="376"/>
        <v/>
      </c>
      <c r="S621" s="3" t="str">
        <f t="shared" si="377"/>
        <v/>
      </c>
      <c r="T621" s="3" t="str">
        <f t="shared" si="378"/>
        <v/>
      </c>
      <c r="U621" s="3" t="str">
        <f t="shared" si="379"/>
        <v/>
      </c>
      <c r="V621" s="3" t="str">
        <f t="shared" si="380"/>
        <v/>
      </c>
      <c r="W621" s="3" t="str">
        <f t="shared" si="381"/>
        <v/>
      </c>
      <c r="X621" s="3" t="str">
        <f t="shared" si="382"/>
        <v/>
      </c>
      <c r="Y621" s="3" t="str">
        <f t="shared" si="383"/>
        <v/>
      </c>
      <c r="Z621" s="3" t="str">
        <f t="shared" si="384"/>
        <v/>
      </c>
      <c r="AA621" s="1" t="str">
        <f t="shared" si="401"/>
        <v/>
      </c>
      <c r="AB621" s="1" t="str">
        <f t="shared" si="402"/>
        <v/>
      </c>
      <c r="AC621" s="1" t="str">
        <f t="shared" si="403"/>
        <v/>
      </c>
      <c r="AD621" s="1" t="str">
        <f t="shared" si="404"/>
        <v/>
      </c>
      <c r="AE621" s="1" t="str">
        <f t="shared" si="405"/>
        <v/>
      </c>
      <c r="AF621" s="1" t="str">
        <f t="shared" si="406"/>
        <v/>
      </c>
      <c r="AG621" s="1" t="str">
        <f t="shared" si="407"/>
        <v/>
      </c>
      <c r="AH621" s="1" t="str">
        <f t="shared" si="408"/>
        <v/>
      </c>
      <c r="AI621" s="1" t="str">
        <f t="shared" si="409"/>
        <v/>
      </c>
      <c r="AJ621" s="1" t="str">
        <f t="shared" si="410"/>
        <v/>
      </c>
      <c r="AK621" s="1" t="str">
        <f t="shared" si="411"/>
        <v/>
      </c>
      <c r="AL621" s="1" t="str">
        <f t="shared" si="412"/>
        <v/>
      </c>
      <c r="AN621" s="10" t="str">
        <f>IF(AA621="","",IF(AA621&gt;Inputs!$D$9,0,1))</f>
        <v/>
      </c>
      <c r="AO621" s="10" t="str">
        <f>IF(AB621="","",IF(AB621&gt;Inputs!$D$9,0,1))</f>
        <v/>
      </c>
      <c r="AP621" s="10" t="str">
        <f>IF(AC621="","",IF(AC621&gt;Inputs!$D$9,0,1))</f>
        <v/>
      </c>
      <c r="AQ621" s="10" t="str">
        <f>IF(AD621="","",IF(AD621&gt;Inputs!$D$9,0,1))</f>
        <v/>
      </c>
      <c r="AR621" s="10" t="str">
        <f>IF(AE621="","",IF(AE621&gt;Inputs!$D$9,0,1))</f>
        <v/>
      </c>
      <c r="AS621" s="10" t="str">
        <f>IF(AF621="","",IF(AF621&gt;Inputs!$D$9,0,1))</f>
        <v/>
      </c>
      <c r="AT621" s="10" t="str">
        <f>IF(AG621="","",IF(AG621&gt;Inputs!$D$9,0,1))</f>
        <v/>
      </c>
      <c r="AU621" s="10" t="str">
        <f>IF(AH621="","",IF(AH621&gt;Inputs!$D$9,0,1))</f>
        <v/>
      </c>
      <c r="AV621" s="10" t="str">
        <f>IF(AI621="","",IF(AI621&gt;Inputs!$D$9,0,1))</f>
        <v/>
      </c>
      <c r="AW621" s="10" t="str">
        <f>IF(AJ621="","",IF(AJ621&gt;Inputs!$D$9,0,1))</f>
        <v/>
      </c>
      <c r="AX621" s="10" t="str">
        <f>IF(AK621="","",IF(AK621&gt;Inputs!$D$9,0,1))</f>
        <v/>
      </c>
      <c r="AY621" s="10" t="str">
        <f>IF(AL621="","",IF(AL621&gt;Inputs!$D$9,0,1))</f>
        <v/>
      </c>
      <c r="AZ621" s="12" t="str">
        <f t="shared" si="400"/>
        <v/>
      </c>
      <c r="BA621">
        <f t="shared" si="385"/>
        <v>0</v>
      </c>
      <c r="BC621" s="29" t="str">
        <f t="shared" si="386"/>
        <v/>
      </c>
      <c r="BD621" s="29" t="str">
        <f t="shared" si="387"/>
        <v/>
      </c>
      <c r="BE621" s="29" t="str">
        <f t="shared" si="388"/>
        <v/>
      </c>
      <c r="BF621" s="29" t="str">
        <f t="shared" si="389"/>
        <v/>
      </c>
      <c r="BG621" s="29" t="str">
        <f t="shared" si="390"/>
        <v/>
      </c>
      <c r="BH621" s="29" t="str">
        <f t="shared" si="391"/>
        <v/>
      </c>
      <c r="BI621" s="29" t="str">
        <f t="shared" si="392"/>
        <v/>
      </c>
      <c r="BJ621" s="29" t="str">
        <f t="shared" si="393"/>
        <v/>
      </c>
      <c r="BK621" s="29" t="str">
        <f t="shared" si="394"/>
        <v/>
      </c>
      <c r="BL621" s="29" t="str">
        <f t="shared" si="395"/>
        <v/>
      </c>
      <c r="BM621" s="29" t="str">
        <f t="shared" si="396"/>
        <v/>
      </c>
      <c r="BN621" s="29" t="str">
        <f t="shared" si="397"/>
        <v/>
      </c>
      <c r="BO621" s="11" t="str">
        <f t="shared" si="398"/>
        <v/>
      </c>
      <c r="BP621">
        <f t="shared" si="399"/>
        <v>0</v>
      </c>
    </row>
    <row r="622" spans="1:68">
      <c r="A622" s="3"/>
      <c r="O622" s="3" t="str">
        <f t="shared" si="373"/>
        <v/>
      </c>
      <c r="P622" s="3" t="str">
        <f t="shared" si="374"/>
        <v/>
      </c>
      <c r="Q622" s="3" t="str">
        <f t="shared" si="375"/>
        <v/>
      </c>
      <c r="R622" s="3" t="str">
        <f t="shared" si="376"/>
        <v/>
      </c>
      <c r="S622" s="3" t="str">
        <f t="shared" si="377"/>
        <v/>
      </c>
      <c r="T622" s="3" t="str">
        <f t="shared" si="378"/>
        <v/>
      </c>
      <c r="U622" s="3" t="str">
        <f t="shared" si="379"/>
        <v/>
      </c>
      <c r="V622" s="3" t="str">
        <f t="shared" si="380"/>
        <v/>
      </c>
      <c r="W622" s="3" t="str">
        <f t="shared" si="381"/>
        <v/>
      </c>
      <c r="X622" s="3" t="str">
        <f t="shared" si="382"/>
        <v/>
      </c>
      <c r="Y622" s="3" t="str">
        <f t="shared" si="383"/>
        <v/>
      </c>
      <c r="Z622" s="3" t="str">
        <f t="shared" si="384"/>
        <v/>
      </c>
      <c r="AA622" s="1" t="str">
        <f t="shared" si="401"/>
        <v/>
      </c>
      <c r="AB622" s="1" t="str">
        <f t="shared" si="402"/>
        <v/>
      </c>
      <c r="AC622" s="1" t="str">
        <f t="shared" si="403"/>
        <v/>
      </c>
      <c r="AD622" s="1" t="str">
        <f t="shared" si="404"/>
        <v/>
      </c>
      <c r="AE622" s="1" t="str">
        <f t="shared" si="405"/>
        <v/>
      </c>
      <c r="AF622" s="1" t="str">
        <f t="shared" si="406"/>
        <v/>
      </c>
      <c r="AG622" s="1" t="str">
        <f t="shared" si="407"/>
        <v/>
      </c>
      <c r="AH622" s="1" t="str">
        <f t="shared" si="408"/>
        <v/>
      </c>
      <c r="AI622" s="1" t="str">
        <f t="shared" si="409"/>
        <v/>
      </c>
      <c r="AJ622" s="1" t="str">
        <f t="shared" si="410"/>
        <v/>
      </c>
      <c r="AK622" s="1" t="str">
        <f t="shared" si="411"/>
        <v/>
      </c>
      <c r="AL622" s="1" t="str">
        <f t="shared" si="412"/>
        <v/>
      </c>
      <c r="AN622" s="10" t="str">
        <f>IF(AA622="","",IF(AA622&gt;Inputs!$D$9,0,1))</f>
        <v/>
      </c>
      <c r="AO622" s="10" t="str">
        <f>IF(AB622="","",IF(AB622&gt;Inputs!$D$9,0,1))</f>
        <v/>
      </c>
      <c r="AP622" s="10" t="str">
        <f>IF(AC622="","",IF(AC622&gt;Inputs!$D$9,0,1))</f>
        <v/>
      </c>
      <c r="AQ622" s="10" t="str">
        <f>IF(AD622="","",IF(AD622&gt;Inputs!$D$9,0,1))</f>
        <v/>
      </c>
      <c r="AR622" s="10" t="str">
        <f>IF(AE622="","",IF(AE622&gt;Inputs!$D$9,0,1))</f>
        <v/>
      </c>
      <c r="AS622" s="10" t="str">
        <f>IF(AF622="","",IF(AF622&gt;Inputs!$D$9,0,1))</f>
        <v/>
      </c>
      <c r="AT622" s="10" t="str">
        <f>IF(AG622="","",IF(AG622&gt;Inputs!$D$9,0,1))</f>
        <v/>
      </c>
      <c r="AU622" s="10" t="str">
        <f>IF(AH622="","",IF(AH622&gt;Inputs!$D$9,0,1))</f>
        <v/>
      </c>
      <c r="AV622" s="10" t="str">
        <f>IF(AI622="","",IF(AI622&gt;Inputs!$D$9,0,1))</f>
        <v/>
      </c>
      <c r="AW622" s="10" t="str">
        <f>IF(AJ622="","",IF(AJ622&gt;Inputs!$D$9,0,1))</f>
        <v/>
      </c>
      <c r="AX622" s="10" t="str">
        <f>IF(AK622="","",IF(AK622&gt;Inputs!$D$9,0,1))</f>
        <v/>
      </c>
      <c r="AY622" s="10" t="str">
        <f>IF(AL622="","",IF(AL622&gt;Inputs!$D$9,0,1))</f>
        <v/>
      </c>
      <c r="AZ622" s="12" t="str">
        <f t="shared" si="400"/>
        <v/>
      </c>
      <c r="BA622">
        <f t="shared" si="385"/>
        <v>0</v>
      </c>
      <c r="BC622" s="29" t="str">
        <f t="shared" si="386"/>
        <v/>
      </c>
      <c r="BD622" s="29" t="str">
        <f t="shared" si="387"/>
        <v/>
      </c>
      <c r="BE622" s="29" t="str">
        <f t="shared" si="388"/>
        <v/>
      </c>
      <c r="BF622" s="29" t="str">
        <f t="shared" si="389"/>
        <v/>
      </c>
      <c r="BG622" s="29" t="str">
        <f t="shared" si="390"/>
        <v/>
      </c>
      <c r="BH622" s="29" t="str">
        <f t="shared" si="391"/>
        <v/>
      </c>
      <c r="BI622" s="29" t="str">
        <f t="shared" si="392"/>
        <v/>
      </c>
      <c r="BJ622" s="29" t="str">
        <f t="shared" si="393"/>
        <v/>
      </c>
      <c r="BK622" s="29" t="str">
        <f t="shared" si="394"/>
        <v/>
      </c>
      <c r="BL622" s="29" t="str">
        <f t="shared" si="395"/>
        <v/>
      </c>
      <c r="BM622" s="29" t="str">
        <f t="shared" si="396"/>
        <v/>
      </c>
      <c r="BN622" s="29" t="str">
        <f t="shared" si="397"/>
        <v/>
      </c>
      <c r="BO622" s="11" t="str">
        <f t="shared" si="398"/>
        <v/>
      </c>
      <c r="BP622">
        <f t="shared" si="399"/>
        <v>0</v>
      </c>
    </row>
    <row r="623" spans="1:68">
      <c r="A623" s="3"/>
      <c r="O623" s="3" t="str">
        <f t="shared" si="373"/>
        <v/>
      </c>
      <c r="P623" s="3" t="str">
        <f t="shared" si="374"/>
        <v/>
      </c>
      <c r="Q623" s="3" t="str">
        <f t="shared" si="375"/>
        <v/>
      </c>
      <c r="R623" s="3" t="str">
        <f t="shared" si="376"/>
        <v/>
      </c>
      <c r="S623" s="3" t="str">
        <f t="shared" si="377"/>
        <v/>
      </c>
      <c r="T623" s="3" t="str">
        <f t="shared" si="378"/>
        <v/>
      </c>
      <c r="U623" s="3" t="str">
        <f t="shared" si="379"/>
        <v/>
      </c>
      <c r="V623" s="3" t="str">
        <f t="shared" si="380"/>
        <v/>
      </c>
      <c r="W623" s="3" t="str">
        <f t="shared" si="381"/>
        <v/>
      </c>
      <c r="X623" s="3" t="str">
        <f t="shared" si="382"/>
        <v/>
      </c>
      <c r="Y623" s="3" t="str">
        <f t="shared" si="383"/>
        <v/>
      </c>
      <c r="Z623" s="3" t="str">
        <f t="shared" si="384"/>
        <v/>
      </c>
      <c r="AA623" s="1" t="str">
        <f t="shared" si="401"/>
        <v/>
      </c>
      <c r="AB623" s="1" t="str">
        <f t="shared" si="402"/>
        <v/>
      </c>
      <c r="AC623" s="1" t="str">
        <f t="shared" si="403"/>
        <v/>
      </c>
      <c r="AD623" s="1" t="str">
        <f t="shared" si="404"/>
        <v/>
      </c>
      <c r="AE623" s="1" t="str">
        <f t="shared" si="405"/>
        <v/>
      </c>
      <c r="AF623" s="1" t="str">
        <f t="shared" si="406"/>
        <v/>
      </c>
      <c r="AG623" s="1" t="str">
        <f t="shared" si="407"/>
        <v/>
      </c>
      <c r="AH623" s="1" t="str">
        <f t="shared" si="408"/>
        <v/>
      </c>
      <c r="AI623" s="1" t="str">
        <f t="shared" si="409"/>
        <v/>
      </c>
      <c r="AJ623" s="1" t="str">
        <f t="shared" si="410"/>
        <v/>
      </c>
      <c r="AK623" s="1" t="str">
        <f t="shared" si="411"/>
        <v/>
      </c>
      <c r="AL623" s="1" t="str">
        <f t="shared" si="412"/>
        <v/>
      </c>
      <c r="AN623" s="10" t="str">
        <f>IF(AA623="","",IF(AA623&gt;Inputs!$D$9,0,1))</f>
        <v/>
      </c>
      <c r="AO623" s="10" t="str">
        <f>IF(AB623="","",IF(AB623&gt;Inputs!$D$9,0,1))</f>
        <v/>
      </c>
      <c r="AP623" s="10" t="str">
        <f>IF(AC623="","",IF(AC623&gt;Inputs!$D$9,0,1))</f>
        <v/>
      </c>
      <c r="AQ623" s="10" t="str">
        <f>IF(AD623="","",IF(AD623&gt;Inputs!$D$9,0,1))</f>
        <v/>
      </c>
      <c r="AR623" s="10" t="str">
        <f>IF(AE623="","",IF(AE623&gt;Inputs!$D$9,0,1))</f>
        <v/>
      </c>
      <c r="AS623" s="10" t="str">
        <f>IF(AF623="","",IF(AF623&gt;Inputs!$D$9,0,1))</f>
        <v/>
      </c>
      <c r="AT623" s="10" t="str">
        <f>IF(AG623="","",IF(AG623&gt;Inputs!$D$9,0,1))</f>
        <v/>
      </c>
      <c r="AU623" s="10" t="str">
        <f>IF(AH623="","",IF(AH623&gt;Inputs!$D$9,0,1))</f>
        <v/>
      </c>
      <c r="AV623" s="10" t="str">
        <f>IF(AI623="","",IF(AI623&gt;Inputs!$D$9,0,1))</f>
        <v/>
      </c>
      <c r="AW623" s="10" t="str">
        <f>IF(AJ623="","",IF(AJ623&gt;Inputs!$D$9,0,1))</f>
        <v/>
      </c>
      <c r="AX623" s="10" t="str">
        <f>IF(AK623="","",IF(AK623&gt;Inputs!$D$9,0,1))</f>
        <v/>
      </c>
      <c r="AY623" s="10" t="str">
        <f>IF(AL623="","",IF(AL623&gt;Inputs!$D$9,0,1))</f>
        <v/>
      </c>
      <c r="AZ623" s="12" t="str">
        <f t="shared" si="400"/>
        <v/>
      </c>
      <c r="BA623">
        <f t="shared" si="385"/>
        <v>0</v>
      </c>
      <c r="BC623" s="29" t="str">
        <f t="shared" si="386"/>
        <v/>
      </c>
      <c r="BD623" s="29" t="str">
        <f t="shared" si="387"/>
        <v/>
      </c>
      <c r="BE623" s="29" t="str">
        <f t="shared" si="388"/>
        <v/>
      </c>
      <c r="BF623" s="29" t="str">
        <f t="shared" si="389"/>
        <v/>
      </c>
      <c r="BG623" s="29" t="str">
        <f t="shared" si="390"/>
        <v/>
      </c>
      <c r="BH623" s="29" t="str">
        <f t="shared" si="391"/>
        <v/>
      </c>
      <c r="BI623" s="29" t="str">
        <f t="shared" si="392"/>
        <v/>
      </c>
      <c r="BJ623" s="29" t="str">
        <f t="shared" si="393"/>
        <v/>
      </c>
      <c r="BK623" s="29" t="str">
        <f t="shared" si="394"/>
        <v/>
      </c>
      <c r="BL623" s="29" t="str">
        <f t="shared" si="395"/>
        <v/>
      </c>
      <c r="BM623" s="29" t="str">
        <f t="shared" si="396"/>
        <v/>
      </c>
      <c r="BN623" s="29" t="str">
        <f t="shared" si="397"/>
        <v/>
      </c>
      <c r="BO623" s="11" t="str">
        <f t="shared" si="398"/>
        <v/>
      </c>
      <c r="BP623">
        <f t="shared" si="399"/>
        <v>0</v>
      </c>
    </row>
    <row r="624" spans="1:68">
      <c r="A624" s="3"/>
      <c r="O624" s="3" t="str">
        <f t="shared" si="373"/>
        <v/>
      </c>
      <c r="P624" s="3" t="str">
        <f t="shared" si="374"/>
        <v/>
      </c>
      <c r="Q624" s="3" t="str">
        <f t="shared" si="375"/>
        <v/>
      </c>
      <c r="R624" s="3" t="str">
        <f t="shared" si="376"/>
        <v/>
      </c>
      <c r="S624" s="3" t="str">
        <f t="shared" si="377"/>
        <v/>
      </c>
      <c r="T624" s="3" t="str">
        <f t="shared" si="378"/>
        <v/>
      </c>
      <c r="U624" s="3" t="str">
        <f t="shared" si="379"/>
        <v/>
      </c>
      <c r="V624" s="3" t="str">
        <f t="shared" si="380"/>
        <v/>
      </c>
      <c r="W624" s="3" t="str">
        <f t="shared" si="381"/>
        <v/>
      </c>
      <c r="X624" s="3" t="str">
        <f t="shared" si="382"/>
        <v/>
      </c>
      <c r="Y624" s="3" t="str">
        <f t="shared" si="383"/>
        <v/>
      </c>
      <c r="Z624" s="3" t="str">
        <f t="shared" si="384"/>
        <v/>
      </c>
      <c r="AA624" s="1" t="str">
        <f t="shared" si="401"/>
        <v/>
      </c>
      <c r="AB624" s="1" t="str">
        <f t="shared" si="402"/>
        <v/>
      </c>
      <c r="AC624" s="1" t="str">
        <f t="shared" si="403"/>
        <v/>
      </c>
      <c r="AD624" s="1" t="str">
        <f t="shared" si="404"/>
        <v/>
      </c>
      <c r="AE624" s="1" t="str">
        <f t="shared" si="405"/>
        <v/>
      </c>
      <c r="AF624" s="1" t="str">
        <f t="shared" si="406"/>
        <v/>
      </c>
      <c r="AG624" s="1" t="str">
        <f t="shared" si="407"/>
        <v/>
      </c>
      <c r="AH624" s="1" t="str">
        <f t="shared" si="408"/>
        <v/>
      </c>
      <c r="AI624" s="1" t="str">
        <f t="shared" si="409"/>
        <v/>
      </c>
      <c r="AJ624" s="1" t="str">
        <f t="shared" si="410"/>
        <v/>
      </c>
      <c r="AK624" s="1" t="str">
        <f t="shared" si="411"/>
        <v/>
      </c>
      <c r="AL624" s="1" t="str">
        <f t="shared" si="412"/>
        <v/>
      </c>
      <c r="AN624" s="10" t="str">
        <f>IF(AA624="","",IF(AA624&gt;Inputs!$D$9,0,1))</f>
        <v/>
      </c>
      <c r="AO624" s="10" t="str">
        <f>IF(AB624="","",IF(AB624&gt;Inputs!$D$9,0,1))</f>
        <v/>
      </c>
      <c r="AP624" s="10" t="str">
        <f>IF(AC624="","",IF(AC624&gt;Inputs!$D$9,0,1))</f>
        <v/>
      </c>
      <c r="AQ624" s="10" t="str">
        <f>IF(AD624="","",IF(AD624&gt;Inputs!$D$9,0,1))</f>
        <v/>
      </c>
      <c r="AR624" s="10" t="str">
        <f>IF(AE624="","",IF(AE624&gt;Inputs!$D$9,0,1))</f>
        <v/>
      </c>
      <c r="AS624" s="10" t="str">
        <f>IF(AF624="","",IF(AF624&gt;Inputs!$D$9,0,1))</f>
        <v/>
      </c>
      <c r="AT624" s="10" t="str">
        <f>IF(AG624="","",IF(AG624&gt;Inputs!$D$9,0,1))</f>
        <v/>
      </c>
      <c r="AU624" s="10" t="str">
        <f>IF(AH624="","",IF(AH624&gt;Inputs!$D$9,0,1))</f>
        <v/>
      </c>
      <c r="AV624" s="10" t="str">
        <f>IF(AI624="","",IF(AI624&gt;Inputs!$D$9,0,1))</f>
        <v/>
      </c>
      <c r="AW624" s="10" t="str">
        <f>IF(AJ624="","",IF(AJ624&gt;Inputs!$D$9,0,1))</f>
        <v/>
      </c>
      <c r="AX624" s="10" t="str">
        <f>IF(AK624="","",IF(AK624&gt;Inputs!$D$9,0,1))</f>
        <v/>
      </c>
      <c r="AY624" s="10" t="str">
        <f>IF(AL624="","",IF(AL624&gt;Inputs!$D$9,0,1))</f>
        <v/>
      </c>
      <c r="AZ624" s="12" t="str">
        <f t="shared" si="400"/>
        <v/>
      </c>
      <c r="BA624">
        <f t="shared" si="385"/>
        <v>0</v>
      </c>
      <c r="BC624" s="29" t="str">
        <f t="shared" si="386"/>
        <v/>
      </c>
      <c r="BD624" s="29" t="str">
        <f t="shared" si="387"/>
        <v/>
      </c>
      <c r="BE624" s="29" t="str">
        <f t="shared" si="388"/>
        <v/>
      </c>
      <c r="BF624" s="29" t="str">
        <f t="shared" si="389"/>
        <v/>
      </c>
      <c r="BG624" s="29" t="str">
        <f t="shared" si="390"/>
        <v/>
      </c>
      <c r="BH624" s="29" t="str">
        <f t="shared" si="391"/>
        <v/>
      </c>
      <c r="BI624" s="29" t="str">
        <f t="shared" si="392"/>
        <v/>
      </c>
      <c r="BJ624" s="29" t="str">
        <f t="shared" si="393"/>
        <v/>
      </c>
      <c r="BK624" s="29" t="str">
        <f t="shared" si="394"/>
        <v/>
      </c>
      <c r="BL624" s="29" t="str">
        <f t="shared" si="395"/>
        <v/>
      </c>
      <c r="BM624" s="29" t="str">
        <f t="shared" si="396"/>
        <v/>
      </c>
      <c r="BN624" s="29" t="str">
        <f t="shared" si="397"/>
        <v/>
      </c>
      <c r="BO624" s="11" t="str">
        <f t="shared" si="398"/>
        <v/>
      </c>
      <c r="BP624">
        <f t="shared" si="399"/>
        <v>0</v>
      </c>
    </row>
    <row r="625" spans="1:68">
      <c r="A625" s="3"/>
      <c r="O625" s="3" t="str">
        <f t="shared" si="373"/>
        <v/>
      </c>
      <c r="P625" s="3" t="str">
        <f t="shared" si="374"/>
        <v/>
      </c>
      <c r="Q625" s="3" t="str">
        <f t="shared" si="375"/>
        <v/>
      </c>
      <c r="R625" s="3" t="str">
        <f t="shared" si="376"/>
        <v/>
      </c>
      <c r="S625" s="3" t="str">
        <f t="shared" si="377"/>
        <v/>
      </c>
      <c r="T625" s="3" t="str">
        <f t="shared" si="378"/>
        <v/>
      </c>
      <c r="U625" s="3" t="str">
        <f t="shared" si="379"/>
        <v/>
      </c>
      <c r="V625" s="3" t="str">
        <f t="shared" si="380"/>
        <v/>
      </c>
      <c r="W625" s="3" t="str">
        <f t="shared" si="381"/>
        <v/>
      </c>
      <c r="X625" s="3" t="str">
        <f t="shared" si="382"/>
        <v/>
      </c>
      <c r="Y625" s="3" t="str">
        <f t="shared" si="383"/>
        <v/>
      </c>
      <c r="Z625" s="3" t="str">
        <f t="shared" si="384"/>
        <v/>
      </c>
      <c r="AA625" s="1" t="str">
        <f t="shared" si="401"/>
        <v/>
      </c>
      <c r="AB625" s="1" t="str">
        <f t="shared" si="402"/>
        <v/>
      </c>
      <c r="AC625" s="1" t="str">
        <f t="shared" si="403"/>
        <v/>
      </c>
      <c r="AD625" s="1" t="str">
        <f t="shared" si="404"/>
        <v/>
      </c>
      <c r="AE625" s="1" t="str">
        <f t="shared" si="405"/>
        <v/>
      </c>
      <c r="AF625" s="1" t="str">
        <f t="shared" si="406"/>
        <v/>
      </c>
      <c r="AG625" s="1" t="str">
        <f t="shared" si="407"/>
        <v/>
      </c>
      <c r="AH625" s="1" t="str">
        <f t="shared" si="408"/>
        <v/>
      </c>
      <c r="AI625" s="1" t="str">
        <f t="shared" si="409"/>
        <v/>
      </c>
      <c r="AJ625" s="1" t="str">
        <f t="shared" si="410"/>
        <v/>
      </c>
      <c r="AK625" s="1" t="str">
        <f t="shared" si="411"/>
        <v/>
      </c>
      <c r="AL625" s="1" t="str">
        <f t="shared" si="412"/>
        <v/>
      </c>
      <c r="AN625" s="10" t="str">
        <f>IF(AA625="","",IF(AA625&gt;Inputs!$D$9,0,1))</f>
        <v/>
      </c>
      <c r="AO625" s="10" t="str">
        <f>IF(AB625="","",IF(AB625&gt;Inputs!$D$9,0,1))</f>
        <v/>
      </c>
      <c r="AP625" s="10" t="str">
        <f>IF(AC625="","",IF(AC625&gt;Inputs!$D$9,0,1))</f>
        <v/>
      </c>
      <c r="AQ625" s="10" t="str">
        <f>IF(AD625="","",IF(AD625&gt;Inputs!$D$9,0,1))</f>
        <v/>
      </c>
      <c r="AR625" s="10" t="str">
        <f>IF(AE625="","",IF(AE625&gt;Inputs!$D$9,0,1))</f>
        <v/>
      </c>
      <c r="AS625" s="10" t="str">
        <f>IF(AF625="","",IF(AF625&gt;Inputs!$D$9,0,1))</f>
        <v/>
      </c>
      <c r="AT625" s="10" t="str">
        <f>IF(AG625="","",IF(AG625&gt;Inputs!$D$9,0,1))</f>
        <v/>
      </c>
      <c r="AU625" s="10" t="str">
        <f>IF(AH625="","",IF(AH625&gt;Inputs!$D$9,0,1))</f>
        <v/>
      </c>
      <c r="AV625" s="10" t="str">
        <f>IF(AI625="","",IF(AI625&gt;Inputs!$D$9,0,1))</f>
        <v/>
      </c>
      <c r="AW625" s="10" t="str">
        <f>IF(AJ625="","",IF(AJ625&gt;Inputs!$D$9,0,1))</f>
        <v/>
      </c>
      <c r="AX625" s="10" t="str">
        <f>IF(AK625="","",IF(AK625&gt;Inputs!$D$9,0,1))</f>
        <v/>
      </c>
      <c r="AY625" s="10" t="str">
        <f>IF(AL625="","",IF(AL625&gt;Inputs!$D$9,0,1))</f>
        <v/>
      </c>
      <c r="AZ625" s="12" t="str">
        <f t="shared" si="400"/>
        <v/>
      </c>
      <c r="BA625">
        <f t="shared" si="385"/>
        <v>0</v>
      </c>
      <c r="BC625" s="29" t="str">
        <f t="shared" si="386"/>
        <v/>
      </c>
      <c r="BD625" s="29" t="str">
        <f t="shared" si="387"/>
        <v/>
      </c>
      <c r="BE625" s="29" t="str">
        <f t="shared" si="388"/>
        <v/>
      </c>
      <c r="BF625" s="29" t="str">
        <f t="shared" si="389"/>
        <v/>
      </c>
      <c r="BG625" s="29" t="str">
        <f t="shared" si="390"/>
        <v/>
      </c>
      <c r="BH625" s="29" t="str">
        <f t="shared" si="391"/>
        <v/>
      </c>
      <c r="BI625" s="29" t="str">
        <f t="shared" si="392"/>
        <v/>
      </c>
      <c r="BJ625" s="29" t="str">
        <f t="shared" si="393"/>
        <v/>
      </c>
      <c r="BK625" s="29" t="str">
        <f t="shared" si="394"/>
        <v/>
      </c>
      <c r="BL625" s="29" t="str">
        <f t="shared" si="395"/>
        <v/>
      </c>
      <c r="BM625" s="29" t="str">
        <f t="shared" si="396"/>
        <v/>
      </c>
      <c r="BN625" s="29" t="str">
        <f t="shared" si="397"/>
        <v/>
      </c>
      <c r="BO625" s="11" t="str">
        <f t="shared" si="398"/>
        <v/>
      </c>
      <c r="BP625">
        <f t="shared" si="399"/>
        <v>0</v>
      </c>
    </row>
    <row r="626" spans="1:68">
      <c r="A626" s="3"/>
      <c r="O626" s="3" t="str">
        <f t="shared" si="373"/>
        <v/>
      </c>
      <c r="P626" s="3" t="str">
        <f t="shared" si="374"/>
        <v/>
      </c>
      <c r="Q626" s="3" t="str">
        <f t="shared" si="375"/>
        <v/>
      </c>
      <c r="R626" s="3" t="str">
        <f t="shared" si="376"/>
        <v/>
      </c>
      <c r="S626" s="3" t="str">
        <f t="shared" si="377"/>
        <v/>
      </c>
      <c r="T626" s="3" t="str">
        <f t="shared" si="378"/>
        <v/>
      </c>
      <c r="U626" s="3" t="str">
        <f t="shared" si="379"/>
        <v/>
      </c>
      <c r="V626" s="3" t="str">
        <f t="shared" si="380"/>
        <v/>
      </c>
      <c r="W626" s="3" t="str">
        <f t="shared" si="381"/>
        <v/>
      </c>
      <c r="X626" s="3" t="str">
        <f t="shared" si="382"/>
        <v/>
      </c>
      <c r="Y626" s="3" t="str">
        <f t="shared" si="383"/>
        <v/>
      </c>
      <c r="Z626" s="3" t="str">
        <f t="shared" si="384"/>
        <v/>
      </c>
      <c r="AA626" s="1" t="str">
        <f t="shared" si="401"/>
        <v/>
      </c>
      <c r="AB626" s="1" t="str">
        <f t="shared" si="402"/>
        <v/>
      </c>
      <c r="AC626" s="1" t="str">
        <f t="shared" si="403"/>
        <v/>
      </c>
      <c r="AD626" s="1" t="str">
        <f t="shared" si="404"/>
        <v/>
      </c>
      <c r="AE626" s="1" t="str">
        <f t="shared" si="405"/>
        <v/>
      </c>
      <c r="AF626" s="1" t="str">
        <f t="shared" si="406"/>
        <v/>
      </c>
      <c r="AG626" s="1" t="str">
        <f t="shared" si="407"/>
        <v/>
      </c>
      <c r="AH626" s="1" t="str">
        <f t="shared" si="408"/>
        <v/>
      </c>
      <c r="AI626" s="1" t="str">
        <f t="shared" si="409"/>
        <v/>
      </c>
      <c r="AJ626" s="1" t="str">
        <f t="shared" si="410"/>
        <v/>
      </c>
      <c r="AK626" s="1" t="str">
        <f t="shared" si="411"/>
        <v/>
      </c>
      <c r="AL626" s="1" t="str">
        <f t="shared" si="412"/>
        <v/>
      </c>
      <c r="AN626" s="10" t="str">
        <f>IF(AA626="","",IF(AA626&gt;Inputs!$D$9,0,1))</f>
        <v/>
      </c>
      <c r="AO626" s="10" t="str">
        <f>IF(AB626="","",IF(AB626&gt;Inputs!$D$9,0,1))</f>
        <v/>
      </c>
      <c r="AP626" s="10" t="str">
        <f>IF(AC626="","",IF(AC626&gt;Inputs!$D$9,0,1))</f>
        <v/>
      </c>
      <c r="AQ626" s="10" t="str">
        <f>IF(AD626="","",IF(AD626&gt;Inputs!$D$9,0,1))</f>
        <v/>
      </c>
      <c r="AR626" s="10" t="str">
        <f>IF(AE626="","",IF(AE626&gt;Inputs!$D$9,0,1))</f>
        <v/>
      </c>
      <c r="AS626" s="10" t="str">
        <f>IF(AF626="","",IF(AF626&gt;Inputs!$D$9,0,1))</f>
        <v/>
      </c>
      <c r="AT626" s="10" t="str">
        <f>IF(AG626="","",IF(AG626&gt;Inputs!$D$9,0,1))</f>
        <v/>
      </c>
      <c r="AU626" s="10" t="str">
        <f>IF(AH626="","",IF(AH626&gt;Inputs!$D$9,0,1))</f>
        <v/>
      </c>
      <c r="AV626" s="10" t="str">
        <f>IF(AI626="","",IF(AI626&gt;Inputs!$D$9,0,1))</f>
        <v/>
      </c>
      <c r="AW626" s="10" t="str">
        <f>IF(AJ626="","",IF(AJ626&gt;Inputs!$D$9,0,1))</f>
        <v/>
      </c>
      <c r="AX626" s="10" t="str">
        <f>IF(AK626="","",IF(AK626&gt;Inputs!$D$9,0,1))</f>
        <v/>
      </c>
      <c r="AY626" s="10" t="str">
        <f>IF(AL626="","",IF(AL626&gt;Inputs!$D$9,0,1))</f>
        <v/>
      </c>
      <c r="AZ626" s="12" t="str">
        <f t="shared" si="400"/>
        <v/>
      </c>
      <c r="BA626">
        <f t="shared" si="385"/>
        <v>0</v>
      </c>
      <c r="BC626" s="29" t="str">
        <f t="shared" si="386"/>
        <v/>
      </c>
      <c r="BD626" s="29" t="str">
        <f t="shared" si="387"/>
        <v/>
      </c>
      <c r="BE626" s="29" t="str">
        <f t="shared" si="388"/>
        <v/>
      </c>
      <c r="BF626" s="29" t="str">
        <f t="shared" si="389"/>
        <v/>
      </c>
      <c r="BG626" s="29" t="str">
        <f t="shared" si="390"/>
        <v/>
      </c>
      <c r="BH626" s="29" t="str">
        <f t="shared" si="391"/>
        <v/>
      </c>
      <c r="BI626" s="29" t="str">
        <f t="shared" si="392"/>
        <v/>
      </c>
      <c r="BJ626" s="29" t="str">
        <f t="shared" si="393"/>
        <v/>
      </c>
      <c r="BK626" s="29" t="str">
        <f t="shared" si="394"/>
        <v/>
      </c>
      <c r="BL626" s="29" t="str">
        <f t="shared" si="395"/>
        <v/>
      </c>
      <c r="BM626" s="29" t="str">
        <f t="shared" si="396"/>
        <v/>
      </c>
      <c r="BN626" s="29" t="str">
        <f t="shared" si="397"/>
        <v/>
      </c>
      <c r="BO626" s="11" t="str">
        <f t="shared" si="398"/>
        <v/>
      </c>
      <c r="BP626">
        <f t="shared" si="399"/>
        <v>0</v>
      </c>
    </row>
    <row r="627" spans="1:68">
      <c r="A627" s="3"/>
      <c r="O627" s="3" t="str">
        <f t="shared" si="373"/>
        <v/>
      </c>
      <c r="P627" s="3" t="str">
        <f t="shared" si="374"/>
        <v/>
      </c>
      <c r="Q627" s="3" t="str">
        <f t="shared" si="375"/>
        <v/>
      </c>
      <c r="R627" s="3" t="str">
        <f t="shared" si="376"/>
        <v/>
      </c>
      <c r="S627" s="3" t="str">
        <f t="shared" si="377"/>
        <v/>
      </c>
      <c r="T627" s="3" t="str">
        <f t="shared" si="378"/>
        <v/>
      </c>
      <c r="U627" s="3" t="str">
        <f t="shared" si="379"/>
        <v/>
      </c>
      <c r="V627" s="3" t="str">
        <f t="shared" si="380"/>
        <v/>
      </c>
      <c r="W627" s="3" t="str">
        <f t="shared" si="381"/>
        <v/>
      </c>
      <c r="X627" s="3" t="str">
        <f t="shared" si="382"/>
        <v/>
      </c>
      <c r="Y627" s="3" t="str">
        <f t="shared" si="383"/>
        <v/>
      </c>
      <c r="Z627" s="3" t="str">
        <f t="shared" si="384"/>
        <v/>
      </c>
      <c r="AA627" s="1" t="str">
        <f t="shared" si="401"/>
        <v/>
      </c>
      <c r="AB627" s="1" t="str">
        <f t="shared" si="402"/>
        <v/>
      </c>
      <c r="AC627" s="1" t="str">
        <f t="shared" si="403"/>
        <v/>
      </c>
      <c r="AD627" s="1" t="str">
        <f t="shared" si="404"/>
        <v/>
      </c>
      <c r="AE627" s="1" t="str">
        <f t="shared" si="405"/>
        <v/>
      </c>
      <c r="AF627" s="1" t="str">
        <f t="shared" si="406"/>
        <v/>
      </c>
      <c r="AG627" s="1" t="str">
        <f t="shared" si="407"/>
        <v/>
      </c>
      <c r="AH627" s="1" t="str">
        <f t="shared" si="408"/>
        <v/>
      </c>
      <c r="AI627" s="1" t="str">
        <f t="shared" si="409"/>
        <v/>
      </c>
      <c r="AJ627" s="1" t="str">
        <f t="shared" si="410"/>
        <v/>
      </c>
      <c r="AK627" s="1" t="str">
        <f t="shared" si="411"/>
        <v/>
      </c>
      <c r="AL627" s="1" t="str">
        <f t="shared" si="412"/>
        <v/>
      </c>
      <c r="AN627" s="10" t="str">
        <f>IF(AA627="","",IF(AA627&gt;Inputs!$D$9,0,1))</f>
        <v/>
      </c>
      <c r="AO627" s="10" t="str">
        <f>IF(AB627="","",IF(AB627&gt;Inputs!$D$9,0,1))</f>
        <v/>
      </c>
      <c r="AP627" s="10" t="str">
        <f>IF(AC627="","",IF(AC627&gt;Inputs!$D$9,0,1))</f>
        <v/>
      </c>
      <c r="AQ627" s="10" t="str">
        <f>IF(AD627="","",IF(AD627&gt;Inputs!$D$9,0,1))</f>
        <v/>
      </c>
      <c r="AR627" s="10" t="str">
        <f>IF(AE627="","",IF(AE627&gt;Inputs!$D$9,0,1))</f>
        <v/>
      </c>
      <c r="AS627" s="10" t="str">
        <f>IF(AF627="","",IF(AF627&gt;Inputs!$D$9,0,1))</f>
        <v/>
      </c>
      <c r="AT627" s="10" t="str">
        <f>IF(AG627="","",IF(AG627&gt;Inputs!$D$9,0,1))</f>
        <v/>
      </c>
      <c r="AU627" s="10" t="str">
        <f>IF(AH627="","",IF(AH627&gt;Inputs!$D$9,0,1))</f>
        <v/>
      </c>
      <c r="AV627" s="10" t="str">
        <f>IF(AI627="","",IF(AI627&gt;Inputs!$D$9,0,1))</f>
        <v/>
      </c>
      <c r="AW627" s="10" t="str">
        <f>IF(AJ627="","",IF(AJ627&gt;Inputs!$D$9,0,1))</f>
        <v/>
      </c>
      <c r="AX627" s="10" t="str">
        <f>IF(AK627="","",IF(AK627&gt;Inputs!$D$9,0,1))</f>
        <v/>
      </c>
      <c r="AY627" s="10" t="str">
        <f>IF(AL627="","",IF(AL627&gt;Inputs!$D$9,0,1))</f>
        <v/>
      </c>
      <c r="AZ627" s="12" t="str">
        <f t="shared" si="400"/>
        <v/>
      </c>
      <c r="BA627">
        <f t="shared" si="385"/>
        <v>0</v>
      </c>
      <c r="BC627" s="29" t="str">
        <f t="shared" si="386"/>
        <v/>
      </c>
      <c r="BD627" s="29" t="str">
        <f t="shared" si="387"/>
        <v/>
      </c>
      <c r="BE627" s="29" t="str">
        <f t="shared" si="388"/>
        <v/>
      </c>
      <c r="BF627" s="29" t="str">
        <f t="shared" si="389"/>
        <v/>
      </c>
      <c r="BG627" s="29" t="str">
        <f t="shared" si="390"/>
        <v/>
      </c>
      <c r="BH627" s="29" t="str">
        <f t="shared" si="391"/>
        <v/>
      </c>
      <c r="BI627" s="29" t="str">
        <f t="shared" si="392"/>
        <v/>
      </c>
      <c r="BJ627" s="29" t="str">
        <f t="shared" si="393"/>
        <v/>
      </c>
      <c r="BK627" s="29" t="str">
        <f t="shared" si="394"/>
        <v/>
      </c>
      <c r="BL627" s="29" t="str">
        <f t="shared" si="395"/>
        <v/>
      </c>
      <c r="BM627" s="29" t="str">
        <f t="shared" si="396"/>
        <v/>
      </c>
      <c r="BN627" s="29" t="str">
        <f t="shared" si="397"/>
        <v/>
      </c>
      <c r="BO627" s="11" t="str">
        <f t="shared" si="398"/>
        <v/>
      </c>
      <c r="BP627">
        <f t="shared" si="399"/>
        <v>0</v>
      </c>
    </row>
    <row r="628" spans="1:68">
      <c r="A628" s="3"/>
      <c r="O628" s="3" t="str">
        <f t="shared" si="373"/>
        <v/>
      </c>
      <c r="P628" s="3" t="str">
        <f t="shared" si="374"/>
        <v/>
      </c>
      <c r="Q628" s="3" t="str">
        <f t="shared" si="375"/>
        <v/>
      </c>
      <c r="R628" s="3" t="str">
        <f t="shared" si="376"/>
        <v/>
      </c>
      <c r="S628" s="3" t="str">
        <f t="shared" si="377"/>
        <v/>
      </c>
      <c r="T628" s="3" t="str">
        <f t="shared" si="378"/>
        <v/>
      </c>
      <c r="U628" s="3" t="str">
        <f t="shared" si="379"/>
        <v/>
      </c>
      <c r="V628" s="3" t="str">
        <f t="shared" si="380"/>
        <v/>
      </c>
      <c r="W628" s="3" t="str">
        <f t="shared" si="381"/>
        <v/>
      </c>
      <c r="X628" s="3" t="str">
        <f t="shared" si="382"/>
        <v/>
      </c>
      <c r="Y628" s="3" t="str">
        <f t="shared" si="383"/>
        <v/>
      </c>
      <c r="Z628" s="3" t="str">
        <f t="shared" si="384"/>
        <v/>
      </c>
      <c r="AA628" s="1" t="str">
        <f t="shared" si="401"/>
        <v/>
      </c>
      <c r="AB628" s="1" t="str">
        <f t="shared" si="402"/>
        <v/>
      </c>
      <c r="AC628" s="1" t="str">
        <f t="shared" si="403"/>
        <v/>
      </c>
      <c r="AD628" s="1" t="str">
        <f t="shared" si="404"/>
        <v/>
      </c>
      <c r="AE628" s="1" t="str">
        <f t="shared" si="405"/>
        <v/>
      </c>
      <c r="AF628" s="1" t="str">
        <f t="shared" si="406"/>
        <v/>
      </c>
      <c r="AG628" s="1" t="str">
        <f t="shared" si="407"/>
        <v/>
      </c>
      <c r="AH628" s="1" t="str">
        <f t="shared" si="408"/>
        <v/>
      </c>
      <c r="AI628" s="1" t="str">
        <f t="shared" si="409"/>
        <v/>
      </c>
      <c r="AJ628" s="1" t="str">
        <f t="shared" si="410"/>
        <v/>
      </c>
      <c r="AK628" s="1" t="str">
        <f t="shared" si="411"/>
        <v/>
      </c>
      <c r="AL628" s="1" t="str">
        <f t="shared" si="412"/>
        <v/>
      </c>
      <c r="AN628" s="10" t="str">
        <f>IF(AA628="","",IF(AA628&gt;Inputs!$D$9,0,1))</f>
        <v/>
      </c>
      <c r="AO628" s="10" t="str">
        <f>IF(AB628="","",IF(AB628&gt;Inputs!$D$9,0,1))</f>
        <v/>
      </c>
      <c r="AP628" s="10" t="str">
        <f>IF(AC628="","",IF(AC628&gt;Inputs!$D$9,0,1))</f>
        <v/>
      </c>
      <c r="AQ628" s="10" t="str">
        <f>IF(AD628="","",IF(AD628&gt;Inputs!$D$9,0,1))</f>
        <v/>
      </c>
      <c r="AR628" s="10" t="str">
        <f>IF(AE628="","",IF(AE628&gt;Inputs!$D$9,0,1))</f>
        <v/>
      </c>
      <c r="AS628" s="10" t="str">
        <f>IF(AF628="","",IF(AF628&gt;Inputs!$D$9,0,1))</f>
        <v/>
      </c>
      <c r="AT628" s="10" t="str">
        <f>IF(AG628="","",IF(AG628&gt;Inputs!$D$9,0,1))</f>
        <v/>
      </c>
      <c r="AU628" s="10" t="str">
        <f>IF(AH628="","",IF(AH628&gt;Inputs!$D$9,0,1))</f>
        <v/>
      </c>
      <c r="AV628" s="10" t="str">
        <f>IF(AI628="","",IF(AI628&gt;Inputs!$D$9,0,1))</f>
        <v/>
      </c>
      <c r="AW628" s="10" t="str">
        <f>IF(AJ628="","",IF(AJ628&gt;Inputs!$D$9,0,1))</f>
        <v/>
      </c>
      <c r="AX628" s="10" t="str">
        <f>IF(AK628="","",IF(AK628&gt;Inputs!$D$9,0,1))</f>
        <v/>
      </c>
      <c r="AY628" s="10" t="str">
        <f>IF(AL628="","",IF(AL628&gt;Inputs!$D$9,0,1))</f>
        <v/>
      </c>
      <c r="AZ628" s="12" t="str">
        <f t="shared" si="400"/>
        <v/>
      </c>
      <c r="BA628">
        <f t="shared" si="385"/>
        <v>0</v>
      </c>
      <c r="BC628" s="29" t="str">
        <f t="shared" si="386"/>
        <v/>
      </c>
      <c r="BD628" s="29" t="str">
        <f t="shared" si="387"/>
        <v/>
      </c>
      <c r="BE628" s="29" t="str">
        <f t="shared" si="388"/>
        <v/>
      </c>
      <c r="BF628" s="29" t="str">
        <f t="shared" si="389"/>
        <v/>
      </c>
      <c r="BG628" s="29" t="str">
        <f t="shared" si="390"/>
        <v/>
      </c>
      <c r="BH628" s="29" t="str">
        <f t="shared" si="391"/>
        <v/>
      </c>
      <c r="BI628" s="29" t="str">
        <f t="shared" si="392"/>
        <v/>
      </c>
      <c r="BJ628" s="29" t="str">
        <f t="shared" si="393"/>
        <v/>
      </c>
      <c r="BK628" s="29" t="str">
        <f t="shared" si="394"/>
        <v/>
      </c>
      <c r="BL628" s="29" t="str">
        <f t="shared" si="395"/>
        <v/>
      </c>
      <c r="BM628" s="29" t="str">
        <f t="shared" si="396"/>
        <v/>
      </c>
      <c r="BN628" s="29" t="str">
        <f t="shared" si="397"/>
        <v/>
      </c>
      <c r="BO628" s="11" t="str">
        <f t="shared" si="398"/>
        <v/>
      </c>
      <c r="BP628">
        <f t="shared" si="399"/>
        <v>0</v>
      </c>
    </row>
    <row r="629" spans="1:68">
      <c r="A629" s="3"/>
      <c r="O629" s="3" t="str">
        <f t="shared" si="373"/>
        <v/>
      </c>
      <c r="P629" s="3" t="str">
        <f t="shared" si="374"/>
        <v/>
      </c>
      <c r="Q629" s="3" t="str">
        <f t="shared" si="375"/>
        <v/>
      </c>
      <c r="R629" s="3" t="str">
        <f t="shared" si="376"/>
        <v/>
      </c>
      <c r="S629" s="3" t="str">
        <f t="shared" si="377"/>
        <v/>
      </c>
      <c r="T629" s="3" t="str">
        <f t="shared" si="378"/>
        <v/>
      </c>
      <c r="U629" s="3" t="str">
        <f t="shared" si="379"/>
        <v/>
      </c>
      <c r="V629" s="3" t="str">
        <f t="shared" si="380"/>
        <v/>
      </c>
      <c r="W629" s="3" t="str">
        <f t="shared" si="381"/>
        <v/>
      </c>
      <c r="X629" s="3" t="str">
        <f t="shared" si="382"/>
        <v/>
      </c>
      <c r="Y629" s="3" t="str">
        <f t="shared" si="383"/>
        <v/>
      </c>
      <c r="Z629" s="3" t="str">
        <f t="shared" si="384"/>
        <v/>
      </c>
      <c r="AA629" s="1" t="str">
        <f t="shared" si="401"/>
        <v/>
      </c>
      <c r="AB629" s="1" t="str">
        <f t="shared" si="402"/>
        <v/>
      </c>
      <c r="AC629" s="1" t="str">
        <f t="shared" si="403"/>
        <v/>
      </c>
      <c r="AD629" s="1" t="str">
        <f t="shared" si="404"/>
        <v/>
      </c>
      <c r="AE629" s="1" t="str">
        <f t="shared" si="405"/>
        <v/>
      </c>
      <c r="AF629" s="1" t="str">
        <f t="shared" si="406"/>
        <v/>
      </c>
      <c r="AG629" s="1" t="str">
        <f t="shared" si="407"/>
        <v/>
      </c>
      <c r="AH629" s="1" t="str">
        <f t="shared" si="408"/>
        <v/>
      </c>
      <c r="AI629" s="1" t="str">
        <f t="shared" si="409"/>
        <v/>
      </c>
      <c r="AJ629" s="1" t="str">
        <f t="shared" si="410"/>
        <v/>
      </c>
      <c r="AK629" s="1" t="str">
        <f t="shared" si="411"/>
        <v/>
      </c>
      <c r="AL629" s="1" t="str">
        <f t="shared" si="412"/>
        <v/>
      </c>
      <c r="AN629" s="10" t="str">
        <f>IF(AA629="","",IF(AA629&gt;Inputs!$D$9,0,1))</f>
        <v/>
      </c>
      <c r="AO629" s="10" t="str">
        <f>IF(AB629="","",IF(AB629&gt;Inputs!$D$9,0,1))</f>
        <v/>
      </c>
      <c r="AP629" s="10" t="str">
        <f>IF(AC629="","",IF(AC629&gt;Inputs!$D$9,0,1))</f>
        <v/>
      </c>
      <c r="AQ629" s="10" t="str">
        <f>IF(AD629="","",IF(AD629&gt;Inputs!$D$9,0,1))</f>
        <v/>
      </c>
      <c r="AR629" s="10" t="str">
        <f>IF(AE629="","",IF(AE629&gt;Inputs!$D$9,0,1))</f>
        <v/>
      </c>
      <c r="AS629" s="10" t="str">
        <f>IF(AF629="","",IF(AF629&gt;Inputs!$D$9,0,1))</f>
        <v/>
      </c>
      <c r="AT629" s="10" t="str">
        <f>IF(AG629="","",IF(AG629&gt;Inputs!$D$9,0,1))</f>
        <v/>
      </c>
      <c r="AU629" s="10" t="str">
        <f>IF(AH629="","",IF(AH629&gt;Inputs!$D$9,0,1))</f>
        <v/>
      </c>
      <c r="AV629" s="10" t="str">
        <f>IF(AI629="","",IF(AI629&gt;Inputs!$D$9,0,1))</f>
        <v/>
      </c>
      <c r="AW629" s="10" t="str">
        <f>IF(AJ629="","",IF(AJ629&gt;Inputs!$D$9,0,1))</f>
        <v/>
      </c>
      <c r="AX629" s="10" t="str">
        <f>IF(AK629="","",IF(AK629&gt;Inputs!$D$9,0,1))</f>
        <v/>
      </c>
      <c r="AY629" s="10" t="str">
        <f>IF(AL629="","",IF(AL629&gt;Inputs!$D$9,0,1))</f>
        <v/>
      </c>
      <c r="AZ629" s="12" t="str">
        <f t="shared" si="400"/>
        <v/>
      </c>
      <c r="BA629">
        <f t="shared" si="385"/>
        <v>0</v>
      </c>
      <c r="BC629" s="29" t="str">
        <f t="shared" si="386"/>
        <v/>
      </c>
      <c r="BD629" s="29" t="str">
        <f t="shared" si="387"/>
        <v/>
      </c>
      <c r="BE629" s="29" t="str">
        <f t="shared" si="388"/>
        <v/>
      </c>
      <c r="BF629" s="29" t="str">
        <f t="shared" si="389"/>
        <v/>
      </c>
      <c r="BG629" s="29" t="str">
        <f t="shared" si="390"/>
        <v/>
      </c>
      <c r="BH629" s="29" t="str">
        <f t="shared" si="391"/>
        <v/>
      </c>
      <c r="BI629" s="29" t="str">
        <f t="shared" si="392"/>
        <v/>
      </c>
      <c r="BJ629" s="29" t="str">
        <f t="shared" si="393"/>
        <v/>
      </c>
      <c r="BK629" s="29" t="str">
        <f t="shared" si="394"/>
        <v/>
      </c>
      <c r="BL629" s="29" t="str">
        <f t="shared" si="395"/>
        <v/>
      </c>
      <c r="BM629" s="29" t="str">
        <f t="shared" si="396"/>
        <v/>
      </c>
      <c r="BN629" s="29" t="str">
        <f t="shared" si="397"/>
        <v/>
      </c>
      <c r="BO629" s="11" t="str">
        <f t="shared" si="398"/>
        <v/>
      </c>
      <c r="BP629">
        <f t="shared" si="399"/>
        <v>0</v>
      </c>
    </row>
    <row r="630" spans="1:68">
      <c r="A630" s="3"/>
      <c r="O630" s="3" t="str">
        <f t="shared" si="373"/>
        <v/>
      </c>
      <c r="P630" s="3" t="str">
        <f t="shared" si="374"/>
        <v/>
      </c>
      <c r="Q630" s="3" t="str">
        <f t="shared" si="375"/>
        <v/>
      </c>
      <c r="R630" s="3" t="str">
        <f t="shared" si="376"/>
        <v/>
      </c>
      <c r="S630" s="3" t="str">
        <f t="shared" si="377"/>
        <v/>
      </c>
      <c r="T630" s="3" t="str">
        <f t="shared" si="378"/>
        <v/>
      </c>
      <c r="U630" s="3" t="str">
        <f t="shared" si="379"/>
        <v/>
      </c>
      <c r="V630" s="3" t="str">
        <f t="shared" si="380"/>
        <v/>
      </c>
      <c r="W630" s="3" t="str">
        <f t="shared" si="381"/>
        <v/>
      </c>
      <c r="X630" s="3" t="str">
        <f t="shared" si="382"/>
        <v/>
      </c>
      <c r="Y630" s="3" t="str">
        <f t="shared" si="383"/>
        <v/>
      </c>
      <c r="Z630" s="3" t="str">
        <f t="shared" si="384"/>
        <v/>
      </c>
      <c r="AA630" s="1" t="str">
        <f t="shared" si="401"/>
        <v/>
      </c>
      <c r="AB630" s="1" t="str">
        <f t="shared" si="402"/>
        <v/>
      </c>
      <c r="AC630" s="1" t="str">
        <f t="shared" si="403"/>
        <v/>
      </c>
      <c r="AD630" s="1" t="str">
        <f t="shared" si="404"/>
        <v/>
      </c>
      <c r="AE630" s="1" t="str">
        <f t="shared" si="405"/>
        <v/>
      </c>
      <c r="AF630" s="1" t="str">
        <f t="shared" si="406"/>
        <v/>
      </c>
      <c r="AG630" s="1" t="str">
        <f t="shared" si="407"/>
        <v/>
      </c>
      <c r="AH630" s="1" t="str">
        <f t="shared" si="408"/>
        <v/>
      </c>
      <c r="AI630" s="1" t="str">
        <f t="shared" si="409"/>
        <v/>
      </c>
      <c r="AJ630" s="1" t="str">
        <f t="shared" si="410"/>
        <v/>
      </c>
      <c r="AK630" s="1" t="str">
        <f t="shared" si="411"/>
        <v/>
      </c>
      <c r="AL630" s="1" t="str">
        <f t="shared" si="412"/>
        <v/>
      </c>
      <c r="AN630" s="10" t="str">
        <f>IF(AA630="","",IF(AA630&gt;Inputs!$D$9,0,1))</f>
        <v/>
      </c>
      <c r="AO630" s="10" t="str">
        <f>IF(AB630="","",IF(AB630&gt;Inputs!$D$9,0,1))</f>
        <v/>
      </c>
      <c r="AP630" s="10" t="str">
        <f>IF(AC630="","",IF(AC630&gt;Inputs!$D$9,0,1))</f>
        <v/>
      </c>
      <c r="AQ630" s="10" t="str">
        <f>IF(AD630="","",IF(AD630&gt;Inputs!$D$9,0,1))</f>
        <v/>
      </c>
      <c r="AR630" s="10" t="str">
        <f>IF(AE630="","",IF(AE630&gt;Inputs!$D$9,0,1))</f>
        <v/>
      </c>
      <c r="AS630" s="10" t="str">
        <f>IF(AF630="","",IF(AF630&gt;Inputs!$D$9,0,1))</f>
        <v/>
      </c>
      <c r="AT630" s="10" t="str">
        <f>IF(AG630="","",IF(AG630&gt;Inputs!$D$9,0,1))</f>
        <v/>
      </c>
      <c r="AU630" s="10" t="str">
        <f>IF(AH630="","",IF(AH630&gt;Inputs!$D$9,0,1))</f>
        <v/>
      </c>
      <c r="AV630" s="10" t="str">
        <f>IF(AI630="","",IF(AI630&gt;Inputs!$D$9,0,1))</f>
        <v/>
      </c>
      <c r="AW630" s="10" t="str">
        <f>IF(AJ630="","",IF(AJ630&gt;Inputs!$D$9,0,1))</f>
        <v/>
      </c>
      <c r="AX630" s="10" t="str">
        <f>IF(AK630="","",IF(AK630&gt;Inputs!$D$9,0,1))</f>
        <v/>
      </c>
      <c r="AY630" s="10" t="str">
        <f>IF(AL630="","",IF(AL630&gt;Inputs!$D$9,0,1))</f>
        <v/>
      </c>
      <c r="AZ630" s="12" t="str">
        <f t="shared" si="400"/>
        <v/>
      </c>
      <c r="BA630">
        <f t="shared" si="385"/>
        <v>0</v>
      </c>
      <c r="BC630" s="29" t="str">
        <f t="shared" si="386"/>
        <v/>
      </c>
      <c r="BD630" s="29" t="str">
        <f t="shared" si="387"/>
        <v/>
      </c>
      <c r="BE630" s="29" t="str">
        <f t="shared" si="388"/>
        <v/>
      </c>
      <c r="BF630" s="29" t="str">
        <f t="shared" si="389"/>
        <v/>
      </c>
      <c r="BG630" s="29" t="str">
        <f t="shared" si="390"/>
        <v/>
      </c>
      <c r="BH630" s="29" t="str">
        <f t="shared" si="391"/>
        <v/>
      </c>
      <c r="BI630" s="29" t="str">
        <f t="shared" si="392"/>
        <v/>
      </c>
      <c r="BJ630" s="29" t="str">
        <f t="shared" si="393"/>
        <v/>
      </c>
      <c r="BK630" s="29" t="str">
        <f t="shared" si="394"/>
        <v/>
      </c>
      <c r="BL630" s="29" t="str">
        <f t="shared" si="395"/>
        <v/>
      </c>
      <c r="BM630" s="29" t="str">
        <f t="shared" si="396"/>
        <v/>
      </c>
      <c r="BN630" s="29" t="str">
        <f t="shared" si="397"/>
        <v/>
      </c>
      <c r="BO630" s="11" t="str">
        <f t="shared" si="398"/>
        <v/>
      </c>
      <c r="BP630">
        <f t="shared" si="399"/>
        <v>0</v>
      </c>
    </row>
    <row r="631" spans="1:68">
      <c r="A631" s="3"/>
      <c r="O631" s="3" t="str">
        <f t="shared" si="373"/>
        <v/>
      </c>
      <c r="P631" s="3" t="str">
        <f t="shared" si="374"/>
        <v/>
      </c>
      <c r="Q631" s="3" t="str">
        <f t="shared" si="375"/>
        <v/>
      </c>
      <c r="R631" s="3" t="str">
        <f t="shared" si="376"/>
        <v/>
      </c>
      <c r="S631" s="3" t="str">
        <f t="shared" si="377"/>
        <v/>
      </c>
      <c r="T631" s="3" t="str">
        <f t="shared" si="378"/>
        <v/>
      </c>
      <c r="U631" s="3" t="str">
        <f t="shared" si="379"/>
        <v/>
      </c>
      <c r="V631" s="3" t="str">
        <f t="shared" si="380"/>
        <v/>
      </c>
      <c r="W631" s="3" t="str">
        <f t="shared" si="381"/>
        <v/>
      </c>
      <c r="X631" s="3" t="str">
        <f t="shared" si="382"/>
        <v/>
      </c>
      <c r="Y631" s="3" t="str">
        <f t="shared" si="383"/>
        <v/>
      </c>
      <c r="Z631" s="3" t="str">
        <f t="shared" si="384"/>
        <v/>
      </c>
      <c r="AA631" s="1" t="str">
        <f t="shared" si="401"/>
        <v/>
      </c>
      <c r="AB631" s="1" t="str">
        <f t="shared" si="402"/>
        <v/>
      </c>
      <c r="AC631" s="1" t="str">
        <f t="shared" si="403"/>
        <v/>
      </c>
      <c r="AD631" s="1" t="str">
        <f t="shared" si="404"/>
        <v/>
      </c>
      <c r="AE631" s="1" t="str">
        <f t="shared" si="405"/>
        <v/>
      </c>
      <c r="AF631" s="1" t="str">
        <f t="shared" si="406"/>
        <v/>
      </c>
      <c r="AG631" s="1" t="str">
        <f t="shared" si="407"/>
        <v/>
      </c>
      <c r="AH631" s="1" t="str">
        <f t="shared" si="408"/>
        <v/>
      </c>
      <c r="AI631" s="1" t="str">
        <f t="shared" si="409"/>
        <v/>
      </c>
      <c r="AJ631" s="1" t="str">
        <f t="shared" si="410"/>
        <v/>
      </c>
      <c r="AK631" s="1" t="str">
        <f t="shared" si="411"/>
        <v/>
      </c>
      <c r="AL631" s="1" t="str">
        <f t="shared" si="412"/>
        <v/>
      </c>
      <c r="AN631" s="10" t="str">
        <f>IF(AA631="","",IF(AA631&gt;Inputs!$D$9,0,1))</f>
        <v/>
      </c>
      <c r="AO631" s="10" t="str">
        <f>IF(AB631="","",IF(AB631&gt;Inputs!$D$9,0,1))</f>
        <v/>
      </c>
      <c r="AP631" s="10" t="str">
        <f>IF(AC631="","",IF(AC631&gt;Inputs!$D$9,0,1))</f>
        <v/>
      </c>
      <c r="AQ631" s="10" t="str">
        <f>IF(AD631="","",IF(AD631&gt;Inputs!$D$9,0,1))</f>
        <v/>
      </c>
      <c r="AR631" s="10" t="str">
        <f>IF(AE631="","",IF(AE631&gt;Inputs!$D$9,0,1))</f>
        <v/>
      </c>
      <c r="AS631" s="10" t="str">
        <f>IF(AF631="","",IF(AF631&gt;Inputs!$D$9,0,1))</f>
        <v/>
      </c>
      <c r="AT631" s="10" t="str">
        <f>IF(AG631="","",IF(AG631&gt;Inputs!$D$9,0,1))</f>
        <v/>
      </c>
      <c r="AU631" s="10" t="str">
        <f>IF(AH631="","",IF(AH631&gt;Inputs!$D$9,0,1))</f>
        <v/>
      </c>
      <c r="AV631" s="10" t="str">
        <f>IF(AI631="","",IF(AI631&gt;Inputs!$D$9,0,1))</f>
        <v/>
      </c>
      <c r="AW631" s="10" t="str">
        <f>IF(AJ631="","",IF(AJ631&gt;Inputs!$D$9,0,1))</f>
        <v/>
      </c>
      <c r="AX631" s="10" t="str">
        <f>IF(AK631="","",IF(AK631&gt;Inputs!$D$9,0,1))</f>
        <v/>
      </c>
      <c r="AY631" s="10" t="str">
        <f>IF(AL631="","",IF(AL631&gt;Inputs!$D$9,0,1))</f>
        <v/>
      </c>
      <c r="AZ631" s="12" t="str">
        <f t="shared" si="400"/>
        <v/>
      </c>
      <c r="BA631">
        <f t="shared" si="385"/>
        <v>0</v>
      </c>
      <c r="BC631" s="29" t="str">
        <f t="shared" si="386"/>
        <v/>
      </c>
      <c r="BD631" s="29" t="str">
        <f t="shared" si="387"/>
        <v/>
      </c>
      <c r="BE631" s="29" t="str">
        <f t="shared" si="388"/>
        <v/>
      </c>
      <c r="BF631" s="29" t="str">
        <f t="shared" si="389"/>
        <v/>
      </c>
      <c r="BG631" s="29" t="str">
        <f t="shared" si="390"/>
        <v/>
      </c>
      <c r="BH631" s="29" t="str">
        <f t="shared" si="391"/>
        <v/>
      </c>
      <c r="BI631" s="29" t="str">
        <f t="shared" si="392"/>
        <v/>
      </c>
      <c r="BJ631" s="29" t="str">
        <f t="shared" si="393"/>
        <v/>
      </c>
      <c r="BK631" s="29" t="str">
        <f t="shared" si="394"/>
        <v/>
      </c>
      <c r="BL631" s="29" t="str">
        <f t="shared" si="395"/>
        <v/>
      </c>
      <c r="BM631" s="29" t="str">
        <f t="shared" si="396"/>
        <v/>
      </c>
      <c r="BN631" s="29" t="str">
        <f t="shared" si="397"/>
        <v/>
      </c>
      <c r="BO631" s="11" t="str">
        <f t="shared" si="398"/>
        <v/>
      </c>
      <c r="BP631">
        <f t="shared" si="399"/>
        <v>0</v>
      </c>
    </row>
    <row r="632" spans="1:68">
      <c r="A632" s="3"/>
      <c r="O632" s="3" t="str">
        <f t="shared" si="373"/>
        <v/>
      </c>
      <c r="P632" s="3" t="str">
        <f t="shared" si="374"/>
        <v/>
      </c>
      <c r="Q632" s="3" t="str">
        <f t="shared" si="375"/>
        <v/>
      </c>
      <c r="R632" s="3" t="str">
        <f t="shared" si="376"/>
        <v/>
      </c>
      <c r="S632" s="3" t="str">
        <f t="shared" si="377"/>
        <v/>
      </c>
      <c r="T632" s="3" t="str">
        <f t="shared" si="378"/>
        <v/>
      </c>
      <c r="U632" s="3" t="str">
        <f t="shared" si="379"/>
        <v/>
      </c>
      <c r="V632" s="3" t="str">
        <f t="shared" si="380"/>
        <v/>
      </c>
      <c r="W632" s="3" t="str">
        <f t="shared" si="381"/>
        <v/>
      </c>
      <c r="X632" s="3" t="str">
        <f t="shared" si="382"/>
        <v/>
      </c>
      <c r="Y632" s="3" t="str">
        <f t="shared" si="383"/>
        <v/>
      </c>
      <c r="Z632" s="3" t="str">
        <f t="shared" si="384"/>
        <v/>
      </c>
      <c r="AA632" s="1" t="str">
        <f t="shared" si="401"/>
        <v/>
      </c>
      <c r="AB632" s="1" t="str">
        <f t="shared" si="402"/>
        <v/>
      </c>
      <c r="AC632" s="1" t="str">
        <f t="shared" si="403"/>
        <v/>
      </c>
      <c r="AD632" s="1" t="str">
        <f t="shared" si="404"/>
        <v/>
      </c>
      <c r="AE632" s="1" t="str">
        <f t="shared" si="405"/>
        <v/>
      </c>
      <c r="AF632" s="1" t="str">
        <f t="shared" si="406"/>
        <v/>
      </c>
      <c r="AG632" s="1" t="str">
        <f t="shared" si="407"/>
        <v/>
      </c>
      <c r="AH632" s="1" t="str">
        <f t="shared" si="408"/>
        <v/>
      </c>
      <c r="AI632" s="1" t="str">
        <f t="shared" si="409"/>
        <v/>
      </c>
      <c r="AJ632" s="1" t="str">
        <f t="shared" si="410"/>
        <v/>
      </c>
      <c r="AK632" s="1" t="str">
        <f t="shared" si="411"/>
        <v/>
      </c>
      <c r="AL632" s="1" t="str">
        <f t="shared" si="412"/>
        <v/>
      </c>
      <c r="AN632" s="10" t="str">
        <f>IF(AA632="","",IF(AA632&gt;Inputs!$D$9,0,1))</f>
        <v/>
      </c>
      <c r="AO632" s="10" t="str">
        <f>IF(AB632="","",IF(AB632&gt;Inputs!$D$9,0,1))</f>
        <v/>
      </c>
      <c r="AP632" s="10" t="str">
        <f>IF(AC632="","",IF(AC632&gt;Inputs!$D$9,0,1))</f>
        <v/>
      </c>
      <c r="AQ632" s="10" t="str">
        <f>IF(AD632="","",IF(AD632&gt;Inputs!$D$9,0,1))</f>
        <v/>
      </c>
      <c r="AR632" s="10" t="str">
        <f>IF(AE632="","",IF(AE632&gt;Inputs!$D$9,0,1))</f>
        <v/>
      </c>
      <c r="AS632" s="10" t="str">
        <f>IF(AF632="","",IF(AF632&gt;Inputs!$D$9,0,1))</f>
        <v/>
      </c>
      <c r="AT632" s="10" t="str">
        <f>IF(AG632="","",IF(AG632&gt;Inputs!$D$9,0,1))</f>
        <v/>
      </c>
      <c r="AU632" s="10" t="str">
        <f>IF(AH632="","",IF(AH632&gt;Inputs!$D$9,0,1))</f>
        <v/>
      </c>
      <c r="AV632" s="10" t="str">
        <f>IF(AI632="","",IF(AI632&gt;Inputs!$D$9,0,1))</f>
        <v/>
      </c>
      <c r="AW632" s="10" t="str">
        <f>IF(AJ632="","",IF(AJ632&gt;Inputs!$D$9,0,1))</f>
        <v/>
      </c>
      <c r="AX632" s="10" t="str">
        <f>IF(AK632="","",IF(AK632&gt;Inputs!$D$9,0,1))</f>
        <v/>
      </c>
      <c r="AY632" s="10" t="str">
        <f>IF(AL632="","",IF(AL632&gt;Inputs!$D$9,0,1))</f>
        <v/>
      </c>
      <c r="AZ632" s="12" t="str">
        <f t="shared" si="400"/>
        <v/>
      </c>
      <c r="BA632">
        <f t="shared" si="385"/>
        <v>0</v>
      </c>
      <c r="BC632" s="29" t="str">
        <f t="shared" si="386"/>
        <v/>
      </c>
      <c r="BD632" s="29" t="str">
        <f t="shared" si="387"/>
        <v/>
      </c>
      <c r="BE632" s="29" t="str">
        <f t="shared" si="388"/>
        <v/>
      </c>
      <c r="BF632" s="29" t="str">
        <f t="shared" si="389"/>
        <v/>
      </c>
      <c r="BG632" s="29" t="str">
        <f t="shared" si="390"/>
        <v/>
      </c>
      <c r="BH632" s="29" t="str">
        <f t="shared" si="391"/>
        <v/>
      </c>
      <c r="BI632" s="29" t="str">
        <f t="shared" si="392"/>
        <v/>
      </c>
      <c r="BJ632" s="29" t="str">
        <f t="shared" si="393"/>
        <v/>
      </c>
      <c r="BK632" s="29" t="str">
        <f t="shared" si="394"/>
        <v/>
      </c>
      <c r="BL632" s="29" t="str">
        <f t="shared" si="395"/>
        <v/>
      </c>
      <c r="BM632" s="29" t="str">
        <f t="shared" si="396"/>
        <v/>
      </c>
      <c r="BN632" s="29" t="str">
        <f t="shared" si="397"/>
        <v/>
      </c>
      <c r="BO632" s="11" t="str">
        <f t="shared" si="398"/>
        <v/>
      </c>
      <c r="BP632">
        <f t="shared" si="399"/>
        <v>0</v>
      </c>
    </row>
    <row r="633" spans="1:68">
      <c r="A633" s="3"/>
      <c r="O633" s="3" t="str">
        <f t="shared" si="373"/>
        <v/>
      </c>
      <c r="P633" s="3" t="str">
        <f t="shared" si="374"/>
        <v/>
      </c>
      <c r="Q633" s="3" t="str">
        <f t="shared" si="375"/>
        <v/>
      </c>
      <c r="R633" s="3" t="str">
        <f t="shared" si="376"/>
        <v/>
      </c>
      <c r="S633" s="3" t="str">
        <f t="shared" si="377"/>
        <v/>
      </c>
      <c r="T633" s="3" t="str">
        <f t="shared" si="378"/>
        <v/>
      </c>
      <c r="U633" s="3" t="str">
        <f t="shared" si="379"/>
        <v/>
      </c>
      <c r="V633" s="3" t="str">
        <f t="shared" si="380"/>
        <v/>
      </c>
      <c r="W633" s="3" t="str">
        <f t="shared" si="381"/>
        <v/>
      </c>
      <c r="X633" s="3" t="str">
        <f t="shared" si="382"/>
        <v/>
      </c>
      <c r="Y633" s="3" t="str">
        <f t="shared" si="383"/>
        <v/>
      </c>
      <c r="Z633" s="3" t="str">
        <f t="shared" si="384"/>
        <v/>
      </c>
      <c r="AA633" s="1" t="str">
        <f t="shared" si="401"/>
        <v/>
      </c>
      <c r="AB633" s="1" t="str">
        <f t="shared" si="402"/>
        <v/>
      </c>
      <c r="AC633" s="1" t="str">
        <f t="shared" si="403"/>
        <v/>
      </c>
      <c r="AD633" s="1" t="str">
        <f t="shared" si="404"/>
        <v/>
      </c>
      <c r="AE633" s="1" t="str">
        <f t="shared" si="405"/>
        <v/>
      </c>
      <c r="AF633" s="1" t="str">
        <f t="shared" si="406"/>
        <v/>
      </c>
      <c r="AG633" s="1" t="str">
        <f t="shared" si="407"/>
        <v/>
      </c>
      <c r="AH633" s="1" t="str">
        <f t="shared" si="408"/>
        <v/>
      </c>
      <c r="AI633" s="1" t="str">
        <f t="shared" si="409"/>
        <v/>
      </c>
      <c r="AJ633" s="1" t="str">
        <f t="shared" si="410"/>
        <v/>
      </c>
      <c r="AK633" s="1" t="str">
        <f t="shared" si="411"/>
        <v/>
      </c>
      <c r="AL633" s="1" t="str">
        <f t="shared" si="412"/>
        <v/>
      </c>
      <c r="AN633" s="10" t="str">
        <f>IF(AA633="","",IF(AA633&gt;Inputs!$D$9,0,1))</f>
        <v/>
      </c>
      <c r="AO633" s="10" t="str">
        <f>IF(AB633="","",IF(AB633&gt;Inputs!$D$9,0,1))</f>
        <v/>
      </c>
      <c r="AP633" s="10" t="str">
        <f>IF(AC633="","",IF(AC633&gt;Inputs!$D$9,0,1))</f>
        <v/>
      </c>
      <c r="AQ633" s="10" t="str">
        <f>IF(AD633="","",IF(AD633&gt;Inputs!$D$9,0,1))</f>
        <v/>
      </c>
      <c r="AR633" s="10" t="str">
        <f>IF(AE633="","",IF(AE633&gt;Inputs!$D$9,0,1))</f>
        <v/>
      </c>
      <c r="AS633" s="10" t="str">
        <f>IF(AF633="","",IF(AF633&gt;Inputs!$D$9,0,1))</f>
        <v/>
      </c>
      <c r="AT633" s="10" t="str">
        <f>IF(AG633="","",IF(AG633&gt;Inputs!$D$9,0,1))</f>
        <v/>
      </c>
      <c r="AU633" s="10" t="str">
        <f>IF(AH633="","",IF(AH633&gt;Inputs!$D$9,0,1))</f>
        <v/>
      </c>
      <c r="AV633" s="10" t="str">
        <f>IF(AI633="","",IF(AI633&gt;Inputs!$D$9,0,1))</f>
        <v/>
      </c>
      <c r="AW633" s="10" t="str">
        <f>IF(AJ633="","",IF(AJ633&gt;Inputs!$D$9,0,1))</f>
        <v/>
      </c>
      <c r="AX633" s="10" t="str">
        <f>IF(AK633="","",IF(AK633&gt;Inputs!$D$9,0,1))</f>
        <v/>
      </c>
      <c r="AY633" s="10" t="str">
        <f>IF(AL633="","",IF(AL633&gt;Inputs!$D$9,0,1))</f>
        <v/>
      </c>
      <c r="AZ633" s="12" t="str">
        <f t="shared" si="400"/>
        <v/>
      </c>
      <c r="BA633">
        <f t="shared" si="385"/>
        <v>0</v>
      </c>
      <c r="BC633" s="29" t="str">
        <f t="shared" si="386"/>
        <v/>
      </c>
      <c r="BD633" s="29" t="str">
        <f t="shared" si="387"/>
        <v/>
      </c>
      <c r="BE633" s="29" t="str">
        <f t="shared" si="388"/>
        <v/>
      </c>
      <c r="BF633" s="29" t="str">
        <f t="shared" si="389"/>
        <v/>
      </c>
      <c r="BG633" s="29" t="str">
        <f t="shared" si="390"/>
        <v/>
      </c>
      <c r="BH633" s="29" t="str">
        <f t="shared" si="391"/>
        <v/>
      </c>
      <c r="BI633" s="29" t="str">
        <f t="shared" si="392"/>
        <v/>
      </c>
      <c r="BJ633" s="29" t="str">
        <f t="shared" si="393"/>
        <v/>
      </c>
      <c r="BK633" s="29" t="str">
        <f t="shared" si="394"/>
        <v/>
      </c>
      <c r="BL633" s="29" t="str">
        <f t="shared" si="395"/>
        <v/>
      </c>
      <c r="BM633" s="29" t="str">
        <f t="shared" si="396"/>
        <v/>
      </c>
      <c r="BN633" s="29" t="str">
        <f t="shared" si="397"/>
        <v/>
      </c>
      <c r="BO633" s="11" t="str">
        <f t="shared" si="398"/>
        <v/>
      </c>
      <c r="BP633">
        <f t="shared" si="399"/>
        <v>0</v>
      </c>
    </row>
    <row r="634" spans="1:68">
      <c r="A634" s="3"/>
      <c r="O634" s="3" t="str">
        <f t="shared" si="373"/>
        <v/>
      </c>
      <c r="P634" s="3" t="str">
        <f t="shared" si="374"/>
        <v/>
      </c>
      <c r="Q634" s="3" t="str">
        <f t="shared" si="375"/>
        <v/>
      </c>
      <c r="R634" s="3" t="str">
        <f t="shared" si="376"/>
        <v/>
      </c>
      <c r="S634" s="3" t="str">
        <f t="shared" si="377"/>
        <v/>
      </c>
      <c r="T634" s="3" t="str">
        <f t="shared" si="378"/>
        <v/>
      </c>
      <c r="U634" s="3" t="str">
        <f t="shared" si="379"/>
        <v/>
      </c>
      <c r="V634" s="3" t="str">
        <f t="shared" si="380"/>
        <v/>
      </c>
      <c r="W634" s="3" t="str">
        <f t="shared" si="381"/>
        <v/>
      </c>
      <c r="X634" s="3" t="str">
        <f t="shared" si="382"/>
        <v/>
      </c>
      <c r="Y634" s="3" t="str">
        <f t="shared" si="383"/>
        <v/>
      </c>
      <c r="Z634" s="3" t="str">
        <f t="shared" si="384"/>
        <v/>
      </c>
      <c r="AA634" s="1" t="str">
        <f t="shared" si="401"/>
        <v/>
      </c>
      <c r="AB634" s="1" t="str">
        <f t="shared" si="402"/>
        <v/>
      </c>
      <c r="AC634" s="1" t="str">
        <f t="shared" si="403"/>
        <v/>
      </c>
      <c r="AD634" s="1" t="str">
        <f t="shared" si="404"/>
        <v/>
      </c>
      <c r="AE634" s="1" t="str">
        <f t="shared" si="405"/>
        <v/>
      </c>
      <c r="AF634" s="1" t="str">
        <f t="shared" si="406"/>
        <v/>
      </c>
      <c r="AG634" s="1" t="str">
        <f t="shared" si="407"/>
        <v/>
      </c>
      <c r="AH634" s="1" t="str">
        <f t="shared" si="408"/>
        <v/>
      </c>
      <c r="AI634" s="1" t="str">
        <f t="shared" si="409"/>
        <v/>
      </c>
      <c r="AJ634" s="1" t="str">
        <f t="shared" si="410"/>
        <v/>
      </c>
      <c r="AK634" s="1" t="str">
        <f t="shared" si="411"/>
        <v/>
      </c>
      <c r="AL634" s="1" t="str">
        <f t="shared" si="412"/>
        <v/>
      </c>
      <c r="AN634" s="10" t="str">
        <f>IF(AA634="","",IF(AA634&gt;Inputs!$D$9,0,1))</f>
        <v/>
      </c>
      <c r="AO634" s="10" t="str">
        <f>IF(AB634="","",IF(AB634&gt;Inputs!$D$9,0,1))</f>
        <v/>
      </c>
      <c r="AP634" s="10" t="str">
        <f>IF(AC634="","",IF(AC634&gt;Inputs!$D$9,0,1))</f>
        <v/>
      </c>
      <c r="AQ634" s="10" t="str">
        <f>IF(AD634="","",IF(AD634&gt;Inputs!$D$9,0,1))</f>
        <v/>
      </c>
      <c r="AR634" s="10" t="str">
        <f>IF(AE634="","",IF(AE634&gt;Inputs!$D$9,0,1))</f>
        <v/>
      </c>
      <c r="AS634" s="10" t="str">
        <f>IF(AF634="","",IF(AF634&gt;Inputs!$D$9,0,1))</f>
        <v/>
      </c>
      <c r="AT634" s="10" t="str">
        <f>IF(AG634="","",IF(AG634&gt;Inputs!$D$9,0,1))</f>
        <v/>
      </c>
      <c r="AU634" s="10" t="str">
        <f>IF(AH634="","",IF(AH634&gt;Inputs!$D$9,0,1))</f>
        <v/>
      </c>
      <c r="AV634" s="10" t="str">
        <f>IF(AI634="","",IF(AI634&gt;Inputs!$D$9,0,1))</f>
        <v/>
      </c>
      <c r="AW634" s="10" t="str">
        <f>IF(AJ634="","",IF(AJ634&gt;Inputs!$D$9,0,1))</f>
        <v/>
      </c>
      <c r="AX634" s="10" t="str">
        <f>IF(AK634="","",IF(AK634&gt;Inputs!$D$9,0,1))</f>
        <v/>
      </c>
      <c r="AY634" s="10" t="str">
        <f>IF(AL634="","",IF(AL634&gt;Inputs!$D$9,0,1))</f>
        <v/>
      </c>
      <c r="AZ634" s="12" t="str">
        <f t="shared" si="400"/>
        <v/>
      </c>
      <c r="BA634">
        <f t="shared" si="385"/>
        <v>0</v>
      </c>
      <c r="BC634" s="29" t="str">
        <f t="shared" si="386"/>
        <v/>
      </c>
      <c r="BD634" s="29" t="str">
        <f t="shared" si="387"/>
        <v/>
      </c>
      <c r="BE634" s="29" t="str">
        <f t="shared" si="388"/>
        <v/>
      </c>
      <c r="BF634" s="29" t="str">
        <f t="shared" si="389"/>
        <v/>
      </c>
      <c r="BG634" s="29" t="str">
        <f t="shared" si="390"/>
        <v/>
      </c>
      <c r="BH634" s="29" t="str">
        <f t="shared" si="391"/>
        <v/>
      </c>
      <c r="BI634" s="29" t="str">
        <f t="shared" si="392"/>
        <v/>
      </c>
      <c r="BJ634" s="29" t="str">
        <f t="shared" si="393"/>
        <v/>
      </c>
      <c r="BK634" s="29" t="str">
        <f t="shared" si="394"/>
        <v/>
      </c>
      <c r="BL634" s="29" t="str">
        <f t="shared" si="395"/>
        <v/>
      </c>
      <c r="BM634" s="29" t="str">
        <f t="shared" si="396"/>
        <v/>
      </c>
      <c r="BN634" s="29" t="str">
        <f t="shared" si="397"/>
        <v/>
      </c>
      <c r="BO634" s="11" t="str">
        <f t="shared" si="398"/>
        <v/>
      </c>
      <c r="BP634">
        <f t="shared" si="399"/>
        <v>0</v>
      </c>
    </row>
    <row r="635" spans="1:68">
      <c r="A635" s="3"/>
      <c r="O635" s="3" t="str">
        <f t="shared" si="373"/>
        <v/>
      </c>
      <c r="P635" s="3" t="str">
        <f t="shared" si="374"/>
        <v/>
      </c>
      <c r="Q635" s="3" t="str">
        <f t="shared" si="375"/>
        <v/>
      </c>
      <c r="R635" s="3" t="str">
        <f t="shared" si="376"/>
        <v/>
      </c>
      <c r="S635" s="3" t="str">
        <f t="shared" si="377"/>
        <v/>
      </c>
      <c r="T635" s="3" t="str">
        <f t="shared" si="378"/>
        <v/>
      </c>
      <c r="U635" s="3" t="str">
        <f t="shared" si="379"/>
        <v/>
      </c>
      <c r="V635" s="3" t="str">
        <f t="shared" si="380"/>
        <v/>
      </c>
      <c r="W635" s="3" t="str">
        <f t="shared" si="381"/>
        <v/>
      </c>
      <c r="X635" s="3" t="str">
        <f t="shared" si="382"/>
        <v/>
      </c>
      <c r="Y635" s="3" t="str">
        <f t="shared" si="383"/>
        <v/>
      </c>
      <c r="Z635" s="3" t="str">
        <f t="shared" si="384"/>
        <v/>
      </c>
      <c r="AA635" s="1" t="str">
        <f t="shared" si="401"/>
        <v/>
      </c>
      <c r="AB635" s="1" t="str">
        <f t="shared" si="402"/>
        <v/>
      </c>
      <c r="AC635" s="1" t="str">
        <f t="shared" si="403"/>
        <v/>
      </c>
      <c r="AD635" s="1" t="str">
        <f t="shared" si="404"/>
        <v/>
      </c>
      <c r="AE635" s="1" t="str">
        <f t="shared" si="405"/>
        <v/>
      </c>
      <c r="AF635" s="1" t="str">
        <f t="shared" si="406"/>
        <v/>
      </c>
      <c r="AG635" s="1" t="str">
        <f t="shared" si="407"/>
        <v/>
      </c>
      <c r="AH635" s="1" t="str">
        <f t="shared" si="408"/>
        <v/>
      </c>
      <c r="AI635" s="1" t="str">
        <f t="shared" si="409"/>
        <v/>
      </c>
      <c r="AJ635" s="1" t="str">
        <f t="shared" si="410"/>
        <v/>
      </c>
      <c r="AK635" s="1" t="str">
        <f t="shared" si="411"/>
        <v/>
      </c>
      <c r="AL635" s="1" t="str">
        <f t="shared" si="412"/>
        <v/>
      </c>
      <c r="AN635" s="10" t="str">
        <f>IF(AA635="","",IF(AA635&gt;Inputs!$D$9,0,1))</f>
        <v/>
      </c>
      <c r="AO635" s="10" t="str">
        <f>IF(AB635="","",IF(AB635&gt;Inputs!$D$9,0,1))</f>
        <v/>
      </c>
      <c r="AP635" s="10" t="str">
        <f>IF(AC635="","",IF(AC635&gt;Inputs!$D$9,0,1))</f>
        <v/>
      </c>
      <c r="AQ635" s="10" t="str">
        <f>IF(AD635="","",IF(AD635&gt;Inputs!$D$9,0,1))</f>
        <v/>
      </c>
      <c r="AR635" s="10" t="str">
        <f>IF(AE635="","",IF(AE635&gt;Inputs!$D$9,0,1))</f>
        <v/>
      </c>
      <c r="AS635" s="10" t="str">
        <f>IF(AF635="","",IF(AF635&gt;Inputs!$D$9,0,1))</f>
        <v/>
      </c>
      <c r="AT635" s="10" t="str">
        <f>IF(AG635="","",IF(AG635&gt;Inputs!$D$9,0,1))</f>
        <v/>
      </c>
      <c r="AU635" s="10" t="str">
        <f>IF(AH635="","",IF(AH635&gt;Inputs!$D$9,0,1))</f>
        <v/>
      </c>
      <c r="AV635" s="10" t="str">
        <f>IF(AI635="","",IF(AI635&gt;Inputs!$D$9,0,1))</f>
        <v/>
      </c>
      <c r="AW635" s="10" t="str">
        <f>IF(AJ635="","",IF(AJ635&gt;Inputs!$D$9,0,1))</f>
        <v/>
      </c>
      <c r="AX635" s="10" t="str">
        <f>IF(AK635="","",IF(AK635&gt;Inputs!$D$9,0,1))</f>
        <v/>
      </c>
      <c r="AY635" s="10" t="str">
        <f>IF(AL635="","",IF(AL635&gt;Inputs!$D$9,0,1))</f>
        <v/>
      </c>
      <c r="AZ635" s="12" t="str">
        <f t="shared" si="400"/>
        <v/>
      </c>
      <c r="BA635">
        <f t="shared" si="385"/>
        <v>0</v>
      </c>
      <c r="BC635" s="29" t="str">
        <f t="shared" si="386"/>
        <v/>
      </c>
      <c r="BD635" s="29" t="str">
        <f t="shared" si="387"/>
        <v/>
      </c>
      <c r="BE635" s="29" t="str">
        <f t="shared" si="388"/>
        <v/>
      </c>
      <c r="BF635" s="29" t="str">
        <f t="shared" si="389"/>
        <v/>
      </c>
      <c r="BG635" s="29" t="str">
        <f t="shared" si="390"/>
        <v/>
      </c>
      <c r="BH635" s="29" t="str">
        <f t="shared" si="391"/>
        <v/>
      </c>
      <c r="BI635" s="29" t="str">
        <f t="shared" si="392"/>
        <v/>
      </c>
      <c r="BJ635" s="29" t="str">
        <f t="shared" si="393"/>
        <v/>
      </c>
      <c r="BK635" s="29" t="str">
        <f t="shared" si="394"/>
        <v/>
      </c>
      <c r="BL635" s="29" t="str">
        <f t="shared" si="395"/>
        <v/>
      </c>
      <c r="BM635" s="29" t="str">
        <f t="shared" si="396"/>
        <v/>
      </c>
      <c r="BN635" s="29" t="str">
        <f t="shared" si="397"/>
        <v/>
      </c>
      <c r="BO635" s="11" t="str">
        <f t="shared" si="398"/>
        <v/>
      </c>
      <c r="BP635">
        <f t="shared" si="399"/>
        <v>0</v>
      </c>
    </row>
    <row r="636" spans="1:68">
      <c r="A636" s="3"/>
      <c r="O636" s="3" t="str">
        <f t="shared" si="373"/>
        <v/>
      </c>
      <c r="P636" s="3" t="str">
        <f t="shared" si="374"/>
        <v/>
      </c>
      <c r="Q636" s="3" t="str">
        <f t="shared" si="375"/>
        <v/>
      </c>
      <c r="R636" s="3" t="str">
        <f t="shared" si="376"/>
        <v/>
      </c>
      <c r="S636" s="3" t="str">
        <f t="shared" si="377"/>
        <v/>
      </c>
      <c r="T636" s="3" t="str">
        <f t="shared" si="378"/>
        <v/>
      </c>
      <c r="U636" s="3" t="str">
        <f t="shared" si="379"/>
        <v/>
      </c>
      <c r="V636" s="3" t="str">
        <f t="shared" si="380"/>
        <v/>
      </c>
      <c r="W636" s="3" t="str">
        <f t="shared" si="381"/>
        <v/>
      </c>
      <c r="X636" s="3" t="str">
        <f t="shared" si="382"/>
        <v/>
      </c>
      <c r="Y636" s="3" t="str">
        <f t="shared" si="383"/>
        <v/>
      </c>
      <c r="Z636" s="3" t="str">
        <f t="shared" si="384"/>
        <v/>
      </c>
      <c r="AA636" s="1" t="str">
        <f t="shared" si="401"/>
        <v/>
      </c>
      <c r="AB636" s="1" t="str">
        <f t="shared" si="402"/>
        <v/>
      </c>
      <c r="AC636" s="1" t="str">
        <f t="shared" si="403"/>
        <v/>
      </c>
      <c r="AD636" s="1" t="str">
        <f t="shared" si="404"/>
        <v/>
      </c>
      <c r="AE636" s="1" t="str">
        <f t="shared" si="405"/>
        <v/>
      </c>
      <c r="AF636" s="1" t="str">
        <f t="shared" si="406"/>
        <v/>
      </c>
      <c r="AG636" s="1" t="str">
        <f t="shared" si="407"/>
        <v/>
      </c>
      <c r="AH636" s="1" t="str">
        <f t="shared" si="408"/>
        <v/>
      </c>
      <c r="AI636" s="1" t="str">
        <f t="shared" si="409"/>
        <v/>
      </c>
      <c r="AJ636" s="1" t="str">
        <f t="shared" si="410"/>
        <v/>
      </c>
      <c r="AK636" s="1" t="str">
        <f t="shared" si="411"/>
        <v/>
      </c>
      <c r="AL636" s="1" t="str">
        <f t="shared" si="412"/>
        <v/>
      </c>
      <c r="AN636" s="10" t="str">
        <f>IF(AA636="","",IF(AA636&gt;Inputs!$D$9,0,1))</f>
        <v/>
      </c>
      <c r="AO636" s="10" t="str">
        <f>IF(AB636="","",IF(AB636&gt;Inputs!$D$9,0,1))</f>
        <v/>
      </c>
      <c r="AP636" s="10" t="str">
        <f>IF(AC636="","",IF(AC636&gt;Inputs!$D$9,0,1))</f>
        <v/>
      </c>
      <c r="AQ636" s="10" t="str">
        <f>IF(AD636="","",IF(AD636&gt;Inputs!$D$9,0,1))</f>
        <v/>
      </c>
      <c r="AR636" s="10" t="str">
        <f>IF(AE636="","",IF(AE636&gt;Inputs!$D$9,0,1))</f>
        <v/>
      </c>
      <c r="AS636" s="10" t="str">
        <f>IF(AF636="","",IF(AF636&gt;Inputs!$D$9,0,1))</f>
        <v/>
      </c>
      <c r="AT636" s="10" t="str">
        <f>IF(AG636="","",IF(AG636&gt;Inputs!$D$9,0,1))</f>
        <v/>
      </c>
      <c r="AU636" s="10" t="str">
        <f>IF(AH636="","",IF(AH636&gt;Inputs!$D$9,0,1))</f>
        <v/>
      </c>
      <c r="AV636" s="10" t="str">
        <f>IF(AI636="","",IF(AI636&gt;Inputs!$D$9,0,1))</f>
        <v/>
      </c>
      <c r="AW636" s="10" t="str">
        <f>IF(AJ636="","",IF(AJ636&gt;Inputs!$D$9,0,1))</f>
        <v/>
      </c>
      <c r="AX636" s="10" t="str">
        <f>IF(AK636="","",IF(AK636&gt;Inputs!$D$9,0,1))</f>
        <v/>
      </c>
      <c r="AY636" s="10" t="str">
        <f>IF(AL636="","",IF(AL636&gt;Inputs!$D$9,0,1))</f>
        <v/>
      </c>
      <c r="AZ636" s="12" t="str">
        <f t="shared" si="400"/>
        <v/>
      </c>
      <c r="BA636">
        <f t="shared" si="385"/>
        <v>0</v>
      </c>
      <c r="BC636" s="29" t="str">
        <f t="shared" si="386"/>
        <v/>
      </c>
      <c r="BD636" s="29" t="str">
        <f t="shared" si="387"/>
        <v/>
      </c>
      <c r="BE636" s="29" t="str">
        <f t="shared" si="388"/>
        <v/>
      </c>
      <c r="BF636" s="29" t="str">
        <f t="shared" si="389"/>
        <v/>
      </c>
      <c r="BG636" s="29" t="str">
        <f t="shared" si="390"/>
        <v/>
      </c>
      <c r="BH636" s="29" t="str">
        <f t="shared" si="391"/>
        <v/>
      </c>
      <c r="BI636" s="29" t="str">
        <f t="shared" si="392"/>
        <v/>
      </c>
      <c r="BJ636" s="29" t="str">
        <f t="shared" si="393"/>
        <v/>
      </c>
      <c r="BK636" s="29" t="str">
        <f t="shared" si="394"/>
        <v/>
      </c>
      <c r="BL636" s="29" t="str">
        <f t="shared" si="395"/>
        <v/>
      </c>
      <c r="BM636" s="29" t="str">
        <f t="shared" si="396"/>
        <v/>
      </c>
      <c r="BN636" s="29" t="str">
        <f t="shared" si="397"/>
        <v/>
      </c>
      <c r="BO636" s="11" t="str">
        <f t="shared" si="398"/>
        <v/>
      </c>
      <c r="BP636">
        <f t="shared" si="399"/>
        <v>0</v>
      </c>
    </row>
    <row r="637" spans="1:68">
      <c r="A637" s="3"/>
      <c r="O637" s="3" t="str">
        <f t="shared" si="373"/>
        <v/>
      </c>
      <c r="P637" s="3" t="str">
        <f t="shared" si="374"/>
        <v/>
      </c>
      <c r="Q637" s="3" t="str">
        <f t="shared" si="375"/>
        <v/>
      </c>
      <c r="R637" s="3" t="str">
        <f t="shared" si="376"/>
        <v/>
      </c>
      <c r="S637" s="3" t="str">
        <f t="shared" si="377"/>
        <v/>
      </c>
      <c r="T637" s="3" t="str">
        <f t="shared" si="378"/>
        <v/>
      </c>
      <c r="U637" s="3" t="str">
        <f t="shared" si="379"/>
        <v/>
      </c>
      <c r="V637" s="3" t="str">
        <f t="shared" si="380"/>
        <v/>
      </c>
      <c r="W637" s="3" t="str">
        <f t="shared" si="381"/>
        <v/>
      </c>
      <c r="X637" s="3" t="str">
        <f t="shared" si="382"/>
        <v/>
      </c>
      <c r="Y637" s="3" t="str">
        <f t="shared" si="383"/>
        <v/>
      </c>
      <c r="Z637" s="3" t="str">
        <f t="shared" si="384"/>
        <v/>
      </c>
      <c r="AA637" s="1" t="str">
        <f t="shared" si="401"/>
        <v/>
      </c>
      <c r="AB637" s="1" t="str">
        <f t="shared" si="402"/>
        <v/>
      </c>
      <c r="AC637" s="1" t="str">
        <f t="shared" si="403"/>
        <v/>
      </c>
      <c r="AD637" s="1" t="str">
        <f t="shared" si="404"/>
        <v/>
      </c>
      <c r="AE637" s="1" t="str">
        <f t="shared" si="405"/>
        <v/>
      </c>
      <c r="AF637" s="1" t="str">
        <f t="shared" si="406"/>
        <v/>
      </c>
      <c r="AG637" s="1" t="str">
        <f t="shared" si="407"/>
        <v/>
      </c>
      <c r="AH637" s="1" t="str">
        <f t="shared" si="408"/>
        <v/>
      </c>
      <c r="AI637" s="1" t="str">
        <f t="shared" si="409"/>
        <v/>
      </c>
      <c r="AJ637" s="1" t="str">
        <f t="shared" si="410"/>
        <v/>
      </c>
      <c r="AK637" s="1" t="str">
        <f t="shared" si="411"/>
        <v/>
      </c>
      <c r="AL637" s="1" t="str">
        <f t="shared" si="412"/>
        <v/>
      </c>
      <c r="AN637" s="10" t="str">
        <f>IF(AA637="","",IF(AA637&gt;Inputs!$D$9,0,1))</f>
        <v/>
      </c>
      <c r="AO637" s="10" t="str">
        <f>IF(AB637="","",IF(AB637&gt;Inputs!$D$9,0,1))</f>
        <v/>
      </c>
      <c r="AP637" s="10" t="str">
        <f>IF(AC637="","",IF(AC637&gt;Inputs!$D$9,0,1))</f>
        <v/>
      </c>
      <c r="AQ637" s="10" t="str">
        <f>IF(AD637="","",IF(AD637&gt;Inputs!$D$9,0,1))</f>
        <v/>
      </c>
      <c r="AR637" s="10" t="str">
        <f>IF(AE637="","",IF(AE637&gt;Inputs!$D$9,0,1))</f>
        <v/>
      </c>
      <c r="AS637" s="10" t="str">
        <f>IF(AF637="","",IF(AF637&gt;Inputs!$D$9,0,1))</f>
        <v/>
      </c>
      <c r="AT637" s="10" t="str">
        <f>IF(AG637="","",IF(AG637&gt;Inputs!$D$9,0,1))</f>
        <v/>
      </c>
      <c r="AU637" s="10" t="str">
        <f>IF(AH637="","",IF(AH637&gt;Inputs!$D$9,0,1))</f>
        <v/>
      </c>
      <c r="AV637" s="10" t="str">
        <f>IF(AI637="","",IF(AI637&gt;Inputs!$D$9,0,1))</f>
        <v/>
      </c>
      <c r="AW637" s="10" t="str">
        <f>IF(AJ637="","",IF(AJ637&gt;Inputs!$D$9,0,1))</f>
        <v/>
      </c>
      <c r="AX637" s="10" t="str">
        <f>IF(AK637="","",IF(AK637&gt;Inputs!$D$9,0,1))</f>
        <v/>
      </c>
      <c r="AY637" s="10" t="str">
        <f>IF(AL637="","",IF(AL637&gt;Inputs!$D$9,0,1))</f>
        <v/>
      </c>
      <c r="AZ637" s="12" t="str">
        <f t="shared" si="400"/>
        <v/>
      </c>
      <c r="BA637">
        <f t="shared" si="385"/>
        <v>0</v>
      </c>
      <c r="BC637" s="29" t="str">
        <f t="shared" si="386"/>
        <v/>
      </c>
      <c r="BD637" s="29" t="str">
        <f t="shared" si="387"/>
        <v/>
      </c>
      <c r="BE637" s="29" t="str">
        <f t="shared" si="388"/>
        <v/>
      </c>
      <c r="BF637" s="29" t="str">
        <f t="shared" si="389"/>
        <v/>
      </c>
      <c r="BG637" s="29" t="str">
        <f t="shared" si="390"/>
        <v/>
      </c>
      <c r="BH637" s="29" t="str">
        <f t="shared" si="391"/>
        <v/>
      </c>
      <c r="BI637" s="29" t="str">
        <f t="shared" si="392"/>
        <v/>
      </c>
      <c r="BJ637" s="29" t="str">
        <f t="shared" si="393"/>
        <v/>
      </c>
      <c r="BK637" s="29" t="str">
        <f t="shared" si="394"/>
        <v/>
      </c>
      <c r="BL637" s="29" t="str">
        <f t="shared" si="395"/>
        <v/>
      </c>
      <c r="BM637" s="29" t="str">
        <f t="shared" si="396"/>
        <v/>
      </c>
      <c r="BN637" s="29" t="str">
        <f t="shared" si="397"/>
        <v/>
      </c>
      <c r="BO637" s="11" t="str">
        <f t="shared" si="398"/>
        <v/>
      </c>
      <c r="BP637">
        <f t="shared" si="399"/>
        <v>0</v>
      </c>
    </row>
    <row r="638" spans="1:68">
      <c r="A638" s="3"/>
      <c r="O638" s="3" t="str">
        <f t="shared" si="373"/>
        <v/>
      </c>
      <c r="P638" s="3" t="str">
        <f t="shared" si="374"/>
        <v/>
      </c>
      <c r="Q638" s="3" t="str">
        <f t="shared" si="375"/>
        <v/>
      </c>
      <c r="R638" s="3" t="str">
        <f t="shared" si="376"/>
        <v/>
      </c>
      <c r="S638" s="3" t="str">
        <f t="shared" si="377"/>
        <v/>
      </c>
      <c r="T638" s="3" t="str">
        <f t="shared" si="378"/>
        <v/>
      </c>
      <c r="U638" s="3" t="str">
        <f t="shared" si="379"/>
        <v/>
      </c>
      <c r="V638" s="3" t="str">
        <f t="shared" si="380"/>
        <v/>
      </c>
      <c r="W638" s="3" t="str">
        <f t="shared" si="381"/>
        <v/>
      </c>
      <c r="X638" s="3" t="str">
        <f t="shared" si="382"/>
        <v/>
      </c>
      <c r="Y638" s="3" t="str">
        <f t="shared" si="383"/>
        <v/>
      </c>
      <c r="Z638" s="3" t="str">
        <f t="shared" si="384"/>
        <v/>
      </c>
      <c r="AA638" s="1" t="str">
        <f t="shared" si="401"/>
        <v/>
      </c>
      <c r="AB638" s="1" t="str">
        <f t="shared" si="402"/>
        <v/>
      </c>
      <c r="AC638" s="1" t="str">
        <f t="shared" si="403"/>
        <v/>
      </c>
      <c r="AD638" s="1" t="str">
        <f t="shared" si="404"/>
        <v/>
      </c>
      <c r="AE638" s="1" t="str">
        <f t="shared" si="405"/>
        <v/>
      </c>
      <c r="AF638" s="1" t="str">
        <f t="shared" si="406"/>
        <v/>
      </c>
      <c r="AG638" s="1" t="str">
        <f t="shared" si="407"/>
        <v/>
      </c>
      <c r="AH638" s="1" t="str">
        <f t="shared" si="408"/>
        <v/>
      </c>
      <c r="AI638" s="1" t="str">
        <f t="shared" si="409"/>
        <v/>
      </c>
      <c r="AJ638" s="1" t="str">
        <f t="shared" si="410"/>
        <v/>
      </c>
      <c r="AK638" s="1" t="str">
        <f t="shared" si="411"/>
        <v/>
      </c>
      <c r="AL638" s="1" t="str">
        <f t="shared" si="412"/>
        <v/>
      </c>
      <c r="AN638" s="10" t="str">
        <f>IF(AA638="","",IF(AA638&gt;Inputs!$D$9,0,1))</f>
        <v/>
      </c>
      <c r="AO638" s="10" t="str">
        <f>IF(AB638="","",IF(AB638&gt;Inputs!$D$9,0,1))</f>
        <v/>
      </c>
      <c r="AP638" s="10" t="str">
        <f>IF(AC638="","",IF(AC638&gt;Inputs!$D$9,0,1))</f>
        <v/>
      </c>
      <c r="AQ638" s="10" t="str">
        <f>IF(AD638="","",IF(AD638&gt;Inputs!$D$9,0,1))</f>
        <v/>
      </c>
      <c r="AR638" s="10" t="str">
        <f>IF(AE638="","",IF(AE638&gt;Inputs!$D$9,0,1))</f>
        <v/>
      </c>
      <c r="AS638" s="10" t="str">
        <f>IF(AF638="","",IF(AF638&gt;Inputs!$D$9,0,1))</f>
        <v/>
      </c>
      <c r="AT638" s="10" t="str">
        <f>IF(AG638="","",IF(AG638&gt;Inputs!$D$9,0,1))</f>
        <v/>
      </c>
      <c r="AU638" s="10" t="str">
        <f>IF(AH638="","",IF(AH638&gt;Inputs!$D$9,0,1))</f>
        <v/>
      </c>
      <c r="AV638" s="10" t="str">
        <f>IF(AI638="","",IF(AI638&gt;Inputs!$D$9,0,1))</f>
        <v/>
      </c>
      <c r="AW638" s="10" t="str">
        <f>IF(AJ638="","",IF(AJ638&gt;Inputs!$D$9,0,1))</f>
        <v/>
      </c>
      <c r="AX638" s="10" t="str">
        <f>IF(AK638="","",IF(AK638&gt;Inputs!$D$9,0,1))</f>
        <v/>
      </c>
      <c r="AY638" s="10" t="str">
        <f>IF(AL638="","",IF(AL638&gt;Inputs!$D$9,0,1))</f>
        <v/>
      </c>
      <c r="AZ638" s="12" t="str">
        <f t="shared" si="400"/>
        <v/>
      </c>
      <c r="BA638">
        <f t="shared" si="385"/>
        <v>0</v>
      </c>
      <c r="BC638" s="29" t="str">
        <f t="shared" si="386"/>
        <v/>
      </c>
      <c r="BD638" s="29" t="str">
        <f t="shared" si="387"/>
        <v/>
      </c>
      <c r="BE638" s="29" t="str">
        <f t="shared" si="388"/>
        <v/>
      </c>
      <c r="BF638" s="29" t="str">
        <f t="shared" si="389"/>
        <v/>
      </c>
      <c r="BG638" s="29" t="str">
        <f t="shared" si="390"/>
        <v/>
      </c>
      <c r="BH638" s="29" t="str">
        <f t="shared" si="391"/>
        <v/>
      </c>
      <c r="BI638" s="29" t="str">
        <f t="shared" si="392"/>
        <v/>
      </c>
      <c r="BJ638" s="29" t="str">
        <f t="shared" si="393"/>
        <v/>
      </c>
      <c r="BK638" s="29" t="str">
        <f t="shared" si="394"/>
        <v/>
      </c>
      <c r="BL638" s="29" t="str">
        <f t="shared" si="395"/>
        <v/>
      </c>
      <c r="BM638" s="29" t="str">
        <f t="shared" si="396"/>
        <v/>
      </c>
      <c r="BN638" s="29" t="str">
        <f t="shared" si="397"/>
        <v/>
      </c>
      <c r="BO638" s="11" t="str">
        <f t="shared" si="398"/>
        <v/>
      </c>
      <c r="BP638">
        <f t="shared" si="399"/>
        <v>0</v>
      </c>
    </row>
    <row r="639" spans="1:68">
      <c r="A639" s="3"/>
      <c r="O639" s="3" t="str">
        <f t="shared" si="373"/>
        <v/>
      </c>
      <c r="P639" s="3" t="str">
        <f t="shared" si="374"/>
        <v/>
      </c>
      <c r="Q639" s="3" t="str">
        <f t="shared" si="375"/>
        <v/>
      </c>
      <c r="R639" s="3" t="str">
        <f t="shared" si="376"/>
        <v/>
      </c>
      <c r="S639" s="3" t="str">
        <f t="shared" si="377"/>
        <v/>
      </c>
      <c r="T639" s="3" t="str">
        <f t="shared" si="378"/>
        <v/>
      </c>
      <c r="U639" s="3" t="str">
        <f t="shared" si="379"/>
        <v/>
      </c>
      <c r="V639" s="3" t="str">
        <f t="shared" si="380"/>
        <v/>
      </c>
      <c r="W639" s="3" t="str">
        <f t="shared" si="381"/>
        <v/>
      </c>
      <c r="X639" s="3" t="str">
        <f t="shared" si="382"/>
        <v/>
      </c>
      <c r="Y639" s="3" t="str">
        <f t="shared" si="383"/>
        <v/>
      </c>
      <c r="Z639" s="3" t="str">
        <f t="shared" si="384"/>
        <v/>
      </c>
      <c r="AA639" s="1" t="str">
        <f t="shared" si="401"/>
        <v/>
      </c>
      <c r="AB639" s="1" t="str">
        <f t="shared" si="402"/>
        <v/>
      </c>
      <c r="AC639" s="1" t="str">
        <f t="shared" si="403"/>
        <v/>
      </c>
      <c r="AD639" s="1" t="str">
        <f t="shared" si="404"/>
        <v/>
      </c>
      <c r="AE639" s="1" t="str">
        <f t="shared" si="405"/>
        <v/>
      </c>
      <c r="AF639" s="1" t="str">
        <f t="shared" si="406"/>
        <v/>
      </c>
      <c r="AG639" s="1" t="str">
        <f t="shared" si="407"/>
        <v/>
      </c>
      <c r="AH639" s="1" t="str">
        <f t="shared" si="408"/>
        <v/>
      </c>
      <c r="AI639" s="1" t="str">
        <f t="shared" si="409"/>
        <v/>
      </c>
      <c r="AJ639" s="1" t="str">
        <f t="shared" si="410"/>
        <v/>
      </c>
      <c r="AK639" s="1" t="str">
        <f t="shared" si="411"/>
        <v/>
      </c>
      <c r="AL639" s="1" t="str">
        <f t="shared" si="412"/>
        <v/>
      </c>
      <c r="AN639" s="10" t="str">
        <f>IF(AA639="","",IF(AA639&gt;Inputs!$D$9,0,1))</f>
        <v/>
      </c>
      <c r="AO639" s="10" t="str">
        <f>IF(AB639="","",IF(AB639&gt;Inputs!$D$9,0,1))</f>
        <v/>
      </c>
      <c r="AP639" s="10" t="str">
        <f>IF(AC639="","",IF(AC639&gt;Inputs!$D$9,0,1))</f>
        <v/>
      </c>
      <c r="AQ639" s="10" t="str">
        <f>IF(AD639="","",IF(AD639&gt;Inputs!$D$9,0,1))</f>
        <v/>
      </c>
      <c r="AR639" s="10" t="str">
        <f>IF(AE639="","",IF(AE639&gt;Inputs!$D$9,0,1))</f>
        <v/>
      </c>
      <c r="AS639" s="10" t="str">
        <f>IF(AF639="","",IF(AF639&gt;Inputs!$D$9,0,1))</f>
        <v/>
      </c>
      <c r="AT639" s="10" t="str">
        <f>IF(AG639="","",IF(AG639&gt;Inputs!$D$9,0,1))</f>
        <v/>
      </c>
      <c r="AU639" s="10" t="str">
        <f>IF(AH639="","",IF(AH639&gt;Inputs!$D$9,0,1))</f>
        <v/>
      </c>
      <c r="AV639" s="10" t="str">
        <f>IF(AI639="","",IF(AI639&gt;Inputs!$D$9,0,1))</f>
        <v/>
      </c>
      <c r="AW639" s="10" t="str">
        <f>IF(AJ639="","",IF(AJ639&gt;Inputs!$D$9,0,1))</f>
        <v/>
      </c>
      <c r="AX639" s="10" t="str">
        <f>IF(AK639="","",IF(AK639&gt;Inputs!$D$9,0,1))</f>
        <v/>
      </c>
      <c r="AY639" s="10" t="str">
        <f>IF(AL639="","",IF(AL639&gt;Inputs!$D$9,0,1))</f>
        <v/>
      </c>
      <c r="AZ639" s="12" t="str">
        <f t="shared" si="400"/>
        <v/>
      </c>
      <c r="BA639">
        <f t="shared" si="385"/>
        <v>0</v>
      </c>
      <c r="BC639" s="29" t="str">
        <f t="shared" si="386"/>
        <v/>
      </c>
      <c r="BD639" s="29" t="str">
        <f t="shared" si="387"/>
        <v/>
      </c>
      <c r="BE639" s="29" t="str">
        <f t="shared" si="388"/>
        <v/>
      </c>
      <c r="BF639" s="29" t="str">
        <f t="shared" si="389"/>
        <v/>
      </c>
      <c r="BG639" s="29" t="str">
        <f t="shared" si="390"/>
        <v/>
      </c>
      <c r="BH639" s="29" t="str">
        <f t="shared" si="391"/>
        <v/>
      </c>
      <c r="BI639" s="29" t="str">
        <f t="shared" si="392"/>
        <v/>
      </c>
      <c r="BJ639" s="29" t="str">
        <f t="shared" si="393"/>
        <v/>
      </c>
      <c r="BK639" s="29" t="str">
        <f t="shared" si="394"/>
        <v/>
      </c>
      <c r="BL639" s="29" t="str">
        <f t="shared" si="395"/>
        <v/>
      </c>
      <c r="BM639" s="29" t="str">
        <f t="shared" si="396"/>
        <v/>
      </c>
      <c r="BN639" s="29" t="str">
        <f t="shared" si="397"/>
        <v/>
      </c>
      <c r="BO639" s="11" t="str">
        <f t="shared" si="398"/>
        <v/>
      </c>
      <c r="BP639">
        <f t="shared" si="399"/>
        <v>0</v>
      </c>
    </row>
    <row r="640" spans="1:68">
      <c r="A640" s="3"/>
      <c r="O640" s="3" t="str">
        <f t="shared" si="373"/>
        <v/>
      </c>
      <c r="P640" s="3" t="str">
        <f t="shared" si="374"/>
        <v/>
      </c>
      <c r="Q640" s="3" t="str">
        <f t="shared" si="375"/>
        <v/>
      </c>
      <c r="R640" s="3" t="str">
        <f t="shared" si="376"/>
        <v/>
      </c>
      <c r="S640" s="3" t="str">
        <f t="shared" si="377"/>
        <v/>
      </c>
      <c r="T640" s="3" t="str">
        <f t="shared" si="378"/>
        <v/>
      </c>
      <c r="U640" s="3" t="str">
        <f t="shared" si="379"/>
        <v/>
      </c>
      <c r="V640" s="3" t="str">
        <f t="shared" si="380"/>
        <v/>
      </c>
      <c r="W640" s="3" t="str">
        <f t="shared" si="381"/>
        <v/>
      </c>
      <c r="X640" s="3" t="str">
        <f t="shared" si="382"/>
        <v/>
      </c>
      <c r="Y640" s="3" t="str">
        <f t="shared" si="383"/>
        <v/>
      </c>
      <c r="Z640" s="3" t="str">
        <f t="shared" si="384"/>
        <v/>
      </c>
      <c r="AA640" s="1" t="str">
        <f t="shared" si="401"/>
        <v/>
      </c>
      <c r="AB640" s="1" t="str">
        <f t="shared" si="402"/>
        <v/>
      </c>
      <c r="AC640" s="1" t="str">
        <f t="shared" si="403"/>
        <v/>
      </c>
      <c r="AD640" s="1" t="str">
        <f t="shared" si="404"/>
        <v/>
      </c>
      <c r="AE640" s="1" t="str">
        <f t="shared" si="405"/>
        <v/>
      </c>
      <c r="AF640" s="1" t="str">
        <f t="shared" si="406"/>
        <v/>
      </c>
      <c r="AG640" s="1" t="str">
        <f t="shared" si="407"/>
        <v/>
      </c>
      <c r="AH640" s="1" t="str">
        <f t="shared" si="408"/>
        <v/>
      </c>
      <c r="AI640" s="1" t="str">
        <f t="shared" si="409"/>
        <v/>
      </c>
      <c r="AJ640" s="1" t="str">
        <f t="shared" si="410"/>
        <v/>
      </c>
      <c r="AK640" s="1" t="str">
        <f t="shared" si="411"/>
        <v/>
      </c>
      <c r="AL640" s="1" t="str">
        <f t="shared" si="412"/>
        <v/>
      </c>
      <c r="AN640" s="10" t="str">
        <f>IF(AA640="","",IF(AA640&gt;Inputs!$D$9,0,1))</f>
        <v/>
      </c>
      <c r="AO640" s="10" t="str">
        <f>IF(AB640="","",IF(AB640&gt;Inputs!$D$9,0,1))</f>
        <v/>
      </c>
      <c r="AP640" s="10" t="str">
        <f>IF(AC640="","",IF(AC640&gt;Inputs!$D$9,0,1))</f>
        <v/>
      </c>
      <c r="AQ640" s="10" t="str">
        <f>IF(AD640="","",IF(AD640&gt;Inputs!$D$9,0,1))</f>
        <v/>
      </c>
      <c r="AR640" s="10" t="str">
        <f>IF(AE640="","",IF(AE640&gt;Inputs!$D$9,0,1))</f>
        <v/>
      </c>
      <c r="AS640" s="10" t="str">
        <f>IF(AF640="","",IF(AF640&gt;Inputs!$D$9,0,1))</f>
        <v/>
      </c>
      <c r="AT640" s="10" t="str">
        <f>IF(AG640="","",IF(AG640&gt;Inputs!$D$9,0,1))</f>
        <v/>
      </c>
      <c r="AU640" s="10" t="str">
        <f>IF(AH640="","",IF(AH640&gt;Inputs!$D$9,0,1))</f>
        <v/>
      </c>
      <c r="AV640" s="10" t="str">
        <f>IF(AI640="","",IF(AI640&gt;Inputs!$D$9,0,1))</f>
        <v/>
      </c>
      <c r="AW640" s="10" t="str">
        <f>IF(AJ640="","",IF(AJ640&gt;Inputs!$D$9,0,1))</f>
        <v/>
      </c>
      <c r="AX640" s="10" t="str">
        <f>IF(AK640="","",IF(AK640&gt;Inputs!$D$9,0,1))</f>
        <v/>
      </c>
      <c r="AY640" s="10" t="str">
        <f>IF(AL640="","",IF(AL640&gt;Inputs!$D$9,0,1))</f>
        <v/>
      </c>
      <c r="AZ640" s="12" t="str">
        <f t="shared" si="400"/>
        <v/>
      </c>
      <c r="BA640">
        <f t="shared" si="385"/>
        <v>0</v>
      </c>
      <c r="BC640" s="29" t="str">
        <f t="shared" si="386"/>
        <v/>
      </c>
      <c r="BD640" s="29" t="str">
        <f t="shared" si="387"/>
        <v/>
      </c>
      <c r="BE640" s="29" t="str">
        <f t="shared" si="388"/>
        <v/>
      </c>
      <c r="BF640" s="29" t="str">
        <f t="shared" si="389"/>
        <v/>
      </c>
      <c r="BG640" s="29" t="str">
        <f t="shared" si="390"/>
        <v/>
      </c>
      <c r="BH640" s="29" t="str">
        <f t="shared" si="391"/>
        <v/>
      </c>
      <c r="BI640" s="29" t="str">
        <f t="shared" si="392"/>
        <v/>
      </c>
      <c r="BJ640" s="29" t="str">
        <f t="shared" si="393"/>
        <v/>
      </c>
      <c r="BK640" s="29" t="str">
        <f t="shared" si="394"/>
        <v/>
      </c>
      <c r="BL640" s="29" t="str">
        <f t="shared" si="395"/>
        <v/>
      </c>
      <c r="BM640" s="29" t="str">
        <f t="shared" si="396"/>
        <v/>
      </c>
      <c r="BN640" s="29" t="str">
        <f t="shared" si="397"/>
        <v/>
      </c>
      <c r="BO640" s="11" t="str">
        <f t="shared" si="398"/>
        <v/>
      </c>
      <c r="BP640">
        <f t="shared" si="399"/>
        <v>0</v>
      </c>
    </row>
    <row r="641" spans="1:68">
      <c r="A641" s="3"/>
      <c r="O641" s="3" t="str">
        <f t="shared" si="373"/>
        <v/>
      </c>
      <c r="P641" s="3" t="str">
        <f t="shared" si="374"/>
        <v/>
      </c>
      <c r="Q641" s="3" t="str">
        <f t="shared" si="375"/>
        <v/>
      </c>
      <c r="R641" s="3" t="str">
        <f t="shared" si="376"/>
        <v/>
      </c>
      <c r="S641" s="3" t="str">
        <f t="shared" si="377"/>
        <v/>
      </c>
      <c r="T641" s="3" t="str">
        <f t="shared" si="378"/>
        <v/>
      </c>
      <c r="U641" s="3" t="str">
        <f t="shared" si="379"/>
        <v/>
      </c>
      <c r="V641" s="3" t="str">
        <f t="shared" si="380"/>
        <v/>
      </c>
      <c r="W641" s="3" t="str">
        <f t="shared" si="381"/>
        <v/>
      </c>
      <c r="X641" s="3" t="str">
        <f t="shared" si="382"/>
        <v/>
      </c>
      <c r="Y641" s="3" t="str">
        <f t="shared" si="383"/>
        <v/>
      </c>
      <c r="Z641" s="3" t="str">
        <f t="shared" si="384"/>
        <v/>
      </c>
      <c r="AA641" s="1" t="str">
        <f t="shared" si="401"/>
        <v/>
      </c>
      <c r="AB641" s="1" t="str">
        <f t="shared" si="402"/>
        <v/>
      </c>
      <c r="AC641" s="1" t="str">
        <f t="shared" si="403"/>
        <v/>
      </c>
      <c r="AD641" s="1" t="str">
        <f t="shared" si="404"/>
        <v/>
      </c>
      <c r="AE641" s="1" t="str">
        <f t="shared" si="405"/>
        <v/>
      </c>
      <c r="AF641" s="1" t="str">
        <f t="shared" si="406"/>
        <v/>
      </c>
      <c r="AG641" s="1" t="str">
        <f t="shared" si="407"/>
        <v/>
      </c>
      <c r="AH641" s="1" t="str">
        <f t="shared" si="408"/>
        <v/>
      </c>
      <c r="AI641" s="1" t="str">
        <f t="shared" si="409"/>
        <v/>
      </c>
      <c r="AJ641" s="1" t="str">
        <f t="shared" si="410"/>
        <v/>
      </c>
      <c r="AK641" s="1" t="str">
        <f t="shared" si="411"/>
        <v/>
      </c>
      <c r="AL641" s="1" t="str">
        <f t="shared" si="412"/>
        <v/>
      </c>
      <c r="AN641" s="10" t="str">
        <f>IF(AA641="","",IF(AA641&gt;Inputs!$D$9,0,1))</f>
        <v/>
      </c>
      <c r="AO641" s="10" t="str">
        <f>IF(AB641="","",IF(AB641&gt;Inputs!$D$9,0,1))</f>
        <v/>
      </c>
      <c r="AP641" s="10" t="str">
        <f>IF(AC641="","",IF(AC641&gt;Inputs!$D$9,0,1))</f>
        <v/>
      </c>
      <c r="AQ641" s="10" t="str">
        <f>IF(AD641="","",IF(AD641&gt;Inputs!$D$9,0,1))</f>
        <v/>
      </c>
      <c r="AR641" s="10" t="str">
        <f>IF(AE641="","",IF(AE641&gt;Inputs!$D$9,0,1))</f>
        <v/>
      </c>
      <c r="AS641" s="10" t="str">
        <f>IF(AF641="","",IF(AF641&gt;Inputs!$D$9,0,1))</f>
        <v/>
      </c>
      <c r="AT641" s="10" t="str">
        <f>IF(AG641="","",IF(AG641&gt;Inputs!$D$9,0,1))</f>
        <v/>
      </c>
      <c r="AU641" s="10" t="str">
        <f>IF(AH641="","",IF(AH641&gt;Inputs!$D$9,0,1))</f>
        <v/>
      </c>
      <c r="AV641" s="10" t="str">
        <f>IF(AI641="","",IF(AI641&gt;Inputs!$D$9,0,1))</f>
        <v/>
      </c>
      <c r="AW641" s="10" t="str">
        <f>IF(AJ641="","",IF(AJ641&gt;Inputs!$D$9,0,1))</f>
        <v/>
      </c>
      <c r="AX641" s="10" t="str">
        <f>IF(AK641="","",IF(AK641&gt;Inputs!$D$9,0,1))</f>
        <v/>
      </c>
      <c r="AY641" s="10" t="str">
        <f>IF(AL641="","",IF(AL641&gt;Inputs!$D$9,0,1))</f>
        <v/>
      </c>
      <c r="AZ641" s="12" t="str">
        <f t="shared" si="400"/>
        <v/>
      </c>
      <c r="BA641">
        <f t="shared" si="385"/>
        <v>0</v>
      </c>
      <c r="BC641" s="29" t="str">
        <f t="shared" si="386"/>
        <v/>
      </c>
      <c r="BD641" s="29" t="str">
        <f t="shared" si="387"/>
        <v/>
      </c>
      <c r="BE641" s="29" t="str">
        <f t="shared" si="388"/>
        <v/>
      </c>
      <c r="BF641" s="29" t="str">
        <f t="shared" si="389"/>
        <v/>
      </c>
      <c r="BG641" s="29" t="str">
        <f t="shared" si="390"/>
        <v/>
      </c>
      <c r="BH641" s="29" t="str">
        <f t="shared" si="391"/>
        <v/>
      </c>
      <c r="BI641" s="29" t="str">
        <f t="shared" si="392"/>
        <v/>
      </c>
      <c r="BJ641" s="29" t="str">
        <f t="shared" si="393"/>
        <v/>
      </c>
      <c r="BK641" s="29" t="str">
        <f t="shared" si="394"/>
        <v/>
      </c>
      <c r="BL641" s="29" t="str">
        <f t="shared" si="395"/>
        <v/>
      </c>
      <c r="BM641" s="29" t="str">
        <f t="shared" si="396"/>
        <v/>
      </c>
      <c r="BN641" s="29" t="str">
        <f t="shared" si="397"/>
        <v/>
      </c>
      <c r="BO641" s="11" t="str">
        <f t="shared" si="398"/>
        <v/>
      </c>
      <c r="BP641">
        <f t="shared" si="399"/>
        <v>0</v>
      </c>
    </row>
    <row r="642" spans="1:68">
      <c r="A642" s="3"/>
      <c r="O642" s="3" t="str">
        <f t="shared" si="373"/>
        <v/>
      </c>
      <c r="P642" s="3" t="str">
        <f t="shared" si="374"/>
        <v/>
      </c>
      <c r="Q642" s="3" t="str">
        <f t="shared" si="375"/>
        <v/>
      </c>
      <c r="R642" s="3" t="str">
        <f t="shared" si="376"/>
        <v/>
      </c>
      <c r="S642" s="3" t="str">
        <f t="shared" si="377"/>
        <v/>
      </c>
      <c r="T642" s="3" t="str">
        <f t="shared" si="378"/>
        <v/>
      </c>
      <c r="U642" s="3" t="str">
        <f t="shared" si="379"/>
        <v/>
      </c>
      <c r="V642" s="3" t="str">
        <f t="shared" si="380"/>
        <v/>
      </c>
      <c r="W642" s="3" t="str">
        <f t="shared" si="381"/>
        <v/>
      </c>
      <c r="X642" s="3" t="str">
        <f t="shared" si="382"/>
        <v/>
      </c>
      <c r="Y642" s="3" t="str">
        <f t="shared" si="383"/>
        <v/>
      </c>
      <c r="Z642" s="3" t="str">
        <f t="shared" si="384"/>
        <v/>
      </c>
      <c r="AA642" s="1" t="str">
        <f t="shared" si="401"/>
        <v/>
      </c>
      <c r="AB642" s="1" t="str">
        <f t="shared" si="402"/>
        <v/>
      </c>
      <c r="AC642" s="1" t="str">
        <f t="shared" si="403"/>
        <v/>
      </c>
      <c r="AD642" s="1" t="str">
        <f t="shared" si="404"/>
        <v/>
      </c>
      <c r="AE642" s="1" t="str">
        <f t="shared" si="405"/>
        <v/>
      </c>
      <c r="AF642" s="1" t="str">
        <f t="shared" si="406"/>
        <v/>
      </c>
      <c r="AG642" s="1" t="str">
        <f t="shared" si="407"/>
        <v/>
      </c>
      <c r="AH642" s="1" t="str">
        <f t="shared" si="408"/>
        <v/>
      </c>
      <c r="AI642" s="1" t="str">
        <f t="shared" si="409"/>
        <v/>
      </c>
      <c r="AJ642" s="1" t="str">
        <f t="shared" si="410"/>
        <v/>
      </c>
      <c r="AK642" s="1" t="str">
        <f t="shared" si="411"/>
        <v/>
      </c>
      <c r="AL642" s="1" t="str">
        <f t="shared" si="412"/>
        <v/>
      </c>
      <c r="AN642" s="10" t="str">
        <f>IF(AA642="","",IF(AA642&gt;Inputs!$D$9,0,1))</f>
        <v/>
      </c>
      <c r="AO642" s="10" t="str">
        <f>IF(AB642="","",IF(AB642&gt;Inputs!$D$9,0,1))</f>
        <v/>
      </c>
      <c r="AP642" s="10" t="str">
        <f>IF(AC642="","",IF(AC642&gt;Inputs!$D$9,0,1))</f>
        <v/>
      </c>
      <c r="AQ642" s="10" t="str">
        <f>IF(AD642="","",IF(AD642&gt;Inputs!$D$9,0,1))</f>
        <v/>
      </c>
      <c r="AR642" s="10" t="str">
        <f>IF(AE642="","",IF(AE642&gt;Inputs!$D$9,0,1))</f>
        <v/>
      </c>
      <c r="AS642" s="10" t="str">
        <f>IF(AF642="","",IF(AF642&gt;Inputs!$D$9,0,1))</f>
        <v/>
      </c>
      <c r="AT642" s="10" t="str">
        <f>IF(AG642="","",IF(AG642&gt;Inputs!$D$9,0,1))</f>
        <v/>
      </c>
      <c r="AU642" s="10" t="str">
        <f>IF(AH642="","",IF(AH642&gt;Inputs!$D$9,0,1))</f>
        <v/>
      </c>
      <c r="AV642" s="10" t="str">
        <f>IF(AI642="","",IF(AI642&gt;Inputs!$D$9,0,1))</f>
        <v/>
      </c>
      <c r="AW642" s="10" t="str">
        <f>IF(AJ642="","",IF(AJ642&gt;Inputs!$D$9,0,1))</f>
        <v/>
      </c>
      <c r="AX642" s="10" t="str">
        <f>IF(AK642="","",IF(AK642&gt;Inputs!$D$9,0,1))</f>
        <v/>
      </c>
      <c r="AY642" s="10" t="str">
        <f>IF(AL642="","",IF(AL642&gt;Inputs!$D$9,0,1))</f>
        <v/>
      </c>
      <c r="AZ642" s="12" t="str">
        <f t="shared" si="400"/>
        <v/>
      </c>
      <c r="BA642">
        <f t="shared" si="385"/>
        <v>0</v>
      </c>
      <c r="BC642" s="29" t="str">
        <f t="shared" si="386"/>
        <v/>
      </c>
      <c r="BD642" s="29" t="str">
        <f t="shared" si="387"/>
        <v/>
      </c>
      <c r="BE642" s="29" t="str">
        <f t="shared" si="388"/>
        <v/>
      </c>
      <c r="BF642" s="29" t="str">
        <f t="shared" si="389"/>
        <v/>
      </c>
      <c r="BG642" s="29" t="str">
        <f t="shared" si="390"/>
        <v/>
      </c>
      <c r="BH642" s="29" t="str">
        <f t="shared" si="391"/>
        <v/>
      </c>
      <c r="BI642" s="29" t="str">
        <f t="shared" si="392"/>
        <v/>
      </c>
      <c r="BJ642" s="29" t="str">
        <f t="shared" si="393"/>
        <v/>
      </c>
      <c r="BK642" s="29" t="str">
        <f t="shared" si="394"/>
        <v/>
      </c>
      <c r="BL642" s="29" t="str">
        <f t="shared" si="395"/>
        <v/>
      </c>
      <c r="BM642" s="29" t="str">
        <f t="shared" si="396"/>
        <v/>
      </c>
      <c r="BN642" s="29" t="str">
        <f t="shared" si="397"/>
        <v/>
      </c>
      <c r="BO642" s="11" t="str">
        <f t="shared" si="398"/>
        <v/>
      </c>
      <c r="BP642">
        <f t="shared" si="399"/>
        <v>0</v>
      </c>
    </row>
    <row r="643" spans="1:68">
      <c r="A643" s="3"/>
      <c r="O643" s="3" t="str">
        <f t="shared" ref="O643:O706" si="413">IF(A643="","",IF(ISERROR(1+C643),"",((1+C643/100)*(1+D643/100)*(1+E643/100)*(1+F643/100)*(1+G643/100)*(1+H643/100)*(1+I643/100)*(1+J643/100)*(1+K643/100)*(1+L643/100)*(1+M643/100)*(1+N643/100))^(1/12)-1))</f>
        <v/>
      </c>
      <c r="P643" s="3" t="str">
        <f t="shared" ref="P643:P706" si="414">IF(A643="","",IF(ISERROR(1+D643),"",((1+D643/100)*(1+E643/100)*(1+F643/100)*(1+G643/100)*(1+H643/100)*(1+I643/100)*(1+J643/100)*(1+K643/100)*(1+L643/100)*(1+M643/100)*(1+N643/100))^(1/11)-1))</f>
        <v/>
      </c>
      <c r="Q643" s="3" t="str">
        <f t="shared" ref="Q643:Q706" si="415">IF(A643="","",IF(ISERROR(1+E643),"",((1+E643/100)*(1+F643/100)*(1+G643/100)*(1+H643/100)*(1+I643/100)*(1+J643/100)*(1+K643/100)*(1+L643/100)*(1+M643/100)*(1+N643/100))^(1/10)-1))</f>
        <v/>
      </c>
      <c r="R643" s="3" t="str">
        <f t="shared" ref="R643:R706" si="416">IF(A643="","",IF(ISERROR(1+F643),"",((1+F643/100)*(1+G643/100)*(1+H643/100)*(1+I643/100)*(1+J643/100)*(1+K643/100)*(1+L643/100)*(1+M643/100)*(1+N643/100))^(1/9)-1))</f>
        <v/>
      </c>
      <c r="S643" s="3" t="str">
        <f t="shared" ref="S643:S706" si="417">IF(A643="","",IF(ISERROR(1+G643),"",((1+G643/100)*(1+H643/100)*(1+I643/100)*(1+J643/100)*(1+K643/100)*(1+L643/100)*(1+M643/100)*(1+N643/100))^(1/8)-1))</f>
        <v/>
      </c>
      <c r="T643" s="3" t="str">
        <f t="shared" ref="T643:T706" si="418">IF(A643="","",IF(ISERROR(1+H643),"",((1+H643/100)*(1+I643/100)*(1+J643/100)*(1+K643/100)*(1+L643/100)*(1+M643/100)*(1+N643/100))^(1/7)-1))</f>
        <v/>
      </c>
      <c r="U643" s="3" t="str">
        <f t="shared" ref="U643:U706" si="419">IF(A643="","",IF(ISERROR(1+I643),"",((1+I643/100)*(1+J643/100)*(1+K643/100)*(1+L643/100)*(1+M643/100)*(1+N643/100))^(1/6)-1))</f>
        <v/>
      </c>
      <c r="V643" s="3" t="str">
        <f t="shared" ref="V643:V706" si="420">IF(A643="","",IF(ISERROR(1+J643),"",((1+J643/100)*(1+K643/100)*(1+L643/100)*(1+M643/100)*(1+N643/100))^(1/5)-1))</f>
        <v/>
      </c>
      <c r="W643" s="3" t="str">
        <f t="shared" ref="W643:W706" si="421">IF(A643="","",IF(ISERROR(1+K643),"",((1+K643/100)*(1+L643/100)*(1+M643/100)*(1+N643/100))^(1/4)-1))</f>
        <v/>
      </c>
      <c r="X643" s="3" t="str">
        <f t="shared" ref="X643:X706" si="422">IF(A643="","",IF(ISERROR(1+L643),"",((1+L643/100)*(1+M643/100)*(1+N643/100))^(1/3)-1))</f>
        <v/>
      </c>
      <c r="Y643" s="3" t="str">
        <f t="shared" ref="Y643:Y706" si="423">IF(A643="","",IF(ISERROR(1+M643),"",((1+M643/100)*(1+N643/100))^(1/2)-1))</f>
        <v/>
      </c>
      <c r="Z643" s="3" t="str">
        <f t="shared" ref="Z643:Z706" si="424">IF(A643="","",IF(ISERROR(1+N643),"",((1+N643/100))^(1/1)-1))</f>
        <v/>
      </c>
      <c r="AA643" s="1" t="str">
        <f t="shared" si="401"/>
        <v/>
      </c>
      <c r="AB643" s="1" t="str">
        <f t="shared" si="402"/>
        <v/>
      </c>
      <c r="AC643" s="1" t="str">
        <f t="shared" si="403"/>
        <v/>
      </c>
      <c r="AD643" s="1" t="str">
        <f t="shared" si="404"/>
        <v/>
      </c>
      <c r="AE643" s="1" t="str">
        <f t="shared" si="405"/>
        <v/>
      </c>
      <c r="AF643" s="1" t="str">
        <f t="shared" si="406"/>
        <v/>
      </c>
      <c r="AG643" s="1" t="str">
        <f t="shared" si="407"/>
        <v/>
      </c>
      <c r="AH643" s="1" t="str">
        <f t="shared" si="408"/>
        <v/>
      </c>
      <c r="AI643" s="1" t="str">
        <f t="shared" si="409"/>
        <v/>
      </c>
      <c r="AJ643" s="1" t="str">
        <f t="shared" si="410"/>
        <v/>
      </c>
      <c r="AK643" s="1" t="str">
        <f t="shared" si="411"/>
        <v/>
      </c>
      <c r="AL643" s="1" t="str">
        <f t="shared" si="412"/>
        <v/>
      </c>
      <c r="AN643" s="10" t="str">
        <f>IF(AA643="","",IF(AA643&gt;Inputs!$D$9,0,1))</f>
        <v/>
      </c>
      <c r="AO643" s="10" t="str">
        <f>IF(AB643="","",IF(AB643&gt;Inputs!$D$9,0,1))</f>
        <v/>
      </c>
      <c r="AP643" s="10" t="str">
        <f>IF(AC643="","",IF(AC643&gt;Inputs!$D$9,0,1))</f>
        <v/>
      </c>
      <c r="AQ643" s="10" t="str">
        <f>IF(AD643="","",IF(AD643&gt;Inputs!$D$9,0,1))</f>
        <v/>
      </c>
      <c r="AR643" s="10" t="str">
        <f>IF(AE643="","",IF(AE643&gt;Inputs!$D$9,0,1))</f>
        <v/>
      </c>
      <c r="AS643" s="10" t="str">
        <f>IF(AF643="","",IF(AF643&gt;Inputs!$D$9,0,1))</f>
        <v/>
      </c>
      <c r="AT643" s="10" t="str">
        <f>IF(AG643="","",IF(AG643&gt;Inputs!$D$9,0,1))</f>
        <v/>
      </c>
      <c r="AU643" s="10" t="str">
        <f>IF(AH643="","",IF(AH643&gt;Inputs!$D$9,0,1))</f>
        <v/>
      </c>
      <c r="AV643" s="10" t="str">
        <f>IF(AI643="","",IF(AI643&gt;Inputs!$D$9,0,1))</f>
        <v/>
      </c>
      <c r="AW643" s="10" t="str">
        <f>IF(AJ643="","",IF(AJ643&gt;Inputs!$D$9,0,1))</f>
        <v/>
      </c>
      <c r="AX643" s="10" t="str">
        <f>IF(AK643="","",IF(AK643&gt;Inputs!$D$9,0,1))</f>
        <v/>
      </c>
      <c r="AY643" s="10" t="str">
        <f>IF(AL643="","",IF(AL643&gt;Inputs!$D$9,0,1))</f>
        <v/>
      </c>
      <c r="AZ643" s="12" t="str">
        <f t="shared" si="400"/>
        <v/>
      </c>
      <c r="BA643">
        <f t="shared" ref="BA643:BA706" si="425">COUNT(AN643:AY643)</f>
        <v>0</v>
      </c>
      <c r="BC643" s="29" t="str">
        <f t="shared" ref="BC643:BC706" si="426">IF(O643="","",IF(O643&gt;AVERAGE($O$2:$O$1000),1,0))</f>
        <v/>
      </c>
      <c r="BD643" s="29" t="str">
        <f t="shared" ref="BD643:BD706" si="427">IF(P643="","",IF(P643&gt;AVERAGE($P$2:$P$1000),1,0))</f>
        <v/>
      </c>
      <c r="BE643" s="29" t="str">
        <f t="shared" ref="BE643:BE706" si="428">IF(Q643="","",IF(Q643&gt;AVERAGE($Q$2:$Q$1000),1,0))</f>
        <v/>
      </c>
      <c r="BF643" s="29" t="str">
        <f t="shared" ref="BF643:BF706" si="429">IF(R643="","",IF(R643&gt;AVERAGE($R$2:$R$1000),1,0))</f>
        <v/>
      </c>
      <c r="BG643" s="29" t="str">
        <f t="shared" ref="BG643:BG706" si="430">IF(S643="","",IF(S643&gt;AVERAGE($S$2:$S$1000),1,0))</f>
        <v/>
      </c>
      <c r="BH643" s="29" t="str">
        <f t="shared" ref="BH643:BH706" si="431">IF(T643="","",IF(T643&gt;AVERAGE($T$2:$T$1000),1,0))</f>
        <v/>
      </c>
      <c r="BI643" s="29" t="str">
        <f t="shared" ref="BI643:BI706" si="432">IF(U643="","",IF(U643&gt;AVERAGE($U$2:$U$1000),1,0))</f>
        <v/>
      </c>
      <c r="BJ643" s="29" t="str">
        <f t="shared" ref="BJ643:BJ706" si="433">IF(V643="","",IF(V643&gt;AVERAGE($V$2:$V$1000),1,0))</f>
        <v/>
      </c>
      <c r="BK643" s="29" t="str">
        <f t="shared" ref="BK643:BK706" si="434">IF(W643="","",IF(W643&gt;AVERAGE($W$2:$W$1000),1,0))</f>
        <v/>
      </c>
      <c r="BL643" s="29" t="str">
        <f t="shared" ref="BL643:BL706" si="435">IF(X643="","",IF(X643&gt;AVERAGE($X$2:$X$1000),1,0))</f>
        <v/>
      </c>
      <c r="BM643" s="29" t="str">
        <f t="shared" ref="BM643:BM706" si="436">IF(Y643="","",IF(Y643&gt;AVERAGE($Y$2:$Y$1000),1,0))</f>
        <v/>
      </c>
      <c r="BN643" s="29" t="str">
        <f t="shared" ref="BN643:BN706" si="437">IF(Z643="","",IF(Z643&gt;AVERAGE($Z$2:$Z$1000),1,0))</f>
        <v/>
      </c>
      <c r="BO643" s="11" t="str">
        <f t="shared" ref="BO643:BO706" si="438">IF(COUNT(BC643:BN643)=0,"",SUM(BC643:BN643)/COUNT(BC643:BN643))</f>
        <v/>
      </c>
      <c r="BP643">
        <f t="shared" ref="BP643:BP706" si="439">COUNT(BC643:BN643)</f>
        <v>0</v>
      </c>
    </row>
    <row r="644" spans="1:68">
      <c r="A644" s="3"/>
      <c r="O644" s="3" t="str">
        <f t="shared" si="413"/>
        <v/>
      </c>
      <c r="P644" s="3" t="str">
        <f t="shared" si="414"/>
        <v/>
      </c>
      <c r="Q644" s="3" t="str">
        <f t="shared" si="415"/>
        <v/>
      </c>
      <c r="R644" s="3" t="str">
        <f t="shared" si="416"/>
        <v/>
      </c>
      <c r="S644" s="3" t="str">
        <f t="shared" si="417"/>
        <v/>
      </c>
      <c r="T644" s="3" t="str">
        <f t="shared" si="418"/>
        <v/>
      </c>
      <c r="U644" s="3" t="str">
        <f t="shared" si="419"/>
        <v/>
      </c>
      <c r="V644" s="3" t="str">
        <f t="shared" si="420"/>
        <v/>
      </c>
      <c r="W644" s="3" t="str">
        <f t="shared" si="421"/>
        <v/>
      </c>
      <c r="X644" s="3" t="str">
        <f t="shared" si="422"/>
        <v/>
      </c>
      <c r="Y644" s="3" t="str">
        <f t="shared" si="423"/>
        <v/>
      </c>
      <c r="Z644" s="3" t="str">
        <f t="shared" si="424"/>
        <v/>
      </c>
      <c r="AA644" s="1" t="str">
        <f t="shared" si="401"/>
        <v/>
      </c>
      <c r="AB644" s="1" t="str">
        <f t="shared" si="402"/>
        <v/>
      </c>
      <c r="AC644" s="1" t="str">
        <f t="shared" si="403"/>
        <v/>
      </c>
      <c r="AD644" s="1" t="str">
        <f t="shared" si="404"/>
        <v/>
      </c>
      <c r="AE644" s="1" t="str">
        <f t="shared" si="405"/>
        <v/>
      </c>
      <c r="AF644" s="1" t="str">
        <f t="shared" si="406"/>
        <v/>
      </c>
      <c r="AG644" s="1" t="str">
        <f t="shared" si="407"/>
        <v/>
      </c>
      <c r="AH644" s="1" t="str">
        <f t="shared" si="408"/>
        <v/>
      </c>
      <c r="AI644" s="1" t="str">
        <f t="shared" si="409"/>
        <v/>
      </c>
      <c r="AJ644" s="1" t="str">
        <f t="shared" si="410"/>
        <v/>
      </c>
      <c r="AK644" s="1" t="str">
        <f t="shared" si="411"/>
        <v/>
      </c>
      <c r="AL644" s="1" t="str">
        <f t="shared" si="412"/>
        <v/>
      </c>
      <c r="AN644" s="10" t="str">
        <f>IF(AA644="","",IF(AA644&gt;Inputs!$D$9,0,1))</f>
        <v/>
      </c>
      <c r="AO644" s="10" t="str">
        <f>IF(AB644="","",IF(AB644&gt;Inputs!$D$9,0,1))</f>
        <v/>
      </c>
      <c r="AP644" s="10" t="str">
        <f>IF(AC644="","",IF(AC644&gt;Inputs!$D$9,0,1))</f>
        <v/>
      </c>
      <c r="AQ644" s="10" t="str">
        <f>IF(AD644="","",IF(AD644&gt;Inputs!$D$9,0,1))</f>
        <v/>
      </c>
      <c r="AR644" s="10" t="str">
        <f>IF(AE644="","",IF(AE644&gt;Inputs!$D$9,0,1))</f>
        <v/>
      </c>
      <c r="AS644" s="10" t="str">
        <f>IF(AF644="","",IF(AF644&gt;Inputs!$D$9,0,1))</f>
        <v/>
      </c>
      <c r="AT644" s="10" t="str">
        <f>IF(AG644="","",IF(AG644&gt;Inputs!$D$9,0,1))</f>
        <v/>
      </c>
      <c r="AU644" s="10" t="str">
        <f>IF(AH644="","",IF(AH644&gt;Inputs!$D$9,0,1))</f>
        <v/>
      </c>
      <c r="AV644" s="10" t="str">
        <f>IF(AI644="","",IF(AI644&gt;Inputs!$D$9,0,1))</f>
        <v/>
      </c>
      <c r="AW644" s="10" t="str">
        <f>IF(AJ644="","",IF(AJ644&gt;Inputs!$D$9,0,1))</f>
        <v/>
      </c>
      <c r="AX644" s="10" t="str">
        <f>IF(AK644="","",IF(AK644&gt;Inputs!$D$9,0,1))</f>
        <v/>
      </c>
      <c r="AY644" s="10" t="str">
        <f>IF(AL644="","",IF(AL644&gt;Inputs!$D$9,0,1))</f>
        <v/>
      </c>
      <c r="AZ644" s="12" t="str">
        <f t="shared" si="400"/>
        <v/>
      </c>
      <c r="BA644">
        <f t="shared" si="425"/>
        <v>0</v>
      </c>
      <c r="BC644" s="29" t="str">
        <f t="shared" si="426"/>
        <v/>
      </c>
      <c r="BD644" s="29" t="str">
        <f t="shared" si="427"/>
        <v/>
      </c>
      <c r="BE644" s="29" t="str">
        <f t="shared" si="428"/>
        <v/>
      </c>
      <c r="BF644" s="29" t="str">
        <f t="shared" si="429"/>
        <v/>
      </c>
      <c r="BG644" s="29" t="str">
        <f t="shared" si="430"/>
        <v/>
      </c>
      <c r="BH644" s="29" t="str">
        <f t="shared" si="431"/>
        <v/>
      </c>
      <c r="BI644" s="29" t="str">
        <f t="shared" si="432"/>
        <v/>
      </c>
      <c r="BJ644" s="29" t="str">
        <f t="shared" si="433"/>
        <v/>
      </c>
      <c r="BK644" s="29" t="str">
        <f t="shared" si="434"/>
        <v/>
      </c>
      <c r="BL644" s="29" t="str">
        <f t="shared" si="435"/>
        <v/>
      </c>
      <c r="BM644" s="29" t="str">
        <f t="shared" si="436"/>
        <v/>
      </c>
      <c r="BN644" s="29" t="str">
        <f t="shared" si="437"/>
        <v/>
      </c>
      <c r="BO644" s="11" t="str">
        <f t="shared" si="438"/>
        <v/>
      </c>
      <c r="BP644">
        <f t="shared" si="439"/>
        <v>0</v>
      </c>
    </row>
    <row r="645" spans="1:68">
      <c r="A645" s="3"/>
      <c r="O645" s="3" t="str">
        <f t="shared" si="413"/>
        <v/>
      </c>
      <c r="P645" s="3" t="str">
        <f t="shared" si="414"/>
        <v/>
      </c>
      <c r="Q645" s="3" t="str">
        <f t="shared" si="415"/>
        <v/>
      </c>
      <c r="R645" s="3" t="str">
        <f t="shared" si="416"/>
        <v/>
      </c>
      <c r="S645" s="3" t="str">
        <f t="shared" si="417"/>
        <v/>
      </c>
      <c r="T645" s="3" t="str">
        <f t="shared" si="418"/>
        <v/>
      </c>
      <c r="U645" s="3" t="str">
        <f t="shared" si="419"/>
        <v/>
      </c>
      <c r="V645" s="3" t="str">
        <f t="shared" si="420"/>
        <v/>
      </c>
      <c r="W645" s="3" t="str">
        <f t="shared" si="421"/>
        <v/>
      </c>
      <c r="X645" s="3" t="str">
        <f t="shared" si="422"/>
        <v/>
      </c>
      <c r="Y645" s="3" t="str">
        <f t="shared" si="423"/>
        <v/>
      </c>
      <c r="Z645" s="3" t="str">
        <f t="shared" si="424"/>
        <v/>
      </c>
      <c r="AA645" s="1" t="str">
        <f t="shared" si="401"/>
        <v/>
      </c>
      <c r="AB645" s="1" t="str">
        <f t="shared" si="402"/>
        <v/>
      </c>
      <c r="AC645" s="1" t="str">
        <f t="shared" si="403"/>
        <v/>
      </c>
      <c r="AD645" s="1" t="str">
        <f t="shared" si="404"/>
        <v/>
      </c>
      <c r="AE645" s="1" t="str">
        <f t="shared" si="405"/>
        <v/>
      </c>
      <c r="AF645" s="1" t="str">
        <f t="shared" si="406"/>
        <v/>
      </c>
      <c r="AG645" s="1" t="str">
        <f t="shared" si="407"/>
        <v/>
      </c>
      <c r="AH645" s="1" t="str">
        <f t="shared" si="408"/>
        <v/>
      </c>
      <c r="AI645" s="1" t="str">
        <f t="shared" si="409"/>
        <v/>
      </c>
      <c r="AJ645" s="1" t="str">
        <f t="shared" si="410"/>
        <v/>
      </c>
      <c r="AK645" s="1" t="str">
        <f t="shared" si="411"/>
        <v/>
      </c>
      <c r="AL645" s="1" t="str">
        <f t="shared" si="412"/>
        <v/>
      </c>
      <c r="AN645" s="10" t="str">
        <f>IF(AA645="","",IF(AA645&gt;Inputs!$D$9,0,1))</f>
        <v/>
      </c>
      <c r="AO645" s="10" t="str">
        <f>IF(AB645="","",IF(AB645&gt;Inputs!$D$9,0,1))</f>
        <v/>
      </c>
      <c r="AP645" s="10" t="str">
        <f>IF(AC645="","",IF(AC645&gt;Inputs!$D$9,0,1))</f>
        <v/>
      </c>
      <c r="AQ645" s="10" t="str">
        <f>IF(AD645="","",IF(AD645&gt;Inputs!$D$9,0,1))</f>
        <v/>
      </c>
      <c r="AR645" s="10" t="str">
        <f>IF(AE645="","",IF(AE645&gt;Inputs!$D$9,0,1))</f>
        <v/>
      </c>
      <c r="AS645" s="10" t="str">
        <f>IF(AF645="","",IF(AF645&gt;Inputs!$D$9,0,1))</f>
        <v/>
      </c>
      <c r="AT645" s="10" t="str">
        <f>IF(AG645="","",IF(AG645&gt;Inputs!$D$9,0,1))</f>
        <v/>
      </c>
      <c r="AU645" s="10" t="str">
        <f>IF(AH645="","",IF(AH645&gt;Inputs!$D$9,0,1))</f>
        <v/>
      </c>
      <c r="AV645" s="10" t="str">
        <f>IF(AI645="","",IF(AI645&gt;Inputs!$D$9,0,1))</f>
        <v/>
      </c>
      <c r="AW645" s="10" t="str">
        <f>IF(AJ645="","",IF(AJ645&gt;Inputs!$D$9,0,1))</f>
        <v/>
      </c>
      <c r="AX645" s="10" t="str">
        <f>IF(AK645="","",IF(AK645&gt;Inputs!$D$9,0,1))</f>
        <v/>
      </c>
      <c r="AY645" s="10" t="str">
        <f>IF(AL645="","",IF(AL645&gt;Inputs!$D$9,0,1))</f>
        <v/>
      </c>
      <c r="AZ645" s="12" t="str">
        <f t="shared" si="400"/>
        <v/>
      </c>
      <c r="BA645">
        <f t="shared" si="425"/>
        <v>0</v>
      </c>
      <c r="BC645" s="29" t="str">
        <f t="shared" si="426"/>
        <v/>
      </c>
      <c r="BD645" s="29" t="str">
        <f t="shared" si="427"/>
        <v/>
      </c>
      <c r="BE645" s="29" t="str">
        <f t="shared" si="428"/>
        <v/>
      </c>
      <c r="BF645" s="29" t="str">
        <f t="shared" si="429"/>
        <v/>
      </c>
      <c r="BG645" s="29" t="str">
        <f t="shared" si="430"/>
        <v/>
      </c>
      <c r="BH645" s="29" t="str">
        <f t="shared" si="431"/>
        <v/>
      </c>
      <c r="BI645" s="29" t="str">
        <f t="shared" si="432"/>
        <v/>
      </c>
      <c r="BJ645" s="29" t="str">
        <f t="shared" si="433"/>
        <v/>
      </c>
      <c r="BK645" s="29" t="str">
        <f t="shared" si="434"/>
        <v/>
      </c>
      <c r="BL645" s="29" t="str">
        <f t="shared" si="435"/>
        <v/>
      </c>
      <c r="BM645" s="29" t="str">
        <f t="shared" si="436"/>
        <v/>
      </c>
      <c r="BN645" s="29" t="str">
        <f t="shared" si="437"/>
        <v/>
      </c>
      <c r="BO645" s="11" t="str">
        <f t="shared" si="438"/>
        <v/>
      </c>
      <c r="BP645">
        <f t="shared" si="439"/>
        <v>0</v>
      </c>
    </row>
    <row r="646" spans="1:68">
      <c r="A646" s="3"/>
      <c r="O646" s="3" t="str">
        <f t="shared" si="413"/>
        <v/>
      </c>
      <c r="P646" s="3" t="str">
        <f t="shared" si="414"/>
        <v/>
      </c>
      <c r="Q646" s="3" t="str">
        <f t="shared" si="415"/>
        <v/>
      </c>
      <c r="R646" s="3" t="str">
        <f t="shared" si="416"/>
        <v/>
      </c>
      <c r="S646" s="3" t="str">
        <f t="shared" si="417"/>
        <v/>
      </c>
      <c r="T646" s="3" t="str">
        <f t="shared" si="418"/>
        <v/>
      </c>
      <c r="U646" s="3" t="str">
        <f t="shared" si="419"/>
        <v/>
      </c>
      <c r="V646" s="3" t="str">
        <f t="shared" si="420"/>
        <v/>
      </c>
      <c r="W646" s="3" t="str">
        <f t="shared" si="421"/>
        <v/>
      </c>
      <c r="X646" s="3" t="str">
        <f t="shared" si="422"/>
        <v/>
      </c>
      <c r="Y646" s="3" t="str">
        <f t="shared" si="423"/>
        <v/>
      </c>
      <c r="Z646" s="3" t="str">
        <f t="shared" si="424"/>
        <v/>
      </c>
      <c r="AA646" s="1" t="str">
        <f t="shared" si="401"/>
        <v/>
      </c>
      <c r="AB646" s="1" t="str">
        <f t="shared" si="402"/>
        <v/>
      </c>
      <c r="AC646" s="1" t="str">
        <f t="shared" si="403"/>
        <v/>
      </c>
      <c r="AD646" s="1" t="str">
        <f t="shared" si="404"/>
        <v/>
      </c>
      <c r="AE646" s="1" t="str">
        <f t="shared" si="405"/>
        <v/>
      </c>
      <c r="AF646" s="1" t="str">
        <f t="shared" si="406"/>
        <v/>
      </c>
      <c r="AG646" s="1" t="str">
        <f t="shared" si="407"/>
        <v/>
      </c>
      <c r="AH646" s="1" t="str">
        <f t="shared" si="408"/>
        <v/>
      </c>
      <c r="AI646" s="1" t="str">
        <f t="shared" si="409"/>
        <v/>
      </c>
      <c r="AJ646" s="1" t="str">
        <f t="shared" si="410"/>
        <v/>
      </c>
      <c r="AK646" s="1" t="str">
        <f t="shared" si="411"/>
        <v/>
      </c>
      <c r="AL646" s="1" t="str">
        <f t="shared" si="412"/>
        <v/>
      </c>
      <c r="AN646" s="10" t="str">
        <f>IF(AA646="","",IF(AA646&gt;Inputs!$D$9,0,1))</f>
        <v/>
      </c>
      <c r="AO646" s="10" t="str">
        <f>IF(AB646="","",IF(AB646&gt;Inputs!$D$9,0,1))</f>
        <v/>
      </c>
      <c r="AP646" s="10" t="str">
        <f>IF(AC646="","",IF(AC646&gt;Inputs!$D$9,0,1))</f>
        <v/>
      </c>
      <c r="AQ646" s="10" t="str">
        <f>IF(AD646="","",IF(AD646&gt;Inputs!$D$9,0,1))</f>
        <v/>
      </c>
      <c r="AR646" s="10" t="str">
        <f>IF(AE646="","",IF(AE646&gt;Inputs!$D$9,0,1))</f>
        <v/>
      </c>
      <c r="AS646" s="10" t="str">
        <f>IF(AF646="","",IF(AF646&gt;Inputs!$D$9,0,1))</f>
        <v/>
      </c>
      <c r="AT646" s="10" t="str">
        <f>IF(AG646="","",IF(AG646&gt;Inputs!$D$9,0,1))</f>
        <v/>
      </c>
      <c r="AU646" s="10" t="str">
        <f>IF(AH646="","",IF(AH646&gt;Inputs!$D$9,0,1))</f>
        <v/>
      </c>
      <c r="AV646" s="10" t="str">
        <f>IF(AI646="","",IF(AI646&gt;Inputs!$D$9,0,1))</f>
        <v/>
      </c>
      <c r="AW646" s="10" t="str">
        <f>IF(AJ646="","",IF(AJ646&gt;Inputs!$D$9,0,1))</f>
        <v/>
      </c>
      <c r="AX646" s="10" t="str">
        <f>IF(AK646="","",IF(AK646&gt;Inputs!$D$9,0,1))</f>
        <v/>
      </c>
      <c r="AY646" s="10" t="str">
        <f>IF(AL646="","",IF(AL646&gt;Inputs!$D$9,0,1))</f>
        <v/>
      </c>
      <c r="AZ646" s="12" t="str">
        <f t="shared" si="400"/>
        <v/>
      </c>
      <c r="BA646">
        <f t="shared" si="425"/>
        <v>0</v>
      </c>
      <c r="BC646" s="29" t="str">
        <f t="shared" si="426"/>
        <v/>
      </c>
      <c r="BD646" s="29" t="str">
        <f t="shared" si="427"/>
        <v/>
      </c>
      <c r="BE646" s="29" t="str">
        <f t="shared" si="428"/>
        <v/>
      </c>
      <c r="BF646" s="29" t="str">
        <f t="shared" si="429"/>
        <v/>
      </c>
      <c r="BG646" s="29" t="str">
        <f t="shared" si="430"/>
        <v/>
      </c>
      <c r="BH646" s="29" t="str">
        <f t="shared" si="431"/>
        <v/>
      </c>
      <c r="BI646" s="29" t="str">
        <f t="shared" si="432"/>
        <v/>
      </c>
      <c r="BJ646" s="29" t="str">
        <f t="shared" si="433"/>
        <v/>
      </c>
      <c r="BK646" s="29" t="str">
        <f t="shared" si="434"/>
        <v/>
      </c>
      <c r="BL646" s="29" t="str">
        <f t="shared" si="435"/>
        <v/>
      </c>
      <c r="BM646" s="29" t="str">
        <f t="shared" si="436"/>
        <v/>
      </c>
      <c r="BN646" s="29" t="str">
        <f t="shared" si="437"/>
        <v/>
      </c>
      <c r="BO646" s="11" t="str">
        <f t="shared" si="438"/>
        <v/>
      </c>
      <c r="BP646">
        <f t="shared" si="439"/>
        <v>0</v>
      </c>
    </row>
    <row r="647" spans="1:68">
      <c r="A647" s="3"/>
      <c r="O647" s="3" t="str">
        <f t="shared" si="413"/>
        <v/>
      </c>
      <c r="P647" s="3" t="str">
        <f t="shared" si="414"/>
        <v/>
      </c>
      <c r="Q647" s="3" t="str">
        <f t="shared" si="415"/>
        <v/>
      </c>
      <c r="R647" s="3" t="str">
        <f t="shared" si="416"/>
        <v/>
      </c>
      <c r="S647" s="3" t="str">
        <f t="shared" si="417"/>
        <v/>
      </c>
      <c r="T647" s="3" t="str">
        <f t="shared" si="418"/>
        <v/>
      </c>
      <c r="U647" s="3" t="str">
        <f t="shared" si="419"/>
        <v/>
      </c>
      <c r="V647" s="3" t="str">
        <f t="shared" si="420"/>
        <v/>
      </c>
      <c r="W647" s="3" t="str">
        <f t="shared" si="421"/>
        <v/>
      </c>
      <c r="X647" s="3" t="str">
        <f t="shared" si="422"/>
        <v/>
      </c>
      <c r="Y647" s="3" t="str">
        <f t="shared" si="423"/>
        <v/>
      </c>
      <c r="Z647" s="3" t="str">
        <f t="shared" si="424"/>
        <v/>
      </c>
      <c r="AA647" s="1" t="str">
        <f t="shared" si="401"/>
        <v/>
      </c>
      <c r="AB647" s="1" t="str">
        <f t="shared" si="402"/>
        <v/>
      </c>
      <c r="AC647" s="1" t="str">
        <f t="shared" si="403"/>
        <v/>
      </c>
      <c r="AD647" s="1" t="str">
        <f t="shared" si="404"/>
        <v/>
      </c>
      <c r="AE647" s="1" t="str">
        <f t="shared" si="405"/>
        <v/>
      </c>
      <c r="AF647" s="1" t="str">
        <f t="shared" si="406"/>
        <v/>
      </c>
      <c r="AG647" s="1" t="str">
        <f t="shared" si="407"/>
        <v/>
      </c>
      <c r="AH647" s="1" t="str">
        <f t="shared" si="408"/>
        <v/>
      </c>
      <c r="AI647" s="1" t="str">
        <f t="shared" si="409"/>
        <v/>
      </c>
      <c r="AJ647" s="1" t="str">
        <f t="shared" si="410"/>
        <v/>
      </c>
      <c r="AK647" s="1" t="str">
        <f t="shared" si="411"/>
        <v/>
      </c>
      <c r="AL647" s="1" t="str">
        <f t="shared" si="412"/>
        <v/>
      </c>
      <c r="AN647" s="10" t="str">
        <f>IF(AA647="","",IF(AA647&gt;Inputs!$D$9,0,1))</f>
        <v/>
      </c>
      <c r="AO647" s="10" t="str">
        <f>IF(AB647="","",IF(AB647&gt;Inputs!$D$9,0,1))</f>
        <v/>
      </c>
      <c r="AP647" s="10" t="str">
        <f>IF(AC647="","",IF(AC647&gt;Inputs!$D$9,0,1))</f>
        <v/>
      </c>
      <c r="AQ647" s="10" t="str">
        <f>IF(AD647="","",IF(AD647&gt;Inputs!$D$9,0,1))</f>
        <v/>
      </c>
      <c r="AR647" s="10" t="str">
        <f>IF(AE647="","",IF(AE647&gt;Inputs!$D$9,0,1))</f>
        <v/>
      </c>
      <c r="AS647" s="10" t="str">
        <f>IF(AF647="","",IF(AF647&gt;Inputs!$D$9,0,1))</f>
        <v/>
      </c>
      <c r="AT647" s="10" t="str">
        <f>IF(AG647="","",IF(AG647&gt;Inputs!$D$9,0,1))</f>
        <v/>
      </c>
      <c r="AU647" s="10" t="str">
        <f>IF(AH647="","",IF(AH647&gt;Inputs!$D$9,0,1))</f>
        <v/>
      </c>
      <c r="AV647" s="10" t="str">
        <f>IF(AI647="","",IF(AI647&gt;Inputs!$D$9,0,1))</f>
        <v/>
      </c>
      <c r="AW647" s="10" t="str">
        <f>IF(AJ647="","",IF(AJ647&gt;Inputs!$D$9,0,1))</f>
        <v/>
      </c>
      <c r="AX647" s="10" t="str">
        <f>IF(AK647="","",IF(AK647&gt;Inputs!$D$9,0,1))</f>
        <v/>
      </c>
      <c r="AY647" s="10" t="str">
        <f>IF(AL647="","",IF(AL647&gt;Inputs!$D$9,0,1))</f>
        <v/>
      </c>
      <c r="AZ647" s="12" t="str">
        <f t="shared" si="400"/>
        <v/>
      </c>
      <c r="BA647">
        <f t="shared" si="425"/>
        <v>0</v>
      </c>
      <c r="BC647" s="29" t="str">
        <f t="shared" si="426"/>
        <v/>
      </c>
      <c r="BD647" s="29" t="str">
        <f t="shared" si="427"/>
        <v/>
      </c>
      <c r="BE647" s="29" t="str">
        <f t="shared" si="428"/>
        <v/>
      </c>
      <c r="BF647" s="29" t="str">
        <f t="shared" si="429"/>
        <v/>
      </c>
      <c r="BG647" s="29" t="str">
        <f t="shared" si="430"/>
        <v/>
      </c>
      <c r="BH647" s="29" t="str">
        <f t="shared" si="431"/>
        <v/>
      </c>
      <c r="BI647" s="29" t="str">
        <f t="shared" si="432"/>
        <v/>
      </c>
      <c r="BJ647" s="29" t="str">
        <f t="shared" si="433"/>
        <v/>
      </c>
      <c r="BK647" s="29" t="str">
        <f t="shared" si="434"/>
        <v/>
      </c>
      <c r="BL647" s="29" t="str">
        <f t="shared" si="435"/>
        <v/>
      </c>
      <c r="BM647" s="29" t="str">
        <f t="shared" si="436"/>
        <v/>
      </c>
      <c r="BN647" s="29" t="str">
        <f t="shared" si="437"/>
        <v/>
      </c>
      <c r="BO647" s="11" t="str">
        <f t="shared" si="438"/>
        <v/>
      </c>
      <c r="BP647">
        <f t="shared" si="439"/>
        <v>0</v>
      </c>
    </row>
    <row r="648" spans="1:68">
      <c r="A648" s="3"/>
      <c r="O648" s="3" t="str">
        <f t="shared" si="413"/>
        <v/>
      </c>
      <c r="P648" s="3" t="str">
        <f t="shared" si="414"/>
        <v/>
      </c>
      <c r="Q648" s="3" t="str">
        <f t="shared" si="415"/>
        <v/>
      </c>
      <c r="R648" s="3" t="str">
        <f t="shared" si="416"/>
        <v/>
      </c>
      <c r="S648" s="3" t="str">
        <f t="shared" si="417"/>
        <v/>
      </c>
      <c r="T648" s="3" t="str">
        <f t="shared" si="418"/>
        <v/>
      </c>
      <c r="U648" s="3" t="str">
        <f t="shared" si="419"/>
        <v/>
      </c>
      <c r="V648" s="3" t="str">
        <f t="shared" si="420"/>
        <v/>
      </c>
      <c r="W648" s="3" t="str">
        <f t="shared" si="421"/>
        <v/>
      </c>
      <c r="X648" s="3" t="str">
        <f t="shared" si="422"/>
        <v/>
      </c>
      <c r="Y648" s="3" t="str">
        <f t="shared" si="423"/>
        <v/>
      </c>
      <c r="Z648" s="3" t="str">
        <f t="shared" si="424"/>
        <v/>
      </c>
      <c r="AA648" s="1" t="str">
        <f t="shared" si="401"/>
        <v/>
      </c>
      <c r="AB648" s="1" t="str">
        <f t="shared" si="402"/>
        <v/>
      </c>
      <c r="AC648" s="1" t="str">
        <f t="shared" si="403"/>
        <v/>
      </c>
      <c r="AD648" s="1" t="str">
        <f t="shared" si="404"/>
        <v/>
      </c>
      <c r="AE648" s="1" t="str">
        <f t="shared" si="405"/>
        <v/>
      </c>
      <c r="AF648" s="1" t="str">
        <f t="shared" si="406"/>
        <v/>
      </c>
      <c r="AG648" s="1" t="str">
        <f t="shared" si="407"/>
        <v/>
      </c>
      <c r="AH648" s="1" t="str">
        <f t="shared" si="408"/>
        <v/>
      </c>
      <c r="AI648" s="1" t="str">
        <f t="shared" si="409"/>
        <v/>
      </c>
      <c r="AJ648" s="1" t="str">
        <f t="shared" si="410"/>
        <v/>
      </c>
      <c r="AK648" s="1" t="str">
        <f t="shared" si="411"/>
        <v/>
      </c>
      <c r="AL648" s="1" t="str">
        <f t="shared" si="412"/>
        <v/>
      </c>
      <c r="AN648" s="10" t="str">
        <f>IF(AA648="","",IF(AA648&gt;Inputs!$D$9,0,1))</f>
        <v/>
      </c>
      <c r="AO648" s="10" t="str">
        <f>IF(AB648="","",IF(AB648&gt;Inputs!$D$9,0,1))</f>
        <v/>
      </c>
      <c r="AP648" s="10" t="str">
        <f>IF(AC648="","",IF(AC648&gt;Inputs!$D$9,0,1))</f>
        <v/>
      </c>
      <c r="AQ648" s="10" t="str">
        <f>IF(AD648="","",IF(AD648&gt;Inputs!$D$9,0,1))</f>
        <v/>
      </c>
      <c r="AR648" s="10" t="str">
        <f>IF(AE648="","",IF(AE648&gt;Inputs!$D$9,0,1))</f>
        <v/>
      </c>
      <c r="AS648" s="10" t="str">
        <f>IF(AF648="","",IF(AF648&gt;Inputs!$D$9,0,1))</f>
        <v/>
      </c>
      <c r="AT648" s="10" t="str">
        <f>IF(AG648="","",IF(AG648&gt;Inputs!$D$9,0,1))</f>
        <v/>
      </c>
      <c r="AU648" s="10" t="str">
        <f>IF(AH648="","",IF(AH648&gt;Inputs!$D$9,0,1))</f>
        <v/>
      </c>
      <c r="AV648" s="10" t="str">
        <f>IF(AI648="","",IF(AI648&gt;Inputs!$D$9,0,1))</f>
        <v/>
      </c>
      <c r="AW648" s="10" t="str">
        <f>IF(AJ648="","",IF(AJ648&gt;Inputs!$D$9,0,1))</f>
        <v/>
      </c>
      <c r="AX648" s="10" t="str">
        <f>IF(AK648="","",IF(AK648&gt;Inputs!$D$9,0,1))</f>
        <v/>
      </c>
      <c r="AY648" s="10" t="str">
        <f>IF(AL648="","",IF(AL648&gt;Inputs!$D$9,0,1))</f>
        <v/>
      </c>
      <c r="AZ648" s="12" t="str">
        <f t="shared" si="400"/>
        <v/>
      </c>
      <c r="BA648">
        <f t="shared" si="425"/>
        <v>0</v>
      </c>
      <c r="BC648" s="29" t="str">
        <f t="shared" si="426"/>
        <v/>
      </c>
      <c r="BD648" s="29" t="str">
        <f t="shared" si="427"/>
        <v/>
      </c>
      <c r="BE648" s="29" t="str">
        <f t="shared" si="428"/>
        <v/>
      </c>
      <c r="BF648" s="29" t="str">
        <f t="shared" si="429"/>
        <v/>
      </c>
      <c r="BG648" s="29" t="str">
        <f t="shared" si="430"/>
        <v/>
      </c>
      <c r="BH648" s="29" t="str">
        <f t="shared" si="431"/>
        <v/>
      </c>
      <c r="BI648" s="29" t="str">
        <f t="shared" si="432"/>
        <v/>
      </c>
      <c r="BJ648" s="29" t="str">
        <f t="shared" si="433"/>
        <v/>
      </c>
      <c r="BK648" s="29" t="str">
        <f t="shared" si="434"/>
        <v/>
      </c>
      <c r="BL648" s="29" t="str">
        <f t="shared" si="435"/>
        <v/>
      </c>
      <c r="BM648" s="29" t="str">
        <f t="shared" si="436"/>
        <v/>
      </c>
      <c r="BN648" s="29" t="str">
        <f t="shared" si="437"/>
        <v/>
      </c>
      <c r="BO648" s="11" t="str">
        <f t="shared" si="438"/>
        <v/>
      </c>
      <c r="BP648">
        <f t="shared" si="439"/>
        <v>0</v>
      </c>
    </row>
    <row r="649" spans="1:68">
      <c r="A649" s="3"/>
      <c r="O649" s="3" t="str">
        <f t="shared" si="413"/>
        <v/>
      </c>
      <c r="P649" s="3" t="str">
        <f t="shared" si="414"/>
        <v/>
      </c>
      <c r="Q649" s="3" t="str">
        <f t="shared" si="415"/>
        <v/>
      </c>
      <c r="R649" s="3" t="str">
        <f t="shared" si="416"/>
        <v/>
      </c>
      <c r="S649" s="3" t="str">
        <f t="shared" si="417"/>
        <v/>
      </c>
      <c r="T649" s="3" t="str">
        <f t="shared" si="418"/>
        <v/>
      </c>
      <c r="U649" s="3" t="str">
        <f t="shared" si="419"/>
        <v/>
      </c>
      <c r="V649" s="3" t="str">
        <f t="shared" si="420"/>
        <v/>
      </c>
      <c r="W649" s="3" t="str">
        <f t="shared" si="421"/>
        <v/>
      </c>
      <c r="X649" s="3" t="str">
        <f t="shared" si="422"/>
        <v/>
      </c>
      <c r="Y649" s="3" t="str">
        <f t="shared" si="423"/>
        <v/>
      </c>
      <c r="Z649" s="3" t="str">
        <f t="shared" si="424"/>
        <v/>
      </c>
      <c r="AA649" s="1" t="str">
        <f t="shared" si="401"/>
        <v/>
      </c>
      <c r="AB649" s="1" t="str">
        <f t="shared" si="402"/>
        <v/>
      </c>
      <c r="AC649" s="1" t="str">
        <f t="shared" si="403"/>
        <v/>
      </c>
      <c r="AD649" s="1" t="str">
        <f t="shared" si="404"/>
        <v/>
      </c>
      <c r="AE649" s="1" t="str">
        <f t="shared" si="405"/>
        <v/>
      </c>
      <c r="AF649" s="1" t="str">
        <f t="shared" si="406"/>
        <v/>
      </c>
      <c r="AG649" s="1" t="str">
        <f t="shared" si="407"/>
        <v/>
      </c>
      <c r="AH649" s="1" t="str">
        <f t="shared" si="408"/>
        <v/>
      </c>
      <c r="AI649" s="1" t="str">
        <f t="shared" si="409"/>
        <v/>
      </c>
      <c r="AJ649" s="1" t="str">
        <f t="shared" si="410"/>
        <v/>
      </c>
      <c r="AK649" s="1" t="str">
        <f t="shared" si="411"/>
        <v/>
      </c>
      <c r="AL649" s="1" t="str">
        <f t="shared" si="412"/>
        <v/>
      </c>
      <c r="AN649" s="10" t="str">
        <f>IF(AA649="","",IF(AA649&gt;Inputs!$D$9,0,1))</f>
        <v/>
      </c>
      <c r="AO649" s="10" t="str">
        <f>IF(AB649="","",IF(AB649&gt;Inputs!$D$9,0,1))</f>
        <v/>
      </c>
      <c r="AP649" s="10" t="str">
        <f>IF(AC649="","",IF(AC649&gt;Inputs!$D$9,0,1))</f>
        <v/>
      </c>
      <c r="AQ649" s="10" t="str">
        <f>IF(AD649="","",IF(AD649&gt;Inputs!$D$9,0,1))</f>
        <v/>
      </c>
      <c r="AR649" s="10" t="str">
        <f>IF(AE649="","",IF(AE649&gt;Inputs!$D$9,0,1))</f>
        <v/>
      </c>
      <c r="AS649" s="10" t="str">
        <f>IF(AF649="","",IF(AF649&gt;Inputs!$D$9,0,1))</f>
        <v/>
      </c>
      <c r="AT649" s="10" t="str">
        <f>IF(AG649="","",IF(AG649&gt;Inputs!$D$9,0,1))</f>
        <v/>
      </c>
      <c r="AU649" s="10" t="str">
        <f>IF(AH649="","",IF(AH649&gt;Inputs!$D$9,0,1))</f>
        <v/>
      </c>
      <c r="AV649" s="10" t="str">
        <f>IF(AI649="","",IF(AI649&gt;Inputs!$D$9,0,1))</f>
        <v/>
      </c>
      <c r="AW649" s="10" t="str">
        <f>IF(AJ649="","",IF(AJ649&gt;Inputs!$D$9,0,1))</f>
        <v/>
      </c>
      <c r="AX649" s="10" t="str">
        <f>IF(AK649="","",IF(AK649&gt;Inputs!$D$9,0,1))</f>
        <v/>
      </c>
      <c r="AY649" s="10" t="str">
        <f>IF(AL649="","",IF(AL649&gt;Inputs!$D$9,0,1))</f>
        <v/>
      </c>
      <c r="AZ649" s="12" t="str">
        <f t="shared" si="400"/>
        <v/>
      </c>
      <c r="BA649">
        <f t="shared" si="425"/>
        <v>0</v>
      </c>
      <c r="BC649" s="29" t="str">
        <f t="shared" si="426"/>
        <v/>
      </c>
      <c r="BD649" s="29" t="str">
        <f t="shared" si="427"/>
        <v/>
      </c>
      <c r="BE649" s="29" t="str">
        <f t="shared" si="428"/>
        <v/>
      </c>
      <c r="BF649" s="29" t="str">
        <f t="shared" si="429"/>
        <v/>
      </c>
      <c r="BG649" s="29" t="str">
        <f t="shared" si="430"/>
        <v/>
      </c>
      <c r="BH649" s="29" t="str">
        <f t="shared" si="431"/>
        <v/>
      </c>
      <c r="BI649" s="29" t="str">
        <f t="shared" si="432"/>
        <v/>
      </c>
      <c r="BJ649" s="29" t="str">
        <f t="shared" si="433"/>
        <v/>
      </c>
      <c r="BK649" s="29" t="str">
        <f t="shared" si="434"/>
        <v/>
      </c>
      <c r="BL649" s="29" t="str">
        <f t="shared" si="435"/>
        <v/>
      </c>
      <c r="BM649" s="29" t="str">
        <f t="shared" si="436"/>
        <v/>
      </c>
      <c r="BN649" s="29" t="str">
        <f t="shared" si="437"/>
        <v/>
      </c>
      <c r="BO649" s="11" t="str">
        <f t="shared" si="438"/>
        <v/>
      </c>
      <c r="BP649">
        <f t="shared" si="439"/>
        <v>0</v>
      </c>
    </row>
    <row r="650" spans="1:68">
      <c r="A650" s="3"/>
      <c r="O650" s="3" t="str">
        <f t="shared" si="413"/>
        <v/>
      </c>
      <c r="P650" s="3" t="str">
        <f t="shared" si="414"/>
        <v/>
      </c>
      <c r="Q650" s="3" t="str">
        <f t="shared" si="415"/>
        <v/>
      </c>
      <c r="R650" s="3" t="str">
        <f t="shared" si="416"/>
        <v/>
      </c>
      <c r="S650" s="3" t="str">
        <f t="shared" si="417"/>
        <v/>
      </c>
      <c r="T650" s="3" t="str">
        <f t="shared" si="418"/>
        <v/>
      </c>
      <c r="U650" s="3" t="str">
        <f t="shared" si="419"/>
        <v/>
      </c>
      <c r="V650" s="3" t="str">
        <f t="shared" si="420"/>
        <v/>
      </c>
      <c r="W650" s="3" t="str">
        <f t="shared" si="421"/>
        <v/>
      </c>
      <c r="X650" s="3" t="str">
        <f t="shared" si="422"/>
        <v/>
      </c>
      <c r="Y650" s="3" t="str">
        <f t="shared" si="423"/>
        <v/>
      </c>
      <c r="Z650" s="3" t="str">
        <f t="shared" si="424"/>
        <v/>
      </c>
      <c r="AA650" s="1" t="str">
        <f t="shared" si="401"/>
        <v/>
      </c>
      <c r="AB650" s="1" t="str">
        <f t="shared" si="402"/>
        <v/>
      </c>
      <c r="AC650" s="1" t="str">
        <f t="shared" si="403"/>
        <v/>
      </c>
      <c r="AD650" s="1" t="str">
        <f t="shared" si="404"/>
        <v/>
      </c>
      <c r="AE650" s="1" t="str">
        <f t="shared" si="405"/>
        <v/>
      </c>
      <c r="AF650" s="1" t="str">
        <f t="shared" si="406"/>
        <v/>
      </c>
      <c r="AG650" s="1" t="str">
        <f t="shared" si="407"/>
        <v/>
      </c>
      <c r="AH650" s="1" t="str">
        <f t="shared" si="408"/>
        <v/>
      </c>
      <c r="AI650" s="1" t="str">
        <f t="shared" si="409"/>
        <v/>
      </c>
      <c r="AJ650" s="1" t="str">
        <f t="shared" si="410"/>
        <v/>
      </c>
      <c r="AK650" s="1" t="str">
        <f t="shared" si="411"/>
        <v/>
      </c>
      <c r="AL650" s="1" t="str">
        <f t="shared" si="412"/>
        <v/>
      </c>
      <c r="AN650" s="10" t="str">
        <f>IF(AA650="","",IF(AA650&gt;Inputs!$D$9,0,1))</f>
        <v/>
      </c>
      <c r="AO650" s="10" t="str">
        <f>IF(AB650="","",IF(AB650&gt;Inputs!$D$9,0,1))</f>
        <v/>
      </c>
      <c r="AP650" s="10" t="str">
        <f>IF(AC650="","",IF(AC650&gt;Inputs!$D$9,0,1))</f>
        <v/>
      </c>
      <c r="AQ650" s="10" t="str">
        <f>IF(AD650="","",IF(AD650&gt;Inputs!$D$9,0,1))</f>
        <v/>
      </c>
      <c r="AR650" s="10" t="str">
        <f>IF(AE650="","",IF(AE650&gt;Inputs!$D$9,0,1))</f>
        <v/>
      </c>
      <c r="AS650" s="10" t="str">
        <f>IF(AF650="","",IF(AF650&gt;Inputs!$D$9,0,1))</f>
        <v/>
      </c>
      <c r="AT650" s="10" t="str">
        <f>IF(AG650="","",IF(AG650&gt;Inputs!$D$9,0,1))</f>
        <v/>
      </c>
      <c r="AU650" s="10" t="str">
        <f>IF(AH650="","",IF(AH650&gt;Inputs!$D$9,0,1))</f>
        <v/>
      </c>
      <c r="AV650" s="10" t="str">
        <f>IF(AI650="","",IF(AI650&gt;Inputs!$D$9,0,1))</f>
        <v/>
      </c>
      <c r="AW650" s="10" t="str">
        <f>IF(AJ650="","",IF(AJ650&gt;Inputs!$D$9,0,1))</f>
        <v/>
      </c>
      <c r="AX650" s="10" t="str">
        <f>IF(AK650="","",IF(AK650&gt;Inputs!$D$9,0,1))</f>
        <v/>
      </c>
      <c r="AY650" s="10" t="str">
        <f>IF(AL650="","",IF(AL650&gt;Inputs!$D$9,0,1))</f>
        <v/>
      </c>
      <c r="AZ650" s="12" t="str">
        <f t="shared" si="400"/>
        <v/>
      </c>
      <c r="BA650">
        <f t="shared" si="425"/>
        <v>0</v>
      </c>
      <c r="BC650" s="29" t="str">
        <f t="shared" si="426"/>
        <v/>
      </c>
      <c r="BD650" s="29" t="str">
        <f t="shared" si="427"/>
        <v/>
      </c>
      <c r="BE650" s="29" t="str">
        <f t="shared" si="428"/>
        <v/>
      </c>
      <c r="BF650" s="29" t="str">
        <f t="shared" si="429"/>
        <v/>
      </c>
      <c r="BG650" s="29" t="str">
        <f t="shared" si="430"/>
        <v/>
      </c>
      <c r="BH650" s="29" t="str">
        <f t="shared" si="431"/>
        <v/>
      </c>
      <c r="BI650" s="29" t="str">
        <f t="shared" si="432"/>
        <v/>
      </c>
      <c r="BJ650" s="29" t="str">
        <f t="shared" si="433"/>
        <v/>
      </c>
      <c r="BK650" s="29" t="str">
        <f t="shared" si="434"/>
        <v/>
      </c>
      <c r="BL650" s="29" t="str">
        <f t="shared" si="435"/>
        <v/>
      </c>
      <c r="BM650" s="29" t="str">
        <f t="shared" si="436"/>
        <v/>
      </c>
      <c r="BN650" s="29" t="str">
        <f t="shared" si="437"/>
        <v/>
      </c>
      <c r="BO650" s="11" t="str">
        <f t="shared" si="438"/>
        <v/>
      </c>
      <c r="BP650">
        <f t="shared" si="439"/>
        <v>0</v>
      </c>
    </row>
    <row r="651" spans="1:68">
      <c r="A651" s="3"/>
      <c r="O651" s="3" t="str">
        <f t="shared" si="413"/>
        <v/>
      </c>
      <c r="P651" s="3" t="str">
        <f t="shared" si="414"/>
        <v/>
      </c>
      <c r="Q651" s="3" t="str">
        <f t="shared" si="415"/>
        <v/>
      </c>
      <c r="R651" s="3" t="str">
        <f t="shared" si="416"/>
        <v/>
      </c>
      <c r="S651" s="3" t="str">
        <f t="shared" si="417"/>
        <v/>
      </c>
      <c r="T651" s="3" t="str">
        <f t="shared" si="418"/>
        <v/>
      </c>
      <c r="U651" s="3" t="str">
        <f t="shared" si="419"/>
        <v/>
      </c>
      <c r="V651" s="3" t="str">
        <f t="shared" si="420"/>
        <v/>
      </c>
      <c r="W651" s="3" t="str">
        <f t="shared" si="421"/>
        <v/>
      </c>
      <c r="X651" s="3" t="str">
        <f t="shared" si="422"/>
        <v/>
      </c>
      <c r="Y651" s="3" t="str">
        <f t="shared" si="423"/>
        <v/>
      </c>
      <c r="Z651" s="3" t="str">
        <f t="shared" si="424"/>
        <v/>
      </c>
      <c r="AA651" s="1" t="str">
        <f t="shared" si="401"/>
        <v/>
      </c>
      <c r="AB651" s="1" t="str">
        <f t="shared" si="402"/>
        <v/>
      </c>
      <c r="AC651" s="1" t="str">
        <f t="shared" si="403"/>
        <v/>
      </c>
      <c r="AD651" s="1" t="str">
        <f t="shared" si="404"/>
        <v/>
      </c>
      <c r="AE651" s="1" t="str">
        <f t="shared" si="405"/>
        <v/>
      </c>
      <c r="AF651" s="1" t="str">
        <f t="shared" si="406"/>
        <v/>
      </c>
      <c r="AG651" s="1" t="str">
        <f t="shared" si="407"/>
        <v/>
      </c>
      <c r="AH651" s="1" t="str">
        <f t="shared" si="408"/>
        <v/>
      </c>
      <c r="AI651" s="1" t="str">
        <f t="shared" si="409"/>
        <v/>
      </c>
      <c r="AJ651" s="1" t="str">
        <f t="shared" si="410"/>
        <v/>
      </c>
      <c r="AK651" s="1" t="str">
        <f t="shared" si="411"/>
        <v/>
      </c>
      <c r="AL651" s="1" t="str">
        <f t="shared" si="412"/>
        <v/>
      </c>
      <c r="AN651" s="10" t="str">
        <f>IF(AA651="","",IF(AA651&gt;Inputs!$D$9,0,1))</f>
        <v/>
      </c>
      <c r="AO651" s="10" t="str">
        <f>IF(AB651="","",IF(AB651&gt;Inputs!$D$9,0,1))</f>
        <v/>
      </c>
      <c r="AP651" s="10" t="str">
        <f>IF(AC651="","",IF(AC651&gt;Inputs!$D$9,0,1))</f>
        <v/>
      </c>
      <c r="AQ651" s="10" t="str">
        <f>IF(AD651="","",IF(AD651&gt;Inputs!$D$9,0,1))</f>
        <v/>
      </c>
      <c r="AR651" s="10" t="str">
        <f>IF(AE651="","",IF(AE651&gt;Inputs!$D$9,0,1))</f>
        <v/>
      </c>
      <c r="AS651" s="10" t="str">
        <f>IF(AF651="","",IF(AF651&gt;Inputs!$D$9,0,1))</f>
        <v/>
      </c>
      <c r="AT651" s="10" t="str">
        <f>IF(AG651="","",IF(AG651&gt;Inputs!$D$9,0,1))</f>
        <v/>
      </c>
      <c r="AU651" s="10" t="str">
        <f>IF(AH651="","",IF(AH651&gt;Inputs!$D$9,0,1))</f>
        <v/>
      </c>
      <c r="AV651" s="10" t="str">
        <f>IF(AI651="","",IF(AI651&gt;Inputs!$D$9,0,1))</f>
        <v/>
      </c>
      <c r="AW651" s="10" t="str">
        <f>IF(AJ651="","",IF(AJ651&gt;Inputs!$D$9,0,1))</f>
        <v/>
      </c>
      <c r="AX651" s="10" t="str">
        <f>IF(AK651="","",IF(AK651&gt;Inputs!$D$9,0,1))</f>
        <v/>
      </c>
      <c r="AY651" s="10" t="str">
        <f>IF(AL651="","",IF(AL651&gt;Inputs!$D$9,0,1))</f>
        <v/>
      </c>
      <c r="AZ651" s="12" t="str">
        <f t="shared" si="400"/>
        <v/>
      </c>
      <c r="BA651">
        <f t="shared" si="425"/>
        <v>0</v>
      </c>
      <c r="BC651" s="29" t="str">
        <f t="shared" si="426"/>
        <v/>
      </c>
      <c r="BD651" s="29" t="str">
        <f t="shared" si="427"/>
        <v/>
      </c>
      <c r="BE651" s="29" t="str">
        <f t="shared" si="428"/>
        <v/>
      </c>
      <c r="BF651" s="29" t="str">
        <f t="shared" si="429"/>
        <v/>
      </c>
      <c r="BG651" s="29" t="str">
        <f t="shared" si="430"/>
        <v/>
      </c>
      <c r="BH651" s="29" t="str">
        <f t="shared" si="431"/>
        <v/>
      </c>
      <c r="BI651" s="29" t="str">
        <f t="shared" si="432"/>
        <v/>
      </c>
      <c r="BJ651" s="29" t="str">
        <f t="shared" si="433"/>
        <v/>
      </c>
      <c r="BK651" s="29" t="str">
        <f t="shared" si="434"/>
        <v/>
      </c>
      <c r="BL651" s="29" t="str">
        <f t="shared" si="435"/>
        <v/>
      </c>
      <c r="BM651" s="29" t="str">
        <f t="shared" si="436"/>
        <v/>
      </c>
      <c r="BN651" s="29" t="str">
        <f t="shared" si="437"/>
        <v/>
      </c>
      <c r="BO651" s="11" t="str">
        <f t="shared" si="438"/>
        <v/>
      </c>
      <c r="BP651">
        <f t="shared" si="439"/>
        <v>0</v>
      </c>
    </row>
    <row r="652" spans="1:68">
      <c r="A652" s="3"/>
      <c r="O652" s="3" t="str">
        <f t="shared" si="413"/>
        <v/>
      </c>
      <c r="P652" s="3" t="str">
        <f t="shared" si="414"/>
        <v/>
      </c>
      <c r="Q652" s="3" t="str">
        <f t="shared" si="415"/>
        <v/>
      </c>
      <c r="R652" s="3" t="str">
        <f t="shared" si="416"/>
        <v/>
      </c>
      <c r="S652" s="3" t="str">
        <f t="shared" si="417"/>
        <v/>
      </c>
      <c r="T652" s="3" t="str">
        <f t="shared" si="418"/>
        <v/>
      </c>
      <c r="U652" s="3" t="str">
        <f t="shared" si="419"/>
        <v/>
      </c>
      <c r="V652" s="3" t="str">
        <f t="shared" si="420"/>
        <v/>
      </c>
      <c r="W652" s="3" t="str">
        <f t="shared" si="421"/>
        <v/>
      </c>
      <c r="X652" s="3" t="str">
        <f t="shared" si="422"/>
        <v/>
      </c>
      <c r="Y652" s="3" t="str">
        <f t="shared" si="423"/>
        <v/>
      </c>
      <c r="Z652" s="3" t="str">
        <f t="shared" si="424"/>
        <v/>
      </c>
      <c r="AA652" s="1" t="str">
        <f t="shared" si="401"/>
        <v/>
      </c>
      <c r="AB652" s="1" t="str">
        <f t="shared" si="402"/>
        <v/>
      </c>
      <c r="AC652" s="1" t="str">
        <f t="shared" si="403"/>
        <v/>
      </c>
      <c r="AD652" s="1" t="str">
        <f t="shared" si="404"/>
        <v/>
      </c>
      <c r="AE652" s="1" t="str">
        <f t="shared" si="405"/>
        <v/>
      </c>
      <c r="AF652" s="1" t="str">
        <f t="shared" si="406"/>
        <v/>
      </c>
      <c r="AG652" s="1" t="str">
        <f t="shared" si="407"/>
        <v/>
      </c>
      <c r="AH652" s="1" t="str">
        <f t="shared" si="408"/>
        <v/>
      </c>
      <c r="AI652" s="1" t="str">
        <f t="shared" si="409"/>
        <v/>
      </c>
      <c r="AJ652" s="1" t="str">
        <f t="shared" si="410"/>
        <v/>
      </c>
      <c r="AK652" s="1" t="str">
        <f t="shared" si="411"/>
        <v/>
      </c>
      <c r="AL652" s="1" t="str">
        <f t="shared" si="412"/>
        <v/>
      </c>
      <c r="AN652" s="10" t="str">
        <f>IF(AA652="","",IF(AA652&gt;Inputs!$D$9,0,1))</f>
        <v/>
      </c>
      <c r="AO652" s="10" t="str">
        <f>IF(AB652="","",IF(AB652&gt;Inputs!$D$9,0,1))</f>
        <v/>
      </c>
      <c r="AP652" s="10" t="str">
        <f>IF(AC652="","",IF(AC652&gt;Inputs!$D$9,0,1))</f>
        <v/>
      </c>
      <c r="AQ652" s="10" t="str">
        <f>IF(AD652="","",IF(AD652&gt;Inputs!$D$9,0,1))</f>
        <v/>
      </c>
      <c r="AR652" s="10" t="str">
        <f>IF(AE652="","",IF(AE652&gt;Inputs!$D$9,0,1))</f>
        <v/>
      </c>
      <c r="AS652" s="10" t="str">
        <f>IF(AF652="","",IF(AF652&gt;Inputs!$D$9,0,1))</f>
        <v/>
      </c>
      <c r="AT652" s="10" t="str">
        <f>IF(AG652="","",IF(AG652&gt;Inputs!$D$9,0,1))</f>
        <v/>
      </c>
      <c r="AU652" s="10" t="str">
        <f>IF(AH652="","",IF(AH652&gt;Inputs!$D$9,0,1))</f>
        <v/>
      </c>
      <c r="AV652" s="10" t="str">
        <f>IF(AI652="","",IF(AI652&gt;Inputs!$D$9,0,1))</f>
        <v/>
      </c>
      <c r="AW652" s="10" t="str">
        <f>IF(AJ652="","",IF(AJ652&gt;Inputs!$D$9,0,1))</f>
        <v/>
      </c>
      <c r="AX652" s="10" t="str">
        <f>IF(AK652="","",IF(AK652&gt;Inputs!$D$9,0,1))</f>
        <v/>
      </c>
      <c r="AY652" s="10" t="str">
        <f>IF(AL652="","",IF(AL652&gt;Inputs!$D$9,0,1))</f>
        <v/>
      </c>
      <c r="AZ652" s="12" t="str">
        <f t="shared" si="400"/>
        <v/>
      </c>
      <c r="BA652">
        <f t="shared" si="425"/>
        <v>0</v>
      </c>
      <c r="BC652" s="29" t="str">
        <f t="shared" si="426"/>
        <v/>
      </c>
      <c r="BD652" s="29" t="str">
        <f t="shared" si="427"/>
        <v/>
      </c>
      <c r="BE652" s="29" t="str">
        <f t="shared" si="428"/>
        <v/>
      </c>
      <c r="BF652" s="29" t="str">
        <f t="shared" si="429"/>
        <v/>
      </c>
      <c r="BG652" s="29" t="str">
        <f t="shared" si="430"/>
        <v/>
      </c>
      <c r="BH652" s="29" t="str">
        <f t="shared" si="431"/>
        <v/>
      </c>
      <c r="BI652" s="29" t="str">
        <f t="shared" si="432"/>
        <v/>
      </c>
      <c r="BJ652" s="29" t="str">
        <f t="shared" si="433"/>
        <v/>
      </c>
      <c r="BK652" s="29" t="str">
        <f t="shared" si="434"/>
        <v/>
      </c>
      <c r="BL652" s="29" t="str">
        <f t="shared" si="435"/>
        <v/>
      </c>
      <c r="BM652" s="29" t="str">
        <f t="shared" si="436"/>
        <v/>
      </c>
      <c r="BN652" s="29" t="str">
        <f t="shared" si="437"/>
        <v/>
      </c>
      <c r="BO652" s="11" t="str">
        <f t="shared" si="438"/>
        <v/>
      </c>
      <c r="BP652">
        <f t="shared" si="439"/>
        <v>0</v>
      </c>
    </row>
    <row r="653" spans="1:68">
      <c r="A653" s="3"/>
      <c r="O653" s="3" t="str">
        <f t="shared" si="413"/>
        <v/>
      </c>
      <c r="P653" s="3" t="str">
        <f t="shared" si="414"/>
        <v/>
      </c>
      <c r="Q653" s="3" t="str">
        <f t="shared" si="415"/>
        <v/>
      </c>
      <c r="R653" s="3" t="str">
        <f t="shared" si="416"/>
        <v/>
      </c>
      <c r="S653" s="3" t="str">
        <f t="shared" si="417"/>
        <v/>
      </c>
      <c r="T653" s="3" t="str">
        <f t="shared" si="418"/>
        <v/>
      </c>
      <c r="U653" s="3" t="str">
        <f t="shared" si="419"/>
        <v/>
      </c>
      <c r="V653" s="3" t="str">
        <f t="shared" si="420"/>
        <v/>
      </c>
      <c r="W653" s="3" t="str">
        <f t="shared" si="421"/>
        <v/>
      </c>
      <c r="X653" s="3" t="str">
        <f t="shared" si="422"/>
        <v/>
      </c>
      <c r="Y653" s="3" t="str">
        <f t="shared" si="423"/>
        <v/>
      </c>
      <c r="Z653" s="3" t="str">
        <f t="shared" si="424"/>
        <v/>
      </c>
      <c r="AA653" s="1" t="str">
        <f t="shared" si="401"/>
        <v/>
      </c>
      <c r="AB653" s="1" t="str">
        <f t="shared" si="402"/>
        <v/>
      </c>
      <c r="AC653" s="1" t="str">
        <f t="shared" si="403"/>
        <v/>
      </c>
      <c r="AD653" s="1" t="str">
        <f t="shared" si="404"/>
        <v/>
      </c>
      <c r="AE653" s="1" t="str">
        <f t="shared" si="405"/>
        <v/>
      </c>
      <c r="AF653" s="1" t="str">
        <f t="shared" si="406"/>
        <v/>
      </c>
      <c r="AG653" s="1" t="str">
        <f t="shared" si="407"/>
        <v/>
      </c>
      <c r="AH653" s="1" t="str">
        <f t="shared" si="408"/>
        <v/>
      </c>
      <c r="AI653" s="1" t="str">
        <f t="shared" si="409"/>
        <v/>
      </c>
      <c r="AJ653" s="1" t="str">
        <f t="shared" si="410"/>
        <v/>
      </c>
      <c r="AK653" s="1" t="str">
        <f t="shared" si="411"/>
        <v/>
      </c>
      <c r="AL653" s="1" t="str">
        <f t="shared" si="412"/>
        <v/>
      </c>
      <c r="AN653" s="10" t="str">
        <f>IF(AA653="","",IF(AA653&gt;Inputs!$D$9,0,1))</f>
        <v/>
      </c>
      <c r="AO653" s="10" t="str">
        <f>IF(AB653="","",IF(AB653&gt;Inputs!$D$9,0,1))</f>
        <v/>
      </c>
      <c r="AP653" s="10" t="str">
        <f>IF(AC653="","",IF(AC653&gt;Inputs!$D$9,0,1))</f>
        <v/>
      </c>
      <c r="AQ653" s="10" t="str">
        <f>IF(AD653="","",IF(AD653&gt;Inputs!$D$9,0,1))</f>
        <v/>
      </c>
      <c r="AR653" s="10" t="str">
        <f>IF(AE653="","",IF(AE653&gt;Inputs!$D$9,0,1))</f>
        <v/>
      </c>
      <c r="AS653" s="10" t="str">
        <f>IF(AF653="","",IF(AF653&gt;Inputs!$D$9,0,1))</f>
        <v/>
      </c>
      <c r="AT653" s="10" t="str">
        <f>IF(AG653="","",IF(AG653&gt;Inputs!$D$9,0,1))</f>
        <v/>
      </c>
      <c r="AU653" s="10" t="str">
        <f>IF(AH653="","",IF(AH653&gt;Inputs!$D$9,0,1))</f>
        <v/>
      </c>
      <c r="AV653" s="10" t="str">
        <f>IF(AI653="","",IF(AI653&gt;Inputs!$D$9,0,1))</f>
        <v/>
      </c>
      <c r="AW653" s="10" t="str">
        <f>IF(AJ653="","",IF(AJ653&gt;Inputs!$D$9,0,1))</f>
        <v/>
      </c>
      <c r="AX653" s="10" t="str">
        <f>IF(AK653="","",IF(AK653&gt;Inputs!$D$9,0,1))</f>
        <v/>
      </c>
      <c r="AY653" s="10" t="str">
        <f>IF(AL653="","",IF(AL653&gt;Inputs!$D$9,0,1))</f>
        <v/>
      </c>
      <c r="AZ653" s="12" t="str">
        <f t="shared" si="400"/>
        <v/>
      </c>
      <c r="BA653">
        <f t="shared" si="425"/>
        <v>0</v>
      </c>
      <c r="BC653" s="29" t="str">
        <f t="shared" si="426"/>
        <v/>
      </c>
      <c r="BD653" s="29" t="str">
        <f t="shared" si="427"/>
        <v/>
      </c>
      <c r="BE653" s="29" t="str">
        <f t="shared" si="428"/>
        <v/>
      </c>
      <c r="BF653" s="29" t="str">
        <f t="shared" si="429"/>
        <v/>
      </c>
      <c r="BG653" s="29" t="str">
        <f t="shared" si="430"/>
        <v/>
      </c>
      <c r="BH653" s="29" t="str">
        <f t="shared" si="431"/>
        <v/>
      </c>
      <c r="BI653" s="29" t="str">
        <f t="shared" si="432"/>
        <v/>
      </c>
      <c r="BJ653" s="29" t="str">
        <f t="shared" si="433"/>
        <v/>
      </c>
      <c r="BK653" s="29" t="str">
        <f t="shared" si="434"/>
        <v/>
      </c>
      <c r="BL653" s="29" t="str">
        <f t="shared" si="435"/>
        <v/>
      </c>
      <c r="BM653" s="29" t="str">
        <f t="shared" si="436"/>
        <v/>
      </c>
      <c r="BN653" s="29" t="str">
        <f t="shared" si="437"/>
        <v/>
      </c>
      <c r="BO653" s="11" t="str">
        <f t="shared" si="438"/>
        <v/>
      </c>
      <c r="BP653">
        <f t="shared" si="439"/>
        <v>0</v>
      </c>
    </row>
    <row r="654" spans="1:68">
      <c r="A654" s="3"/>
      <c r="O654" s="3" t="str">
        <f t="shared" si="413"/>
        <v/>
      </c>
      <c r="P654" s="3" t="str">
        <f t="shared" si="414"/>
        <v/>
      </c>
      <c r="Q654" s="3" t="str">
        <f t="shared" si="415"/>
        <v/>
      </c>
      <c r="R654" s="3" t="str">
        <f t="shared" si="416"/>
        <v/>
      </c>
      <c r="S654" s="3" t="str">
        <f t="shared" si="417"/>
        <v/>
      </c>
      <c r="T654" s="3" t="str">
        <f t="shared" si="418"/>
        <v/>
      </c>
      <c r="U654" s="3" t="str">
        <f t="shared" si="419"/>
        <v/>
      </c>
      <c r="V654" s="3" t="str">
        <f t="shared" si="420"/>
        <v/>
      </c>
      <c r="W654" s="3" t="str">
        <f t="shared" si="421"/>
        <v/>
      </c>
      <c r="X654" s="3" t="str">
        <f t="shared" si="422"/>
        <v/>
      </c>
      <c r="Y654" s="3" t="str">
        <f t="shared" si="423"/>
        <v/>
      </c>
      <c r="Z654" s="3" t="str">
        <f t="shared" si="424"/>
        <v/>
      </c>
      <c r="AA654" s="1" t="str">
        <f t="shared" si="401"/>
        <v/>
      </c>
      <c r="AB654" s="1" t="str">
        <f t="shared" si="402"/>
        <v/>
      </c>
      <c r="AC654" s="1" t="str">
        <f t="shared" si="403"/>
        <v/>
      </c>
      <c r="AD654" s="1" t="str">
        <f t="shared" si="404"/>
        <v/>
      </c>
      <c r="AE654" s="1" t="str">
        <f t="shared" si="405"/>
        <v/>
      </c>
      <c r="AF654" s="1" t="str">
        <f t="shared" si="406"/>
        <v/>
      </c>
      <c r="AG654" s="1" t="str">
        <f t="shared" si="407"/>
        <v/>
      </c>
      <c r="AH654" s="1" t="str">
        <f t="shared" si="408"/>
        <v/>
      </c>
      <c r="AI654" s="1" t="str">
        <f t="shared" si="409"/>
        <v/>
      </c>
      <c r="AJ654" s="1" t="str">
        <f t="shared" si="410"/>
        <v/>
      </c>
      <c r="AK654" s="1" t="str">
        <f t="shared" si="411"/>
        <v/>
      </c>
      <c r="AL654" s="1" t="str">
        <f t="shared" si="412"/>
        <v/>
      </c>
      <c r="AN654" s="10" t="str">
        <f>IF(AA654="","",IF(AA654&gt;Inputs!$D$9,0,1))</f>
        <v/>
      </c>
      <c r="AO654" s="10" t="str">
        <f>IF(AB654="","",IF(AB654&gt;Inputs!$D$9,0,1))</f>
        <v/>
      </c>
      <c r="AP654" s="10" t="str">
        <f>IF(AC654="","",IF(AC654&gt;Inputs!$D$9,0,1))</f>
        <v/>
      </c>
      <c r="AQ654" s="10" t="str">
        <f>IF(AD654="","",IF(AD654&gt;Inputs!$D$9,0,1))</f>
        <v/>
      </c>
      <c r="AR654" s="10" t="str">
        <f>IF(AE654="","",IF(AE654&gt;Inputs!$D$9,0,1))</f>
        <v/>
      </c>
      <c r="AS654" s="10" t="str">
        <f>IF(AF654="","",IF(AF654&gt;Inputs!$D$9,0,1))</f>
        <v/>
      </c>
      <c r="AT654" s="10" t="str">
        <f>IF(AG654="","",IF(AG654&gt;Inputs!$D$9,0,1))</f>
        <v/>
      </c>
      <c r="AU654" s="10" t="str">
        <f>IF(AH654="","",IF(AH654&gt;Inputs!$D$9,0,1))</f>
        <v/>
      </c>
      <c r="AV654" s="10" t="str">
        <f>IF(AI654="","",IF(AI654&gt;Inputs!$D$9,0,1))</f>
        <v/>
      </c>
      <c r="AW654" s="10" t="str">
        <f>IF(AJ654="","",IF(AJ654&gt;Inputs!$D$9,0,1))</f>
        <v/>
      </c>
      <c r="AX654" s="10" t="str">
        <f>IF(AK654="","",IF(AK654&gt;Inputs!$D$9,0,1))</f>
        <v/>
      </c>
      <c r="AY654" s="10" t="str">
        <f>IF(AL654="","",IF(AL654&gt;Inputs!$D$9,0,1))</f>
        <v/>
      </c>
      <c r="AZ654" s="12" t="str">
        <f t="shared" si="400"/>
        <v/>
      </c>
      <c r="BA654">
        <f t="shared" si="425"/>
        <v>0</v>
      </c>
      <c r="BC654" s="29" t="str">
        <f t="shared" si="426"/>
        <v/>
      </c>
      <c r="BD654" s="29" t="str">
        <f t="shared" si="427"/>
        <v/>
      </c>
      <c r="BE654" s="29" t="str">
        <f t="shared" si="428"/>
        <v/>
      </c>
      <c r="BF654" s="29" t="str">
        <f t="shared" si="429"/>
        <v/>
      </c>
      <c r="BG654" s="29" t="str">
        <f t="shared" si="430"/>
        <v/>
      </c>
      <c r="BH654" s="29" t="str">
        <f t="shared" si="431"/>
        <v/>
      </c>
      <c r="BI654" s="29" t="str">
        <f t="shared" si="432"/>
        <v/>
      </c>
      <c r="BJ654" s="29" t="str">
        <f t="shared" si="433"/>
        <v/>
      </c>
      <c r="BK654" s="29" t="str">
        <f t="shared" si="434"/>
        <v/>
      </c>
      <c r="BL654" s="29" t="str">
        <f t="shared" si="435"/>
        <v/>
      </c>
      <c r="BM654" s="29" t="str">
        <f t="shared" si="436"/>
        <v/>
      </c>
      <c r="BN654" s="29" t="str">
        <f t="shared" si="437"/>
        <v/>
      </c>
      <c r="BO654" s="11" t="str">
        <f t="shared" si="438"/>
        <v/>
      </c>
      <c r="BP654">
        <f t="shared" si="439"/>
        <v>0</v>
      </c>
    </row>
    <row r="655" spans="1:68">
      <c r="A655" s="3"/>
      <c r="O655" s="3" t="str">
        <f t="shared" si="413"/>
        <v/>
      </c>
      <c r="P655" s="3" t="str">
        <f t="shared" si="414"/>
        <v/>
      </c>
      <c r="Q655" s="3" t="str">
        <f t="shared" si="415"/>
        <v/>
      </c>
      <c r="R655" s="3" t="str">
        <f t="shared" si="416"/>
        <v/>
      </c>
      <c r="S655" s="3" t="str">
        <f t="shared" si="417"/>
        <v/>
      </c>
      <c r="T655" s="3" t="str">
        <f t="shared" si="418"/>
        <v/>
      </c>
      <c r="U655" s="3" t="str">
        <f t="shared" si="419"/>
        <v/>
      </c>
      <c r="V655" s="3" t="str">
        <f t="shared" si="420"/>
        <v/>
      </c>
      <c r="W655" s="3" t="str">
        <f t="shared" si="421"/>
        <v/>
      </c>
      <c r="X655" s="3" t="str">
        <f t="shared" si="422"/>
        <v/>
      </c>
      <c r="Y655" s="3" t="str">
        <f t="shared" si="423"/>
        <v/>
      </c>
      <c r="Z655" s="3" t="str">
        <f t="shared" si="424"/>
        <v/>
      </c>
      <c r="AA655" s="1" t="str">
        <f t="shared" si="401"/>
        <v/>
      </c>
      <c r="AB655" s="1" t="str">
        <f t="shared" si="402"/>
        <v/>
      </c>
      <c r="AC655" s="1" t="str">
        <f t="shared" si="403"/>
        <v/>
      </c>
      <c r="AD655" s="1" t="str">
        <f t="shared" si="404"/>
        <v/>
      </c>
      <c r="AE655" s="1" t="str">
        <f t="shared" si="405"/>
        <v/>
      </c>
      <c r="AF655" s="1" t="str">
        <f t="shared" si="406"/>
        <v/>
      </c>
      <c r="AG655" s="1" t="str">
        <f t="shared" si="407"/>
        <v/>
      </c>
      <c r="AH655" s="1" t="str">
        <f t="shared" si="408"/>
        <v/>
      </c>
      <c r="AI655" s="1" t="str">
        <f t="shared" si="409"/>
        <v/>
      </c>
      <c r="AJ655" s="1" t="str">
        <f t="shared" si="410"/>
        <v/>
      </c>
      <c r="AK655" s="1" t="str">
        <f t="shared" si="411"/>
        <v/>
      </c>
      <c r="AL655" s="1" t="str">
        <f t="shared" si="412"/>
        <v/>
      </c>
      <c r="AN655" s="10" t="str">
        <f>IF(AA655="","",IF(AA655&gt;Inputs!$D$9,0,1))</f>
        <v/>
      </c>
      <c r="AO655" s="10" t="str">
        <f>IF(AB655="","",IF(AB655&gt;Inputs!$D$9,0,1))</f>
        <v/>
      </c>
      <c r="AP655" s="10" t="str">
        <f>IF(AC655="","",IF(AC655&gt;Inputs!$D$9,0,1))</f>
        <v/>
      </c>
      <c r="AQ655" s="10" t="str">
        <f>IF(AD655="","",IF(AD655&gt;Inputs!$D$9,0,1))</f>
        <v/>
      </c>
      <c r="AR655" s="10" t="str">
        <f>IF(AE655="","",IF(AE655&gt;Inputs!$D$9,0,1))</f>
        <v/>
      </c>
      <c r="AS655" s="10" t="str">
        <f>IF(AF655="","",IF(AF655&gt;Inputs!$D$9,0,1))</f>
        <v/>
      </c>
      <c r="AT655" s="10" t="str">
        <f>IF(AG655="","",IF(AG655&gt;Inputs!$D$9,0,1))</f>
        <v/>
      </c>
      <c r="AU655" s="10" t="str">
        <f>IF(AH655="","",IF(AH655&gt;Inputs!$D$9,0,1))</f>
        <v/>
      </c>
      <c r="AV655" s="10" t="str">
        <f>IF(AI655="","",IF(AI655&gt;Inputs!$D$9,0,1))</f>
        <v/>
      </c>
      <c r="AW655" s="10" t="str">
        <f>IF(AJ655="","",IF(AJ655&gt;Inputs!$D$9,0,1))</f>
        <v/>
      </c>
      <c r="AX655" s="10" t="str">
        <f>IF(AK655="","",IF(AK655&gt;Inputs!$D$9,0,1))</f>
        <v/>
      </c>
      <c r="AY655" s="10" t="str">
        <f>IF(AL655="","",IF(AL655&gt;Inputs!$D$9,0,1))</f>
        <v/>
      </c>
      <c r="AZ655" s="12" t="str">
        <f t="shared" si="400"/>
        <v/>
      </c>
      <c r="BA655">
        <f t="shared" si="425"/>
        <v>0</v>
      </c>
      <c r="BC655" s="29" t="str">
        <f t="shared" si="426"/>
        <v/>
      </c>
      <c r="BD655" s="29" t="str">
        <f t="shared" si="427"/>
        <v/>
      </c>
      <c r="BE655" s="29" t="str">
        <f t="shared" si="428"/>
        <v/>
      </c>
      <c r="BF655" s="29" t="str">
        <f t="shared" si="429"/>
        <v/>
      </c>
      <c r="BG655" s="29" t="str">
        <f t="shared" si="430"/>
        <v/>
      </c>
      <c r="BH655" s="29" t="str">
        <f t="shared" si="431"/>
        <v/>
      </c>
      <c r="BI655" s="29" t="str">
        <f t="shared" si="432"/>
        <v/>
      </c>
      <c r="BJ655" s="29" t="str">
        <f t="shared" si="433"/>
        <v/>
      </c>
      <c r="BK655" s="29" t="str">
        <f t="shared" si="434"/>
        <v/>
      </c>
      <c r="BL655" s="29" t="str">
        <f t="shared" si="435"/>
        <v/>
      </c>
      <c r="BM655" s="29" t="str">
        <f t="shared" si="436"/>
        <v/>
      </c>
      <c r="BN655" s="29" t="str">
        <f t="shared" si="437"/>
        <v/>
      </c>
      <c r="BO655" s="11" t="str">
        <f t="shared" si="438"/>
        <v/>
      </c>
      <c r="BP655">
        <f t="shared" si="439"/>
        <v>0</v>
      </c>
    </row>
    <row r="656" spans="1:68">
      <c r="A656" s="3"/>
      <c r="O656" s="3" t="str">
        <f t="shared" si="413"/>
        <v/>
      </c>
      <c r="P656" s="3" t="str">
        <f t="shared" si="414"/>
        <v/>
      </c>
      <c r="Q656" s="3" t="str">
        <f t="shared" si="415"/>
        <v/>
      </c>
      <c r="R656" s="3" t="str">
        <f t="shared" si="416"/>
        <v/>
      </c>
      <c r="S656" s="3" t="str">
        <f t="shared" si="417"/>
        <v/>
      </c>
      <c r="T656" s="3" t="str">
        <f t="shared" si="418"/>
        <v/>
      </c>
      <c r="U656" s="3" t="str">
        <f t="shared" si="419"/>
        <v/>
      </c>
      <c r="V656" s="3" t="str">
        <f t="shared" si="420"/>
        <v/>
      </c>
      <c r="W656" s="3" t="str">
        <f t="shared" si="421"/>
        <v/>
      </c>
      <c r="X656" s="3" t="str">
        <f t="shared" si="422"/>
        <v/>
      </c>
      <c r="Y656" s="3" t="str">
        <f t="shared" si="423"/>
        <v/>
      </c>
      <c r="Z656" s="3" t="str">
        <f t="shared" si="424"/>
        <v/>
      </c>
      <c r="AA656" s="1" t="str">
        <f t="shared" si="401"/>
        <v/>
      </c>
      <c r="AB656" s="1" t="str">
        <f t="shared" si="402"/>
        <v/>
      </c>
      <c r="AC656" s="1" t="str">
        <f t="shared" si="403"/>
        <v/>
      </c>
      <c r="AD656" s="1" t="str">
        <f t="shared" si="404"/>
        <v/>
      </c>
      <c r="AE656" s="1" t="str">
        <f t="shared" si="405"/>
        <v/>
      </c>
      <c r="AF656" s="1" t="str">
        <f t="shared" si="406"/>
        <v/>
      </c>
      <c r="AG656" s="1" t="str">
        <f t="shared" si="407"/>
        <v/>
      </c>
      <c r="AH656" s="1" t="str">
        <f t="shared" si="408"/>
        <v/>
      </c>
      <c r="AI656" s="1" t="str">
        <f t="shared" si="409"/>
        <v/>
      </c>
      <c r="AJ656" s="1" t="str">
        <f t="shared" si="410"/>
        <v/>
      </c>
      <c r="AK656" s="1" t="str">
        <f t="shared" si="411"/>
        <v/>
      </c>
      <c r="AL656" s="1" t="str">
        <f t="shared" si="412"/>
        <v/>
      </c>
      <c r="AN656" s="10" t="str">
        <f>IF(AA656="","",IF(AA656&gt;Inputs!$D$9,0,1))</f>
        <v/>
      </c>
      <c r="AO656" s="10" t="str">
        <f>IF(AB656="","",IF(AB656&gt;Inputs!$D$9,0,1))</f>
        <v/>
      </c>
      <c r="AP656" s="10" t="str">
        <f>IF(AC656="","",IF(AC656&gt;Inputs!$D$9,0,1))</f>
        <v/>
      </c>
      <c r="AQ656" s="10" t="str">
        <f>IF(AD656="","",IF(AD656&gt;Inputs!$D$9,0,1))</f>
        <v/>
      </c>
      <c r="AR656" s="10" t="str">
        <f>IF(AE656="","",IF(AE656&gt;Inputs!$D$9,0,1))</f>
        <v/>
      </c>
      <c r="AS656" s="10" t="str">
        <f>IF(AF656="","",IF(AF656&gt;Inputs!$D$9,0,1))</f>
        <v/>
      </c>
      <c r="AT656" s="10" t="str">
        <f>IF(AG656="","",IF(AG656&gt;Inputs!$D$9,0,1))</f>
        <v/>
      </c>
      <c r="AU656" s="10" t="str">
        <f>IF(AH656="","",IF(AH656&gt;Inputs!$D$9,0,1))</f>
        <v/>
      </c>
      <c r="AV656" s="10" t="str">
        <f>IF(AI656="","",IF(AI656&gt;Inputs!$D$9,0,1))</f>
        <v/>
      </c>
      <c r="AW656" s="10" t="str">
        <f>IF(AJ656="","",IF(AJ656&gt;Inputs!$D$9,0,1))</f>
        <v/>
      </c>
      <c r="AX656" s="10" t="str">
        <f>IF(AK656="","",IF(AK656&gt;Inputs!$D$9,0,1))</f>
        <v/>
      </c>
      <c r="AY656" s="10" t="str">
        <f>IF(AL656="","",IF(AL656&gt;Inputs!$D$9,0,1))</f>
        <v/>
      </c>
      <c r="AZ656" s="12" t="str">
        <f t="shared" si="400"/>
        <v/>
      </c>
      <c r="BA656">
        <f t="shared" si="425"/>
        <v>0</v>
      </c>
      <c r="BC656" s="29" t="str">
        <f t="shared" si="426"/>
        <v/>
      </c>
      <c r="BD656" s="29" t="str">
        <f t="shared" si="427"/>
        <v/>
      </c>
      <c r="BE656" s="29" t="str">
        <f t="shared" si="428"/>
        <v/>
      </c>
      <c r="BF656" s="29" t="str">
        <f t="shared" si="429"/>
        <v/>
      </c>
      <c r="BG656" s="29" t="str">
        <f t="shared" si="430"/>
        <v/>
      </c>
      <c r="BH656" s="29" t="str">
        <f t="shared" si="431"/>
        <v/>
      </c>
      <c r="BI656" s="29" t="str">
        <f t="shared" si="432"/>
        <v/>
      </c>
      <c r="BJ656" s="29" t="str">
        <f t="shared" si="433"/>
        <v/>
      </c>
      <c r="BK656" s="29" t="str">
        <f t="shared" si="434"/>
        <v/>
      </c>
      <c r="BL656" s="29" t="str">
        <f t="shared" si="435"/>
        <v/>
      </c>
      <c r="BM656" s="29" t="str">
        <f t="shared" si="436"/>
        <v/>
      </c>
      <c r="BN656" s="29" t="str">
        <f t="shared" si="437"/>
        <v/>
      </c>
      <c r="BO656" s="11" t="str">
        <f t="shared" si="438"/>
        <v/>
      </c>
      <c r="BP656">
        <f t="shared" si="439"/>
        <v>0</v>
      </c>
    </row>
    <row r="657" spans="1:68">
      <c r="A657" s="3"/>
      <c r="O657" s="3" t="str">
        <f t="shared" si="413"/>
        <v/>
      </c>
      <c r="P657" s="3" t="str">
        <f t="shared" si="414"/>
        <v/>
      </c>
      <c r="Q657" s="3" t="str">
        <f t="shared" si="415"/>
        <v/>
      </c>
      <c r="R657" s="3" t="str">
        <f t="shared" si="416"/>
        <v/>
      </c>
      <c r="S657" s="3" t="str">
        <f t="shared" si="417"/>
        <v/>
      </c>
      <c r="T657" s="3" t="str">
        <f t="shared" si="418"/>
        <v/>
      </c>
      <c r="U657" s="3" t="str">
        <f t="shared" si="419"/>
        <v/>
      </c>
      <c r="V657" s="3" t="str">
        <f t="shared" si="420"/>
        <v/>
      </c>
      <c r="W657" s="3" t="str">
        <f t="shared" si="421"/>
        <v/>
      </c>
      <c r="X657" s="3" t="str">
        <f t="shared" si="422"/>
        <v/>
      </c>
      <c r="Y657" s="3" t="str">
        <f t="shared" si="423"/>
        <v/>
      </c>
      <c r="Z657" s="3" t="str">
        <f t="shared" si="424"/>
        <v/>
      </c>
      <c r="AA657" s="1" t="str">
        <f t="shared" si="401"/>
        <v/>
      </c>
      <c r="AB657" s="1" t="str">
        <f t="shared" si="402"/>
        <v/>
      </c>
      <c r="AC657" s="1" t="str">
        <f t="shared" si="403"/>
        <v/>
      </c>
      <c r="AD657" s="1" t="str">
        <f t="shared" si="404"/>
        <v/>
      </c>
      <c r="AE657" s="1" t="str">
        <f t="shared" si="405"/>
        <v/>
      </c>
      <c r="AF657" s="1" t="str">
        <f t="shared" si="406"/>
        <v/>
      </c>
      <c r="AG657" s="1" t="str">
        <f t="shared" si="407"/>
        <v/>
      </c>
      <c r="AH657" s="1" t="str">
        <f t="shared" si="408"/>
        <v/>
      </c>
      <c r="AI657" s="1" t="str">
        <f t="shared" si="409"/>
        <v/>
      </c>
      <c r="AJ657" s="1" t="str">
        <f t="shared" si="410"/>
        <v/>
      </c>
      <c r="AK657" s="1" t="str">
        <f t="shared" si="411"/>
        <v/>
      </c>
      <c r="AL657" s="1" t="str">
        <f t="shared" si="412"/>
        <v/>
      </c>
      <c r="AN657" s="10" t="str">
        <f>IF(AA657="","",IF(AA657&gt;Inputs!$D$9,0,1))</f>
        <v/>
      </c>
      <c r="AO657" s="10" t="str">
        <f>IF(AB657="","",IF(AB657&gt;Inputs!$D$9,0,1))</f>
        <v/>
      </c>
      <c r="AP657" s="10" t="str">
        <f>IF(AC657="","",IF(AC657&gt;Inputs!$D$9,0,1))</f>
        <v/>
      </c>
      <c r="AQ657" s="10" t="str">
        <f>IF(AD657="","",IF(AD657&gt;Inputs!$D$9,0,1))</f>
        <v/>
      </c>
      <c r="AR657" s="10" t="str">
        <f>IF(AE657="","",IF(AE657&gt;Inputs!$D$9,0,1))</f>
        <v/>
      </c>
      <c r="AS657" s="10" t="str">
        <f>IF(AF657="","",IF(AF657&gt;Inputs!$D$9,0,1))</f>
        <v/>
      </c>
      <c r="AT657" s="10" t="str">
        <f>IF(AG657="","",IF(AG657&gt;Inputs!$D$9,0,1))</f>
        <v/>
      </c>
      <c r="AU657" s="10" t="str">
        <f>IF(AH657="","",IF(AH657&gt;Inputs!$D$9,0,1))</f>
        <v/>
      </c>
      <c r="AV657" s="10" t="str">
        <f>IF(AI657="","",IF(AI657&gt;Inputs!$D$9,0,1))</f>
        <v/>
      </c>
      <c r="AW657" s="10" t="str">
        <f>IF(AJ657="","",IF(AJ657&gt;Inputs!$D$9,0,1))</f>
        <v/>
      </c>
      <c r="AX657" s="10" t="str">
        <f>IF(AK657="","",IF(AK657&gt;Inputs!$D$9,0,1))</f>
        <v/>
      </c>
      <c r="AY657" s="10" t="str">
        <f>IF(AL657="","",IF(AL657&gt;Inputs!$D$9,0,1))</f>
        <v/>
      </c>
      <c r="AZ657" s="12" t="str">
        <f t="shared" si="400"/>
        <v/>
      </c>
      <c r="BA657">
        <f t="shared" si="425"/>
        <v>0</v>
      </c>
      <c r="BC657" s="29" t="str">
        <f t="shared" si="426"/>
        <v/>
      </c>
      <c r="BD657" s="29" t="str">
        <f t="shared" si="427"/>
        <v/>
      </c>
      <c r="BE657" s="29" t="str">
        <f t="shared" si="428"/>
        <v/>
      </c>
      <c r="BF657" s="29" t="str">
        <f t="shared" si="429"/>
        <v/>
      </c>
      <c r="BG657" s="29" t="str">
        <f t="shared" si="430"/>
        <v/>
      </c>
      <c r="BH657" s="29" t="str">
        <f t="shared" si="431"/>
        <v/>
      </c>
      <c r="BI657" s="29" t="str">
        <f t="shared" si="432"/>
        <v/>
      </c>
      <c r="BJ657" s="29" t="str">
        <f t="shared" si="433"/>
        <v/>
      </c>
      <c r="BK657" s="29" t="str">
        <f t="shared" si="434"/>
        <v/>
      </c>
      <c r="BL657" s="29" t="str">
        <f t="shared" si="435"/>
        <v/>
      </c>
      <c r="BM657" s="29" t="str">
        <f t="shared" si="436"/>
        <v/>
      </c>
      <c r="BN657" s="29" t="str">
        <f t="shared" si="437"/>
        <v/>
      </c>
      <c r="BO657" s="11" t="str">
        <f t="shared" si="438"/>
        <v/>
      </c>
      <c r="BP657">
        <f t="shared" si="439"/>
        <v>0</v>
      </c>
    </row>
    <row r="658" spans="1:68">
      <c r="A658" s="3"/>
      <c r="O658" s="3" t="str">
        <f t="shared" si="413"/>
        <v/>
      </c>
      <c r="P658" s="3" t="str">
        <f t="shared" si="414"/>
        <v/>
      </c>
      <c r="Q658" s="3" t="str">
        <f t="shared" si="415"/>
        <v/>
      </c>
      <c r="R658" s="3" t="str">
        <f t="shared" si="416"/>
        <v/>
      </c>
      <c r="S658" s="3" t="str">
        <f t="shared" si="417"/>
        <v/>
      </c>
      <c r="T658" s="3" t="str">
        <f t="shared" si="418"/>
        <v/>
      </c>
      <c r="U658" s="3" t="str">
        <f t="shared" si="419"/>
        <v/>
      </c>
      <c r="V658" s="3" t="str">
        <f t="shared" si="420"/>
        <v/>
      </c>
      <c r="W658" s="3" t="str">
        <f t="shared" si="421"/>
        <v/>
      </c>
      <c r="X658" s="3" t="str">
        <f t="shared" si="422"/>
        <v/>
      </c>
      <c r="Y658" s="3" t="str">
        <f t="shared" si="423"/>
        <v/>
      </c>
      <c r="Z658" s="3" t="str">
        <f t="shared" si="424"/>
        <v/>
      </c>
      <c r="AA658" s="1" t="str">
        <f t="shared" si="401"/>
        <v/>
      </c>
      <c r="AB658" s="1" t="str">
        <f t="shared" si="402"/>
        <v/>
      </c>
      <c r="AC658" s="1" t="str">
        <f t="shared" si="403"/>
        <v/>
      </c>
      <c r="AD658" s="1" t="str">
        <f t="shared" si="404"/>
        <v/>
      </c>
      <c r="AE658" s="1" t="str">
        <f t="shared" si="405"/>
        <v/>
      </c>
      <c r="AF658" s="1" t="str">
        <f t="shared" si="406"/>
        <v/>
      </c>
      <c r="AG658" s="1" t="str">
        <f t="shared" si="407"/>
        <v/>
      </c>
      <c r="AH658" s="1" t="str">
        <f t="shared" si="408"/>
        <v/>
      </c>
      <c r="AI658" s="1" t="str">
        <f t="shared" si="409"/>
        <v/>
      </c>
      <c r="AJ658" s="1" t="str">
        <f t="shared" si="410"/>
        <v/>
      </c>
      <c r="AK658" s="1" t="str">
        <f t="shared" si="411"/>
        <v/>
      </c>
      <c r="AL658" s="1" t="str">
        <f t="shared" si="412"/>
        <v/>
      </c>
      <c r="AN658" s="10" t="str">
        <f>IF(AA658="","",IF(AA658&gt;Inputs!$D$9,0,1))</f>
        <v/>
      </c>
      <c r="AO658" s="10" t="str">
        <f>IF(AB658="","",IF(AB658&gt;Inputs!$D$9,0,1))</f>
        <v/>
      </c>
      <c r="AP658" s="10" t="str">
        <f>IF(AC658="","",IF(AC658&gt;Inputs!$D$9,0,1))</f>
        <v/>
      </c>
      <c r="AQ658" s="10" t="str">
        <f>IF(AD658="","",IF(AD658&gt;Inputs!$D$9,0,1))</f>
        <v/>
      </c>
      <c r="AR658" s="10" t="str">
        <f>IF(AE658="","",IF(AE658&gt;Inputs!$D$9,0,1))</f>
        <v/>
      </c>
      <c r="AS658" s="10" t="str">
        <f>IF(AF658="","",IF(AF658&gt;Inputs!$D$9,0,1))</f>
        <v/>
      </c>
      <c r="AT658" s="10" t="str">
        <f>IF(AG658="","",IF(AG658&gt;Inputs!$D$9,0,1))</f>
        <v/>
      </c>
      <c r="AU658" s="10" t="str">
        <f>IF(AH658="","",IF(AH658&gt;Inputs!$D$9,0,1))</f>
        <v/>
      </c>
      <c r="AV658" s="10" t="str">
        <f>IF(AI658="","",IF(AI658&gt;Inputs!$D$9,0,1))</f>
        <v/>
      </c>
      <c r="AW658" s="10" t="str">
        <f>IF(AJ658="","",IF(AJ658&gt;Inputs!$D$9,0,1))</f>
        <v/>
      </c>
      <c r="AX658" s="10" t="str">
        <f>IF(AK658="","",IF(AK658&gt;Inputs!$D$9,0,1))</f>
        <v/>
      </c>
      <c r="AY658" s="10" t="str">
        <f>IF(AL658="","",IF(AL658&gt;Inputs!$D$9,0,1))</f>
        <v/>
      </c>
      <c r="AZ658" s="12" t="str">
        <f t="shared" si="400"/>
        <v/>
      </c>
      <c r="BA658">
        <f t="shared" si="425"/>
        <v>0</v>
      </c>
      <c r="BC658" s="29" t="str">
        <f t="shared" si="426"/>
        <v/>
      </c>
      <c r="BD658" s="29" t="str">
        <f t="shared" si="427"/>
        <v/>
      </c>
      <c r="BE658" s="29" t="str">
        <f t="shared" si="428"/>
        <v/>
      </c>
      <c r="BF658" s="29" t="str">
        <f t="shared" si="429"/>
        <v/>
      </c>
      <c r="BG658" s="29" t="str">
        <f t="shared" si="430"/>
        <v/>
      </c>
      <c r="BH658" s="29" t="str">
        <f t="shared" si="431"/>
        <v/>
      </c>
      <c r="BI658" s="29" t="str">
        <f t="shared" si="432"/>
        <v/>
      </c>
      <c r="BJ658" s="29" t="str">
        <f t="shared" si="433"/>
        <v/>
      </c>
      <c r="BK658" s="29" t="str">
        <f t="shared" si="434"/>
        <v/>
      </c>
      <c r="BL658" s="29" t="str">
        <f t="shared" si="435"/>
        <v/>
      </c>
      <c r="BM658" s="29" t="str">
        <f t="shared" si="436"/>
        <v/>
      </c>
      <c r="BN658" s="29" t="str">
        <f t="shared" si="437"/>
        <v/>
      </c>
      <c r="BO658" s="11" t="str">
        <f t="shared" si="438"/>
        <v/>
      </c>
      <c r="BP658">
        <f t="shared" si="439"/>
        <v>0</v>
      </c>
    </row>
    <row r="659" spans="1:68">
      <c r="A659" s="3"/>
      <c r="O659" s="3" t="str">
        <f t="shared" si="413"/>
        <v/>
      </c>
      <c r="P659" s="3" t="str">
        <f t="shared" si="414"/>
        <v/>
      </c>
      <c r="Q659" s="3" t="str">
        <f t="shared" si="415"/>
        <v/>
      </c>
      <c r="R659" s="3" t="str">
        <f t="shared" si="416"/>
        <v/>
      </c>
      <c r="S659" s="3" t="str">
        <f t="shared" si="417"/>
        <v/>
      </c>
      <c r="T659" s="3" t="str">
        <f t="shared" si="418"/>
        <v/>
      </c>
      <c r="U659" s="3" t="str">
        <f t="shared" si="419"/>
        <v/>
      </c>
      <c r="V659" s="3" t="str">
        <f t="shared" si="420"/>
        <v/>
      </c>
      <c r="W659" s="3" t="str">
        <f t="shared" si="421"/>
        <v/>
      </c>
      <c r="X659" s="3" t="str">
        <f t="shared" si="422"/>
        <v/>
      </c>
      <c r="Y659" s="3" t="str">
        <f t="shared" si="423"/>
        <v/>
      </c>
      <c r="Z659" s="3" t="str">
        <f t="shared" si="424"/>
        <v/>
      </c>
      <c r="AA659" s="1" t="str">
        <f t="shared" si="401"/>
        <v/>
      </c>
      <c r="AB659" s="1" t="str">
        <f t="shared" si="402"/>
        <v/>
      </c>
      <c r="AC659" s="1" t="str">
        <f t="shared" si="403"/>
        <v/>
      </c>
      <c r="AD659" s="1" t="str">
        <f t="shared" si="404"/>
        <v/>
      </c>
      <c r="AE659" s="1" t="str">
        <f t="shared" si="405"/>
        <v/>
      </c>
      <c r="AF659" s="1" t="str">
        <f t="shared" si="406"/>
        <v/>
      </c>
      <c r="AG659" s="1" t="str">
        <f t="shared" si="407"/>
        <v/>
      </c>
      <c r="AH659" s="1" t="str">
        <f t="shared" si="408"/>
        <v/>
      </c>
      <c r="AI659" s="1" t="str">
        <f t="shared" si="409"/>
        <v/>
      </c>
      <c r="AJ659" s="1" t="str">
        <f t="shared" si="410"/>
        <v/>
      </c>
      <c r="AK659" s="1" t="str">
        <f t="shared" si="411"/>
        <v/>
      </c>
      <c r="AL659" s="1" t="str">
        <f t="shared" si="412"/>
        <v/>
      </c>
      <c r="AN659" s="10" t="str">
        <f>IF(AA659="","",IF(AA659&gt;Inputs!$D$9,0,1))</f>
        <v/>
      </c>
      <c r="AO659" s="10" t="str">
        <f>IF(AB659="","",IF(AB659&gt;Inputs!$D$9,0,1))</f>
        <v/>
      </c>
      <c r="AP659" s="10" t="str">
        <f>IF(AC659="","",IF(AC659&gt;Inputs!$D$9,0,1))</f>
        <v/>
      </c>
      <c r="AQ659" s="10" t="str">
        <f>IF(AD659="","",IF(AD659&gt;Inputs!$D$9,0,1))</f>
        <v/>
      </c>
      <c r="AR659" s="10" t="str">
        <f>IF(AE659="","",IF(AE659&gt;Inputs!$D$9,0,1))</f>
        <v/>
      </c>
      <c r="AS659" s="10" t="str">
        <f>IF(AF659="","",IF(AF659&gt;Inputs!$D$9,0,1))</f>
        <v/>
      </c>
      <c r="AT659" s="10" t="str">
        <f>IF(AG659="","",IF(AG659&gt;Inputs!$D$9,0,1))</f>
        <v/>
      </c>
      <c r="AU659" s="10" t="str">
        <f>IF(AH659="","",IF(AH659&gt;Inputs!$D$9,0,1))</f>
        <v/>
      </c>
      <c r="AV659" s="10" t="str">
        <f>IF(AI659="","",IF(AI659&gt;Inputs!$D$9,0,1))</f>
        <v/>
      </c>
      <c r="AW659" s="10" t="str">
        <f>IF(AJ659="","",IF(AJ659&gt;Inputs!$D$9,0,1))</f>
        <v/>
      </c>
      <c r="AX659" s="10" t="str">
        <f>IF(AK659="","",IF(AK659&gt;Inputs!$D$9,0,1))</f>
        <v/>
      </c>
      <c r="AY659" s="10" t="str">
        <f>IF(AL659="","",IF(AL659&gt;Inputs!$D$9,0,1))</f>
        <v/>
      </c>
      <c r="AZ659" s="12" t="str">
        <f t="shared" si="400"/>
        <v/>
      </c>
      <c r="BA659">
        <f t="shared" si="425"/>
        <v>0</v>
      </c>
      <c r="BC659" s="29" t="str">
        <f t="shared" si="426"/>
        <v/>
      </c>
      <c r="BD659" s="29" t="str">
        <f t="shared" si="427"/>
        <v/>
      </c>
      <c r="BE659" s="29" t="str">
        <f t="shared" si="428"/>
        <v/>
      </c>
      <c r="BF659" s="29" t="str">
        <f t="shared" si="429"/>
        <v/>
      </c>
      <c r="BG659" s="29" t="str">
        <f t="shared" si="430"/>
        <v/>
      </c>
      <c r="BH659" s="29" t="str">
        <f t="shared" si="431"/>
        <v/>
      </c>
      <c r="BI659" s="29" t="str">
        <f t="shared" si="432"/>
        <v/>
      </c>
      <c r="BJ659" s="29" t="str">
        <f t="shared" si="433"/>
        <v/>
      </c>
      <c r="BK659" s="29" t="str">
        <f t="shared" si="434"/>
        <v/>
      </c>
      <c r="BL659" s="29" t="str">
        <f t="shared" si="435"/>
        <v/>
      </c>
      <c r="BM659" s="29" t="str">
        <f t="shared" si="436"/>
        <v/>
      </c>
      <c r="BN659" s="29" t="str">
        <f t="shared" si="437"/>
        <v/>
      </c>
      <c r="BO659" s="11" t="str">
        <f t="shared" si="438"/>
        <v/>
      </c>
      <c r="BP659">
        <f t="shared" si="439"/>
        <v>0</v>
      </c>
    </row>
    <row r="660" spans="1:68">
      <c r="A660" s="3"/>
      <c r="O660" s="3" t="str">
        <f t="shared" si="413"/>
        <v/>
      </c>
      <c r="P660" s="3" t="str">
        <f t="shared" si="414"/>
        <v/>
      </c>
      <c r="Q660" s="3" t="str">
        <f t="shared" si="415"/>
        <v/>
      </c>
      <c r="R660" s="3" t="str">
        <f t="shared" si="416"/>
        <v/>
      </c>
      <c r="S660" s="3" t="str">
        <f t="shared" si="417"/>
        <v/>
      </c>
      <c r="T660" s="3" t="str">
        <f t="shared" si="418"/>
        <v/>
      </c>
      <c r="U660" s="3" t="str">
        <f t="shared" si="419"/>
        <v/>
      </c>
      <c r="V660" s="3" t="str">
        <f t="shared" si="420"/>
        <v/>
      </c>
      <c r="W660" s="3" t="str">
        <f t="shared" si="421"/>
        <v/>
      </c>
      <c r="X660" s="3" t="str">
        <f t="shared" si="422"/>
        <v/>
      </c>
      <c r="Y660" s="3" t="str">
        <f t="shared" si="423"/>
        <v/>
      </c>
      <c r="Z660" s="3" t="str">
        <f t="shared" si="424"/>
        <v/>
      </c>
      <c r="AA660" s="1" t="str">
        <f t="shared" si="401"/>
        <v/>
      </c>
      <c r="AB660" s="1" t="str">
        <f t="shared" si="402"/>
        <v/>
      </c>
      <c r="AC660" s="1" t="str">
        <f t="shared" si="403"/>
        <v/>
      </c>
      <c r="AD660" s="1" t="str">
        <f t="shared" si="404"/>
        <v/>
      </c>
      <c r="AE660" s="1" t="str">
        <f t="shared" si="405"/>
        <v/>
      </c>
      <c r="AF660" s="1" t="str">
        <f t="shared" si="406"/>
        <v/>
      </c>
      <c r="AG660" s="1" t="str">
        <f t="shared" si="407"/>
        <v/>
      </c>
      <c r="AH660" s="1" t="str">
        <f t="shared" si="408"/>
        <v/>
      </c>
      <c r="AI660" s="1" t="str">
        <f t="shared" si="409"/>
        <v/>
      </c>
      <c r="AJ660" s="1" t="str">
        <f t="shared" si="410"/>
        <v/>
      </c>
      <c r="AK660" s="1" t="str">
        <f t="shared" si="411"/>
        <v/>
      </c>
      <c r="AL660" s="1" t="str">
        <f t="shared" si="412"/>
        <v/>
      </c>
      <c r="AN660" s="10" t="str">
        <f>IF(AA660="","",IF(AA660&gt;Inputs!$D$9,0,1))</f>
        <v/>
      </c>
      <c r="AO660" s="10" t="str">
        <f>IF(AB660="","",IF(AB660&gt;Inputs!$D$9,0,1))</f>
        <v/>
      </c>
      <c r="AP660" s="10" t="str">
        <f>IF(AC660="","",IF(AC660&gt;Inputs!$D$9,0,1))</f>
        <v/>
      </c>
      <c r="AQ660" s="10" t="str">
        <f>IF(AD660="","",IF(AD660&gt;Inputs!$D$9,0,1))</f>
        <v/>
      </c>
      <c r="AR660" s="10" t="str">
        <f>IF(AE660="","",IF(AE660&gt;Inputs!$D$9,0,1))</f>
        <v/>
      </c>
      <c r="AS660" s="10" t="str">
        <f>IF(AF660="","",IF(AF660&gt;Inputs!$D$9,0,1))</f>
        <v/>
      </c>
      <c r="AT660" s="10" t="str">
        <f>IF(AG660="","",IF(AG660&gt;Inputs!$D$9,0,1))</f>
        <v/>
      </c>
      <c r="AU660" s="10" t="str">
        <f>IF(AH660="","",IF(AH660&gt;Inputs!$D$9,0,1))</f>
        <v/>
      </c>
      <c r="AV660" s="10" t="str">
        <f>IF(AI660="","",IF(AI660&gt;Inputs!$D$9,0,1))</f>
        <v/>
      </c>
      <c r="AW660" s="10" t="str">
        <f>IF(AJ660="","",IF(AJ660&gt;Inputs!$D$9,0,1))</f>
        <v/>
      </c>
      <c r="AX660" s="10" t="str">
        <f>IF(AK660="","",IF(AK660&gt;Inputs!$D$9,0,1))</f>
        <v/>
      </c>
      <c r="AY660" s="10" t="str">
        <f>IF(AL660="","",IF(AL660&gt;Inputs!$D$9,0,1))</f>
        <v/>
      </c>
      <c r="AZ660" s="12" t="str">
        <f t="shared" si="400"/>
        <v/>
      </c>
      <c r="BA660">
        <f t="shared" si="425"/>
        <v>0</v>
      </c>
      <c r="BC660" s="29" t="str">
        <f t="shared" si="426"/>
        <v/>
      </c>
      <c r="BD660" s="29" t="str">
        <f t="shared" si="427"/>
        <v/>
      </c>
      <c r="BE660" s="29" t="str">
        <f t="shared" si="428"/>
        <v/>
      </c>
      <c r="BF660" s="29" t="str">
        <f t="shared" si="429"/>
        <v/>
      </c>
      <c r="BG660" s="29" t="str">
        <f t="shared" si="430"/>
        <v/>
      </c>
      <c r="BH660" s="29" t="str">
        <f t="shared" si="431"/>
        <v/>
      </c>
      <c r="BI660" s="29" t="str">
        <f t="shared" si="432"/>
        <v/>
      </c>
      <c r="BJ660" s="29" t="str">
        <f t="shared" si="433"/>
        <v/>
      </c>
      <c r="BK660" s="29" t="str">
        <f t="shared" si="434"/>
        <v/>
      </c>
      <c r="BL660" s="29" t="str">
        <f t="shared" si="435"/>
        <v/>
      </c>
      <c r="BM660" s="29" t="str">
        <f t="shared" si="436"/>
        <v/>
      </c>
      <c r="BN660" s="29" t="str">
        <f t="shared" si="437"/>
        <v/>
      </c>
      <c r="BO660" s="11" t="str">
        <f t="shared" si="438"/>
        <v/>
      </c>
      <c r="BP660">
        <f t="shared" si="439"/>
        <v>0</v>
      </c>
    </row>
    <row r="661" spans="1:68">
      <c r="A661" s="3"/>
      <c r="O661" s="3" t="str">
        <f t="shared" si="413"/>
        <v/>
      </c>
      <c r="P661" s="3" t="str">
        <f t="shared" si="414"/>
        <v/>
      </c>
      <c r="Q661" s="3" t="str">
        <f t="shared" si="415"/>
        <v/>
      </c>
      <c r="R661" s="3" t="str">
        <f t="shared" si="416"/>
        <v/>
      </c>
      <c r="S661" s="3" t="str">
        <f t="shared" si="417"/>
        <v/>
      </c>
      <c r="T661" s="3" t="str">
        <f t="shared" si="418"/>
        <v/>
      </c>
      <c r="U661" s="3" t="str">
        <f t="shared" si="419"/>
        <v/>
      </c>
      <c r="V661" s="3" t="str">
        <f t="shared" si="420"/>
        <v/>
      </c>
      <c r="W661" s="3" t="str">
        <f t="shared" si="421"/>
        <v/>
      </c>
      <c r="X661" s="3" t="str">
        <f t="shared" si="422"/>
        <v/>
      </c>
      <c r="Y661" s="3" t="str">
        <f t="shared" si="423"/>
        <v/>
      </c>
      <c r="Z661" s="3" t="str">
        <f t="shared" si="424"/>
        <v/>
      </c>
      <c r="AA661" s="1" t="str">
        <f t="shared" si="401"/>
        <v/>
      </c>
      <c r="AB661" s="1" t="str">
        <f t="shared" si="402"/>
        <v/>
      </c>
      <c r="AC661" s="1" t="str">
        <f t="shared" si="403"/>
        <v/>
      </c>
      <c r="AD661" s="1" t="str">
        <f t="shared" si="404"/>
        <v/>
      </c>
      <c r="AE661" s="1" t="str">
        <f t="shared" si="405"/>
        <v/>
      </c>
      <c r="AF661" s="1" t="str">
        <f t="shared" si="406"/>
        <v/>
      </c>
      <c r="AG661" s="1" t="str">
        <f t="shared" si="407"/>
        <v/>
      </c>
      <c r="AH661" s="1" t="str">
        <f t="shared" si="408"/>
        <v/>
      </c>
      <c r="AI661" s="1" t="str">
        <f t="shared" si="409"/>
        <v/>
      </c>
      <c r="AJ661" s="1" t="str">
        <f t="shared" si="410"/>
        <v/>
      </c>
      <c r="AK661" s="1" t="str">
        <f t="shared" si="411"/>
        <v/>
      </c>
      <c r="AL661" s="1" t="str">
        <f t="shared" si="412"/>
        <v/>
      </c>
      <c r="AN661" s="10" t="str">
        <f>IF(AA661="","",IF(AA661&gt;Inputs!$D$9,0,1))</f>
        <v/>
      </c>
      <c r="AO661" s="10" t="str">
        <f>IF(AB661="","",IF(AB661&gt;Inputs!$D$9,0,1))</f>
        <v/>
      </c>
      <c r="AP661" s="10" t="str">
        <f>IF(AC661="","",IF(AC661&gt;Inputs!$D$9,0,1))</f>
        <v/>
      </c>
      <c r="AQ661" s="10" t="str">
        <f>IF(AD661="","",IF(AD661&gt;Inputs!$D$9,0,1))</f>
        <v/>
      </c>
      <c r="AR661" s="10" t="str">
        <f>IF(AE661="","",IF(AE661&gt;Inputs!$D$9,0,1))</f>
        <v/>
      </c>
      <c r="AS661" s="10" t="str">
        <f>IF(AF661="","",IF(AF661&gt;Inputs!$D$9,0,1))</f>
        <v/>
      </c>
      <c r="AT661" s="10" t="str">
        <f>IF(AG661="","",IF(AG661&gt;Inputs!$D$9,0,1))</f>
        <v/>
      </c>
      <c r="AU661" s="10" t="str">
        <f>IF(AH661="","",IF(AH661&gt;Inputs!$D$9,0,1))</f>
        <v/>
      </c>
      <c r="AV661" s="10" t="str">
        <f>IF(AI661="","",IF(AI661&gt;Inputs!$D$9,0,1))</f>
        <v/>
      </c>
      <c r="AW661" s="10" t="str">
        <f>IF(AJ661="","",IF(AJ661&gt;Inputs!$D$9,0,1))</f>
        <v/>
      </c>
      <c r="AX661" s="10" t="str">
        <f>IF(AK661="","",IF(AK661&gt;Inputs!$D$9,0,1))</f>
        <v/>
      </c>
      <c r="AY661" s="10" t="str">
        <f>IF(AL661="","",IF(AL661&gt;Inputs!$D$9,0,1))</f>
        <v/>
      </c>
      <c r="AZ661" s="12" t="str">
        <f t="shared" si="400"/>
        <v/>
      </c>
      <c r="BA661">
        <f t="shared" si="425"/>
        <v>0</v>
      </c>
      <c r="BC661" s="29" t="str">
        <f t="shared" si="426"/>
        <v/>
      </c>
      <c r="BD661" s="29" t="str">
        <f t="shared" si="427"/>
        <v/>
      </c>
      <c r="BE661" s="29" t="str">
        <f t="shared" si="428"/>
        <v/>
      </c>
      <c r="BF661" s="29" t="str">
        <f t="shared" si="429"/>
        <v/>
      </c>
      <c r="BG661" s="29" t="str">
        <f t="shared" si="430"/>
        <v/>
      </c>
      <c r="BH661" s="29" t="str">
        <f t="shared" si="431"/>
        <v/>
      </c>
      <c r="BI661" s="29" t="str">
        <f t="shared" si="432"/>
        <v/>
      </c>
      <c r="BJ661" s="29" t="str">
        <f t="shared" si="433"/>
        <v/>
      </c>
      <c r="BK661" s="29" t="str">
        <f t="shared" si="434"/>
        <v/>
      </c>
      <c r="BL661" s="29" t="str">
        <f t="shared" si="435"/>
        <v/>
      </c>
      <c r="BM661" s="29" t="str">
        <f t="shared" si="436"/>
        <v/>
      </c>
      <c r="BN661" s="29" t="str">
        <f t="shared" si="437"/>
        <v/>
      </c>
      <c r="BO661" s="11" t="str">
        <f t="shared" si="438"/>
        <v/>
      </c>
      <c r="BP661">
        <f t="shared" si="439"/>
        <v>0</v>
      </c>
    </row>
    <row r="662" spans="1:68">
      <c r="A662" s="3"/>
      <c r="O662" s="3" t="str">
        <f t="shared" si="413"/>
        <v/>
      </c>
      <c r="P662" s="3" t="str">
        <f t="shared" si="414"/>
        <v/>
      </c>
      <c r="Q662" s="3" t="str">
        <f t="shared" si="415"/>
        <v/>
      </c>
      <c r="R662" s="3" t="str">
        <f t="shared" si="416"/>
        <v/>
      </c>
      <c r="S662" s="3" t="str">
        <f t="shared" si="417"/>
        <v/>
      </c>
      <c r="T662" s="3" t="str">
        <f t="shared" si="418"/>
        <v/>
      </c>
      <c r="U662" s="3" t="str">
        <f t="shared" si="419"/>
        <v/>
      </c>
      <c r="V662" s="3" t="str">
        <f t="shared" si="420"/>
        <v/>
      </c>
      <c r="W662" s="3" t="str">
        <f t="shared" si="421"/>
        <v/>
      </c>
      <c r="X662" s="3" t="str">
        <f t="shared" si="422"/>
        <v/>
      </c>
      <c r="Y662" s="3" t="str">
        <f t="shared" si="423"/>
        <v/>
      </c>
      <c r="Z662" s="3" t="str">
        <f t="shared" si="424"/>
        <v/>
      </c>
      <c r="AA662" s="1" t="str">
        <f t="shared" si="401"/>
        <v/>
      </c>
      <c r="AB662" s="1" t="str">
        <f t="shared" si="402"/>
        <v/>
      </c>
      <c r="AC662" s="1" t="str">
        <f t="shared" si="403"/>
        <v/>
      </c>
      <c r="AD662" s="1" t="str">
        <f t="shared" si="404"/>
        <v/>
      </c>
      <c r="AE662" s="1" t="str">
        <f t="shared" si="405"/>
        <v/>
      </c>
      <c r="AF662" s="1" t="str">
        <f t="shared" si="406"/>
        <v/>
      </c>
      <c r="AG662" s="1" t="str">
        <f t="shared" si="407"/>
        <v/>
      </c>
      <c r="AH662" s="1" t="str">
        <f t="shared" si="408"/>
        <v/>
      </c>
      <c r="AI662" s="1" t="str">
        <f t="shared" si="409"/>
        <v/>
      </c>
      <c r="AJ662" s="1" t="str">
        <f t="shared" si="410"/>
        <v/>
      </c>
      <c r="AK662" s="1" t="str">
        <f t="shared" si="411"/>
        <v/>
      </c>
      <c r="AL662" s="1" t="str">
        <f t="shared" si="412"/>
        <v/>
      </c>
      <c r="AN662" s="10" t="str">
        <f>IF(AA662="","",IF(AA662&gt;Inputs!$D$9,0,1))</f>
        <v/>
      </c>
      <c r="AO662" s="10" t="str">
        <f>IF(AB662="","",IF(AB662&gt;Inputs!$D$9,0,1))</f>
        <v/>
      </c>
      <c r="AP662" s="10" t="str">
        <f>IF(AC662="","",IF(AC662&gt;Inputs!$D$9,0,1))</f>
        <v/>
      </c>
      <c r="AQ662" s="10" t="str">
        <f>IF(AD662="","",IF(AD662&gt;Inputs!$D$9,0,1))</f>
        <v/>
      </c>
      <c r="AR662" s="10" t="str">
        <f>IF(AE662="","",IF(AE662&gt;Inputs!$D$9,0,1))</f>
        <v/>
      </c>
      <c r="AS662" s="10" t="str">
        <f>IF(AF662="","",IF(AF662&gt;Inputs!$D$9,0,1))</f>
        <v/>
      </c>
      <c r="AT662" s="10" t="str">
        <f>IF(AG662="","",IF(AG662&gt;Inputs!$D$9,0,1))</f>
        <v/>
      </c>
      <c r="AU662" s="10" t="str">
        <f>IF(AH662="","",IF(AH662&gt;Inputs!$D$9,0,1))</f>
        <v/>
      </c>
      <c r="AV662" s="10" t="str">
        <f>IF(AI662="","",IF(AI662&gt;Inputs!$D$9,0,1))</f>
        <v/>
      </c>
      <c r="AW662" s="10" t="str">
        <f>IF(AJ662="","",IF(AJ662&gt;Inputs!$D$9,0,1))</f>
        <v/>
      </c>
      <c r="AX662" s="10" t="str">
        <f>IF(AK662="","",IF(AK662&gt;Inputs!$D$9,0,1))</f>
        <v/>
      </c>
      <c r="AY662" s="10" t="str">
        <f>IF(AL662="","",IF(AL662&gt;Inputs!$D$9,0,1))</f>
        <v/>
      </c>
      <c r="AZ662" s="12" t="str">
        <f t="shared" si="400"/>
        <v/>
      </c>
      <c r="BA662">
        <f t="shared" si="425"/>
        <v>0</v>
      </c>
      <c r="BC662" s="29" t="str">
        <f t="shared" si="426"/>
        <v/>
      </c>
      <c r="BD662" s="29" t="str">
        <f t="shared" si="427"/>
        <v/>
      </c>
      <c r="BE662" s="29" t="str">
        <f t="shared" si="428"/>
        <v/>
      </c>
      <c r="BF662" s="29" t="str">
        <f t="shared" si="429"/>
        <v/>
      </c>
      <c r="BG662" s="29" t="str">
        <f t="shared" si="430"/>
        <v/>
      </c>
      <c r="BH662" s="29" t="str">
        <f t="shared" si="431"/>
        <v/>
      </c>
      <c r="BI662" s="29" t="str">
        <f t="shared" si="432"/>
        <v/>
      </c>
      <c r="BJ662" s="29" t="str">
        <f t="shared" si="433"/>
        <v/>
      </c>
      <c r="BK662" s="29" t="str">
        <f t="shared" si="434"/>
        <v/>
      </c>
      <c r="BL662" s="29" t="str">
        <f t="shared" si="435"/>
        <v/>
      </c>
      <c r="BM662" s="29" t="str">
        <f t="shared" si="436"/>
        <v/>
      </c>
      <c r="BN662" s="29" t="str">
        <f t="shared" si="437"/>
        <v/>
      </c>
      <c r="BO662" s="11" t="str">
        <f t="shared" si="438"/>
        <v/>
      </c>
      <c r="BP662">
        <f t="shared" si="439"/>
        <v>0</v>
      </c>
    </row>
    <row r="663" spans="1:68">
      <c r="A663" s="3"/>
      <c r="O663" s="3" t="str">
        <f t="shared" si="413"/>
        <v/>
      </c>
      <c r="P663" s="3" t="str">
        <f t="shared" si="414"/>
        <v/>
      </c>
      <c r="Q663" s="3" t="str">
        <f t="shared" si="415"/>
        <v/>
      </c>
      <c r="R663" s="3" t="str">
        <f t="shared" si="416"/>
        <v/>
      </c>
      <c r="S663" s="3" t="str">
        <f t="shared" si="417"/>
        <v/>
      </c>
      <c r="T663" s="3" t="str">
        <f t="shared" si="418"/>
        <v/>
      </c>
      <c r="U663" s="3" t="str">
        <f t="shared" si="419"/>
        <v/>
      </c>
      <c r="V663" s="3" t="str">
        <f t="shared" si="420"/>
        <v/>
      </c>
      <c r="W663" s="3" t="str">
        <f t="shared" si="421"/>
        <v/>
      </c>
      <c r="X663" s="3" t="str">
        <f t="shared" si="422"/>
        <v/>
      </c>
      <c r="Y663" s="3" t="str">
        <f t="shared" si="423"/>
        <v/>
      </c>
      <c r="Z663" s="3" t="str">
        <f t="shared" si="424"/>
        <v/>
      </c>
      <c r="AA663" s="1" t="str">
        <f t="shared" si="401"/>
        <v/>
      </c>
      <c r="AB663" s="1" t="str">
        <f t="shared" si="402"/>
        <v/>
      </c>
      <c r="AC663" s="1" t="str">
        <f t="shared" si="403"/>
        <v/>
      </c>
      <c r="AD663" s="1" t="str">
        <f t="shared" si="404"/>
        <v/>
      </c>
      <c r="AE663" s="1" t="str">
        <f t="shared" si="405"/>
        <v/>
      </c>
      <c r="AF663" s="1" t="str">
        <f t="shared" si="406"/>
        <v/>
      </c>
      <c r="AG663" s="1" t="str">
        <f t="shared" si="407"/>
        <v/>
      </c>
      <c r="AH663" s="1" t="str">
        <f t="shared" si="408"/>
        <v/>
      </c>
      <c r="AI663" s="1" t="str">
        <f t="shared" si="409"/>
        <v/>
      </c>
      <c r="AJ663" s="1" t="str">
        <f t="shared" si="410"/>
        <v/>
      </c>
      <c r="AK663" s="1" t="str">
        <f t="shared" si="411"/>
        <v/>
      </c>
      <c r="AL663" s="1" t="str">
        <f t="shared" si="412"/>
        <v/>
      </c>
      <c r="AN663" s="10" t="str">
        <f>IF(AA663="","",IF(AA663&gt;Inputs!$D$9,0,1))</f>
        <v/>
      </c>
      <c r="AO663" s="10" t="str">
        <f>IF(AB663="","",IF(AB663&gt;Inputs!$D$9,0,1))</f>
        <v/>
      </c>
      <c r="AP663" s="10" t="str">
        <f>IF(AC663="","",IF(AC663&gt;Inputs!$D$9,0,1))</f>
        <v/>
      </c>
      <c r="AQ663" s="10" t="str">
        <f>IF(AD663="","",IF(AD663&gt;Inputs!$D$9,0,1))</f>
        <v/>
      </c>
      <c r="AR663" s="10" t="str">
        <f>IF(AE663="","",IF(AE663&gt;Inputs!$D$9,0,1))</f>
        <v/>
      </c>
      <c r="AS663" s="10" t="str">
        <f>IF(AF663="","",IF(AF663&gt;Inputs!$D$9,0,1))</f>
        <v/>
      </c>
      <c r="AT663" s="10" t="str">
        <f>IF(AG663="","",IF(AG663&gt;Inputs!$D$9,0,1))</f>
        <v/>
      </c>
      <c r="AU663" s="10" t="str">
        <f>IF(AH663="","",IF(AH663&gt;Inputs!$D$9,0,1))</f>
        <v/>
      </c>
      <c r="AV663" s="10" t="str">
        <f>IF(AI663="","",IF(AI663&gt;Inputs!$D$9,0,1))</f>
        <v/>
      </c>
      <c r="AW663" s="10" t="str">
        <f>IF(AJ663="","",IF(AJ663&gt;Inputs!$D$9,0,1))</f>
        <v/>
      </c>
      <c r="AX663" s="10" t="str">
        <f>IF(AK663="","",IF(AK663&gt;Inputs!$D$9,0,1))</f>
        <v/>
      </c>
      <c r="AY663" s="10" t="str">
        <f>IF(AL663="","",IF(AL663&gt;Inputs!$D$9,0,1))</f>
        <v/>
      </c>
      <c r="AZ663" s="12" t="str">
        <f t="shared" si="400"/>
        <v/>
      </c>
      <c r="BA663">
        <f t="shared" si="425"/>
        <v>0</v>
      </c>
      <c r="BC663" s="29" t="str">
        <f t="shared" si="426"/>
        <v/>
      </c>
      <c r="BD663" s="29" t="str">
        <f t="shared" si="427"/>
        <v/>
      </c>
      <c r="BE663" s="29" t="str">
        <f t="shared" si="428"/>
        <v/>
      </c>
      <c r="BF663" s="29" t="str">
        <f t="shared" si="429"/>
        <v/>
      </c>
      <c r="BG663" s="29" t="str">
        <f t="shared" si="430"/>
        <v/>
      </c>
      <c r="BH663" s="29" t="str">
        <f t="shared" si="431"/>
        <v/>
      </c>
      <c r="BI663" s="29" t="str">
        <f t="shared" si="432"/>
        <v/>
      </c>
      <c r="BJ663" s="29" t="str">
        <f t="shared" si="433"/>
        <v/>
      </c>
      <c r="BK663" s="29" t="str">
        <f t="shared" si="434"/>
        <v/>
      </c>
      <c r="BL663" s="29" t="str">
        <f t="shared" si="435"/>
        <v/>
      </c>
      <c r="BM663" s="29" t="str">
        <f t="shared" si="436"/>
        <v/>
      </c>
      <c r="BN663" s="29" t="str">
        <f t="shared" si="437"/>
        <v/>
      </c>
      <c r="BO663" s="11" t="str">
        <f t="shared" si="438"/>
        <v/>
      </c>
      <c r="BP663">
        <f t="shared" si="439"/>
        <v>0</v>
      </c>
    </row>
    <row r="664" spans="1:68">
      <c r="A664" s="3"/>
      <c r="O664" s="3" t="str">
        <f t="shared" si="413"/>
        <v/>
      </c>
      <c r="P664" s="3" t="str">
        <f t="shared" si="414"/>
        <v/>
      </c>
      <c r="Q664" s="3" t="str">
        <f t="shared" si="415"/>
        <v/>
      </c>
      <c r="R664" s="3" t="str">
        <f t="shared" si="416"/>
        <v/>
      </c>
      <c r="S664" s="3" t="str">
        <f t="shared" si="417"/>
        <v/>
      </c>
      <c r="T664" s="3" t="str">
        <f t="shared" si="418"/>
        <v/>
      </c>
      <c r="U664" s="3" t="str">
        <f t="shared" si="419"/>
        <v/>
      </c>
      <c r="V664" s="3" t="str">
        <f t="shared" si="420"/>
        <v/>
      </c>
      <c r="W664" s="3" t="str">
        <f t="shared" si="421"/>
        <v/>
      </c>
      <c r="X664" s="3" t="str">
        <f t="shared" si="422"/>
        <v/>
      </c>
      <c r="Y664" s="3" t="str">
        <f t="shared" si="423"/>
        <v/>
      </c>
      <c r="Z664" s="3" t="str">
        <f t="shared" si="424"/>
        <v/>
      </c>
      <c r="AA664" s="1" t="str">
        <f t="shared" si="401"/>
        <v/>
      </c>
      <c r="AB664" s="1" t="str">
        <f t="shared" si="402"/>
        <v/>
      </c>
      <c r="AC664" s="1" t="str">
        <f t="shared" si="403"/>
        <v/>
      </c>
      <c r="AD664" s="1" t="str">
        <f t="shared" si="404"/>
        <v/>
      </c>
      <c r="AE664" s="1" t="str">
        <f t="shared" si="405"/>
        <v/>
      </c>
      <c r="AF664" s="1" t="str">
        <f t="shared" si="406"/>
        <v/>
      </c>
      <c r="AG664" s="1" t="str">
        <f t="shared" si="407"/>
        <v/>
      </c>
      <c r="AH664" s="1" t="str">
        <f t="shared" si="408"/>
        <v/>
      </c>
      <c r="AI664" s="1" t="str">
        <f t="shared" si="409"/>
        <v/>
      </c>
      <c r="AJ664" s="1" t="str">
        <f t="shared" si="410"/>
        <v/>
      </c>
      <c r="AK664" s="1" t="str">
        <f t="shared" si="411"/>
        <v/>
      </c>
      <c r="AL664" s="1" t="str">
        <f t="shared" si="412"/>
        <v/>
      </c>
      <c r="AN664" s="10" t="str">
        <f>IF(AA664="","",IF(AA664&gt;Inputs!$D$9,0,1))</f>
        <v/>
      </c>
      <c r="AO664" s="10" t="str">
        <f>IF(AB664="","",IF(AB664&gt;Inputs!$D$9,0,1))</f>
        <v/>
      </c>
      <c r="AP664" s="10" t="str">
        <f>IF(AC664="","",IF(AC664&gt;Inputs!$D$9,0,1))</f>
        <v/>
      </c>
      <c r="AQ664" s="10" t="str">
        <f>IF(AD664="","",IF(AD664&gt;Inputs!$D$9,0,1))</f>
        <v/>
      </c>
      <c r="AR664" s="10" t="str">
        <f>IF(AE664="","",IF(AE664&gt;Inputs!$D$9,0,1))</f>
        <v/>
      </c>
      <c r="AS664" s="10" t="str">
        <f>IF(AF664="","",IF(AF664&gt;Inputs!$D$9,0,1))</f>
        <v/>
      </c>
      <c r="AT664" s="10" t="str">
        <f>IF(AG664="","",IF(AG664&gt;Inputs!$D$9,0,1))</f>
        <v/>
      </c>
      <c r="AU664" s="10" t="str">
        <f>IF(AH664="","",IF(AH664&gt;Inputs!$D$9,0,1))</f>
        <v/>
      </c>
      <c r="AV664" s="10" t="str">
        <f>IF(AI664="","",IF(AI664&gt;Inputs!$D$9,0,1))</f>
        <v/>
      </c>
      <c r="AW664" s="10" t="str">
        <f>IF(AJ664="","",IF(AJ664&gt;Inputs!$D$9,0,1))</f>
        <v/>
      </c>
      <c r="AX664" s="10" t="str">
        <f>IF(AK664="","",IF(AK664&gt;Inputs!$D$9,0,1))</f>
        <v/>
      </c>
      <c r="AY664" s="10" t="str">
        <f>IF(AL664="","",IF(AL664&gt;Inputs!$D$9,0,1))</f>
        <v/>
      </c>
      <c r="AZ664" s="12" t="str">
        <f t="shared" si="400"/>
        <v/>
      </c>
      <c r="BA664">
        <f t="shared" si="425"/>
        <v>0</v>
      </c>
      <c r="BC664" s="29" t="str">
        <f t="shared" si="426"/>
        <v/>
      </c>
      <c r="BD664" s="29" t="str">
        <f t="shared" si="427"/>
        <v/>
      </c>
      <c r="BE664" s="29" t="str">
        <f t="shared" si="428"/>
        <v/>
      </c>
      <c r="BF664" s="29" t="str">
        <f t="shared" si="429"/>
        <v/>
      </c>
      <c r="BG664" s="29" t="str">
        <f t="shared" si="430"/>
        <v/>
      </c>
      <c r="BH664" s="29" t="str">
        <f t="shared" si="431"/>
        <v/>
      </c>
      <c r="BI664" s="29" t="str">
        <f t="shared" si="432"/>
        <v/>
      </c>
      <c r="BJ664" s="29" t="str">
        <f t="shared" si="433"/>
        <v/>
      </c>
      <c r="BK664" s="29" t="str">
        <f t="shared" si="434"/>
        <v/>
      </c>
      <c r="BL664" s="29" t="str">
        <f t="shared" si="435"/>
        <v/>
      </c>
      <c r="BM664" s="29" t="str">
        <f t="shared" si="436"/>
        <v/>
      </c>
      <c r="BN664" s="29" t="str">
        <f t="shared" si="437"/>
        <v/>
      </c>
      <c r="BO664" s="11" t="str">
        <f t="shared" si="438"/>
        <v/>
      </c>
      <c r="BP664">
        <f t="shared" si="439"/>
        <v>0</v>
      </c>
    </row>
    <row r="665" spans="1:68">
      <c r="A665" s="3"/>
      <c r="O665" s="3" t="str">
        <f t="shared" si="413"/>
        <v/>
      </c>
      <c r="P665" s="3" t="str">
        <f t="shared" si="414"/>
        <v/>
      </c>
      <c r="Q665" s="3" t="str">
        <f t="shared" si="415"/>
        <v/>
      </c>
      <c r="R665" s="3" t="str">
        <f t="shared" si="416"/>
        <v/>
      </c>
      <c r="S665" s="3" t="str">
        <f t="shared" si="417"/>
        <v/>
      </c>
      <c r="T665" s="3" t="str">
        <f t="shared" si="418"/>
        <v/>
      </c>
      <c r="U665" s="3" t="str">
        <f t="shared" si="419"/>
        <v/>
      </c>
      <c r="V665" s="3" t="str">
        <f t="shared" si="420"/>
        <v/>
      </c>
      <c r="W665" s="3" t="str">
        <f t="shared" si="421"/>
        <v/>
      </c>
      <c r="X665" s="3" t="str">
        <f t="shared" si="422"/>
        <v/>
      </c>
      <c r="Y665" s="3" t="str">
        <f t="shared" si="423"/>
        <v/>
      </c>
      <c r="Z665" s="3" t="str">
        <f t="shared" si="424"/>
        <v/>
      </c>
      <c r="AA665" s="1" t="str">
        <f t="shared" si="401"/>
        <v/>
      </c>
      <c r="AB665" s="1" t="str">
        <f t="shared" si="402"/>
        <v/>
      </c>
      <c r="AC665" s="1" t="str">
        <f t="shared" si="403"/>
        <v/>
      </c>
      <c r="AD665" s="1" t="str">
        <f t="shared" si="404"/>
        <v/>
      </c>
      <c r="AE665" s="1" t="str">
        <f t="shared" si="405"/>
        <v/>
      </c>
      <c r="AF665" s="1" t="str">
        <f t="shared" si="406"/>
        <v/>
      </c>
      <c r="AG665" s="1" t="str">
        <f t="shared" si="407"/>
        <v/>
      </c>
      <c r="AH665" s="1" t="str">
        <f t="shared" si="408"/>
        <v/>
      </c>
      <c r="AI665" s="1" t="str">
        <f t="shared" si="409"/>
        <v/>
      </c>
      <c r="AJ665" s="1" t="str">
        <f t="shared" si="410"/>
        <v/>
      </c>
      <c r="AK665" s="1" t="str">
        <f t="shared" si="411"/>
        <v/>
      </c>
      <c r="AL665" s="1" t="str">
        <f t="shared" si="412"/>
        <v/>
      </c>
      <c r="AN665" s="10" t="str">
        <f>IF(AA665="","",IF(AA665&gt;Inputs!$D$9,0,1))</f>
        <v/>
      </c>
      <c r="AO665" s="10" t="str">
        <f>IF(AB665="","",IF(AB665&gt;Inputs!$D$9,0,1))</f>
        <v/>
      </c>
      <c r="AP665" s="10" t="str">
        <f>IF(AC665="","",IF(AC665&gt;Inputs!$D$9,0,1))</f>
        <v/>
      </c>
      <c r="AQ665" s="10" t="str">
        <f>IF(AD665="","",IF(AD665&gt;Inputs!$D$9,0,1))</f>
        <v/>
      </c>
      <c r="AR665" s="10" t="str">
        <f>IF(AE665="","",IF(AE665&gt;Inputs!$D$9,0,1))</f>
        <v/>
      </c>
      <c r="AS665" s="10" t="str">
        <f>IF(AF665="","",IF(AF665&gt;Inputs!$D$9,0,1))</f>
        <v/>
      </c>
      <c r="AT665" s="10" t="str">
        <f>IF(AG665="","",IF(AG665&gt;Inputs!$D$9,0,1))</f>
        <v/>
      </c>
      <c r="AU665" s="10" t="str">
        <f>IF(AH665="","",IF(AH665&gt;Inputs!$D$9,0,1))</f>
        <v/>
      </c>
      <c r="AV665" s="10" t="str">
        <f>IF(AI665="","",IF(AI665&gt;Inputs!$D$9,0,1))</f>
        <v/>
      </c>
      <c r="AW665" s="10" t="str">
        <f>IF(AJ665="","",IF(AJ665&gt;Inputs!$D$9,0,1))</f>
        <v/>
      </c>
      <c r="AX665" s="10" t="str">
        <f>IF(AK665="","",IF(AK665&gt;Inputs!$D$9,0,1))</f>
        <v/>
      </c>
      <c r="AY665" s="10" t="str">
        <f>IF(AL665="","",IF(AL665&gt;Inputs!$D$9,0,1))</f>
        <v/>
      </c>
      <c r="AZ665" s="12" t="str">
        <f t="shared" si="400"/>
        <v/>
      </c>
      <c r="BA665">
        <f t="shared" si="425"/>
        <v>0</v>
      </c>
      <c r="BC665" s="29" t="str">
        <f t="shared" si="426"/>
        <v/>
      </c>
      <c r="BD665" s="29" t="str">
        <f t="shared" si="427"/>
        <v/>
      </c>
      <c r="BE665" s="29" t="str">
        <f t="shared" si="428"/>
        <v/>
      </c>
      <c r="BF665" s="29" t="str">
        <f t="shared" si="429"/>
        <v/>
      </c>
      <c r="BG665" s="29" t="str">
        <f t="shared" si="430"/>
        <v/>
      </c>
      <c r="BH665" s="29" t="str">
        <f t="shared" si="431"/>
        <v/>
      </c>
      <c r="BI665" s="29" t="str">
        <f t="shared" si="432"/>
        <v/>
      </c>
      <c r="BJ665" s="29" t="str">
        <f t="shared" si="433"/>
        <v/>
      </c>
      <c r="BK665" s="29" t="str">
        <f t="shared" si="434"/>
        <v/>
      </c>
      <c r="BL665" s="29" t="str">
        <f t="shared" si="435"/>
        <v/>
      </c>
      <c r="BM665" s="29" t="str">
        <f t="shared" si="436"/>
        <v/>
      </c>
      <c r="BN665" s="29" t="str">
        <f t="shared" si="437"/>
        <v/>
      </c>
      <c r="BO665" s="11" t="str">
        <f t="shared" si="438"/>
        <v/>
      </c>
      <c r="BP665">
        <f t="shared" si="439"/>
        <v>0</v>
      </c>
    </row>
    <row r="666" spans="1:68">
      <c r="A666" s="3"/>
      <c r="O666" s="3" t="str">
        <f t="shared" si="413"/>
        <v/>
      </c>
      <c r="P666" s="3" t="str">
        <f t="shared" si="414"/>
        <v/>
      </c>
      <c r="Q666" s="3" t="str">
        <f t="shared" si="415"/>
        <v/>
      </c>
      <c r="R666" s="3" t="str">
        <f t="shared" si="416"/>
        <v/>
      </c>
      <c r="S666" s="3" t="str">
        <f t="shared" si="417"/>
        <v/>
      </c>
      <c r="T666" s="3" t="str">
        <f t="shared" si="418"/>
        <v/>
      </c>
      <c r="U666" s="3" t="str">
        <f t="shared" si="419"/>
        <v/>
      </c>
      <c r="V666" s="3" t="str">
        <f t="shared" si="420"/>
        <v/>
      </c>
      <c r="W666" s="3" t="str">
        <f t="shared" si="421"/>
        <v/>
      </c>
      <c r="X666" s="3" t="str">
        <f t="shared" si="422"/>
        <v/>
      </c>
      <c r="Y666" s="3" t="str">
        <f t="shared" si="423"/>
        <v/>
      </c>
      <c r="Z666" s="3" t="str">
        <f t="shared" si="424"/>
        <v/>
      </c>
      <c r="AA666" s="1" t="str">
        <f t="shared" si="401"/>
        <v/>
      </c>
      <c r="AB666" s="1" t="str">
        <f t="shared" si="402"/>
        <v/>
      </c>
      <c r="AC666" s="1" t="str">
        <f t="shared" si="403"/>
        <v/>
      </c>
      <c r="AD666" s="1" t="str">
        <f t="shared" si="404"/>
        <v/>
      </c>
      <c r="AE666" s="1" t="str">
        <f t="shared" si="405"/>
        <v/>
      </c>
      <c r="AF666" s="1" t="str">
        <f t="shared" si="406"/>
        <v/>
      </c>
      <c r="AG666" s="1" t="str">
        <f t="shared" si="407"/>
        <v/>
      </c>
      <c r="AH666" s="1" t="str">
        <f t="shared" si="408"/>
        <v/>
      </c>
      <c r="AI666" s="1" t="str">
        <f t="shared" si="409"/>
        <v/>
      </c>
      <c r="AJ666" s="1" t="str">
        <f t="shared" si="410"/>
        <v/>
      </c>
      <c r="AK666" s="1" t="str">
        <f t="shared" si="411"/>
        <v/>
      </c>
      <c r="AL666" s="1" t="str">
        <f t="shared" si="412"/>
        <v/>
      </c>
      <c r="AN666" s="10" t="str">
        <f>IF(AA666="","",IF(AA666&gt;Inputs!$D$9,0,1))</f>
        <v/>
      </c>
      <c r="AO666" s="10" t="str">
        <f>IF(AB666="","",IF(AB666&gt;Inputs!$D$9,0,1))</f>
        <v/>
      </c>
      <c r="AP666" s="10" t="str">
        <f>IF(AC666="","",IF(AC666&gt;Inputs!$D$9,0,1))</f>
        <v/>
      </c>
      <c r="AQ666" s="10" t="str">
        <f>IF(AD666="","",IF(AD666&gt;Inputs!$D$9,0,1))</f>
        <v/>
      </c>
      <c r="AR666" s="10" t="str">
        <f>IF(AE666="","",IF(AE666&gt;Inputs!$D$9,0,1))</f>
        <v/>
      </c>
      <c r="AS666" s="10" t="str">
        <f>IF(AF666="","",IF(AF666&gt;Inputs!$D$9,0,1))</f>
        <v/>
      </c>
      <c r="AT666" s="10" t="str">
        <f>IF(AG666="","",IF(AG666&gt;Inputs!$D$9,0,1))</f>
        <v/>
      </c>
      <c r="AU666" s="10" t="str">
        <f>IF(AH666="","",IF(AH666&gt;Inputs!$D$9,0,1))</f>
        <v/>
      </c>
      <c r="AV666" s="10" t="str">
        <f>IF(AI666="","",IF(AI666&gt;Inputs!$D$9,0,1))</f>
        <v/>
      </c>
      <c r="AW666" s="10" t="str">
        <f>IF(AJ666="","",IF(AJ666&gt;Inputs!$D$9,0,1))</f>
        <v/>
      </c>
      <c r="AX666" s="10" t="str">
        <f>IF(AK666="","",IF(AK666&gt;Inputs!$D$9,0,1))</f>
        <v/>
      </c>
      <c r="AY666" s="10" t="str">
        <f>IF(AL666="","",IF(AL666&gt;Inputs!$D$9,0,1))</f>
        <v/>
      </c>
      <c r="AZ666" s="12" t="str">
        <f t="shared" si="400"/>
        <v/>
      </c>
      <c r="BA666">
        <f t="shared" si="425"/>
        <v>0</v>
      </c>
      <c r="BC666" s="29" t="str">
        <f t="shared" si="426"/>
        <v/>
      </c>
      <c r="BD666" s="29" t="str">
        <f t="shared" si="427"/>
        <v/>
      </c>
      <c r="BE666" s="29" t="str">
        <f t="shared" si="428"/>
        <v/>
      </c>
      <c r="BF666" s="29" t="str">
        <f t="shared" si="429"/>
        <v/>
      </c>
      <c r="BG666" s="29" t="str">
        <f t="shared" si="430"/>
        <v/>
      </c>
      <c r="BH666" s="29" t="str">
        <f t="shared" si="431"/>
        <v/>
      </c>
      <c r="BI666" s="29" t="str">
        <f t="shared" si="432"/>
        <v/>
      </c>
      <c r="BJ666" s="29" t="str">
        <f t="shared" si="433"/>
        <v/>
      </c>
      <c r="BK666" s="29" t="str">
        <f t="shared" si="434"/>
        <v/>
      </c>
      <c r="BL666" s="29" t="str">
        <f t="shared" si="435"/>
        <v/>
      </c>
      <c r="BM666" s="29" t="str">
        <f t="shared" si="436"/>
        <v/>
      </c>
      <c r="BN666" s="29" t="str">
        <f t="shared" si="437"/>
        <v/>
      </c>
      <c r="BO666" s="11" t="str">
        <f t="shared" si="438"/>
        <v/>
      </c>
      <c r="BP666">
        <f t="shared" si="439"/>
        <v>0</v>
      </c>
    </row>
    <row r="667" spans="1:68">
      <c r="A667" s="3"/>
      <c r="O667" s="3" t="str">
        <f t="shared" si="413"/>
        <v/>
      </c>
      <c r="P667" s="3" t="str">
        <f t="shared" si="414"/>
        <v/>
      </c>
      <c r="Q667" s="3" t="str">
        <f t="shared" si="415"/>
        <v/>
      </c>
      <c r="R667" s="3" t="str">
        <f t="shared" si="416"/>
        <v/>
      </c>
      <c r="S667" s="3" t="str">
        <f t="shared" si="417"/>
        <v/>
      </c>
      <c r="T667" s="3" t="str">
        <f t="shared" si="418"/>
        <v/>
      </c>
      <c r="U667" s="3" t="str">
        <f t="shared" si="419"/>
        <v/>
      </c>
      <c r="V667" s="3" t="str">
        <f t="shared" si="420"/>
        <v/>
      </c>
      <c r="W667" s="3" t="str">
        <f t="shared" si="421"/>
        <v/>
      </c>
      <c r="X667" s="3" t="str">
        <f t="shared" si="422"/>
        <v/>
      </c>
      <c r="Y667" s="3" t="str">
        <f t="shared" si="423"/>
        <v/>
      </c>
      <c r="Z667" s="3" t="str">
        <f t="shared" si="424"/>
        <v/>
      </c>
      <c r="AA667" s="1" t="str">
        <f t="shared" si="401"/>
        <v/>
      </c>
      <c r="AB667" s="1" t="str">
        <f t="shared" si="402"/>
        <v/>
      </c>
      <c r="AC667" s="1" t="str">
        <f t="shared" si="403"/>
        <v/>
      </c>
      <c r="AD667" s="1" t="str">
        <f t="shared" si="404"/>
        <v/>
      </c>
      <c r="AE667" s="1" t="str">
        <f t="shared" si="405"/>
        <v/>
      </c>
      <c r="AF667" s="1" t="str">
        <f t="shared" si="406"/>
        <v/>
      </c>
      <c r="AG667" s="1" t="str">
        <f t="shared" si="407"/>
        <v/>
      </c>
      <c r="AH667" s="1" t="str">
        <f t="shared" si="408"/>
        <v/>
      </c>
      <c r="AI667" s="1" t="str">
        <f t="shared" si="409"/>
        <v/>
      </c>
      <c r="AJ667" s="1" t="str">
        <f t="shared" si="410"/>
        <v/>
      </c>
      <c r="AK667" s="1" t="str">
        <f t="shared" si="411"/>
        <v/>
      </c>
      <c r="AL667" s="1" t="str">
        <f t="shared" si="412"/>
        <v/>
      </c>
      <c r="AN667" s="10" t="str">
        <f>IF(AA667="","",IF(AA667&gt;Inputs!$D$9,0,1))</f>
        <v/>
      </c>
      <c r="AO667" s="10" t="str">
        <f>IF(AB667="","",IF(AB667&gt;Inputs!$D$9,0,1))</f>
        <v/>
      </c>
      <c r="AP667" s="10" t="str">
        <f>IF(AC667="","",IF(AC667&gt;Inputs!$D$9,0,1))</f>
        <v/>
      </c>
      <c r="AQ667" s="10" t="str">
        <f>IF(AD667="","",IF(AD667&gt;Inputs!$D$9,0,1))</f>
        <v/>
      </c>
      <c r="AR667" s="10" t="str">
        <f>IF(AE667="","",IF(AE667&gt;Inputs!$D$9,0,1))</f>
        <v/>
      </c>
      <c r="AS667" s="10" t="str">
        <f>IF(AF667="","",IF(AF667&gt;Inputs!$D$9,0,1))</f>
        <v/>
      </c>
      <c r="AT667" s="10" t="str">
        <f>IF(AG667="","",IF(AG667&gt;Inputs!$D$9,0,1))</f>
        <v/>
      </c>
      <c r="AU667" s="10" t="str">
        <f>IF(AH667="","",IF(AH667&gt;Inputs!$D$9,0,1))</f>
        <v/>
      </c>
      <c r="AV667" s="10" t="str">
        <f>IF(AI667="","",IF(AI667&gt;Inputs!$D$9,0,1))</f>
        <v/>
      </c>
      <c r="AW667" s="10" t="str">
        <f>IF(AJ667="","",IF(AJ667&gt;Inputs!$D$9,0,1))</f>
        <v/>
      </c>
      <c r="AX667" s="10" t="str">
        <f>IF(AK667="","",IF(AK667&gt;Inputs!$D$9,0,1))</f>
        <v/>
      </c>
      <c r="AY667" s="10" t="str">
        <f>IF(AL667="","",IF(AL667&gt;Inputs!$D$9,0,1))</f>
        <v/>
      </c>
      <c r="AZ667" s="12" t="str">
        <f t="shared" si="400"/>
        <v/>
      </c>
      <c r="BA667">
        <f t="shared" si="425"/>
        <v>0</v>
      </c>
      <c r="BC667" s="29" t="str">
        <f t="shared" si="426"/>
        <v/>
      </c>
      <c r="BD667" s="29" t="str">
        <f t="shared" si="427"/>
        <v/>
      </c>
      <c r="BE667" s="29" t="str">
        <f t="shared" si="428"/>
        <v/>
      </c>
      <c r="BF667" s="29" t="str">
        <f t="shared" si="429"/>
        <v/>
      </c>
      <c r="BG667" s="29" t="str">
        <f t="shared" si="430"/>
        <v/>
      </c>
      <c r="BH667" s="29" t="str">
        <f t="shared" si="431"/>
        <v/>
      </c>
      <c r="BI667" s="29" t="str">
        <f t="shared" si="432"/>
        <v/>
      </c>
      <c r="BJ667" s="29" t="str">
        <f t="shared" si="433"/>
        <v/>
      </c>
      <c r="BK667" s="29" t="str">
        <f t="shared" si="434"/>
        <v/>
      </c>
      <c r="BL667" s="29" t="str">
        <f t="shared" si="435"/>
        <v/>
      </c>
      <c r="BM667" s="29" t="str">
        <f t="shared" si="436"/>
        <v/>
      </c>
      <c r="BN667" s="29" t="str">
        <f t="shared" si="437"/>
        <v/>
      </c>
      <c r="BO667" s="11" t="str">
        <f t="shared" si="438"/>
        <v/>
      </c>
      <c r="BP667">
        <f t="shared" si="439"/>
        <v>0</v>
      </c>
    </row>
    <row r="668" spans="1:68">
      <c r="A668" s="3"/>
      <c r="O668" s="3" t="str">
        <f t="shared" si="413"/>
        <v/>
      </c>
      <c r="P668" s="3" t="str">
        <f t="shared" si="414"/>
        <v/>
      </c>
      <c r="Q668" s="3" t="str">
        <f t="shared" si="415"/>
        <v/>
      </c>
      <c r="R668" s="3" t="str">
        <f t="shared" si="416"/>
        <v/>
      </c>
      <c r="S668" s="3" t="str">
        <f t="shared" si="417"/>
        <v/>
      </c>
      <c r="T668" s="3" t="str">
        <f t="shared" si="418"/>
        <v/>
      </c>
      <c r="U668" s="3" t="str">
        <f t="shared" si="419"/>
        <v/>
      </c>
      <c r="V668" s="3" t="str">
        <f t="shared" si="420"/>
        <v/>
      </c>
      <c r="W668" s="3" t="str">
        <f t="shared" si="421"/>
        <v/>
      </c>
      <c r="X668" s="3" t="str">
        <f t="shared" si="422"/>
        <v/>
      </c>
      <c r="Y668" s="3" t="str">
        <f t="shared" si="423"/>
        <v/>
      </c>
      <c r="Z668" s="3" t="str">
        <f t="shared" si="424"/>
        <v/>
      </c>
      <c r="AA668" s="1" t="str">
        <f t="shared" si="401"/>
        <v/>
      </c>
      <c r="AB668" s="1" t="str">
        <f t="shared" si="402"/>
        <v/>
      </c>
      <c r="AC668" s="1" t="str">
        <f t="shared" si="403"/>
        <v/>
      </c>
      <c r="AD668" s="1" t="str">
        <f t="shared" si="404"/>
        <v/>
      </c>
      <c r="AE668" s="1" t="str">
        <f t="shared" si="405"/>
        <v/>
      </c>
      <c r="AF668" s="1" t="str">
        <f t="shared" si="406"/>
        <v/>
      </c>
      <c r="AG668" s="1" t="str">
        <f t="shared" si="407"/>
        <v/>
      </c>
      <c r="AH668" s="1" t="str">
        <f t="shared" si="408"/>
        <v/>
      </c>
      <c r="AI668" s="1" t="str">
        <f t="shared" si="409"/>
        <v/>
      </c>
      <c r="AJ668" s="1" t="str">
        <f t="shared" si="410"/>
        <v/>
      </c>
      <c r="AK668" s="1" t="str">
        <f t="shared" si="411"/>
        <v/>
      </c>
      <c r="AL668" s="1" t="str">
        <f t="shared" si="412"/>
        <v/>
      </c>
      <c r="AN668" s="10" t="str">
        <f>IF(AA668="","",IF(AA668&gt;Inputs!$D$9,0,1))</f>
        <v/>
      </c>
      <c r="AO668" s="10" t="str">
        <f>IF(AB668="","",IF(AB668&gt;Inputs!$D$9,0,1))</f>
        <v/>
      </c>
      <c r="AP668" s="10" t="str">
        <f>IF(AC668="","",IF(AC668&gt;Inputs!$D$9,0,1))</f>
        <v/>
      </c>
      <c r="AQ668" s="10" t="str">
        <f>IF(AD668="","",IF(AD668&gt;Inputs!$D$9,0,1))</f>
        <v/>
      </c>
      <c r="AR668" s="10" t="str">
        <f>IF(AE668="","",IF(AE668&gt;Inputs!$D$9,0,1))</f>
        <v/>
      </c>
      <c r="AS668" s="10" t="str">
        <f>IF(AF668="","",IF(AF668&gt;Inputs!$D$9,0,1))</f>
        <v/>
      </c>
      <c r="AT668" s="10" t="str">
        <f>IF(AG668="","",IF(AG668&gt;Inputs!$D$9,0,1))</f>
        <v/>
      </c>
      <c r="AU668" s="10" t="str">
        <f>IF(AH668="","",IF(AH668&gt;Inputs!$D$9,0,1))</f>
        <v/>
      </c>
      <c r="AV668" s="10" t="str">
        <f>IF(AI668="","",IF(AI668&gt;Inputs!$D$9,0,1))</f>
        <v/>
      </c>
      <c r="AW668" s="10" t="str">
        <f>IF(AJ668="","",IF(AJ668&gt;Inputs!$D$9,0,1))</f>
        <v/>
      </c>
      <c r="AX668" s="10" t="str">
        <f>IF(AK668="","",IF(AK668&gt;Inputs!$D$9,0,1))</f>
        <v/>
      </c>
      <c r="AY668" s="10" t="str">
        <f>IF(AL668="","",IF(AL668&gt;Inputs!$D$9,0,1))</f>
        <v/>
      </c>
      <c r="AZ668" s="12" t="str">
        <f t="shared" si="400"/>
        <v/>
      </c>
      <c r="BA668">
        <f t="shared" si="425"/>
        <v>0</v>
      </c>
      <c r="BC668" s="29" t="str">
        <f t="shared" si="426"/>
        <v/>
      </c>
      <c r="BD668" s="29" t="str">
        <f t="shared" si="427"/>
        <v/>
      </c>
      <c r="BE668" s="29" t="str">
        <f t="shared" si="428"/>
        <v/>
      </c>
      <c r="BF668" s="29" t="str">
        <f t="shared" si="429"/>
        <v/>
      </c>
      <c r="BG668" s="29" t="str">
        <f t="shared" si="430"/>
        <v/>
      </c>
      <c r="BH668" s="29" t="str">
        <f t="shared" si="431"/>
        <v/>
      </c>
      <c r="BI668" s="29" t="str">
        <f t="shared" si="432"/>
        <v/>
      </c>
      <c r="BJ668" s="29" t="str">
        <f t="shared" si="433"/>
        <v/>
      </c>
      <c r="BK668" s="29" t="str">
        <f t="shared" si="434"/>
        <v/>
      </c>
      <c r="BL668" s="29" t="str">
        <f t="shared" si="435"/>
        <v/>
      </c>
      <c r="BM668" s="29" t="str">
        <f t="shared" si="436"/>
        <v/>
      </c>
      <c r="BN668" s="29" t="str">
        <f t="shared" si="437"/>
        <v/>
      </c>
      <c r="BO668" s="11" t="str">
        <f t="shared" si="438"/>
        <v/>
      </c>
      <c r="BP668">
        <f t="shared" si="439"/>
        <v>0</v>
      </c>
    </row>
    <row r="669" spans="1:68">
      <c r="A669" s="3"/>
      <c r="O669" s="3" t="str">
        <f t="shared" si="413"/>
        <v/>
      </c>
      <c r="P669" s="3" t="str">
        <f t="shared" si="414"/>
        <v/>
      </c>
      <c r="Q669" s="3" t="str">
        <f t="shared" si="415"/>
        <v/>
      </c>
      <c r="R669" s="3" t="str">
        <f t="shared" si="416"/>
        <v/>
      </c>
      <c r="S669" s="3" t="str">
        <f t="shared" si="417"/>
        <v/>
      </c>
      <c r="T669" s="3" t="str">
        <f t="shared" si="418"/>
        <v/>
      </c>
      <c r="U669" s="3" t="str">
        <f t="shared" si="419"/>
        <v/>
      </c>
      <c r="V669" s="3" t="str">
        <f t="shared" si="420"/>
        <v/>
      </c>
      <c r="W669" s="3" t="str">
        <f t="shared" si="421"/>
        <v/>
      </c>
      <c r="X669" s="3" t="str">
        <f t="shared" si="422"/>
        <v/>
      </c>
      <c r="Y669" s="3" t="str">
        <f t="shared" si="423"/>
        <v/>
      </c>
      <c r="Z669" s="3" t="str">
        <f t="shared" si="424"/>
        <v/>
      </c>
      <c r="AA669" s="1" t="str">
        <f t="shared" si="401"/>
        <v/>
      </c>
      <c r="AB669" s="1" t="str">
        <f t="shared" si="402"/>
        <v/>
      </c>
      <c r="AC669" s="1" t="str">
        <f t="shared" si="403"/>
        <v/>
      </c>
      <c r="AD669" s="1" t="str">
        <f t="shared" si="404"/>
        <v/>
      </c>
      <c r="AE669" s="1" t="str">
        <f t="shared" si="405"/>
        <v/>
      </c>
      <c r="AF669" s="1" t="str">
        <f t="shared" si="406"/>
        <v/>
      </c>
      <c r="AG669" s="1" t="str">
        <f t="shared" si="407"/>
        <v/>
      </c>
      <c r="AH669" s="1" t="str">
        <f t="shared" si="408"/>
        <v/>
      </c>
      <c r="AI669" s="1" t="str">
        <f t="shared" si="409"/>
        <v/>
      </c>
      <c r="AJ669" s="1" t="str">
        <f t="shared" si="410"/>
        <v/>
      </c>
      <c r="AK669" s="1" t="str">
        <f t="shared" si="411"/>
        <v/>
      </c>
      <c r="AL669" s="1" t="str">
        <f t="shared" si="412"/>
        <v/>
      </c>
      <c r="AN669" s="10" t="str">
        <f>IF(AA669="","",IF(AA669&gt;Inputs!$D$9,0,1))</f>
        <v/>
      </c>
      <c r="AO669" s="10" t="str">
        <f>IF(AB669="","",IF(AB669&gt;Inputs!$D$9,0,1))</f>
        <v/>
      </c>
      <c r="AP669" s="10" t="str">
        <f>IF(AC669="","",IF(AC669&gt;Inputs!$D$9,0,1))</f>
        <v/>
      </c>
      <c r="AQ669" s="10" t="str">
        <f>IF(AD669="","",IF(AD669&gt;Inputs!$D$9,0,1))</f>
        <v/>
      </c>
      <c r="AR669" s="10" t="str">
        <f>IF(AE669="","",IF(AE669&gt;Inputs!$D$9,0,1))</f>
        <v/>
      </c>
      <c r="AS669" s="10" t="str">
        <f>IF(AF669="","",IF(AF669&gt;Inputs!$D$9,0,1))</f>
        <v/>
      </c>
      <c r="AT669" s="10" t="str">
        <f>IF(AG669="","",IF(AG669&gt;Inputs!$D$9,0,1))</f>
        <v/>
      </c>
      <c r="AU669" s="10" t="str">
        <f>IF(AH669="","",IF(AH669&gt;Inputs!$D$9,0,1))</f>
        <v/>
      </c>
      <c r="AV669" s="10" t="str">
        <f>IF(AI669="","",IF(AI669&gt;Inputs!$D$9,0,1))</f>
        <v/>
      </c>
      <c r="AW669" s="10" t="str">
        <f>IF(AJ669="","",IF(AJ669&gt;Inputs!$D$9,0,1))</f>
        <v/>
      </c>
      <c r="AX669" s="10" t="str">
        <f>IF(AK669="","",IF(AK669&gt;Inputs!$D$9,0,1))</f>
        <v/>
      </c>
      <c r="AY669" s="10" t="str">
        <f>IF(AL669="","",IF(AL669&gt;Inputs!$D$9,0,1))</f>
        <v/>
      </c>
      <c r="AZ669" s="12" t="str">
        <f t="shared" si="400"/>
        <v/>
      </c>
      <c r="BA669">
        <f t="shared" si="425"/>
        <v>0</v>
      </c>
      <c r="BC669" s="29" t="str">
        <f t="shared" si="426"/>
        <v/>
      </c>
      <c r="BD669" s="29" t="str">
        <f t="shared" si="427"/>
        <v/>
      </c>
      <c r="BE669" s="29" t="str">
        <f t="shared" si="428"/>
        <v/>
      </c>
      <c r="BF669" s="29" t="str">
        <f t="shared" si="429"/>
        <v/>
      </c>
      <c r="BG669" s="29" t="str">
        <f t="shared" si="430"/>
        <v/>
      </c>
      <c r="BH669" s="29" t="str">
        <f t="shared" si="431"/>
        <v/>
      </c>
      <c r="BI669" s="29" t="str">
        <f t="shared" si="432"/>
        <v/>
      </c>
      <c r="BJ669" s="29" t="str">
        <f t="shared" si="433"/>
        <v/>
      </c>
      <c r="BK669" s="29" t="str">
        <f t="shared" si="434"/>
        <v/>
      </c>
      <c r="BL669" s="29" t="str">
        <f t="shared" si="435"/>
        <v/>
      </c>
      <c r="BM669" s="29" t="str">
        <f t="shared" si="436"/>
        <v/>
      </c>
      <c r="BN669" s="29" t="str">
        <f t="shared" si="437"/>
        <v/>
      </c>
      <c r="BO669" s="11" t="str">
        <f t="shared" si="438"/>
        <v/>
      </c>
      <c r="BP669">
        <f t="shared" si="439"/>
        <v>0</v>
      </c>
    </row>
    <row r="670" spans="1:68">
      <c r="A670" s="3"/>
      <c r="O670" s="3" t="str">
        <f t="shared" si="413"/>
        <v/>
      </c>
      <c r="P670" s="3" t="str">
        <f t="shared" si="414"/>
        <v/>
      </c>
      <c r="Q670" s="3" t="str">
        <f t="shared" si="415"/>
        <v/>
      </c>
      <c r="R670" s="3" t="str">
        <f t="shared" si="416"/>
        <v/>
      </c>
      <c r="S670" s="3" t="str">
        <f t="shared" si="417"/>
        <v/>
      </c>
      <c r="T670" s="3" t="str">
        <f t="shared" si="418"/>
        <v/>
      </c>
      <c r="U670" s="3" t="str">
        <f t="shared" si="419"/>
        <v/>
      </c>
      <c r="V670" s="3" t="str">
        <f t="shared" si="420"/>
        <v/>
      </c>
      <c r="W670" s="3" t="str">
        <f t="shared" si="421"/>
        <v/>
      </c>
      <c r="X670" s="3" t="str">
        <f t="shared" si="422"/>
        <v/>
      </c>
      <c r="Y670" s="3" t="str">
        <f t="shared" si="423"/>
        <v/>
      </c>
      <c r="Z670" s="3" t="str">
        <f t="shared" si="424"/>
        <v/>
      </c>
      <c r="AA670" s="1" t="str">
        <f t="shared" si="401"/>
        <v/>
      </c>
      <c r="AB670" s="1" t="str">
        <f t="shared" si="402"/>
        <v/>
      </c>
      <c r="AC670" s="1" t="str">
        <f t="shared" si="403"/>
        <v/>
      </c>
      <c r="AD670" s="1" t="str">
        <f t="shared" si="404"/>
        <v/>
      </c>
      <c r="AE670" s="1" t="str">
        <f t="shared" si="405"/>
        <v/>
      </c>
      <c r="AF670" s="1" t="str">
        <f t="shared" si="406"/>
        <v/>
      </c>
      <c r="AG670" s="1" t="str">
        <f t="shared" si="407"/>
        <v/>
      </c>
      <c r="AH670" s="1" t="str">
        <f t="shared" si="408"/>
        <v/>
      </c>
      <c r="AI670" s="1" t="str">
        <f t="shared" si="409"/>
        <v/>
      </c>
      <c r="AJ670" s="1" t="str">
        <f t="shared" si="410"/>
        <v/>
      </c>
      <c r="AK670" s="1" t="str">
        <f t="shared" si="411"/>
        <v/>
      </c>
      <c r="AL670" s="1" t="str">
        <f t="shared" si="412"/>
        <v/>
      </c>
      <c r="AN670" s="10" t="str">
        <f>IF(AA670="","",IF(AA670&gt;Inputs!$D$9,0,1))</f>
        <v/>
      </c>
      <c r="AO670" s="10" t="str">
        <f>IF(AB670="","",IF(AB670&gt;Inputs!$D$9,0,1))</f>
        <v/>
      </c>
      <c r="AP670" s="10" t="str">
        <f>IF(AC670="","",IF(AC670&gt;Inputs!$D$9,0,1))</f>
        <v/>
      </c>
      <c r="AQ670" s="10" t="str">
        <f>IF(AD670="","",IF(AD670&gt;Inputs!$D$9,0,1))</f>
        <v/>
      </c>
      <c r="AR670" s="10" t="str">
        <f>IF(AE670="","",IF(AE670&gt;Inputs!$D$9,0,1))</f>
        <v/>
      </c>
      <c r="AS670" s="10" t="str">
        <f>IF(AF670="","",IF(AF670&gt;Inputs!$D$9,0,1))</f>
        <v/>
      </c>
      <c r="AT670" s="10" t="str">
        <f>IF(AG670="","",IF(AG670&gt;Inputs!$D$9,0,1))</f>
        <v/>
      </c>
      <c r="AU670" s="10" t="str">
        <f>IF(AH670="","",IF(AH670&gt;Inputs!$D$9,0,1))</f>
        <v/>
      </c>
      <c r="AV670" s="10" t="str">
        <f>IF(AI670="","",IF(AI670&gt;Inputs!$D$9,0,1))</f>
        <v/>
      </c>
      <c r="AW670" s="10" t="str">
        <f>IF(AJ670="","",IF(AJ670&gt;Inputs!$D$9,0,1))</f>
        <v/>
      </c>
      <c r="AX670" s="10" t="str">
        <f>IF(AK670="","",IF(AK670&gt;Inputs!$D$9,0,1))</f>
        <v/>
      </c>
      <c r="AY670" s="10" t="str">
        <f>IF(AL670="","",IF(AL670&gt;Inputs!$D$9,0,1))</f>
        <v/>
      </c>
      <c r="AZ670" s="12" t="str">
        <f t="shared" si="400"/>
        <v/>
      </c>
      <c r="BA670">
        <f t="shared" si="425"/>
        <v>0</v>
      </c>
      <c r="BC670" s="29" t="str">
        <f t="shared" si="426"/>
        <v/>
      </c>
      <c r="BD670" s="29" t="str">
        <f t="shared" si="427"/>
        <v/>
      </c>
      <c r="BE670" s="29" t="str">
        <f t="shared" si="428"/>
        <v/>
      </c>
      <c r="BF670" s="29" t="str">
        <f t="shared" si="429"/>
        <v/>
      </c>
      <c r="BG670" s="29" t="str">
        <f t="shared" si="430"/>
        <v/>
      </c>
      <c r="BH670" s="29" t="str">
        <f t="shared" si="431"/>
        <v/>
      </c>
      <c r="BI670" s="29" t="str">
        <f t="shared" si="432"/>
        <v/>
      </c>
      <c r="BJ670" s="29" t="str">
        <f t="shared" si="433"/>
        <v/>
      </c>
      <c r="BK670" s="29" t="str">
        <f t="shared" si="434"/>
        <v/>
      </c>
      <c r="BL670" s="29" t="str">
        <f t="shared" si="435"/>
        <v/>
      </c>
      <c r="BM670" s="29" t="str">
        <f t="shared" si="436"/>
        <v/>
      </c>
      <c r="BN670" s="29" t="str">
        <f t="shared" si="437"/>
        <v/>
      </c>
      <c r="BO670" s="11" t="str">
        <f t="shared" si="438"/>
        <v/>
      </c>
      <c r="BP670">
        <f t="shared" si="439"/>
        <v>0</v>
      </c>
    </row>
    <row r="671" spans="1:68">
      <c r="A671" s="3"/>
      <c r="O671" s="3" t="str">
        <f t="shared" si="413"/>
        <v/>
      </c>
      <c r="P671" s="3" t="str">
        <f t="shared" si="414"/>
        <v/>
      </c>
      <c r="Q671" s="3" t="str">
        <f t="shared" si="415"/>
        <v/>
      </c>
      <c r="R671" s="3" t="str">
        <f t="shared" si="416"/>
        <v/>
      </c>
      <c r="S671" s="3" t="str">
        <f t="shared" si="417"/>
        <v/>
      </c>
      <c r="T671" s="3" t="str">
        <f t="shared" si="418"/>
        <v/>
      </c>
      <c r="U671" s="3" t="str">
        <f t="shared" si="419"/>
        <v/>
      </c>
      <c r="V671" s="3" t="str">
        <f t="shared" si="420"/>
        <v/>
      </c>
      <c r="W671" s="3" t="str">
        <f t="shared" si="421"/>
        <v/>
      </c>
      <c r="X671" s="3" t="str">
        <f t="shared" si="422"/>
        <v/>
      </c>
      <c r="Y671" s="3" t="str">
        <f t="shared" si="423"/>
        <v/>
      </c>
      <c r="Z671" s="3" t="str">
        <f t="shared" si="424"/>
        <v/>
      </c>
      <c r="AA671" s="1" t="str">
        <f t="shared" si="401"/>
        <v/>
      </c>
      <c r="AB671" s="1" t="str">
        <f t="shared" si="402"/>
        <v/>
      </c>
      <c r="AC671" s="1" t="str">
        <f t="shared" si="403"/>
        <v/>
      </c>
      <c r="AD671" s="1" t="str">
        <f t="shared" si="404"/>
        <v/>
      </c>
      <c r="AE671" s="1" t="str">
        <f t="shared" si="405"/>
        <v/>
      </c>
      <c r="AF671" s="1" t="str">
        <f t="shared" si="406"/>
        <v/>
      </c>
      <c r="AG671" s="1" t="str">
        <f t="shared" si="407"/>
        <v/>
      </c>
      <c r="AH671" s="1" t="str">
        <f t="shared" si="408"/>
        <v/>
      </c>
      <c r="AI671" s="1" t="str">
        <f t="shared" si="409"/>
        <v/>
      </c>
      <c r="AJ671" s="1" t="str">
        <f t="shared" si="410"/>
        <v/>
      </c>
      <c r="AK671" s="1" t="str">
        <f t="shared" si="411"/>
        <v/>
      </c>
      <c r="AL671" s="1" t="str">
        <f t="shared" si="412"/>
        <v/>
      </c>
      <c r="AN671" s="10" t="str">
        <f>IF(AA671="","",IF(AA671&gt;Inputs!$D$9,0,1))</f>
        <v/>
      </c>
      <c r="AO671" s="10" t="str">
        <f>IF(AB671="","",IF(AB671&gt;Inputs!$D$9,0,1))</f>
        <v/>
      </c>
      <c r="AP671" s="10" t="str">
        <f>IF(AC671="","",IF(AC671&gt;Inputs!$D$9,0,1))</f>
        <v/>
      </c>
      <c r="AQ671" s="10" t="str">
        <f>IF(AD671="","",IF(AD671&gt;Inputs!$D$9,0,1))</f>
        <v/>
      </c>
      <c r="AR671" s="10" t="str">
        <f>IF(AE671="","",IF(AE671&gt;Inputs!$D$9,0,1))</f>
        <v/>
      </c>
      <c r="AS671" s="10" t="str">
        <f>IF(AF671="","",IF(AF671&gt;Inputs!$D$9,0,1))</f>
        <v/>
      </c>
      <c r="AT671" s="10" t="str">
        <f>IF(AG671="","",IF(AG671&gt;Inputs!$D$9,0,1))</f>
        <v/>
      </c>
      <c r="AU671" s="10" t="str">
        <f>IF(AH671="","",IF(AH671&gt;Inputs!$D$9,0,1))</f>
        <v/>
      </c>
      <c r="AV671" s="10" t="str">
        <f>IF(AI671="","",IF(AI671&gt;Inputs!$D$9,0,1))</f>
        <v/>
      </c>
      <c r="AW671" s="10" t="str">
        <f>IF(AJ671="","",IF(AJ671&gt;Inputs!$D$9,0,1))</f>
        <v/>
      </c>
      <c r="AX671" s="10" t="str">
        <f>IF(AK671="","",IF(AK671&gt;Inputs!$D$9,0,1))</f>
        <v/>
      </c>
      <c r="AY671" s="10" t="str">
        <f>IF(AL671="","",IF(AL671&gt;Inputs!$D$9,0,1))</f>
        <v/>
      </c>
      <c r="AZ671" s="12" t="str">
        <f t="shared" si="400"/>
        <v/>
      </c>
      <c r="BA671">
        <f t="shared" si="425"/>
        <v>0</v>
      </c>
      <c r="BC671" s="29" t="str">
        <f t="shared" si="426"/>
        <v/>
      </c>
      <c r="BD671" s="29" t="str">
        <f t="shared" si="427"/>
        <v/>
      </c>
      <c r="BE671" s="29" t="str">
        <f t="shared" si="428"/>
        <v/>
      </c>
      <c r="BF671" s="29" t="str">
        <f t="shared" si="429"/>
        <v/>
      </c>
      <c r="BG671" s="29" t="str">
        <f t="shared" si="430"/>
        <v/>
      </c>
      <c r="BH671" s="29" t="str">
        <f t="shared" si="431"/>
        <v/>
      </c>
      <c r="BI671" s="29" t="str">
        <f t="shared" si="432"/>
        <v/>
      </c>
      <c r="BJ671" s="29" t="str">
        <f t="shared" si="433"/>
        <v/>
      </c>
      <c r="BK671" s="29" t="str">
        <f t="shared" si="434"/>
        <v/>
      </c>
      <c r="BL671" s="29" t="str">
        <f t="shared" si="435"/>
        <v/>
      </c>
      <c r="BM671" s="29" t="str">
        <f t="shared" si="436"/>
        <v/>
      </c>
      <c r="BN671" s="29" t="str">
        <f t="shared" si="437"/>
        <v/>
      </c>
      <c r="BO671" s="11" t="str">
        <f t="shared" si="438"/>
        <v/>
      </c>
      <c r="BP671">
        <f t="shared" si="439"/>
        <v>0</v>
      </c>
    </row>
    <row r="672" spans="1:68">
      <c r="A672" s="3"/>
      <c r="O672" s="3" t="str">
        <f t="shared" si="413"/>
        <v/>
      </c>
      <c r="P672" s="3" t="str">
        <f t="shared" si="414"/>
        <v/>
      </c>
      <c r="Q672" s="3" t="str">
        <f t="shared" si="415"/>
        <v/>
      </c>
      <c r="R672" s="3" t="str">
        <f t="shared" si="416"/>
        <v/>
      </c>
      <c r="S672" s="3" t="str">
        <f t="shared" si="417"/>
        <v/>
      </c>
      <c r="T672" s="3" t="str">
        <f t="shared" si="418"/>
        <v/>
      </c>
      <c r="U672" s="3" t="str">
        <f t="shared" si="419"/>
        <v/>
      </c>
      <c r="V672" s="3" t="str">
        <f t="shared" si="420"/>
        <v/>
      </c>
      <c r="W672" s="3" t="str">
        <f t="shared" si="421"/>
        <v/>
      </c>
      <c r="X672" s="3" t="str">
        <f t="shared" si="422"/>
        <v/>
      </c>
      <c r="Y672" s="3" t="str">
        <f t="shared" si="423"/>
        <v/>
      </c>
      <c r="Z672" s="3" t="str">
        <f t="shared" si="424"/>
        <v/>
      </c>
      <c r="AA672" s="1" t="str">
        <f t="shared" si="401"/>
        <v/>
      </c>
      <c r="AB672" s="1" t="str">
        <f t="shared" si="402"/>
        <v/>
      </c>
      <c r="AC672" s="1" t="str">
        <f t="shared" si="403"/>
        <v/>
      </c>
      <c r="AD672" s="1" t="str">
        <f t="shared" si="404"/>
        <v/>
      </c>
      <c r="AE672" s="1" t="str">
        <f t="shared" si="405"/>
        <v/>
      </c>
      <c r="AF672" s="1" t="str">
        <f t="shared" si="406"/>
        <v/>
      </c>
      <c r="AG672" s="1" t="str">
        <f t="shared" si="407"/>
        <v/>
      </c>
      <c r="AH672" s="1" t="str">
        <f t="shared" si="408"/>
        <v/>
      </c>
      <c r="AI672" s="1" t="str">
        <f t="shared" si="409"/>
        <v/>
      </c>
      <c r="AJ672" s="1" t="str">
        <f t="shared" si="410"/>
        <v/>
      </c>
      <c r="AK672" s="1" t="str">
        <f t="shared" si="411"/>
        <v/>
      </c>
      <c r="AL672" s="1" t="str">
        <f t="shared" si="412"/>
        <v/>
      </c>
      <c r="AN672" s="10" t="str">
        <f>IF(AA672="","",IF(AA672&gt;Inputs!$D$9,0,1))</f>
        <v/>
      </c>
      <c r="AO672" s="10" t="str">
        <f>IF(AB672="","",IF(AB672&gt;Inputs!$D$9,0,1))</f>
        <v/>
      </c>
      <c r="AP672" s="10" t="str">
        <f>IF(AC672="","",IF(AC672&gt;Inputs!$D$9,0,1))</f>
        <v/>
      </c>
      <c r="AQ672" s="10" t="str">
        <f>IF(AD672="","",IF(AD672&gt;Inputs!$D$9,0,1))</f>
        <v/>
      </c>
      <c r="AR672" s="10" t="str">
        <f>IF(AE672="","",IF(AE672&gt;Inputs!$D$9,0,1))</f>
        <v/>
      </c>
      <c r="AS672" s="10" t="str">
        <f>IF(AF672="","",IF(AF672&gt;Inputs!$D$9,0,1))</f>
        <v/>
      </c>
      <c r="AT672" s="10" t="str">
        <f>IF(AG672="","",IF(AG672&gt;Inputs!$D$9,0,1))</f>
        <v/>
      </c>
      <c r="AU672" s="10" t="str">
        <f>IF(AH672="","",IF(AH672&gt;Inputs!$D$9,0,1))</f>
        <v/>
      </c>
      <c r="AV672" s="10" t="str">
        <f>IF(AI672="","",IF(AI672&gt;Inputs!$D$9,0,1))</f>
        <v/>
      </c>
      <c r="AW672" s="10" t="str">
        <f>IF(AJ672="","",IF(AJ672&gt;Inputs!$D$9,0,1))</f>
        <v/>
      </c>
      <c r="AX672" s="10" t="str">
        <f>IF(AK672="","",IF(AK672&gt;Inputs!$D$9,0,1))</f>
        <v/>
      </c>
      <c r="AY672" s="10" t="str">
        <f>IF(AL672="","",IF(AL672&gt;Inputs!$D$9,0,1))</f>
        <v/>
      </c>
      <c r="AZ672" s="12" t="str">
        <f t="shared" si="400"/>
        <v/>
      </c>
      <c r="BA672">
        <f t="shared" si="425"/>
        <v>0</v>
      </c>
      <c r="BC672" s="29" t="str">
        <f t="shared" si="426"/>
        <v/>
      </c>
      <c r="BD672" s="29" t="str">
        <f t="shared" si="427"/>
        <v/>
      </c>
      <c r="BE672" s="29" t="str">
        <f t="shared" si="428"/>
        <v/>
      </c>
      <c r="BF672" s="29" t="str">
        <f t="shared" si="429"/>
        <v/>
      </c>
      <c r="BG672" s="29" t="str">
        <f t="shared" si="430"/>
        <v/>
      </c>
      <c r="BH672" s="29" t="str">
        <f t="shared" si="431"/>
        <v/>
      </c>
      <c r="BI672" s="29" t="str">
        <f t="shared" si="432"/>
        <v/>
      </c>
      <c r="BJ672" s="29" t="str">
        <f t="shared" si="433"/>
        <v/>
      </c>
      <c r="BK672" s="29" t="str">
        <f t="shared" si="434"/>
        <v/>
      </c>
      <c r="BL672" s="29" t="str">
        <f t="shared" si="435"/>
        <v/>
      </c>
      <c r="BM672" s="29" t="str">
        <f t="shared" si="436"/>
        <v/>
      </c>
      <c r="BN672" s="29" t="str">
        <f t="shared" si="437"/>
        <v/>
      </c>
      <c r="BO672" s="11" t="str">
        <f t="shared" si="438"/>
        <v/>
      </c>
      <c r="BP672">
        <f t="shared" si="439"/>
        <v>0</v>
      </c>
    </row>
    <row r="673" spans="1:68">
      <c r="A673" s="3"/>
      <c r="O673" s="3" t="str">
        <f t="shared" si="413"/>
        <v/>
      </c>
      <c r="P673" s="3" t="str">
        <f t="shared" si="414"/>
        <v/>
      </c>
      <c r="Q673" s="3" t="str">
        <f t="shared" si="415"/>
        <v/>
      </c>
      <c r="R673" s="3" t="str">
        <f t="shared" si="416"/>
        <v/>
      </c>
      <c r="S673" s="3" t="str">
        <f t="shared" si="417"/>
        <v/>
      </c>
      <c r="T673" s="3" t="str">
        <f t="shared" si="418"/>
        <v/>
      </c>
      <c r="U673" s="3" t="str">
        <f t="shared" si="419"/>
        <v/>
      </c>
      <c r="V673" s="3" t="str">
        <f t="shared" si="420"/>
        <v/>
      </c>
      <c r="W673" s="3" t="str">
        <f t="shared" si="421"/>
        <v/>
      </c>
      <c r="X673" s="3" t="str">
        <f t="shared" si="422"/>
        <v/>
      </c>
      <c r="Y673" s="3" t="str">
        <f t="shared" si="423"/>
        <v/>
      </c>
      <c r="Z673" s="3" t="str">
        <f t="shared" si="424"/>
        <v/>
      </c>
      <c r="AA673" s="1" t="str">
        <f t="shared" si="401"/>
        <v/>
      </c>
      <c r="AB673" s="1" t="str">
        <f t="shared" si="402"/>
        <v/>
      </c>
      <c r="AC673" s="1" t="str">
        <f t="shared" si="403"/>
        <v/>
      </c>
      <c r="AD673" s="1" t="str">
        <f t="shared" si="404"/>
        <v/>
      </c>
      <c r="AE673" s="1" t="str">
        <f t="shared" si="405"/>
        <v/>
      </c>
      <c r="AF673" s="1" t="str">
        <f t="shared" si="406"/>
        <v/>
      </c>
      <c r="AG673" s="1" t="str">
        <f t="shared" si="407"/>
        <v/>
      </c>
      <c r="AH673" s="1" t="str">
        <f t="shared" si="408"/>
        <v/>
      </c>
      <c r="AI673" s="1" t="str">
        <f t="shared" si="409"/>
        <v/>
      </c>
      <c r="AJ673" s="1" t="str">
        <f t="shared" si="410"/>
        <v/>
      </c>
      <c r="AK673" s="1" t="str">
        <f t="shared" si="411"/>
        <v/>
      </c>
      <c r="AL673" s="1" t="str">
        <f t="shared" si="412"/>
        <v/>
      </c>
      <c r="AN673" s="10" t="str">
        <f>IF(AA673="","",IF(AA673&gt;Inputs!$D$9,0,1))</f>
        <v/>
      </c>
      <c r="AO673" s="10" t="str">
        <f>IF(AB673="","",IF(AB673&gt;Inputs!$D$9,0,1))</f>
        <v/>
      </c>
      <c r="AP673" s="10" t="str">
        <f>IF(AC673="","",IF(AC673&gt;Inputs!$D$9,0,1))</f>
        <v/>
      </c>
      <c r="AQ673" s="10" t="str">
        <f>IF(AD673="","",IF(AD673&gt;Inputs!$D$9,0,1))</f>
        <v/>
      </c>
      <c r="AR673" s="10" t="str">
        <f>IF(AE673="","",IF(AE673&gt;Inputs!$D$9,0,1))</f>
        <v/>
      </c>
      <c r="AS673" s="10" t="str">
        <f>IF(AF673="","",IF(AF673&gt;Inputs!$D$9,0,1))</f>
        <v/>
      </c>
      <c r="AT673" s="10" t="str">
        <f>IF(AG673="","",IF(AG673&gt;Inputs!$D$9,0,1))</f>
        <v/>
      </c>
      <c r="AU673" s="10" t="str">
        <f>IF(AH673="","",IF(AH673&gt;Inputs!$D$9,0,1))</f>
        <v/>
      </c>
      <c r="AV673" s="10" t="str">
        <f>IF(AI673="","",IF(AI673&gt;Inputs!$D$9,0,1))</f>
        <v/>
      </c>
      <c r="AW673" s="10" t="str">
        <f>IF(AJ673="","",IF(AJ673&gt;Inputs!$D$9,0,1))</f>
        <v/>
      </c>
      <c r="AX673" s="10" t="str">
        <f>IF(AK673="","",IF(AK673&gt;Inputs!$D$9,0,1))</f>
        <v/>
      </c>
      <c r="AY673" s="10" t="str">
        <f>IF(AL673="","",IF(AL673&gt;Inputs!$D$9,0,1))</f>
        <v/>
      </c>
      <c r="AZ673" s="12" t="str">
        <f t="shared" si="400"/>
        <v/>
      </c>
      <c r="BA673">
        <f t="shared" si="425"/>
        <v>0</v>
      </c>
      <c r="BC673" s="29" t="str">
        <f t="shared" si="426"/>
        <v/>
      </c>
      <c r="BD673" s="29" t="str">
        <f t="shared" si="427"/>
        <v/>
      </c>
      <c r="BE673" s="29" t="str">
        <f t="shared" si="428"/>
        <v/>
      </c>
      <c r="BF673" s="29" t="str">
        <f t="shared" si="429"/>
        <v/>
      </c>
      <c r="BG673" s="29" t="str">
        <f t="shared" si="430"/>
        <v/>
      </c>
      <c r="BH673" s="29" t="str">
        <f t="shared" si="431"/>
        <v/>
      </c>
      <c r="BI673" s="29" t="str">
        <f t="shared" si="432"/>
        <v/>
      </c>
      <c r="BJ673" s="29" t="str">
        <f t="shared" si="433"/>
        <v/>
      </c>
      <c r="BK673" s="29" t="str">
        <f t="shared" si="434"/>
        <v/>
      </c>
      <c r="BL673" s="29" t="str">
        <f t="shared" si="435"/>
        <v/>
      </c>
      <c r="BM673" s="29" t="str">
        <f t="shared" si="436"/>
        <v/>
      </c>
      <c r="BN673" s="29" t="str">
        <f t="shared" si="437"/>
        <v/>
      </c>
      <c r="BO673" s="11" t="str">
        <f t="shared" si="438"/>
        <v/>
      </c>
      <c r="BP673">
        <f t="shared" si="439"/>
        <v>0</v>
      </c>
    </row>
    <row r="674" spans="1:68">
      <c r="A674" s="3"/>
      <c r="O674" s="3" t="str">
        <f t="shared" si="413"/>
        <v/>
      </c>
      <c r="P674" s="3" t="str">
        <f t="shared" si="414"/>
        <v/>
      </c>
      <c r="Q674" s="3" t="str">
        <f t="shared" si="415"/>
        <v/>
      </c>
      <c r="R674" s="3" t="str">
        <f t="shared" si="416"/>
        <v/>
      </c>
      <c r="S674" s="3" t="str">
        <f t="shared" si="417"/>
        <v/>
      </c>
      <c r="T674" s="3" t="str">
        <f t="shared" si="418"/>
        <v/>
      </c>
      <c r="U674" s="3" t="str">
        <f t="shared" si="419"/>
        <v/>
      </c>
      <c r="V674" s="3" t="str">
        <f t="shared" si="420"/>
        <v/>
      </c>
      <c r="W674" s="3" t="str">
        <f t="shared" si="421"/>
        <v/>
      </c>
      <c r="X674" s="3" t="str">
        <f t="shared" si="422"/>
        <v/>
      </c>
      <c r="Y674" s="3" t="str">
        <f t="shared" si="423"/>
        <v/>
      </c>
      <c r="Z674" s="3" t="str">
        <f t="shared" si="424"/>
        <v/>
      </c>
      <c r="AA674" s="1" t="str">
        <f t="shared" si="401"/>
        <v/>
      </c>
      <c r="AB674" s="1" t="str">
        <f t="shared" si="402"/>
        <v/>
      </c>
      <c r="AC674" s="1" t="str">
        <f t="shared" si="403"/>
        <v/>
      </c>
      <c r="AD674" s="1" t="str">
        <f t="shared" si="404"/>
        <v/>
      </c>
      <c r="AE674" s="1" t="str">
        <f t="shared" si="405"/>
        <v/>
      </c>
      <c r="AF674" s="1" t="str">
        <f t="shared" si="406"/>
        <v/>
      </c>
      <c r="AG674" s="1" t="str">
        <f t="shared" si="407"/>
        <v/>
      </c>
      <c r="AH674" s="1" t="str">
        <f t="shared" si="408"/>
        <v/>
      </c>
      <c r="AI674" s="1" t="str">
        <f t="shared" si="409"/>
        <v/>
      </c>
      <c r="AJ674" s="1" t="str">
        <f t="shared" si="410"/>
        <v/>
      </c>
      <c r="AK674" s="1" t="str">
        <f t="shared" si="411"/>
        <v/>
      </c>
      <c r="AL674" s="1" t="str">
        <f t="shared" si="412"/>
        <v/>
      </c>
      <c r="AN674" s="10" t="str">
        <f>IF(AA674="","",IF(AA674&gt;Inputs!$D$9,0,1))</f>
        <v/>
      </c>
      <c r="AO674" s="10" t="str">
        <f>IF(AB674="","",IF(AB674&gt;Inputs!$D$9,0,1))</f>
        <v/>
      </c>
      <c r="AP674" s="10" t="str">
        <f>IF(AC674="","",IF(AC674&gt;Inputs!$D$9,0,1))</f>
        <v/>
      </c>
      <c r="AQ674" s="10" t="str">
        <f>IF(AD674="","",IF(AD674&gt;Inputs!$D$9,0,1))</f>
        <v/>
      </c>
      <c r="AR674" s="10" t="str">
        <f>IF(AE674="","",IF(AE674&gt;Inputs!$D$9,0,1))</f>
        <v/>
      </c>
      <c r="AS674" s="10" t="str">
        <f>IF(AF674="","",IF(AF674&gt;Inputs!$D$9,0,1))</f>
        <v/>
      </c>
      <c r="AT674" s="10" t="str">
        <f>IF(AG674="","",IF(AG674&gt;Inputs!$D$9,0,1))</f>
        <v/>
      </c>
      <c r="AU674" s="10" t="str">
        <f>IF(AH674="","",IF(AH674&gt;Inputs!$D$9,0,1))</f>
        <v/>
      </c>
      <c r="AV674" s="10" t="str">
        <f>IF(AI674="","",IF(AI674&gt;Inputs!$D$9,0,1))</f>
        <v/>
      </c>
      <c r="AW674" s="10" t="str">
        <f>IF(AJ674="","",IF(AJ674&gt;Inputs!$D$9,0,1))</f>
        <v/>
      </c>
      <c r="AX674" s="10" t="str">
        <f>IF(AK674="","",IF(AK674&gt;Inputs!$D$9,0,1))</f>
        <v/>
      </c>
      <c r="AY674" s="10" t="str">
        <f>IF(AL674="","",IF(AL674&gt;Inputs!$D$9,0,1))</f>
        <v/>
      </c>
      <c r="AZ674" s="12" t="str">
        <f t="shared" ref="AZ674:AZ737" si="440">IF(COUNT(AN674:AY674)=0,"",SUM(AN674:AY674)/COUNT(AN674:AY674))</f>
        <v/>
      </c>
      <c r="BA674">
        <f t="shared" si="425"/>
        <v>0</v>
      </c>
      <c r="BC674" s="29" t="str">
        <f t="shared" si="426"/>
        <v/>
      </c>
      <c r="BD674" s="29" t="str">
        <f t="shared" si="427"/>
        <v/>
      </c>
      <c r="BE674" s="29" t="str">
        <f t="shared" si="428"/>
        <v/>
      </c>
      <c r="BF674" s="29" t="str">
        <f t="shared" si="429"/>
        <v/>
      </c>
      <c r="BG674" s="29" t="str">
        <f t="shared" si="430"/>
        <v/>
      </c>
      <c r="BH674" s="29" t="str">
        <f t="shared" si="431"/>
        <v/>
      </c>
      <c r="BI674" s="29" t="str">
        <f t="shared" si="432"/>
        <v/>
      </c>
      <c r="BJ674" s="29" t="str">
        <f t="shared" si="433"/>
        <v/>
      </c>
      <c r="BK674" s="29" t="str">
        <f t="shared" si="434"/>
        <v/>
      </c>
      <c r="BL674" s="29" t="str">
        <f t="shared" si="435"/>
        <v/>
      </c>
      <c r="BM674" s="29" t="str">
        <f t="shared" si="436"/>
        <v/>
      </c>
      <c r="BN674" s="29" t="str">
        <f t="shared" si="437"/>
        <v/>
      </c>
      <c r="BO674" s="11" t="str">
        <f t="shared" si="438"/>
        <v/>
      </c>
      <c r="BP674">
        <f t="shared" si="439"/>
        <v>0</v>
      </c>
    </row>
    <row r="675" spans="1:68">
      <c r="A675" s="3"/>
      <c r="O675" s="3" t="str">
        <f t="shared" si="413"/>
        <v/>
      </c>
      <c r="P675" s="3" t="str">
        <f t="shared" si="414"/>
        <v/>
      </c>
      <c r="Q675" s="3" t="str">
        <f t="shared" si="415"/>
        <v/>
      </c>
      <c r="R675" s="3" t="str">
        <f t="shared" si="416"/>
        <v/>
      </c>
      <c r="S675" s="3" t="str">
        <f t="shared" si="417"/>
        <v/>
      </c>
      <c r="T675" s="3" t="str">
        <f t="shared" si="418"/>
        <v/>
      </c>
      <c r="U675" s="3" t="str">
        <f t="shared" si="419"/>
        <v/>
      </c>
      <c r="V675" s="3" t="str">
        <f t="shared" si="420"/>
        <v/>
      </c>
      <c r="W675" s="3" t="str">
        <f t="shared" si="421"/>
        <v/>
      </c>
      <c r="X675" s="3" t="str">
        <f t="shared" si="422"/>
        <v/>
      </c>
      <c r="Y675" s="3" t="str">
        <f t="shared" si="423"/>
        <v/>
      </c>
      <c r="Z675" s="3" t="str">
        <f t="shared" si="424"/>
        <v/>
      </c>
      <c r="AA675" s="1" t="str">
        <f t="shared" ref="AA675:AA738" si="441">IF($A675="","",IF(ISERROR(RANK(O675,$O$2:$O$1000,0)),"",RANK(O675,$O$2:$O$1000,0)))</f>
        <v/>
      </c>
      <c r="AB675" s="1" t="str">
        <f t="shared" ref="AB675:AB738" si="442">IF($A675="","",IF(ISERROR(RANK(P675,$P$2:$P$1000,0)),"",RANK(P675,$P$2:$P$1000,0)))</f>
        <v/>
      </c>
      <c r="AC675" s="1" t="str">
        <f t="shared" ref="AC675:AC738" si="443">IF($A675="","",IF(ISERROR(RANK(Q675,$Q$2:$Q$1000,0)),"",RANK(Q675,$Q$2:$Q$1000,0)))</f>
        <v/>
      </c>
      <c r="AD675" s="1" t="str">
        <f t="shared" ref="AD675:AD738" si="444">IF($A675="","",IF(ISERROR(RANK(R675,$R$2:$R$1000,0)),"",RANK(R675,$R$2:$R$1000,0)))</f>
        <v/>
      </c>
      <c r="AE675" s="1" t="str">
        <f t="shared" ref="AE675:AE738" si="445">IF($A675="","",IF(ISERROR(RANK(S675,$S$2:$S$1000,0)),"",RANK(S675,$S$2:$S$1000,0)))</f>
        <v/>
      </c>
      <c r="AF675" s="1" t="str">
        <f t="shared" ref="AF675:AF738" si="446">IF($A675="","",IF(ISERROR(RANK(T675,$T$2:$T$1000,0)),"",RANK(T675,$T$2:$T$1000,0)))</f>
        <v/>
      </c>
      <c r="AG675" s="1" t="str">
        <f t="shared" ref="AG675:AG738" si="447">IF($A675="","",IF(ISERROR(RANK(U675,$U$2:$U$1000,0)),"",RANK(U675,$U$2:$U$1000,0)))</f>
        <v/>
      </c>
      <c r="AH675" s="1" t="str">
        <f t="shared" ref="AH675:AH738" si="448">IF($A675="","",IF(ISERROR(RANK(V675,$V$2:$V$1000,0)),"",RANK(V675,$V$2:$V$1000,0)))</f>
        <v/>
      </c>
      <c r="AI675" s="1" t="str">
        <f t="shared" ref="AI675:AI738" si="449">IF($A675="","",IF(ISERROR(RANK(W675,$W$2:$W$1000,0)),"",RANK(W675,$W$2:$W$1000,0)))</f>
        <v/>
      </c>
      <c r="AJ675" s="1" t="str">
        <f t="shared" ref="AJ675:AJ738" si="450">IF($A675="","",IF(ISERROR(RANK(X675,$X$2:$X$1000,0)),"",RANK(X675,$X$2:$X$1000,0)))</f>
        <v/>
      </c>
      <c r="AK675" s="1" t="str">
        <f t="shared" ref="AK675:AK738" si="451">IF($A675="","",IF(ISERROR(RANK(Y675,$Y$2:$Y$1000,0)),"",RANK(Y675,$Y$2:$Y$1000,0)))</f>
        <v/>
      </c>
      <c r="AL675" s="1" t="str">
        <f t="shared" ref="AL675:AL738" si="452">IF($A675="","",IF(ISERROR(RANK(Z675,$Z$2:$Z$1000,0)),"",RANK(Z675,$Z$2:$Z$1000,0)))</f>
        <v/>
      </c>
      <c r="AN675" s="10" t="str">
        <f>IF(AA675="","",IF(AA675&gt;Inputs!$D$9,0,1))</f>
        <v/>
      </c>
      <c r="AO675" s="10" t="str">
        <f>IF(AB675="","",IF(AB675&gt;Inputs!$D$9,0,1))</f>
        <v/>
      </c>
      <c r="AP675" s="10" t="str">
        <f>IF(AC675="","",IF(AC675&gt;Inputs!$D$9,0,1))</f>
        <v/>
      </c>
      <c r="AQ675" s="10" t="str">
        <f>IF(AD675="","",IF(AD675&gt;Inputs!$D$9,0,1))</f>
        <v/>
      </c>
      <c r="AR675" s="10" t="str">
        <f>IF(AE675="","",IF(AE675&gt;Inputs!$D$9,0,1))</f>
        <v/>
      </c>
      <c r="AS675" s="10" t="str">
        <f>IF(AF675="","",IF(AF675&gt;Inputs!$D$9,0,1))</f>
        <v/>
      </c>
      <c r="AT675" s="10" t="str">
        <f>IF(AG675="","",IF(AG675&gt;Inputs!$D$9,0,1))</f>
        <v/>
      </c>
      <c r="AU675" s="10" t="str">
        <f>IF(AH675="","",IF(AH675&gt;Inputs!$D$9,0,1))</f>
        <v/>
      </c>
      <c r="AV675" s="10" t="str">
        <f>IF(AI675="","",IF(AI675&gt;Inputs!$D$9,0,1))</f>
        <v/>
      </c>
      <c r="AW675" s="10" t="str">
        <f>IF(AJ675="","",IF(AJ675&gt;Inputs!$D$9,0,1))</f>
        <v/>
      </c>
      <c r="AX675" s="10" t="str">
        <f>IF(AK675="","",IF(AK675&gt;Inputs!$D$9,0,1))</f>
        <v/>
      </c>
      <c r="AY675" s="10" t="str">
        <f>IF(AL675="","",IF(AL675&gt;Inputs!$D$9,0,1))</f>
        <v/>
      </c>
      <c r="AZ675" s="12" t="str">
        <f t="shared" si="440"/>
        <v/>
      </c>
      <c r="BA675">
        <f t="shared" si="425"/>
        <v>0</v>
      </c>
      <c r="BC675" s="29" t="str">
        <f t="shared" si="426"/>
        <v/>
      </c>
      <c r="BD675" s="29" t="str">
        <f t="shared" si="427"/>
        <v/>
      </c>
      <c r="BE675" s="29" t="str">
        <f t="shared" si="428"/>
        <v/>
      </c>
      <c r="BF675" s="29" t="str">
        <f t="shared" si="429"/>
        <v/>
      </c>
      <c r="BG675" s="29" t="str">
        <f t="shared" si="430"/>
        <v/>
      </c>
      <c r="BH675" s="29" t="str">
        <f t="shared" si="431"/>
        <v/>
      </c>
      <c r="BI675" s="29" t="str">
        <f t="shared" si="432"/>
        <v/>
      </c>
      <c r="BJ675" s="29" t="str">
        <f t="shared" si="433"/>
        <v/>
      </c>
      <c r="BK675" s="29" t="str">
        <f t="shared" si="434"/>
        <v/>
      </c>
      <c r="BL675" s="29" t="str">
        <f t="shared" si="435"/>
        <v/>
      </c>
      <c r="BM675" s="29" t="str">
        <f t="shared" si="436"/>
        <v/>
      </c>
      <c r="BN675" s="29" t="str">
        <f t="shared" si="437"/>
        <v/>
      </c>
      <c r="BO675" s="11" t="str">
        <f t="shared" si="438"/>
        <v/>
      </c>
      <c r="BP675">
        <f t="shared" si="439"/>
        <v>0</v>
      </c>
    </row>
    <row r="676" spans="1:68">
      <c r="A676" s="3"/>
      <c r="O676" s="3" t="str">
        <f t="shared" si="413"/>
        <v/>
      </c>
      <c r="P676" s="3" t="str">
        <f t="shared" si="414"/>
        <v/>
      </c>
      <c r="Q676" s="3" t="str">
        <f t="shared" si="415"/>
        <v/>
      </c>
      <c r="R676" s="3" t="str">
        <f t="shared" si="416"/>
        <v/>
      </c>
      <c r="S676" s="3" t="str">
        <f t="shared" si="417"/>
        <v/>
      </c>
      <c r="T676" s="3" t="str">
        <f t="shared" si="418"/>
        <v/>
      </c>
      <c r="U676" s="3" t="str">
        <f t="shared" si="419"/>
        <v/>
      </c>
      <c r="V676" s="3" t="str">
        <f t="shared" si="420"/>
        <v/>
      </c>
      <c r="W676" s="3" t="str">
        <f t="shared" si="421"/>
        <v/>
      </c>
      <c r="X676" s="3" t="str">
        <f t="shared" si="422"/>
        <v/>
      </c>
      <c r="Y676" s="3" t="str">
        <f t="shared" si="423"/>
        <v/>
      </c>
      <c r="Z676" s="3" t="str">
        <f t="shared" si="424"/>
        <v/>
      </c>
      <c r="AA676" s="1" t="str">
        <f t="shared" si="441"/>
        <v/>
      </c>
      <c r="AB676" s="1" t="str">
        <f t="shared" si="442"/>
        <v/>
      </c>
      <c r="AC676" s="1" t="str">
        <f t="shared" si="443"/>
        <v/>
      </c>
      <c r="AD676" s="1" t="str">
        <f t="shared" si="444"/>
        <v/>
      </c>
      <c r="AE676" s="1" t="str">
        <f t="shared" si="445"/>
        <v/>
      </c>
      <c r="AF676" s="1" t="str">
        <f t="shared" si="446"/>
        <v/>
      </c>
      <c r="AG676" s="1" t="str">
        <f t="shared" si="447"/>
        <v/>
      </c>
      <c r="AH676" s="1" t="str">
        <f t="shared" si="448"/>
        <v/>
      </c>
      <c r="AI676" s="1" t="str">
        <f t="shared" si="449"/>
        <v/>
      </c>
      <c r="AJ676" s="1" t="str">
        <f t="shared" si="450"/>
        <v/>
      </c>
      <c r="AK676" s="1" t="str">
        <f t="shared" si="451"/>
        <v/>
      </c>
      <c r="AL676" s="1" t="str">
        <f t="shared" si="452"/>
        <v/>
      </c>
      <c r="AN676" s="10" t="str">
        <f>IF(AA676="","",IF(AA676&gt;Inputs!$D$9,0,1))</f>
        <v/>
      </c>
      <c r="AO676" s="10" t="str">
        <f>IF(AB676="","",IF(AB676&gt;Inputs!$D$9,0,1))</f>
        <v/>
      </c>
      <c r="AP676" s="10" t="str">
        <f>IF(AC676="","",IF(AC676&gt;Inputs!$D$9,0,1))</f>
        <v/>
      </c>
      <c r="AQ676" s="10" t="str">
        <f>IF(AD676="","",IF(AD676&gt;Inputs!$D$9,0,1))</f>
        <v/>
      </c>
      <c r="AR676" s="10" t="str">
        <f>IF(AE676="","",IF(AE676&gt;Inputs!$D$9,0,1))</f>
        <v/>
      </c>
      <c r="AS676" s="10" t="str">
        <f>IF(AF676="","",IF(AF676&gt;Inputs!$D$9,0,1))</f>
        <v/>
      </c>
      <c r="AT676" s="10" t="str">
        <f>IF(AG676="","",IF(AG676&gt;Inputs!$D$9,0,1))</f>
        <v/>
      </c>
      <c r="AU676" s="10" t="str">
        <f>IF(AH676="","",IF(AH676&gt;Inputs!$D$9,0,1))</f>
        <v/>
      </c>
      <c r="AV676" s="10" t="str">
        <f>IF(AI676="","",IF(AI676&gt;Inputs!$D$9,0,1))</f>
        <v/>
      </c>
      <c r="AW676" s="10" t="str">
        <f>IF(AJ676="","",IF(AJ676&gt;Inputs!$D$9,0,1))</f>
        <v/>
      </c>
      <c r="AX676" s="10" t="str">
        <f>IF(AK676="","",IF(AK676&gt;Inputs!$D$9,0,1))</f>
        <v/>
      </c>
      <c r="AY676" s="10" t="str">
        <f>IF(AL676="","",IF(AL676&gt;Inputs!$D$9,0,1))</f>
        <v/>
      </c>
      <c r="AZ676" s="12" t="str">
        <f t="shared" si="440"/>
        <v/>
      </c>
      <c r="BA676">
        <f t="shared" si="425"/>
        <v>0</v>
      </c>
      <c r="BC676" s="29" t="str">
        <f t="shared" si="426"/>
        <v/>
      </c>
      <c r="BD676" s="29" t="str">
        <f t="shared" si="427"/>
        <v/>
      </c>
      <c r="BE676" s="29" t="str">
        <f t="shared" si="428"/>
        <v/>
      </c>
      <c r="BF676" s="29" t="str">
        <f t="shared" si="429"/>
        <v/>
      </c>
      <c r="BG676" s="29" t="str">
        <f t="shared" si="430"/>
        <v/>
      </c>
      <c r="BH676" s="29" t="str">
        <f t="shared" si="431"/>
        <v/>
      </c>
      <c r="BI676" s="29" t="str">
        <f t="shared" si="432"/>
        <v/>
      </c>
      <c r="BJ676" s="29" t="str">
        <f t="shared" si="433"/>
        <v/>
      </c>
      <c r="BK676" s="29" t="str">
        <f t="shared" si="434"/>
        <v/>
      </c>
      <c r="BL676" s="29" t="str">
        <f t="shared" si="435"/>
        <v/>
      </c>
      <c r="BM676" s="29" t="str">
        <f t="shared" si="436"/>
        <v/>
      </c>
      <c r="BN676" s="29" t="str">
        <f t="shared" si="437"/>
        <v/>
      </c>
      <c r="BO676" s="11" t="str">
        <f t="shared" si="438"/>
        <v/>
      </c>
      <c r="BP676">
        <f t="shared" si="439"/>
        <v>0</v>
      </c>
    </row>
    <row r="677" spans="1:68">
      <c r="A677" s="3"/>
      <c r="O677" s="3" t="str">
        <f t="shared" si="413"/>
        <v/>
      </c>
      <c r="P677" s="3" t="str">
        <f t="shared" si="414"/>
        <v/>
      </c>
      <c r="Q677" s="3" t="str">
        <f t="shared" si="415"/>
        <v/>
      </c>
      <c r="R677" s="3" t="str">
        <f t="shared" si="416"/>
        <v/>
      </c>
      <c r="S677" s="3" t="str">
        <f t="shared" si="417"/>
        <v/>
      </c>
      <c r="T677" s="3" t="str">
        <f t="shared" si="418"/>
        <v/>
      </c>
      <c r="U677" s="3" t="str">
        <f t="shared" si="419"/>
        <v/>
      </c>
      <c r="V677" s="3" t="str">
        <f t="shared" si="420"/>
        <v/>
      </c>
      <c r="W677" s="3" t="str">
        <f t="shared" si="421"/>
        <v/>
      </c>
      <c r="X677" s="3" t="str">
        <f t="shared" si="422"/>
        <v/>
      </c>
      <c r="Y677" s="3" t="str">
        <f t="shared" si="423"/>
        <v/>
      </c>
      <c r="Z677" s="3" t="str">
        <f t="shared" si="424"/>
        <v/>
      </c>
      <c r="AA677" s="1" t="str">
        <f t="shared" si="441"/>
        <v/>
      </c>
      <c r="AB677" s="1" t="str">
        <f t="shared" si="442"/>
        <v/>
      </c>
      <c r="AC677" s="1" t="str">
        <f t="shared" si="443"/>
        <v/>
      </c>
      <c r="AD677" s="1" t="str">
        <f t="shared" si="444"/>
        <v/>
      </c>
      <c r="AE677" s="1" t="str">
        <f t="shared" si="445"/>
        <v/>
      </c>
      <c r="AF677" s="1" t="str">
        <f t="shared" si="446"/>
        <v/>
      </c>
      <c r="AG677" s="1" t="str">
        <f t="shared" si="447"/>
        <v/>
      </c>
      <c r="AH677" s="1" t="str">
        <f t="shared" si="448"/>
        <v/>
      </c>
      <c r="AI677" s="1" t="str">
        <f t="shared" si="449"/>
        <v/>
      </c>
      <c r="AJ677" s="1" t="str">
        <f t="shared" si="450"/>
        <v/>
      </c>
      <c r="AK677" s="1" t="str">
        <f t="shared" si="451"/>
        <v/>
      </c>
      <c r="AL677" s="1" t="str">
        <f t="shared" si="452"/>
        <v/>
      </c>
      <c r="AN677" s="10" t="str">
        <f>IF(AA677="","",IF(AA677&gt;Inputs!$D$9,0,1))</f>
        <v/>
      </c>
      <c r="AO677" s="10" t="str">
        <f>IF(AB677="","",IF(AB677&gt;Inputs!$D$9,0,1))</f>
        <v/>
      </c>
      <c r="AP677" s="10" t="str">
        <f>IF(AC677="","",IF(AC677&gt;Inputs!$D$9,0,1))</f>
        <v/>
      </c>
      <c r="AQ677" s="10" t="str">
        <f>IF(AD677="","",IF(AD677&gt;Inputs!$D$9,0,1))</f>
        <v/>
      </c>
      <c r="AR677" s="10" t="str">
        <f>IF(AE677="","",IF(AE677&gt;Inputs!$D$9,0,1))</f>
        <v/>
      </c>
      <c r="AS677" s="10" t="str">
        <f>IF(AF677="","",IF(AF677&gt;Inputs!$D$9,0,1))</f>
        <v/>
      </c>
      <c r="AT677" s="10" t="str">
        <f>IF(AG677="","",IF(AG677&gt;Inputs!$D$9,0,1))</f>
        <v/>
      </c>
      <c r="AU677" s="10" t="str">
        <f>IF(AH677="","",IF(AH677&gt;Inputs!$D$9,0,1))</f>
        <v/>
      </c>
      <c r="AV677" s="10" t="str">
        <f>IF(AI677="","",IF(AI677&gt;Inputs!$D$9,0,1))</f>
        <v/>
      </c>
      <c r="AW677" s="10" t="str">
        <f>IF(AJ677="","",IF(AJ677&gt;Inputs!$D$9,0,1))</f>
        <v/>
      </c>
      <c r="AX677" s="10" t="str">
        <f>IF(AK677="","",IF(AK677&gt;Inputs!$D$9,0,1))</f>
        <v/>
      </c>
      <c r="AY677" s="10" t="str">
        <f>IF(AL677="","",IF(AL677&gt;Inputs!$D$9,0,1))</f>
        <v/>
      </c>
      <c r="AZ677" s="12" t="str">
        <f t="shared" si="440"/>
        <v/>
      </c>
      <c r="BA677">
        <f t="shared" si="425"/>
        <v>0</v>
      </c>
      <c r="BC677" s="29" t="str">
        <f t="shared" si="426"/>
        <v/>
      </c>
      <c r="BD677" s="29" t="str">
        <f t="shared" si="427"/>
        <v/>
      </c>
      <c r="BE677" s="29" t="str">
        <f t="shared" si="428"/>
        <v/>
      </c>
      <c r="BF677" s="29" t="str">
        <f t="shared" si="429"/>
        <v/>
      </c>
      <c r="BG677" s="29" t="str">
        <f t="shared" si="430"/>
        <v/>
      </c>
      <c r="BH677" s="29" t="str">
        <f t="shared" si="431"/>
        <v/>
      </c>
      <c r="BI677" s="29" t="str">
        <f t="shared" si="432"/>
        <v/>
      </c>
      <c r="BJ677" s="29" t="str">
        <f t="shared" si="433"/>
        <v/>
      </c>
      <c r="BK677" s="29" t="str">
        <f t="shared" si="434"/>
        <v/>
      </c>
      <c r="BL677" s="29" t="str">
        <f t="shared" si="435"/>
        <v/>
      </c>
      <c r="BM677" s="29" t="str">
        <f t="shared" si="436"/>
        <v/>
      </c>
      <c r="BN677" s="29" t="str">
        <f t="shared" si="437"/>
        <v/>
      </c>
      <c r="BO677" s="11" t="str">
        <f t="shared" si="438"/>
        <v/>
      </c>
      <c r="BP677">
        <f t="shared" si="439"/>
        <v>0</v>
      </c>
    </row>
    <row r="678" spans="1:68">
      <c r="A678" s="3"/>
      <c r="O678" s="3" t="str">
        <f t="shared" si="413"/>
        <v/>
      </c>
      <c r="P678" s="3" t="str">
        <f t="shared" si="414"/>
        <v/>
      </c>
      <c r="Q678" s="3" t="str">
        <f t="shared" si="415"/>
        <v/>
      </c>
      <c r="R678" s="3" t="str">
        <f t="shared" si="416"/>
        <v/>
      </c>
      <c r="S678" s="3" t="str">
        <f t="shared" si="417"/>
        <v/>
      </c>
      <c r="T678" s="3" t="str">
        <f t="shared" si="418"/>
        <v/>
      </c>
      <c r="U678" s="3" t="str">
        <f t="shared" si="419"/>
        <v/>
      </c>
      <c r="V678" s="3" t="str">
        <f t="shared" si="420"/>
        <v/>
      </c>
      <c r="W678" s="3" t="str">
        <f t="shared" si="421"/>
        <v/>
      </c>
      <c r="X678" s="3" t="str">
        <f t="shared" si="422"/>
        <v/>
      </c>
      <c r="Y678" s="3" t="str">
        <f t="shared" si="423"/>
        <v/>
      </c>
      <c r="Z678" s="3" t="str">
        <f t="shared" si="424"/>
        <v/>
      </c>
      <c r="AA678" s="1" t="str">
        <f t="shared" si="441"/>
        <v/>
      </c>
      <c r="AB678" s="1" t="str">
        <f t="shared" si="442"/>
        <v/>
      </c>
      <c r="AC678" s="1" t="str">
        <f t="shared" si="443"/>
        <v/>
      </c>
      <c r="AD678" s="1" t="str">
        <f t="shared" si="444"/>
        <v/>
      </c>
      <c r="AE678" s="1" t="str">
        <f t="shared" si="445"/>
        <v/>
      </c>
      <c r="AF678" s="1" t="str">
        <f t="shared" si="446"/>
        <v/>
      </c>
      <c r="AG678" s="1" t="str">
        <f t="shared" si="447"/>
        <v/>
      </c>
      <c r="AH678" s="1" t="str">
        <f t="shared" si="448"/>
        <v/>
      </c>
      <c r="AI678" s="1" t="str">
        <f t="shared" si="449"/>
        <v/>
      </c>
      <c r="AJ678" s="1" t="str">
        <f t="shared" si="450"/>
        <v/>
      </c>
      <c r="AK678" s="1" t="str">
        <f t="shared" si="451"/>
        <v/>
      </c>
      <c r="AL678" s="1" t="str">
        <f t="shared" si="452"/>
        <v/>
      </c>
      <c r="AN678" s="10" t="str">
        <f>IF(AA678="","",IF(AA678&gt;Inputs!$D$9,0,1))</f>
        <v/>
      </c>
      <c r="AO678" s="10" t="str">
        <f>IF(AB678="","",IF(AB678&gt;Inputs!$D$9,0,1))</f>
        <v/>
      </c>
      <c r="AP678" s="10" t="str">
        <f>IF(AC678="","",IF(AC678&gt;Inputs!$D$9,0,1))</f>
        <v/>
      </c>
      <c r="AQ678" s="10" t="str">
        <f>IF(AD678="","",IF(AD678&gt;Inputs!$D$9,0,1))</f>
        <v/>
      </c>
      <c r="AR678" s="10" t="str">
        <f>IF(AE678="","",IF(AE678&gt;Inputs!$D$9,0,1))</f>
        <v/>
      </c>
      <c r="AS678" s="10" t="str">
        <f>IF(AF678="","",IF(AF678&gt;Inputs!$D$9,0,1))</f>
        <v/>
      </c>
      <c r="AT678" s="10" t="str">
        <f>IF(AG678="","",IF(AG678&gt;Inputs!$D$9,0,1))</f>
        <v/>
      </c>
      <c r="AU678" s="10" t="str">
        <f>IF(AH678="","",IF(AH678&gt;Inputs!$D$9,0,1))</f>
        <v/>
      </c>
      <c r="AV678" s="10" t="str">
        <f>IF(AI678="","",IF(AI678&gt;Inputs!$D$9,0,1))</f>
        <v/>
      </c>
      <c r="AW678" s="10" t="str">
        <f>IF(AJ678="","",IF(AJ678&gt;Inputs!$D$9,0,1))</f>
        <v/>
      </c>
      <c r="AX678" s="10" t="str">
        <f>IF(AK678="","",IF(AK678&gt;Inputs!$D$9,0,1))</f>
        <v/>
      </c>
      <c r="AY678" s="10" t="str">
        <f>IF(AL678="","",IF(AL678&gt;Inputs!$D$9,0,1))</f>
        <v/>
      </c>
      <c r="AZ678" s="12" t="str">
        <f t="shared" si="440"/>
        <v/>
      </c>
      <c r="BA678">
        <f t="shared" si="425"/>
        <v>0</v>
      </c>
      <c r="BC678" s="29" t="str">
        <f t="shared" si="426"/>
        <v/>
      </c>
      <c r="BD678" s="29" t="str">
        <f t="shared" si="427"/>
        <v/>
      </c>
      <c r="BE678" s="29" t="str">
        <f t="shared" si="428"/>
        <v/>
      </c>
      <c r="BF678" s="29" t="str">
        <f t="shared" si="429"/>
        <v/>
      </c>
      <c r="BG678" s="29" t="str">
        <f t="shared" si="430"/>
        <v/>
      </c>
      <c r="BH678" s="29" t="str">
        <f t="shared" si="431"/>
        <v/>
      </c>
      <c r="BI678" s="29" t="str">
        <f t="shared" si="432"/>
        <v/>
      </c>
      <c r="BJ678" s="29" t="str">
        <f t="shared" si="433"/>
        <v/>
      </c>
      <c r="BK678" s="29" t="str">
        <f t="shared" si="434"/>
        <v/>
      </c>
      <c r="BL678" s="29" t="str">
        <f t="shared" si="435"/>
        <v/>
      </c>
      <c r="BM678" s="29" t="str">
        <f t="shared" si="436"/>
        <v/>
      </c>
      <c r="BN678" s="29" t="str">
        <f t="shared" si="437"/>
        <v/>
      </c>
      <c r="BO678" s="11" t="str">
        <f t="shared" si="438"/>
        <v/>
      </c>
      <c r="BP678">
        <f t="shared" si="439"/>
        <v>0</v>
      </c>
    </row>
    <row r="679" spans="1:68">
      <c r="A679" s="3"/>
      <c r="O679" s="3" t="str">
        <f t="shared" si="413"/>
        <v/>
      </c>
      <c r="P679" s="3" t="str">
        <f t="shared" si="414"/>
        <v/>
      </c>
      <c r="Q679" s="3" t="str">
        <f t="shared" si="415"/>
        <v/>
      </c>
      <c r="R679" s="3" t="str">
        <f t="shared" si="416"/>
        <v/>
      </c>
      <c r="S679" s="3" t="str">
        <f t="shared" si="417"/>
        <v/>
      </c>
      <c r="T679" s="3" t="str">
        <f t="shared" si="418"/>
        <v/>
      </c>
      <c r="U679" s="3" t="str">
        <f t="shared" si="419"/>
        <v/>
      </c>
      <c r="V679" s="3" t="str">
        <f t="shared" si="420"/>
        <v/>
      </c>
      <c r="W679" s="3" t="str">
        <f t="shared" si="421"/>
        <v/>
      </c>
      <c r="X679" s="3" t="str">
        <f t="shared" si="422"/>
        <v/>
      </c>
      <c r="Y679" s="3" t="str">
        <f t="shared" si="423"/>
        <v/>
      </c>
      <c r="Z679" s="3" t="str">
        <f t="shared" si="424"/>
        <v/>
      </c>
      <c r="AA679" s="1" t="str">
        <f t="shared" si="441"/>
        <v/>
      </c>
      <c r="AB679" s="1" t="str">
        <f t="shared" si="442"/>
        <v/>
      </c>
      <c r="AC679" s="1" t="str">
        <f t="shared" si="443"/>
        <v/>
      </c>
      <c r="AD679" s="1" t="str">
        <f t="shared" si="444"/>
        <v/>
      </c>
      <c r="AE679" s="1" t="str">
        <f t="shared" si="445"/>
        <v/>
      </c>
      <c r="AF679" s="1" t="str">
        <f t="shared" si="446"/>
        <v/>
      </c>
      <c r="AG679" s="1" t="str">
        <f t="shared" si="447"/>
        <v/>
      </c>
      <c r="AH679" s="1" t="str">
        <f t="shared" si="448"/>
        <v/>
      </c>
      <c r="AI679" s="1" t="str">
        <f t="shared" si="449"/>
        <v/>
      </c>
      <c r="AJ679" s="1" t="str">
        <f t="shared" si="450"/>
        <v/>
      </c>
      <c r="AK679" s="1" t="str">
        <f t="shared" si="451"/>
        <v/>
      </c>
      <c r="AL679" s="1" t="str">
        <f t="shared" si="452"/>
        <v/>
      </c>
      <c r="AN679" s="10" t="str">
        <f>IF(AA679="","",IF(AA679&gt;Inputs!$D$9,0,1))</f>
        <v/>
      </c>
      <c r="AO679" s="10" t="str">
        <f>IF(AB679="","",IF(AB679&gt;Inputs!$D$9,0,1))</f>
        <v/>
      </c>
      <c r="AP679" s="10" t="str">
        <f>IF(AC679="","",IF(AC679&gt;Inputs!$D$9,0,1))</f>
        <v/>
      </c>
      <c r="AQ679" s="10" t="str">
        <f>IF(AD679="","",IF(AD679&gt;Inputs!$D$9,0,1))</f>
        <v/>
      </c>
      <c r="AR679" s="10" t="str">
        <f>IF(AE679="","",IF(AE679&gt;Inputs!$D$9,0,1))</f>
        <v/>
      </c>
      <c r="AS679" s="10" t="str">
        <f>IF(AF679="","",IF(AF679&gt;Inputs!$D$9,0,1))</f>
        <v/>
      </c>
      <c r="AT679" s="10" t="str">
        <f>IF(AG679="","",IF(AG679&gt;Inputs!$D$9,0,1))</f>
        <v/>
      </c>
      <c r="AU679" s="10" t="str">
        <f>IF(AH679="","",IF(AH679&gt;Inputs!$D$9,0,1))</f>
        <v/>
      </c>
      <c r="AV679" s="10" t="str">
        <f>IF(AI679="","",IF(AI679&gt;Inputs!$D$9,0,1))</f>
        <v/>
      </c>
      <c r="AW679" s="10" t="str">
        <f>IF(AJ679="","",IF(AJ679&gt;Inputs!$D$9,0,1))</f>
        <v/>
      </c>
      <c r="AX679" s="10" t="str">
        <f>IF(AK679="","",IF(AK679&gt;Inputs!$D$9,0,1))</f>
        <v/>
      </c>
      <c r="AY679" s="10" t="str">
        <f>IF(AL679="","",IF(AL679&gt;Inputs!$D$9,0,1))</f>
        <v/>
      </c>
      <c r="AZ679" s="12" t="str">
        <f t="shared" si="440"/>
        <v/>
      </c>
      <c r="BA679">
        <f t="shared" si="425"/>
        <v>0</v>
      </c>
      <c r="BC679" s="29" t="str">
        <f t="shared" si="426"/>
        <v/>
      </c>
      <c r="BD679" s="29" t="str">
        <f t="shared" si="427"/>
        <v/>
      </c>
      <c r="BE679" s="29" t="str">
        <f t="shared" si="428"/>
        <v/>
      </c>
      <c r="BF679" s="29" t="str">
        <f t="shared" si="429"/>
        <v/>
      </c>
      <c r="BG679" s="29" t="str">
        <f t="shared" si="430"/>
        <v/>
      </c>
      <c r="BH679" s="29" t="str">
        <f t="shared" si="431"/>
        <v/>
      </c>
      <c r="BI679" s="29" t="str">
        <f t="shared" si="432"/>
        <v/>
      </c>
      <c r="BJ679" s="29" t="str">
        <f t="shared" si="433"/>
        <v/>
      </c>
      <c r="BK679" s="29" t="str">
        <f t="shared" si="434"/>
        <v/>
      </c>
      <c r="BL679" s="29" t="str">
        <f t="shared" si="435"/>
        <v/>
      </c>
      <c r="BM679" s="29" t="str">
        <f t="shared" si="436"/>
        <v/>
      </c>
      <c r="BN679" s="29" t="str">
        <f t="shared" si="437"/>
        <v/>
      </c>
      <c r="BO679" s="11" t="str">
        <f t="shared" si="438"/>
        <v/>
      </c>
      <c r="BP679">
        <f t="shared" si="439"/>
        <v>0</v>
      </c>
    </row>
    <row r="680" spans="1:68">
      <c r="A680" s="3"/>
      <c r="O680" s="3" t="str">
        <f t="shared" si="413"/>
        <v/>
      </c>
      <c r="P680" s="3" t="str">
        <f t="shared" si="414"/>
        <v/>
      </c>
      <c r="Q680" s="3" t="str">
        <f t="shared" si="415"/>
        <v/>
      </c>
      <c r="R680" s="3" t="str">
        <f t="shared" si="416"/>
        <v/>
      </c>
      <c r="S680" s="3" t="str">
        <f t="shared" si="417"/>
        <v/>
      </c>
      <c r="T680" s="3" t="str">
        <f t="shared" si="418"/>
        <v/>
      </c>
      <c r="U680" s="3" t="str">
        <f t="shared" si="419"/>
        <v/>
      </c>
      <c r="V680" s="3" t="str">
        <f t="shared" si="420"/>
        <v/>
      </c>
      <c r="W680" s="3" t="str">
        <f t="shared" si="421"/>
        <v/>
      </c>
      <c r="X680" s="3" t="str">
        <f t="shared" si="422"/>
        <v/>
      </c>
      <c r="Y680" s="3" t="str">
        <f t="shared" si="423"/>
        <v/>
      </c>
      <c r="Z680" s="3" t="str">
        <f t="shared" si="424"/>
        <v/>
      </c>
      <c r="AA680" s="1" t="str">
        <f t="shared" si="441"/>
        <v/>
      </c>
      <c r="AB680" s="1" t="str">
        <f t="shared" si="442"/>
        <v/>
      </c>
      <c r="AC680" s="1" t="str">
        <f t="shared" si="443"/>
        <v/>
      </c>
      <c r="AD680" s="1" t="str">
        <f t="shared" si="444"/>
        <v/>
      </c>
      <c r="AE680" s="1" t="str">
        <f t="shared" si="445"/>
        <v/>
      </c>
      <c r="AF680" s="1" t="str">
        <f t="shared" si="446"/>
        <v/>
      </c>
      <c r="AG680" s="1" t="str">
        <f t="shared" si="447"/>
        <v/>
      </c>
      <c r="AH680" s="1" t="str">
        <f t="shared" si="448"/>
        <v/>
      </c>
      <c r="AI680" s="1" t="str">
        <f t="shared" si="449"/>
        <v/>
      </c>
      <c r="AJ680" s="1" t="str">
        <f t="shared" si="450"/>
        <v/>
      </c>
      <c r="AK680" s="1" t="str">
        <f t="shared" si="451"/>
        <v/>
      </c>
      <c r="AL680" s="1" t="str">
        <f t="shared" si="452"/>
        <v/>
      </c>
      <c r="AN680" s="10" t="str">
        <f>IF(AA680="","",IF(AA680&gt;Inputs!$D$9,0,1))</f>
        <v/>
      </c>
      <c r="AO680" s="10" t="str">
        <f>IF(AB680="","",IF(AB680&gt;Inputs!$D$9,0,1))</f>
        <v/>
      </c>
      <c r="AP680" s="10" t="str">
        <f>IF(AC680="","",IF(AC680&gt;Inputs!$D$9,0,1))</f>
        <v/>
      </c>
      <c r="AQ680" s="10" t="str">
        <f>IF(AD680="","",IF(AD680&gt;Inputs!$D$9,0,1))</f>
        <v/>
      </c>
      <c r="AR680" s="10" t="str">
        <f>IF(AE680="","",IF(AE680&gt;Inputs!$D$9,0,1))</f>
        <v/>
      </c>
      <c r="AS680" s="10" t="str">
        <f>IF(AF680="","",IF(AF680&gt;Inputs!$D$9,0,1))</f>
        <v/>
      </c>
      <c r="AT680" s="10" t="str">
        <f>IF(AG680="","",IF(AG680&gt;Inputs!$D$9,0,1))</f>
        <v/>
      </c>
      <c r="AU680" s="10" t="str">
        <f>IF(AH680="","",IF(AH680&gt;Inputs!$D$9,0,1))</f>
        <v/>
      </c>
      <c r="AV680" s="10" t="str">
        <f>IF(AI680="","",IF(AI680&gt;Inputs!$D$9,0,1))</f>
        <v/>
      </c>
      <c r="AW680" s="10" t="str">
        <f>IF(AJ680="","",IF(AJ680&gt;Inputs!$D$9,0,1))</f>
        <v/>
      </c>
      <c r="AX680" s="10" t="str">
        <f>IF(AK680="","",IF(AK680&gt;Inputs!$D$9,0,1))</f>
        <v/>
      </c>
      <c r="AY680" s="10" t="str">
        <f>IF(AL680="","",IF(AL680&gt;Inputs!$D$9,0,1))</f>
        <v/>
      </c>
      <c r="AZ680" s="12" t="str">
        <f t="shared" si="440"/>
        <v/>
      </c>
      <c r="BA680">
        <f t="shared" si="425"/>
        <v>0</v>
      </c>
      <c r="BC680" s="29" t="str">
        <f t="shared" si="426"/>
        <v/>
      </c>
      <c r="BD680" s="29" t="str">
        <f t="shared" si="427"/>
        <v/>
      </c>
      <c r="BE680" s="29" t="str">
        <f t="shared" si="428"/>
        <v/>
      </c>
      <c r="BF680" s="29" t="str">
        <f t="shared" si="429"/>
        <v/>
      </c>
      <c r="BG680" s="29" t="str">
        <f t="shared" si="430"/>
        <v/>
      </c>
      <c r="BH680" s="29" t="str">
        <f t="shared" si="431"/>
        <v/>
      </c>
      <c r="BI680" s="29" t="str">
        <f t="shared" si="432"/>
        <v/>
      </c>
      <c r="BJ680" s="29" t="str">
        <f t="shared" si="433"/>
        <v/>
      </c>
      <c r="BK680" s="29" t="str">
        <f t="shared" si="434"/>
        <v/>
      </c>
      <c r="BL680" s="29" t="str">
        <f t="shared" si="435"/>
        <v/>
      </c>
      <c r="BM680" s="29" t="str">
        <f t="shared" si="436"/>
        <v/>
      </c>
      <c r="BN680" s="29" t="str">
        <f t="shared" si="437"/>
        <v/>
      </c>
      <c r="BO680" s="11" t="str">
        <f t="shared" si="438"/>
        <v/>
      </c>
      <c r="BP680">
        <f t="shared" si="439"/>
        <v>0</v>
      </c>
    </row>
    <row r="681" spans="1:68">
      <c r="A681" s="3"/>
      <c r="O681" s="3" t="str">
        <f t="shared" si="413"/>
        <v/>
      </c>
      <c r="P681" s="3" t="str">
        <f t="shared" si="414"/>
        <v/>
      </c>
      <c r="Q681" s="3" t="str">
        <f t="shared" si="415"/>
        <v/>
      </c>
      <c r="R681" s="3" t="str">
        <f t="shared" si="416"/>
        <v/>
      </c>
      <c r="S681" s="3" t="str">
        <f t="shared" si="417"/>
        <v/>
      </c>
      <c r="T681" s="3" t="str">
        <f t="shared" si="418"/>
        <v/>
      </c>
      <c r="U681" s="3" t="str">
        <f t="shared" si="419"/>
        <v/>
      </c>
      <c r="V681" s="3" t="str">
        <f t="shared" si="420"/>
        <v/>
      </c>
      <c r="W681" s="3" t="str">
        <f t="shared" si="421"/>
        <v/>
      </c>
      <c r="X681" s="3" t="str">
        <f t="shared" si="422"/>
        <v/>
      </c>
      <c r="Y681" s="3" t="str">
        <f t="shared" si="423"/>
        <v/>
      </c>
      <c r="Z681" s="3" t="str">
        <f t="shared" si="424"/>
        <v/>
      </c>
      <c r="AA681" s="1" t="str">
        <f t="shared" si="441"/>
        <v/>
      </c>
      <c r="AB681" s="1" t="str">
        <f t="shared" si="442"/>
        <v/>
      </c>
      <c r="AC681" s="1" t="str">
        <f t="shared" si="443"/>
        <v/>
      </c>
      <c r="AD681" s="1" t="str">
        <f t="shared" si="444"/>
        <v/>
      </c>
      <c r="AE681" s="1" t="str">
        <f t="shared" si="445"/>
        <v/>
      </c>
      <c r="AF681" s="1" t="str">
        <f t="shared" si="446"/>
        <v/>
      </c>
      <c r="AG681" s="1" t="str">
        <f t="shared" si="447"/>
        <v/>
      </c>
      <c r="AH681" s="1" t="str">
        <f t="shared" si="448"/>
        <v/>
      </c>
      <c r="AI681" s="1" t="str">
        <f t="shared" si="449"/>
        <v/>
      </c>
      <c r="AJ681" s="1" t="str">
        <f t="shared" si="450"/>
        <v/>
      </c>
      <c r="AK681" s="1" t="str">
        <f t="shared" si="451"/>
        <v/>
      </c>
      <c r="AL681" s="1" t="str">
        <f t="shared" si="452"/>
        <v/>
      </c>
      <c r="AN681" s="10" t="str">
        <f>IF(AA681="","",IF(AA681&gt;Inputs!$D$9,0,1))</f>
        <v/>
      </c>
      <c r="AO681" s="10" t="str">
        <f>IF(AB681="","",IF(AB681&gt;Inputs!$D$9,0,1))</f>
        <v/>
      </c>
      <c r="AP681" s="10" t="str">
        <f>IF(AC681="","",IF(AC681&gt;Inputs!$D$9,0,1))</f>
        <v/>
      </c>
      <c r="AQ681" s="10" t="str">
        <f>IF(AD681="","",IF(AD681&gt;Inputs!$D$9,0,1))</f>
        <v/>
      </c>
      <c r="AR681" s="10" t="str">
        <f>IF(AE681="","",IF(AE681&gt;Inputs!$D$9,0,1))</f>
        <v/>
      </c>
      <c r="AS681" s="10" t="str">
        <f>IF(AF681="","",IF(AF681&gt;Inputs!$D$9,0,1))</f>
        <v/>
      </c>
      <c r="AT681" s="10" t="str">
        <f>IF(AG681="","",IF(AG681&gt;Inputs!$D$9,0,1))</f>
        <v/>
      </c>
      <c r="AU681" s="10" t="str">
        <f>IF(AH681="","",IF(AH681&gt;Inputs!$D$9,0,1))</f>
        <v/>
      </c>
      <c r="AV681" s="10" t="str">
        <f>IF(AI681="","",IF(AI681&gt;Inputs!$D$9,0,1))</f>
        <v/>
      </c>
      <c r="AW681" s="10" t="str">
        <f>IF(AJ681="","",IF(AJ681&gt;Inputs!$D$9,0,1))</f>
        <v/>
      </c>
      <c r="AX681" s="10" t="str">
        <f>IF(AK681="","",IF(AK681&gt;Inputs!$D$9,0,1))</f>
        <v/>
      </c>
      <c r="AY681" s="10" t="str">
        <f>IF(AL681="","",IF(AL681&gt;Inputs!$D$9,0,1))</f>
        <v/>
      </c>
      <c r="AZ681" s="12" t="str">
        <f t="shared" si="440"/>
        <v/>
      </c>
      <c r="BA681">
        <f t="shared" si="425"/>
        <v>0</v>
      </c>
      <c r="BC681" s="29" t="str">
        <f t="shared" si="426"/>
        <v/>
      </c>
      <c r="BD681" s="29" t="str">
        <f t="shared" si="427"/>
        <v/>
      </c>
      <c r="BE681" s="29" t="str">
        <f t="shared" si="428"/>
        <v/>
      </c>
      <c r="BF681" s="29" t="str">
        <f t="shared" si="429"/>
        <v/>
      </c>
      <c r="BG681" s="29" t="str">
        <f t="shared" si="430"/>
        <v/>
      </c>
      <c r="BH681" s="29" t="str">
        <f t="shared" si="431"/>
        <v/>
      </c>
      <c r="BI681" s="29" t="str">
        <f t="shared" si="432"/>
        <v/>
      </c>
      <c r="BJ681" s="29" t="str">
        <f t="shared" si="433"/>
        <v/>
      </c>
      <c r="BK681" s="29" t="str">
        <f t="shared" si="434"/>
        <v/>
      </c>
      <c r="BL681" s="29" t="str">
        <f t="shared" si="435"/>
        <v/>
      </c>
      <c r="BM681" s="29" t="str">
        <f t="shared" si="436"/>
        <v/>
      </c>
      <c r="BN681" s="29" t="str">
        <f t="shared" si="437"/>
        <v/>
      </c>
      <c r="BO681" s="11" t="str">
        <f t="shared" si="438"/>
        <v/>
      </c>
      <c r="BP681">
        <f t="shared" si="439"/>
        <v>0</v>
      </c>
    </row>
    <row r="682" spans="1:68">
      <c r="A682" s="3"/>
      <c r="O682" s="3" t="str">
        <f t="shared" si="413"/>
        <v/>
      </c>
      <c r="P682" s="3" t="str">
        <f t="shared" si="414"/>
        <v/>
      </c>
      <c r="Q682" s="3" t="str">
        <f t="shared" si="415"/>
        <v/>
      </c>
      <c r="R682" s="3" t="str">
        <f t="shared" si="416"/>
        <v/>
      </c>
      <c r="S682" s="3" t="str">
        <f t="shared" si="417"/>
        <v/>
      </c>
      <c r="T682" s="3" t="str">
        <f t="shared" si="418"/>
        <v/>
      </c>
      <c r="U682" s="3" t="str">
        <f t="shared" si="419"/>
        <v/>
      </c>
      <c r="V682" s="3" t="str">
        <f t="shared" si="420"/>
        <v/>
      </c>
      <c r="W682" s="3" t="str">
        <f t="shared" si="421"/>
        <v/>
      </c>
      <c r="X682" s="3" t="str">
        <f t="shared" si="422"/>
        <v/>
      </c>
      <c r="Y682" s="3" t="str">
        <f t="shared" si="423"/>
        <v/>
      </c>
      <c r="Z682" s="3" t="str">
        <f t="shared" si="424"/>
        <v/>
      </c>
      <c r="AA682" s="1" t="str">
        <f t="shared" si="441"/>
        <v/>
      </c>
      <c r="AB682" s="1" t="str">
        <f t="shared" si="442"/>
        <v/>
      </c>
      <c r="AC682" s="1" t="str">
        <f t="shared" si="443"/>
        <v/>
      </c>
      <c r="AD682" s="1" t="str">
        <f t="shared" si="444"/>
        <v/>
      </c>
      <c r="AE682" s="1" t="str">
        <f t="shared" si="445"/>
        <v/>
      </c>
      <c r="AF682" s="1" t="str">
        <f t="shared" si="446"/>
        <v/>
      </c>
      <c r="AG682" s="1" t="str">
        <f t="shared" si="447"/>
        <v/>
      </c>
      <c r="AH682" s="1" t="str">
        <f t="shared" si="448"/>
        <v/>
      </c>
      <c r="AI682" s="1" t="str">
        <f t="shared" si="449"/>
        <v/>
      </c>
      <c r="AJ682" s="1" t="str">
        <f t="shared" si="450"/>
        <v/>
      </c>
      <c r="AK682" s="1" t="str">
        <f t="shared" si="451"/>
        <v/>
      </c>
      <c r="AL682" s="1" t="str">
        <f t="shared" si="452"/>
        <v/>
      </c>
      <c r="AN682" s="10" t="str">
        <f>IF(AA682="","",IF(AA682&gt;Inputs!$D$9,0,1))</f>
        <v/>
      </c>
      <c r="AO682" s="10" t="str">
        <f>IF(AB682="","",IF(AB682&gt;Inputs!$D$9,0,1))</f>
        <v/>
      </c>
      <c r="AP682" s="10" t="str">
        <f>IF(AC682="","",IF(AC682&gt;Inputs!$D$9,0,1))</f>
        <v/>
      </c>
      <c r="AQ682" s="10" t="str">
        <f>IF(AD682="","",IF(AD682&gt;Inputs!$D$9,0,1))</f>
        <v/>
      </c>
      <c r="AR682" s="10" t="str">
        <f>IF(AE682="","",IF(AE682&gt;Inputs!$D$9,0,1))</f>
        <v/>
      </c>
      <c r="AS682" s="10" t="str">
        <f>IF(AF682="","",IF(AF682&gt;Inputs!$D$9,0,1))</f>
        <v/>
      </c>
      <c r="AT682" s="10" t="str">
        <f>IF(AG682="","",IF(AG682&gt;Inputs!$D$9,0,1))</f>
        <v/>
      </c>
      <c r="AU682" s="10" t="str">
        <f>IF(AH682="","",IF(AH682&gt;Inputs!$D$9,0,1))</f>
        <v/>
      </c>
      <c r="AV682" s="10" t="str">
        <f>IF(AI682="","",IF(AI682&gt;Inputs!$D$9,0,1))</f>
        <v/>
      </c>
      <c r="AW682" s="10" t="str">
        <f>IF(AJ682="","",IF(AJ682&gt;Inputs!$D$9,0,1))</f>
        <v/>
      </c>
      <c r="AX682" s="10" t="str">
        <f>IF(AK682="","",IF(AK682&gt;Inputs!$D$9,0,1))</f>
        <v/>
      </c>
      <c r="AY682" s="10" t="str">
        <f>IF(AL682="","",IF(AL682&gt;Inputs!$D$9,0,1))</f>
        <v/>
      </c>
      <c r="AZ682" s="12" t="str">
        <f t="shared" si="440"/>
        <v/>
      </c>
      <c r="BA682">
        <f t="shared" si="425"/>
        <v>0</v>
      </c>
      <c r="BC682" s="29" t="str">
        <f t="shared" si="426"/>
        <v/>
      </c>
      <c r="BD682" s="29" t="str">
        <f t="shared" si="427"/>
        <v/>
      </c>
      <c r="BE682" s="29" t="str">
        <f t="shared" si="428"/>
        <v/>
      </c>
      <c r="BF682" s="29" t="str">
        <f t="shared" si="429"/>
        <v/>
      </c>
      <c r="BG682" s="29" t="str">
        <f t="shared" si="430"/>
        <v/>
      </c>
      <c r="BH682" s="29" t="str">
        <f t="shared" si="431"/>
        <v/>
      </c>
      <c r="BI682" s="29" t="str">
        <f t="shared" si="432"/>
        <v/>
      </c>
      <c r="BJ682" s="29" t="str">
        <f t="shared" si="433"/>
        <v/>
      </c>
      <c r="BK682" s="29" t="str">
        <f t="shared" si="434"/>
        <v/>
      </c>
      <c r="BL682" s="29" t="str">
        <f t="shared" si="435"/>
        <v/>
      </c>
      <c r="BM682" s="29" t="str">
        <f t="shared" si="436"/>
        <v/>
      </c>
      <c r="BN682" s="29" t="str">
        <f t="shared" si="437"/>
        <v/>
      </c>
      <c r="BO682" s="11" t="str">
        <f t="shared" si="438"/>
        <v/>
      </c>
      <c r="BP682">
        <f t="shared" si="439"/>
        <v>0</v>
      </c>
    </row>
    <row r="683" spans="1:68">
      <c r="A683" s="3"/>
      <c r="O683" s="3" t="str">
        <f t="shared" si="413"/>
        <v/>
      </c>
      <c r="P683" s="3" t="str">
        <f t="shared" si="414"/>
        <v/>
      </c>
      <c r="Q683" s="3" t="str">
        <f t="shared" si="415"/>
        <v/>
      </c>
      <c r="R683" s="3" t="str">
        <f t="shared" si="416"/>
        <v/>
      </c>
      <c r="S683" s="3" t="str">
        <f t="shared" si="417"/>
        <v/>
      </c>
      <c r="T683" s="3" t="str">
        <f t="shared" si="418"/>
        <v/>
      </c>
      <c r="U683" s="3" t="str">
        <f t="shared" si="419"/>
        <v/>
      </c>
      <c r="V683" s="3" t="str">
        <f t="shared" si="420"/>
        <v/>
      </c>
      <c r="W683" s="3" t="str">
        <f t="shared" si="421"/>
        <v/>
      </c>
      <c r="X683" s="3" t="str">
        <f t="shared" si="422"/>
        <v/>
      </c>
      <c r="Y683" s="3" t="str">
        <f t="shared" si="423"/>
        <v/>
      </c>
      <c r="Z683" s="3" t="str">
        <f t="shared" si="424"/>
        <v/>
      </c>
      <c r="AA683" s="1" t="str">
        <f t="shared" si="441"/>
        <v/>
      </c>
      <c r="AB683" s="1" t="str">
        <f t="shared" si="442"/>
        <v/>
      </c>
      <c r="AC683" s="1" t="str">
        <f t="shared" si="443"/>
        <v/>
      </c>
      <c r="AD683" s="1" t="str">
        <f t="shared" si="444"/>
        <v/>
      </c>
      <c r="AE683" s="1" t="str">
        <f t="shared" si="445"/>
        <v/>
      </c>
      <c r="AF683" s="1" t="str">
        <f t="shared" si="446"/>
        <v/>
      </c>
      <c r="AG683" s="1" t="str">
        <f t="shared" si="447"/>
        <v/>
      </c>
      <c r="AH683" s="1" t="str">
        <f t="shared" si="448"/>
        <v/>
      </c>
      <c r="AI683" s="1" t="str">
        <f t="shared" si="449"/>
        <v/>
      </c>
      <c r="AJ683" s="1" t="str">
        <f t="shared" si="450"/>
        <v/>
      </c>
      <c r="AK683" s="1" t="str">
        <f t="shared" si="451"/>
        <v/>
      </c>
      <c r="AL683" s="1" t="str">
        <f t="shared" si="452"/>
        <v/>
      </c>
      <c r="AN683" s="10" t="str">
        <f>IF(AA683="","",IF(AA683&gt;Inputs!$D$9,0,1))</f>
        <v/>
      </c>
      <c r="AO683" s="10" t="str">
        <f>IF(AB683="","",IF(AB683&gt;Inputs!$D$9,0,1))</f>
        <v/>
      </c>
      <c r="AP683" s="10" t="str">
        <f>IF(AC683="","",IF(AC683&gt;Inputs!$D$9,0,1))</f>
        <v/>
      </c>
      <c r="AQ683" s="10" t="str">
        <f>IF(AD683="","",IF(AD683&gt;Inputs!$D$9,0,1))</f>
        <v/>
      </c>
      <c r="AR683" s="10" t="str">
        <f>IF(AE683="","",IF(AE683&gt;Inputs!$D$9,0,1))</f>
        <v/>
      </c>
      <c r="AS683" s="10" t="str">
        <f>IF(AF683="","",IF(AF683&gt;Inputs!$D$9,0,1))</f>
        <v/>
      </c>
      <c r="AT683" s="10" t="str">
        <f>IF(AG683="","",IF(AG683&gt;Inputs!$D$9,0,1))</f>
        <v/>
      </c>
      <c r="AU683" s="10" t="str">
        <f>IF(AH683="","",IF(AH683&gt;Inputs!$D$9,0,1))</f>
        <v/>
      </c>
      <c r="AV683" s="10" t="str">
        <f>IF(AI683="","",IF(AI683&gt;Inputs!$D$9,0,1))</f>
        <v/>
      </c>
      <c r="AW683" s="10" t="str">
        <f>IF(AJ683="","",IF(AJ683&gt;Inputs!$D$9,0,1))</f>
        <v/>
      </c>
      <c r="AX683" s="10" t="str">
        <f>IF(AK683="","",IF(AK683&gt;Inputs!$D$9,0,1))</f>
        <v/>
      </c>
      <c r="AY683" s="10" t="str">
        <f>IF(AL683="","",IF(AL683&gt;Inputs!$D$9,0,1))</f>
        <v/>
      </c>
      <c r="AZ683" s="12" t="str">
        <f t="shared" si="440"/>
        <v/>
      </c>
      <c r="BA683">
        <f t="shared" si="425"/>
        <v>0</v>
      </c>
      <c r="BC683" s="29" t="str">
        <f t="shared" si="426"/>
        <v/>
      </c>
      <c r="BD683" s="29" t="str">
        <f t="shared" si="427"/>
        <v/>
      </c>
      <c r="BE683" s="29" t="str">
        <f t="shared" si="428"/>
        <v/>
      </c>
      <c r="BF683" s="29" t="str">
        <f t="shared" si="429"/>
        <v/>
      </c>
      <c r="BG683" s="29" t="str">
        <f t="shared" si="430"/>
        <v/>
      </c>
      <c r="BH683" s="29" t="str">
        <f t="shared" si="431"/>
        <v/>
      </c>
      <c r="BI683" s="29" t="str">
        <f t="shared" si="432"/>
        <v/>
      </c>
      <c r="BJ683" s="29" t="str">
        <f t="shared" si="433"/>
        <v/>
      </c>
      <c r="BK683" s="29" t="str">
        <f t="shared" si="434"/>
        <v/>
      </c>
      <c r="BL683" s="29" t="str">
        <f t="shared" si="435"/>
        <v/>
      </c>
      <c r="BM683" s="29" t="str">
        <f t="shared" si="436"/>
        <v/>
      </c>
      <c r="BN683" s="29" t="str">
        <f t="shared" si="437"/>
        <v/>
      </c>
      <c r="BO683" s="11" t="str">
        <f t="shared" si="438"/>
        <v/>
      </c>
      <c r="BP683">
        <f t="shared" si="439"/>
        <v>0</v>
      </c>
    </row>
    <row r="684" spans="1:68">
      <c r="A684" s="3"/>
      <c r="O684" s="3" t="str">
        <f t="shared" si="413"/>
        <v/>
      </c>
      <c r="P684" s="3" t="str">
        <f t="shared" si="414"/>
        <v/>
      </c>
      <c r="Q684" s="3" t="str">
        <f t="shared" si="415"/>
        <v/>
      </c>
      <c r="R684" s="3" t="str">
        <f t="shared" si="416"/>
        <v/>
      </c>
      <c r="S684" s="3" t="str">
        <f t="shared" si="417"/>
        <v/>
      </c>
      <c r="T684" s="3" t="str">
        <f t="shared" si="418"/>
        <v/>
      </c>
      <c r="U684" s="3" t="str">
        <f t="shared" si="419"/>
        <v/>
      </c>
      <c r="V684" s="3" t="str">
        <f t="shared" si="420"/>
        <v/>
      </c>
      <c r="W684" s="3" t="str">
        <f t="shared" si="421"/>
        <v/>
      </c>
      <c r="X684" s="3" t="str">
        <f t="shared" si="422"/>
        <v/>
      </c>
      <c r="Y684" s="3" t="str">
        <f t="shared" si="423"/>
        <v/>
      </c>
      <c r="Z684" s="3" t="str">
        <f t="shared" si="424"/>
        <v/>
      </c>
      <c r="AA684" s="1" t="str">
        <f t="shared" si="441"/>
        <v/>
      </c>
      <c r="AB684" s="1" t="str">
        <f t="shared" si="442"/>
        <v/>
      </c>
      <c r="AC684" s="1" t="str">
        <f t="shared" si="443"/>
        <v/>
      </c>
      <c r="AD684" s="1" t="str">
        <f t="shared" si="444"/>
        <v/>
      </c>
      <c r="AE684" s="1" t="str">
        <f t="shared" si="445"/>
        <v/>
      </c>
      <c r="AF684" s="1" t="str">
        <f t="shared" si="446"/>
        <v/>
      </c>
      <c r="AG684" s="1" t="str">
        <f t="shared" si="447"/>
        <v/>
      </c>
      <c r="AH684" s="1" t="str">
        <f t="shared" si="448"/>
        <v/>
      </c>
      <c r="AI684" s="1" t="str">
        <f t="shared" si="449"/>
        <v/>
      </c>
      <c r="AJ684" s="1" t="str">
        <f t="shared" si="450"/>
        <v/>
      </c>
      <c r="AK684" s="1" t="str">
        <f t="shared" si="451"/>
        <v/>
      </c>
      <c r="AL684" s="1" t="str">
        <f t="shared" si="452"/>
        <v/>
      </c>
      <c r="AN684" s="10" t="str">
        <f>IF(AA684="","",IF(AA684&gt;Inputs!$D$9,0,1))</f>
        <v/>
      </c>
      <c r="AO684" s="10" t="str">
        <f>IF(AB684="","",IF(AB684&gt;Inputs!$D$9,0,1))</f>
        <v/>
      </c>
      <c r="AP684" s="10" t="str">
        <f>IF(AC684="","",IF(AC684&gt;Inputs!$D$9,0,1))</f>
        <v/>
      </c>
      <c r="AQ684" s="10" t="str">
        <f>IF(AD684="","",IF(AD684&gt;Inputs!$D$9,0,1))</f>
        <v/>
      </c>
      <c r="AR684" s="10" t="str">
        <f>IF(AE684="","",IF(AE684&gt;Inputs!$D$9,0,1))</f>
        <v/>
      </c>
      <c r="AS684" s="10" t="str">
        <f>IF(AF684="","",IF(AF684&gt;Inputs!$D$9,0,1))</f>
        <v/>
      </c>
      <c r="AT684" s="10" t="str">
        <f>IF(AG684="","",IF(AG684&gt;Inputs!$D$9,0,1))</f>
        <v/>
      </c>
      <c r="AU684" s="10" t="str">
        <f>IF(AH684="","",IF(AH684&gt;Inputs!$D$9,0,1))</f>
        <v/>
      </c>
      <c r="AV684" s="10" t="str">
        <f>IF(AI684="","",IF(AI684&gt;Inputs!$D$9,0,1))</f>
        <v/>
      </c>
      <c r="AW684" s="10" t="str">
        <f>IF(AJ684="","",IF(AJ684&gt;Inputs!$D$9,0,1))</f>
        <v/>
      </c>
      <c r="AX684" s="10" t="str">
        <f>IF(AK684="","",IF(AK684&gt;Inputs!$D$9,0,1))</f>
        <v/>
      </c>
      <c r="AY684" s="10" t="str">
        <f>IF(AL684="","",IF(AL684&gt;Inputs!$D$9,0,1))</f>
        <v/>
      </c>
      <c r="AZ684" s="12" t="str">
        <f t="shared" si="440"/>
        <v/>
      </c>
      <c r="BA684">
        <f t="shared" si="425"/>
        <v>0</v>
      </c>
      <c r="BC684" s="29" t="str">
        <f t="shared" si="426"/>
        <v/>
      </c>
      <c r="BD684" s="29" t="str">
        <f t="shared" si="427"/>
        <v/>
      </c>
      <c r="BE684" s="29" t="str">
        <f t="shared" si="428"/>
        <v/>
      </c>
      <c r="BF684" s="29" t="str">
        <f t="shared" si="429"/>
        <v/>
      </c>
      <c r="BG684" s="29" t="str">
        <f t="shared" si="430"/>
        <v/>
      </c>
      <c r="BH684" s="29" t="str">
        <f t="shared" si="431"/>
        <v/>
      </c>
      <c r="BI684" s="29" t="str">
        <f t="shared" si="432"/>
        <v/>
      </c>
      <c r="BJ684" s="29" t="str">
        <f t="shared" si="433"/>
        <v/>
      </c>
      <c r="BK684" s="29" t="str">
        <f t="shared" si="434"/>
        <v/>
      </c>
      <c r="BL684" s="29" t="str">
        <f t="shared" si="435"/>
        <v/>
      </c>
      <c r="BM684" s="29" t="str">
        <f t="shared" si="436"/>
        <v/>
      </c>
      <c r="BN684" s="29" t="str">
        <f t="shared" si="437"/>
        <v/>
      </c>
      <c r="BO684" s="11" t="str">
        <f t="shared" si="438"/>
        <v/>
      </c>
      <c r="BP684">
        <f t="shared" si="439"/>
        <v>0</v>
      </c>
    </row>
    <row r="685" spans="1:68">
      <c r="A685" s="3"/>
      <c r="O685" s="3" t="str">
        <f t="shared" si="413"/>
        <v/>
      </c>
      <c r="P685" s="3" t="str">
        <f t="shared" si="414"/>
        <v/>
      </c>
      <c r="Q685" s="3" t="str">
        <f t="shared" si="415"/>
        <v/>
      </c>
      <c r="R685" s="3" t="str">
        <f t="shared" si="416"/>
        <v/>
      </c>
      <c r="S685" s="3" t="str">
        <f t="shared" si="417"/>
        <v/>
      </c>
      <c r="T685" s="3" t="str">
        <f t="shared" si="418"/>
        <v/>
      </c>
      <c r="U685" s="3" t="str">
        <f t="shared" si="419"/>
        <v/>
      </c>
      <c r="V685" s="3" t="str">
        <f t="shared" si="420"/>
        <v/>
      </c>
      <c r="W685" s="3" t="str">
        <f t="shared" si="421"/>
        <v/>
      </c>
      <c r="X685" s="3" t="str">
        <f t="shared" si="422"/>
        <v/>
      </c>
      <c r="Y685" s="3" t="str">
        <f t="shared" si="423"/>
        <v/>
      </c>
      <c r="Z685" s="3" t="str">
        <f t="shared" si="424"/>
        <v/>
      </c>
      <c r="AA685" s="1" t="str">
        <f t="shared" si="441"/>
        <v/>
      </c>
      <c r="AB685" s="1" t="str">
        <f t="shared" si="442"/>
        <v/>
      </c>
      <c r="AC685" s="1" t="str">
        <f t="shared" si="443"/>
        <v/>
      </c>
      <c r="AD685" s="1" t="str">
        <f t="shared" si="444"/>
        <v/>
      </c>
      <c r="AE685" s="1" t="str">
        <f t="shared" si="445"/>
        <v/>
      </c>
      <c r="AF685" s="1" t="str">
        <f t="shared" si="446"/>
        <v/>
      </c>
      <c r="AG685" s="1" t="str">
        <f t="shared" si="447"/>
        <v/>
      </c>
      <c r="AH685" s="1" t="str">
        <f t="shared" si="448"/>
        <v/>
      </c>
      <c r="AI685" s="1" t="str">
        <f t="shared" si="449"/>
        <v/>
      </c>
      <c r="AJ685" s="1" t="str">
        <f t="shared" si="450"/>
        <v/>
      </c>
      <c r="AK685" s="1" t="str">
        <f t="shared" si="451"/>
        <v/>
      </c>
      <c r="AL685" s="1" t="str">
        <f t="shared" si="452"/>
        <v/>
      </c>
      <c r="AN685" s="10" t="str">
        <f>IF(AA685="","",IF(AA685&gt;Inputs!$D$9,0,1))</f>
        <v/>
      </c>
      <c r="AO685" s="10" t="str">
        <f>IF(AB685="","",IF(AB685&gt;Inputs!$D$9,0,1))</f>
        <v/>
      </c>
      <c r="AP685" s="10" t="str">
        <f>IF(AC685="","",IF(AC685&gt;Inputs!$D$9,0,1))</f>
        <v/>
      </c>
      <c r="AQ685" s="10" t="str">
        <f>IF(AD685="","",IF(AD685&gt;Inputs!$D$9,0,1))</f>
        <v/>
      </c>
      <c r="AR685" s="10" t="str">
        <f>IF(AE685="","",IF(AE685&gt;Inputs!$D$9,0,1))</f>
        <v/>
      </c>
      <c r="AS685" s="10" t="str">
        <f>IF(AF685="","",IF(AF685&gt;Inputs!$D$9,0,1))</f>
        <v/>
      </c>
      <c r="AT685" s="10" t="str">
        <f>IF(AG685="","",IF(AG685&gt;Inputs!$D$9,0,1))</f>
        <v/>
      </c>
      <c r="AU685" s="10" t="str">
        <f>IF(AH685="","",IF(AH685&gt;Inputs!$D$9,0,1))</f>
        <v/>
      </c>
      <c r="AV685" s="10" t="str">
        <f>IF(AI685="","",IF(AI685&gt;Inputs!$D$9,0,1))</f>
        <v/>
      </c>
      <c r="AW685" s="10" t="str">
        <f>IF(AJ685="","",IF(AJ685&gt;Inputs!$D$9,0,1))</f>
        <v/>
      </c>
      <c r="AX685" s="10" t="str">
        <f>IF(AK685="","",IF(AK685&gt;Inputs!$D$9,0,1))</f>
        <v/>
      </c>
      <c r="AY685" s="10" t="str">
        <f>IF(AL685="","",IF(AL685&gt;Inputs!$D$9,0,1))</f>
        <v/>
      </c>
      <c r="AZ685" s="12" t="str">
        <f t="shared" si="440"/>
        <v/>
      </c>
      <c r="BA685">
        <f t="shared" si="425"/>
        <v>0</v>
      </c>
      <c r="BC685" s="29" t="str">
        <f t="shared" si="426"/>
        <v/>
      </c>
      <c r="BD685" s="29" t="str">
        <f t="shared" si="427"/>
        <v/>
      </c>
      <c r="BE685" s="29" t="str">
        <f t="shared" si="428"/>
        <v/>
      </c>
      <c r="BF685" s="29" t="str">
        <f t="shared" si="429"/>
        <v/>
      </c>
      <c r="BG685" s="29" t="str">
        <f t="shared" si="430"/>
        <v/>
      </c>
      <c r="BH685" s="29" t="str">
        <f t="shared" si="431"/>
        <v/>
      </c>
      <c r="BI685" s="29" t="str">
        <f t="shared" si="432"/>
        <v/>
      </c>
      <c r="BJ685" s="29" t="str">
        <f t="shared" si="433"/>
        <v/>
      </c>
      <c r="BK685" s="29" t="str">
        <f t="shared" si="434"/>
        <v/>
      </c>
      <c r="BL685" s="29" t="str">
        <f t="shared" si="435"/>
        <v/>
      </c>
      <c r="BM685" s="29" t="str">
        <f t="shared" si="436"/>
        <v/>
      </c>
      <c r="BN685" s="29" t="str">
        <f t="shared" si="437"/>
        <v/>
      </c>
      <c r="BO685" s="11" t="str">
        <f t="shared" si="438"/>
        <v/>
      </c>
      <c r="BP685">
        <f t="shared" si="439"/>
        <v>0</v>
      </c>
    </row>
    <row r="686" spans="1:68">
      <c r="A686" s="3"/>
      <c r="O686" s="3" t="str">
        <f t="shared" si="413"/>
        <v/>
      </c>
      <c r="P686" s="3" t="str">
        <f t="shared" si="414"/>
        <v/>
      </c>
      <c r="Q686" s="3" t="str">
        <f t="shared" si="415"/>
        <v/>
      </c>
      <c r="R686" s="3" t="str">
        <f t="shared" si="416"/>
        <v/>
      </c>
      <c r="S686" s="3" t="str">
        <f t="shared" si="417"/>
        <v/>
      </c>
      <c r="T686" s="3" t="str">
        <f t="shared" si="418"/>
        <v/>
      </c>
      <c r="U686" s="3" t="str">
        <f t="shared" si="419"/>
        <v/>
      </c>
      <c r="V686" s="3" t="str">
        <f t="shared" si="420"/>
        <v/>
      </c>
      <c r="W686" s="3" t="str">
        <f t="shared" si="421"/>
        <v/>
      </c>
      <c r="X686" s="3" t="str">
        <f t="shared" si="422"/>
        <v/>
      </c>
      <c r="Y686" s="3" t="str">
        <f t="shared" si="423"/>
        <v/>
      </c>
      <c r="Z686" s="3" t="str">
        <f t="shared" si="424"/>
        <v/>
      </c>
      <c r="AA686" s="1" t="str">
        <f t="shared" si="441"/>
        <v/>
      </c>
      <c r="AB686" s="1" t="str">
        <f t="shared" si="442"/>
        <v/>
      </c>
      <c r="AC686" s="1" t="str">
        <f t="shared" si="443"/>
        <v/>
      </c>
      <c r="AD686" s="1" t="str">
        <f t="shared" si="444"/>
        <v/>
      </c>
      <c r="AE686" s="1" t="str">
        <f t="shared" si="445"/>
        <v/>
      </c>
      <c r="AF686" s="1" t="str">
        <f t="shared" si="446"/>
        <v/>
      </c>
      <c r="AG686" s="1" t="str">
        <f t="shared" si="447"/>
        <v/>
      </c>
      <c r="AH686" s="1" t="str">
        <f t="shared" si="448"/>
        <v/>
      </c>
      <c r="AI686" s="1" t="str">
        <f t="shared" si="449"/>
        <v/>
      </c>
      <c r="AJ686" s="1" t="str">
        <f t="shared" si="450"/>
        <v/>
      </c>
      <c r="AK686" s="1" t="str">
        <f t="shared" si="451"/>
        <v/>
      </c>
      <c r="AL686" s="1" t="str">
        <f t="shared" si="452"/>
        <v/>
      </c>
      <c r="AN686" s="10" t="str">
        <f>IF(AA686="","",IF(AA686&gt;Inputs!$D$9,0,1))</f>
        <v/>
      </c>
      <c r="AO686" s="10" t="str">
        <f>IF(AB686="","",IF(AB686&gt;Inputs!$D$9,0,1))</f>
        <v/>
      </c>
      <c r="AP686" s="10" t="str">
        <f>IF(AC686="","",IF(AC686&gt;Inputs!$D$9,0,1))</f>
        <v/>
      </c>
      <c r="AQ686" s="10" t="str">
        <f>IF(AD686="","",IF(AD686&gt;Inputs!$D$9,0,1))</f>
        <v/>
      </c>
      <c r="AR686" s="10" t="str">
        <f>IF(AE686="","",IF(AE686&gt;Inputs!$D$9,0,1))</f>
        <v/>
      </c>
      <c r="AS686" s="10" t="str">
        <f>IF(AF686="","",IF(AF686&gt;Inputs!$D$9,0,1))</f>
        <v/>
      </c>
      <c r="AT686" s="10" t="str">
        <f>IF(AG686="","",IF(AG686&gt;Inputs!$D$9,0,1))</f>
        <v/>
      </c>
      <c r="AU686" s="10" t="str">
        <f>IF(AH686="","",IF(AH686&gt;Inputs!$D$9,0,1))</f>
        <v/>
      </c>
      <c r="AV686" s="10" t="str">
        <f>IF(AI686="","",IF(AI686&gt;Inputs!$D$9,0,1))</f>
        <v/>
      </c>
      <c r="AW686" s="10" t="str">
        <f>IF(AJ686="","",IF(AJ686&gt;Inputs!$D$9,0,1))</f>
        <v/>
      </c>
      <c r="AX686" s="10" t="str">
        <f>IF(AK686="","",IF(AK686&gt;Inputs!$D$9,0,1))</f>
        <v/>
      </c>
      <c r="AY686" s="10" t="str">
        <f>IF(AL686="","",IF(AL686&gt;Inputs!$D$9,0,1))</f>
        <v/>
      </c>
      <c r="AZ686" s="12" t="str">
        <f t="shared" si="440"/>
        <v/>
      </c>
      <c r="BA686">
        <f t="shared" si="425"/>
        <v>0</v>
      </c>
      <c r="BC686" s="29" t="str">
        <f t="shared" si="426"/>
        <v/>
      </c>
      <c r="BD686" s="29" t="str">
        <f t="shared" si="427"/>
        <v/>
      </c>
      <c r="BE686" s="29" t="str">
        <f t="shared" si="428"/>
        <v/>
      </c>
      <c r="BF686" s="29" t="str">
        <f t="shared" si="429"/>
        <v/>
      </c>
      <c r="BG686" s="29" t="str">
        <f t="shared" si="430"/>
        <v/>
      </c>
      <c r="BH686" s="29" t="str">
        <f t="shared" si="431"/>
        <v/>
      </c>
      <c r="BI686" s="29" t="str">
        <f t="shared" si="432"/>
        <v/>
      </c>
      <c r="BJ686" s="29" t="str">
        <f t="shared" si="433"/>
        <v/>
      </c>
      <c r="BK686" s="29" t="str">
        <f t="shared" si="434"/>
        <v/>
      </c>
      <c r="BL686" s="29" t="str">
        <f t="shared" si="435"/>
        <v/>
      </c>
      <c r="BM686" s="29" t="str">
        <f t="shared" si="436"/>
        <v/>
      </c>
      <c r="BN686" s="29" t="str">
        <f t="shared" si="437"/>
        <v/>
      </c>
      <c r="BO686" s="11" t="str">
        <f t="shared" si="438"/>
        <v/>
      </c>
      <c r="BP686">
        <f t="shared" si="439"/>
        <v>0</v>
      </c>
    </row>
    <row r="687" spans="1:68">
      <c r="A687" s="3"/>
      <c r="O687" s="3" t="str">
        <f t="shared" si="413"/>
        <v/>
      </c>
      <c r="P687" s="3" t="str">
        <f t="shared" si="414"/>
        <v/>
      </c>
      <c r="Q687" s="3" t="str">
        <f t="shared" si="415"/>
        <v/>
      </c>
      <c r="R687" s="3" t="str">
        <f t="shared" si="416"/>
        <v/>
      </c>
      <c r="S687" s="3" t="str">
        <f t="shared" si="417"/>
        <v/>
      </c>
      <c r="T687" s="3" t="str">
        <f t="shared" si="418"/>
        <v/>
      </c>
      <c r="U687" s="3" t="str">
        <f t="shared" si="419"/>
        <v/>
      </c>
      <c r="V687" s="3" t="str">
        <f t="shared" si="420"/>
        <v/>
      </c>
      <c r="W687" s="3" t="str">
        <f t="shared" si="421"/>
        <v/>
      </c>
      <c r="X687" s="3" t="str">
        <f t="shared" si="422"/>
        <v/>
      </c>
      <c r="Y687" s="3" t="str">
        <f t="shared" si="423"/>
        <v/>
      </c>
      <c r="Z687" s="3" t="str">
        <f t="shared" si="424"/>
        <v/>
      </c>
      <c r="AA687" s="1" t="str">
        <f t="shared" si="441"/>
        <v/>
      </c>
      <c r="AB687" s="1" t="str">
        <f t="shared" si="442"/>
        <v/>
      </c>
      <c r="AC687" s="1" t="str">
        <f t="shared" si="443"/>
        <v/>
      </c>
      <c r="AD687" s="1" t="str">
        <f t="shared" si="444"/>
        <v/>
      </c>
      <c r="AE687" s="1" t="str">
        <f t="shared" si="445"/>
        <v/>
      </c>
      <c r="AF687" s="1" t="str">
        <f t="shared" si="446"/>
        <v/>
      </c>
      <c r="AG687" s="1" t="str">
        <f t="shared" si="447"/>
        <v/>
      </c>
      <c r="AH687" s="1" t="str">
        <f t="shared" si="448"/>
        <v/>
      </c>
      <c r="AI687" s="1" t="str">
        <f t="shared" si="449"/>
        <v/>
      </c>
      <c r="AJ687" s="1" t="str">
        <f t="shared" si="450"/>
        <v/>
      </c>
      <c r="AK687" s="1" t="str">
        <f t="shared" si="451"/>
        <v/>
      </c>
      <c r="AL687" s="1" t="str">
        <f t="shared" si="452"/>
        <v/>
      </c>
      <c r="AN687" s="10" t="str">
        <f>IF(AA687="","",IF(AA687&gt;Inputs!$D$9,0,1))</f>
        <v/>
      </c>
      <c r="AO687" s="10" t="str">
        <f>IF(AB687="","",IF(AB687&gt;Inputs!$D$9,0,1))</f>
        <v/>
      </c>
      <c r="AP687" s="10" t="str">
        <f>IF(AC687="","",IF(AC687&gt;Inputs!$D$9,0,1))</f>
        <v/>
      </c>
      <c r="AQ687" s="10" t="str">
        <f>IF(AD687="","",IF(AD687&gt;Inputs!$D$9,0,1))</f>
        <v/>
      </c>
      <c r="AR687" s="10" t="str">
        <f>IF(AE687="","",IF(AE687&gt;Inputs!$D$9,0,1))</f>
        <v/>
      </c>
      <c r="AS687" s="10" t="str">
        <f>IF(AF687="","",IF(AF687&gt;Inputs!$D$9,0,1))</f>
        <v/>
      </c>
      <c r="AT687" s="10" t="str">
        <f>IF(AG687="","",IF(AG687&gt;Inputs!$D$9,0,1))</f>
        <v/>
      </c>
      <c r="AU687" s="10" t="str">
        <f>IF(AH687="","",IF(AH687&gt;Inputs!$D$9,0,1))</f>
        <v/>
      </c>
      <c r="AV687" s="10" t="str">
        <f>IF(AI687="","",IF(AI687&gt;Inputs!$D$9,0,1))</f>
        <v/>
      </c>
      <c r="AW687" s="10" t="str">
        <f>IF(AJ687="","",IF(AJ687&gt;Inputs!$D$9,0,1))</f>
        <v/>
      </c>
      <c r="AX687" s="10" t="str">
        <f>IF(AK687="","",IF(AK687&gt;Inputs!$D$9,0,1))</f>
        <v/>
      </c>
      <c r="AY687" s="10" t="str">
        <f>IF(AL687="","",IF(AL687&gt;Inputs!$D$9,0,1))</f>
        <v/>
      </c>
      <c r="AZ687" s="12" t="str">
        <f t="shared" si="440"/>
        <v/>
      </c>
      <c r="BA687">
        <f t="shared" si="425"/>
        <v>0</v>
      </c>
      <c r="BC687" s="29" t="str">
        <f t="shared" si="426"/>
        <v/>
      </c>
      <c r="BD687" s="29" t="str">
        <f t="shared" si="427"/>
        <v/>
      </c>
      <c r="BE687" s="29" t="str">
        <f t="shared" si="428"/>
        <v/>
      </c>
      <c r="BF687" s="29" t="str">
        <f t="shared" si="429"/>
        <v/>
      </c>
      <c r="BG687" s="29" t="str">
        <f t="shared" si="430"/>
        <v/>
      </c>
      <c r="BH687" s="29" t="str">
        <f t="shared" si="431"/>
        <v/>
      </c>
      <c r="BI687" s="29" t="str">
        <f t="shared" si="432"/>
        <v/>
      </c>
      <c r="BJ687" s="29" t="str">
        <f t="shared" si="433"/>
        <v/>
      </c>
      <c r="BK687" s="29" t="str">
        <f t="shared" si="434"/>
        <v/>
      </c>
      <c r="BL687" s="29" t="str">
        <f t="shared" si="435"/>
        <v/>
      </c>
      <c r="BM687" s="29" t="str">
        <f t="shared" si="436"/>
        <v/>
      </c>
      <c r="BN687" s="29" t="str">
        <f t="shared" si="437"/>
        <v/>
      </c>
      <c r="BO687" s="11" t="str">
        <f t="shared" si="438"/>
        <v/>
      </c>
      <c r="BP687">
        <f t="shared" si="439"/>
        <v>0</v>
      </c>
    </row>
    <row r="688" spans="1:68">
      <c r="A688" s="3"/>
      <c r="O688" s="3" t="str">
        <f t="shared" si="413"/>
        <v/>
      </c>
      <c r="P688" s="3" t="str">
        <f t="shared" si="414"/>
        <v/>
      </c>
      <c r="Q688" s="3" t="str">
        <f t="shared" si="415"/>
        <v/>
      </c>
      <c r="R688" s="3" t="str">
        <f t="shared" si="416"/>
        <v/>
      </c>
      <c r="S688" s="3" t="str">
        <f t="shared" si="417"/>
        <v/>
      </c>
      <c r="T688" s="3" t="str">
        <f t="shared" si="418"/>
        <v/>
      </c>
      <c r="U688" s="3" t="str">
        <f t="shared" si="419"/>
        <v/>
      </c>
      <c r="V688" s="3" t="str">
        <f t="shared" si="420"/>
        <v/>
      </c>
      <c r="W688" s="3" t="str">
        <f t="shared" si="421"/>
        <v/>
      </c>
      <c r="X688" s="3" t="str">
        <f t="shared" si="422"/>
        <v/>
      </c>
      <c r="Y688" s="3" t="str">
        <f t="shared" si="423"/>
        <v/>
      </c>
      <c r="Z688" s="3" t="str">
        <f t="shared" si="424"/>
        <v/>
      </c>
      <c r="AA688" s="1" t="str">
        <f t="shared" si="441"/>
        <v/>
      </c>
      <c r="AB688" s="1" t="str">
        <f t="shared" si="442"/>
        <v/>
      </c>
      <c r="AC688" s="1" t="str">
        <f t="shared" si="443"/>
        <v/>
      </c>
      <c r="AD688" s="1" t="str">
        <f t="shared" si="444"/>
        <v/>
      </c>
      <c r="AE688" s="1" t="str">
        <f t="shared" si="445"/>
        <v/>
      </c>
      <c r="AF688" s="1" t="str">
        <f t="shared" si="446"/>
        <v/>
      </c>
      <c r="AG688" s="1" t="str">
        <f t="shared" si="447"/>
        <v/>
      </c>
      <c r="AH688" s="1" t="str">
        <f t="shared" si="448"/>
        <v/>
      </c>
      <c r="AI688" s="1" t="str">
        <f t="shared" si="449"/>
        <v/>
      </c>
      <c r="AJ688" s="1" t="str">
        <f t="shared" si="450"/>
        <v/>
      </c>
      <c r="AK688" s="1" t="str">
        <f t="shared" si="451"/>
        <v/>
      </c>
      <c r="AL688" s="1" t="str">
        <f t="shared" si="452"/>
        <v/>
      </c>
      <c r="AN688" s="10" t="str">
        <f>IF(AA688="","",IF(AA688&gt;Inputs!$D$9,0,1))</f>
        <v/>
      </c>
      <c r="AO688" s="10" t="str">
        <f>IF(AB688="","",IF(AB688&gt;Inputs!$D$9,0,1))</f>
        <v/>
      </c>
      <c r="AP688" s="10" t="str">
        <f>IF(AC688="","",IF(AC688&gt;Inputs!$D$9,0,1))</f>
        <v/>
      </c>
      <c r="AQ688" s="10" t="str">
        <f>IF(AD688="","",IF(AD688&gt;Inputs!$D$9,0,1))</f>
        <v/>
      </c>
      <c r="AR688" s="10" t="str">
        <f>IF(AE688="","",IF(AE688&gt;Inputs!$D$9,0,1))</f>
        <v/>
      </c>
      <c r="AS688" s="10" t="str">
        <f>IF(AF688="","",IF(AF688&gt;Inputs!$D$9,0,1))</f>
        <v/>
      </c>
      <c r="AT688" s="10" t="str">
        <f>IF(AG688="","",IF(AG688&gt;Inputs!$D$9,0,1))</f>
        <v/>
      </c>
      <c r="AU688" s="10" t="str">
        <f>IF(AH688="","",IF(AH688&gt;Inputs!$D$9,0,1))</f>
        <v/>
      </c>
      <c r="AV688" s="10" t="str">
        <f>IF(AI688="","",IF(AI688&gt;Inputs!$D$9,0,1))</f>
        <v/>
      </c>
      <c r="AW688" s="10" t="str">
        <f>IF(AJ688="","",IF(AJ688&gt;Inputs!$D$9,0,1))</f>
        <v/>
      </c>
      <c r="AX688" s="10" t="str">
        <f>IF(AK688="","",IF(AK688&gt;Inputs!$D$9,0,1))</f>
        <v/>
      </c>
      <c r="AY688" s="10" t="str">
        <f>IF(AL688="","",IF(AL688&gt;Inputs!$D$9,0,1))</f>
        <v/>
      </c>
      <c r="AZ688" s="12" t="str">
        <f t="shared" si="440"/>
        <v/>
      </c>
      <c r="BA688">
        <f t="shared" si="425"/>
        <v>0</v>
      </c>
      <c r="BC688" s="29" t="str">
        <f t="shared" si="426"/>
        <v/>
      </c>
      <c r="BD688" s="29" t="str">
        <f t="shared" si="427"/>
        <v/>
      </c>
      <c r="BE688" s="29" t="str">
        <f t="shared" si="428"/>
        <v/>
      </c>
      <c r="BF688" s="29" t="str">
        <f t="shared" si="429"/>
        <v/>
      </c>
      <c r="BG688" s="29" t="str">
        <f t="shared" si="430"/>
        <v/>
      </c>
      <c r="BH688" s="29" t="str">
        <f t="shared" si="431"/>
        <v/>
      </c>
      <c r="BI688" s="29" t="str">
        <f t="shared" si="432"/>
        <v/>
      </c>
      <c r="BJ688" s="29" t="str">
        <f t="shared" si="433"/>
        <v/>
      </c>
      <c r="BK688" s="29" t="str">
        <f t="shared" si="434"/>
        <v/>
      </c>
      <c r="BL688" s="29" t="str">
        <f t="shared" si="435"/>
        <v/>
      </c>
      <c r="BM688" s="29" t="str">
        <f t="shared" si="436"/>
        <v/>
      </c>
      <c r="BN688" s="29" t="str">
        <f t="shared" si="437"/>
        <v/>
      </c>
      <c r="BO688" s="11" t="str">
        <f t="shared" si="438"/>
        <v/>
      </c>
      <c r="BP688">
        <f t="shared" si="439"/>
        <v>0</v>
      </c>
    </row>
    <row r="689" spans="1:68">
      <c r="A689" s="3"/>
      <c r="O689" s="3" t="str">
        <f t="shared" si="413"/>
        <v/>
      </c>
      <c r="P689" s="3" t="str">
        <f t="shared" si="414"/>
        <v/>
      </c>
      <c r="Q689" s="3" t="str">
        <f t="shared" si="415"/>
        <v/>
      </c>
      <c r="R689" s="3" t="str">
        <f t="shared" si="416"/>
        <v/>
      </c>
      <c r="S689" s="3" t="str">
        <f t="shared" si="417"/>
        <v/>
      </c>
      <c r="T689" s="3" t="str">
        <f t="shared" si="418"/>
        <v/>
      </c>
      <c r="U689" s="3" t="str">
        <f t="shared" si="419"/>
        <v/>
      </c>
      <c r="V689" s="3" t="str">
        <f t="shared" si="420"/>
        <v/>
      </c>
      <c r="W689" s="3" t="str">
        <f t="shared" si="421"/>
        <v/>
      </c>
      <c r="X689" s="3" t="str">
        <f t="shared" si="422"/>
        <v/>
      </c>
      <c r="Y689" s="3" t="str">
        <f t="shared" si="423"/>
        <v/>
      </c>
      <c r="Z689" s="3" t="str">
        <f t="shared" si="424"/>
        <v/>
      </c>
      <c r="AA689" s="1" t="str">
        <f t="shared" si="441"/>
        <v/>
      </c>
      <c r="AB689" s="1" t="str">
        <f t="shared" si="442"/>
        <v/>
      </c>
      <c r="AC689" s="1" t="str">
        <f t="shared" si="443"/>
        <v/>
      </c>
      <c r="AD689" s="1" t="str">
        <f t="shared" si="444"/>
        <v/>
      </c>
      <c r="AE689" s="1" t="str">
        <f t="shared" si="445"/>
        <v/>
      </c>
      <c r="AF689" s="1" t="str">
        <f t="shared" si="446"/>
        <v/>
      </c>
      <c r="AG689" s="1" t="str">
        <f t="shared" si="447"/>
        <v/>
      </c>
      <c r="AH689" s="1" t="str">
        <f t="shared" si="448"/>
        <v/>
      </c>
      <c r="AI689" s="1" t="str">
        <f t="shared" si="449"/>
        <v/>
      </c>
      <c r="AJ689" s="1" t="str">
        <f t="shared" si="450"/>
        <v/>
      </c>
      <c r="AK689" s="1" t="str">
        <f t="shared" si="451"/>
        <v/>
      </c>
      <c r="AL689" s="1" t="str">
        <f t="shared" si="452"/>
        <v/>
      </c>
      <c r="AN689" s="10" t="str">
        <f>IF(AA689="","",IF(AA689&gt;Inputs!$D$9,0,1))</f>
        <v/>
      </c>
      <c r="AO689" s="10" t="str">
        <f>IF(AB689="","",IF(AB689&gt;Inputs!$D$9,0,1))</f>
        <v/>
      </c>
      <c r="AP689" s="10" t="str">
        <f>IF(AC689="","",IF(AC689&gt;Inputs!$D$9,0,1))</f>
        <v/>
      </c>
      <c r="AQ689" s="10" t="str">
        <f>IF(AD689="","",IF(AD689&gt;Inputs!$D$9,0,1))</f>
        <v/>
      </c>
      <c r="AR689" s="10" t="str">
        <f>IF(AE689="","",IF(AE689&gt;Inputs!$D$9,0,1))</f>
        <v/>
      </c>
      <c r="AS689" s="10" t="str">
        <f>IF(AF689="","",IF(AF689&gt;Inputs!$D$9,0,1))</f>
        <v/>
      </c>
      <c r="AT689" s="10" t="str">
        <f>IF(AG689="","",IF(AG689&gt;Inputs!$D$9,0,1))</f>
        <v/>
      </c>
      <c r="AU689" s="10" t="str">
        <f>IF(AH689="","",IF(AH689&gt;Inputs!$D$9,0,1))</f>
        <v/>
      </c>
      <c r="AV689" s="10" t="str">
        <f>IF(AI689="","",IF(AI689&gt;Inputs!$D$9,0,1))</f>
        <v/>
      </c>
      <c r="AW689" s="10" t="str">
        <f>IF(AJ689="","",IF(AJ689&gt;Inputs!$D$9,0,1))</f>
        <v/>
      </c>
      <c r="AX689" s="10" t="str">
        <f>IF(AK689="","",IF(AK689&gt;Inputs!$D$9,0,1))</f>
        <v/>
      </c>
      <c r="AY689" s="10" t="str">
        <f>IF(AL689="","",IF(AL689&gt;Inputs!$D$9,0,1))</f>
        <v/>
      </c>
      <c r="AZ689" s="12" t="str">
        <f t="shared" si="440"/>
        <v/>
      </c>
      <c r="BA689">
        <f t="shared" si="425"/>
        <v>0</v>
      </c>
      <c r="BC689" s="29" t="str">
        <f t="shared" si="426"/>
        <v/>
      </c>
      <c r="BD689" s="29" t="str">
        <f t="shared" si="427"/>
        <v/>
      </c>
      <c r="BE689" s="29" t="str">
        <f t="shared" si="428"/>
        <v/>
      </c>
      <c r="BF689" s="29" t="str">
        <f t="shared" si="429"/>
        <v/>
      </c>
      <c r="BG689" s="29" t="str">
        <f t="shared" si="430"/>
        <v/>
      </c>
      <c r="BH689" s="29" t="str">
        <f t="shared" si="431"/>
        <v/>
      </c>
      <c r="BI689" s="29" t="str">
        <f t="shared" si="432"/>
        <v/>
      </c>
      <c r="BJ689" s="29" t="str">
        <f t="shared" si="433"/>
        <v/>
      </c>
      <c r="BK689" s="29" t="str">
        <f t="shared" si="434"/>
        <v/>
      </c>
      <c r="BL689" s="29" t="str">
        <f t="shared" si="435"/>
        <v/>
      </c>
      <c r="BM689" s="29" t="str">
        <f t="shared" si="436"/>
        <v/>
      </c>
      <c r="BN689" s="29" t="str">
        <f t="shared" si="437"/>
        <v/>
      </c>
      <c r="BO689" s="11" t="str">
        <f t="shared" si="438"/>
        <v/>
      </c>
      <c r="BP689">
        <f t="shared" si="439"/>
        <v>0</v>
      </c>
    </row>
    <row r="690" spans="1:68">
      <c r="A690" s="3"/>
      <c r="O690" s="3" t="str">
        <f t="shared" si="413"/>
        <v/>
      </c>
      <c r="P690" s="3" t="str">
        <f t="shared" si="414"/>
        <v/>
      </c>
      <c r="Q690" s="3" t="str">
        <f t="shared" si="415"/>
        <v/>
      </c>
      <c r="R690" s="3" t="str">
        <f t="shared" si="416"/>
        <v/>
      </c>
      <c r="S690" s="3" t="str">
        <f t="shared" si="417"/>
        <v/>
      </c>
      <c r="T690" s="3" t="str">
        <f t="shared" si="418"/>
        <v/>
      </c>
      <c r="U690" s="3" t="str">
        <f t="shared" si="419"/>
        <v/>
      </c>
      <c r="V690" s="3" t="str">
        <f t="shared" si="420"/>
        <v/>
      </c>
      <c r="W690" s="3" t="str">
        <f t="shared" si="421"/>
        <v/>
      </c>
      <c r="X690" s="3" t="str">
        <f t="shared" si="422"/>
        <v/>
      </c>
      <c r="Y690" s="3" t="str">
        <f t="shared" si="423"/>
        <v/>
      </c>
      <c r="Z690" s="3" t="str">
        <f t="shared" si="424"/>
        <v/>
      </c>
      <c r="AA690" s="1" t="str">
        <f t="shared" si="441"/>
        <v/>
      </c>
      <c r="AB690" s="1" t="str">
        <f t="shared" si="442"/>
        <v/>
      </c>
      <c r="AC690" s="1" t="str">
        <f t="shared" si="443"/>
        <v/>
      </c>
      <c r="AD690" s="1" t="str">
        <f t="shared" si="444"/>
        <v/>
      </c>
      <c r="AE690" s="1" t="str">
        <f t="shared" si="445"/>
        <v/>
      </c>
      <c r="AF690" s="1" t="str">
        <f t="shared" si="446"/>
        <v/>
      </c>
      <c r="AG690" s="1" t="str">
        <f t="shared" si="447"/>
        <v/>
      </c>
      <c r="AH690" s="1" t="str">
        <f t="shared" si="448"/>
        <v/>
      </c>
      <c r="AI690" s="1" t="str">
        <f t="shared" si="449"/>
        <v/>
      </c>
      <c r="AJ690" s="1" t="str">
        <f t="shared" si="450"/>
        <v/>
      </c>
      <c r="AK690" s="1" t="str">
        <f t="shared" si="451"/>
        <v/>
      </c>
      <c r="AL690" s="1" t="str">
        <f t="shared" si="452"/>
        <v/>
      </c>
      <c r="AN690" s="10" t="str">
        <f>IF(AA690="","",IF(AA690&gt;Inputs!$D$9,0,1))</f>
        <v/>
      </c>
      <c r="AO690" s="10" t="str">
        <f>IF(AB690="","",IF(AB690&gt;Inputs!$D$9,0,1))</f>
        <v/>
      </c>
      <c r="AP690" s="10" t="str">
        <f>IF(AC690="","",IF(AC690&gt;Inputs!$D$9,0,1))</f>
        <v/>
      </c>
      <c r="AQ690" s="10" t="str">
        <f>IF(AD690="","",IF(AD690&gt;Inputs!$D$9,0,1))</f>
        <v/>
      </c>
      <c r="AR690" s="10" t="str">
        <f>IF(AE690="","",IF(AE690&gt;Inputs!$D$9,0,1))</f>
        <v/>
      </c>
      <c r="AS690" s="10" t="str">
        <f>IF(AF690="","",IF(AF690&gt;Inputs!$D$9,0,1))</f>
        <v/>
      </c>
      <c r="AT690" s="10" t="str">
        <f>IF(AG690="","",IF(AG690&gt;Inputs!$D$9,0,1))</f>
        <v/>
      </c>
      <c r="AU690" s="10" t="str">
        <f>IF(AH690="","",IF(AH690&gt;Inputs!$D$9,0,1))</f>
        <v/>
      </c>
      <c r="AV690" s="10" t="str">
        <f>IF(AI690="","",IF(AI690&gt;Inputs!$D$9,0,1))</f>
        <v/>
      </c>
      <c r="AW690" s="10" t="str">
        <f>IF(AJ690="","",IF(AJ690&gt;Inputs!$D$9,0,1))</f>
        <v/>
      </c>
      <c r="AX690" s="10" t="str">
        <f>IF(AK690="","",IF(AK690&gt;Inputs!$D$9,0,1))</f>
        <v/>
      </c>
      <c r="AY690" s="10" t="str">
        <f>IF(AL690="","",IF(AL690&gt;Inputs!$D$9,0,1))</f>
        <v/>
      </c>
      <c r="AZ690" s="12" t="str">
        <f t="shared" si="440"/>
        <v/>
      </c>
      <c r="BA690">
        <f t="shared" si="425"/>
        <v>0</v>
      </c>
      <c r="BC690" s="29" t="str">
        <f t="shared" si="426"/>
        <v/>
      </c>
      <c r="BD690" s="29" t="str">
        <f t="shared" si="427"/>
        <v/>
      </c>
      <c r="BE690" s="29" t="str">
        <f t="shared" si="428"/>
        <v/>
      </c>
      <c r="BF690" s="29" t="str">
        <f t="shared" si="429"/>
        <v/>
      </c>
      <c r="BG690" s="29" t="str">
        <f t="shared" si="430"/>
        <v/>
      </c>
      <c r="BH690" s="29" t="str">
        <f t="shared" si="431"/>
        <v/>
      </c>
      <c r="BI690" s="29" t="str">
        <f t="shared" si="432"/>
        <v/>
      </c>
      <c r="BJ690" s="29" t="str">
        <f t="shared" si="433"/>
        <v/>
      </c>
      <c r="BK690" s="29" t="str">
        <f t="shared" si="434"/>
        <v/>
      </c>
      <c r="BL690" s="29" t="str">
        <f t="shared" si="435"/>
        <v/>
      </c>
      <c r="BM690" s="29" t="str">
        <f t="shared" si="436"/>
        <v/>
      </c>
      <c r="BN690" s="29" t="str">
        <f t="shared" si="437"/>
        <v/>
      </c>
      <c r="BO690" s="11" t="str">
        <f t="shared" si="438"/>
        <v/>
      </c>
      <c r="BP690">
        <f t="shared" si="439"/>
        <v>0</v>
      </c>
    </row>
    <row r="691" spans="1:68">
      <c r="A691" s="3"/>
      <c r="O691" s="3" t="str">
        <f t="shared" si="413"/>
        <v/>
      </c>
      <c r="P691" s="3" t="str">
        <f t="shared" si="414"/>
        <v/>
      </c>
      <c r="Q691" s="3" t="str">
        <f t="shared" si="415"/>
        <v/>
      </c>
      <c r="R691" s="3" t="str">
        <f t="shared" si="416"/>
        <v/>
      </c>
      <c r="S691" s="3" t="str">
        <f t="shared" si="417"/>
        <v/>
      </c>
      <c r="T691" s="3" t="str">
        <f t="shared" si="418"/>
        <v/>
      </c>
      <c r="U691" s="3" t="str">
        <f t="shared" si="419"/>
        <v/>
      </c>
      <c r="V691" s="3" t="str">
        <f t="shared" si="420"/>
        <v/>
      </c>
      <c r="W691" s="3" t="str">
        <f t="shared" si="421"/>
        <v/>
      </c>
      <c r="X691" s="3" t="str">
        <f t="shared" si="422"/>
        <v/>
      </c>
      <c r="Y691" s="3" t="str">
        <f t="shared" si="423"/>
        <v/>
      </c>
      <c r="Z691" s="3" t="str">
        <f t="shared" si="424"/>
        <v/>
      </c>
      <c r="AA691" s="1" t="str">
        <f t="shared" si="441"/>
        <v/>
      </c>
      <c r="AB691" s="1" t="str">
        <f t="shared" si="442"/>
        <v/>
      </c>
      <c r="AC691" s="1" t="str">
        <f t="shared" si="443"/>
        <v/>
      </c>
      <c r="AD691" s="1" t="str">
        <f t="shared" si="444"/>
        <v/>
      </c>
      <c r="AE691" s="1" t="str">
        <f t="shared" si="445"/>
        <v/>
      </c>
      <c r="AF691" s="1" t="str">
        <f t="shared" si="446"/>
        <v/>
      </c>
      <c r="AG691" s="1" t="str">
        <f t="shared" si="447"/>
        <v/>
      </c>
      <c r="AH691" s="1" t="str">
        <f t="shared" si="448"/>
        <v/>
      </c>
      <c r="AI691" s="1" t="str">
        <f t="shared" si="449"/>
        <v/>
      </c>
      <c r="AJ691" s="1" t="str">
        <f t="shared" si="450"/>
        <v/>
      </c>
      <c r="AK691" s="1" t="str">
        <f t="shared" si="451"/>
        <v/>
      </c>
      <c r="AL691" s="1" t="str">
        <f t="shared" si="452"/>
        <v/>
      </c>
      <c r="AN691" s="10" t="str">
        <f>IF(AA691="","",IF(AA691&gt;Inputs!$D$9,0,1))</f>
        <v/>
      </c>
      <c r="AO691" s="10" t="str">
        <f>IF(AB691="","",IF(AB691&gt;Inputs!$D$9,0,1))</f>
        <v/>
      </c>
      <c r="AP691" s="10" t="str">
        <f>IF(AC691="","",IF(AC691&gt;Inputs!$D$9,0,1))</f>
        <v/>
      </c>
      <c r="AQ691" s="10" t="str">
        <f>IF(AD691="","",IF(AD691&gt;Inputs!$D$9,0,1))</f>
        <v/>
      </c>
      <c r="AR691" s="10" t="str">
        <f>IF(AE691="","",IF(AE691&gt;Inputs!$D$9,0,1))</f>
        <v/>
      </c>
      <c r="AS691" s="10" t="str">
        <f>IF(AF691="","",IF(AF691&gt;Inputs!$D$9,0,1))</f>
        <v/>
      </c>
      <c r="AT691" s="10" t="str">
        <f>IF(AG691="","",IF(AG691&gt;Inputs!$D$9,0,1))</f>
        <v/>
      </c>
      <c r="AU691" s="10" t="str">
        <f>IF(AH691="","",IF(AH691&gt;Inputs!$D$9,0,1))</f>
        <v/>
      </c>
      <c r="AV691" s="10" t="str">
        <f>IF(AI691="","",IF(AI691&gt;Inputs!$D$9,0,1))</f>
        <v/>
      </c>
      <c r="AW691" s="10" t="str">
        <f>IF(AJ691="","",IF(AJ691&gt;Inputs!$D$9,0,1))</f>
        <v/>
      </c>
      <c r="AX691" s="10" t="str">
        <f>IF(AK691="","",IF(AK691&gt;Inputs!$D$9,0,1))</f>
        <v/>
      </c>
      <c r="AY691" s="10" t="str">
        <f>IF(AL691="","",IF(AL691&gt;Inputs!$D$9,0,1))</f>
        <v/>
      </c>
      <c r="AZ691" s="12" t="str">
        <f t="shared" si="440"/>
        <v/>
      </c>
      <c r="BA691">
        <f t="shared" si="425"/>
        <v>0</v>
      </c>
      <c r="BC691" s="29" t="str">
        <f t="shared" si="426"/>
        <v/>
      </c>
      <c r="BD691" s="29" t="str">
        <f t="shared" si="427"/>
        <v/>
      </c>
      <c r="BE691" s="29" t="str">
        <f t="shared" si="428"/>
        <v/>
      </c>
      <c r="BF691" s="29" t="str">
        <f t="shared" si="429"/>
        <v/>
      </c>
      <c r="BG691" s="29" t="str">
        <f t="shared" si="430"/>
        <v/>
      </c>
      <c r="BH691" s="29" t="str">
        <f t="shared" si="431"/>
        <v/>
      </c>
      <c r="BI691" s="29" t="str">
        <f t="shared" si="432"/>
        <v/>
      </c>
      <c r="BJ691" s="29" t="str">
        <f t="shared" si="433"/>
        <v/>
      </c>
      <c r="BK691" s="29" t="str">
        <f t="shared" si="434"/>
        <v/>
      </c>
      <c r="BL691" s="29" t="str">
        <f t="shared" si="435"/>
        <v/>
      </c>
      <c r="BM691" s="29" t="str">
        <f t="shared" si="436"/>
        <v/>
      </c>
      <c r="BN691" s="29" t="str">
        <f t="shared" si="437"/>
        <v/>
      </c>
      <c r="BO691" s="11" t="str">
        <f t="shared" si="438"/>
        <v/>
      </c>
      <c r="BP691">
        <f t="shared" si="439"/>
        <v>0</v>
      </c>
    </row>
    <row r="692" spans="1:68">
      <c r="A692" s="3"/>
      <c r="O692" s="3" t="str">
        <f t="shared" si="413"/>
        <v/>
      </c>
      <c r="P692" s="3" t="str">
        <f t="shared" si="414"/>
        <v/>
      </c>
      <c r="Q692" s="3" t="str">
        <f t="shared" si="415"/>
        <v/>
      </c>
      <c r="R692" s="3" t="str">
        <f t="shared" si="416"/>
        <v/>
      </c>
      <c r="S692" s="3" t="str">
        <f t="shared" si="417"/>
        <v/>
      </c>
      <c r="T692" s="3" t="str">
        <f t="shared" si="418"/>
        <v/>
      </c>
      <c r="U692" s="3" t="str">
        <f t="shared" si="419"/>
        <v/>
      </c>
      <c r="V692" s="3" t="str">
        <f t="shared" si="420"/>
        <v/>
      </c>
      <c r="W692" s="3" t="str">
        <f t="shared" si="421"/>
        <v/>
      </c>
      <c r="X692" s="3" t="str">
        <f t="shared" si="422"/>
        <v/>
      </c>
      <c r="Y692" s="3" t="str">
        <f t="shared" si="423"/>
        <v/>
      </c>
      <c r="Z692" s="3" t="str">
        <f t="shared" si="424"/>
        <v/>
      </c>
      <c r="AA692" s="1" t="str">
        <f t="shared" si="441"/>
        <v/>
      </c>
      <c r="AB692" s="1" t="str">
        <f t="shared" si="442"/>
        <v/>
      </c>
      <c r="AC692" s="1" t="str">
        <f t="shared" si="443"/>
        <v/>
      </c>
      <c r="AD692" s="1" t="str">
        <f t="shared" si="444"/>
        <v/>
      </c>
      <c r="AE692" s="1" t="str">
        <f t="shared" si="445"/>
        <v/>
      </c>
      <c r="AF692" s="1" t="str">
        <f t="shared" si="446"/>
        <v/>
      </c>
      <c r="AG692" s="1" t="str">
        <f t="shared" si="447"/>
        <v/>
      </c>
      <c r="AH692" s="1" t="str">
        <f t="shared" si="448"/>
        <v/>
      </c>
      <c r="AI692" s="1" t="str">
        <f t="shared" si="449"/>
        <v/>
      </c>
      <c r="AJ692" s="1" t="str">
        <f t="shared" si="450"/>
        <v/>
      </c>
      <c r="AK692" s="1" t="str">
        <f t="shared" si="451"/>
        <v/>
      </c>
      <c r="AL692" s="1" t="str">
        <f t="shared" si="452"/>
        <v/>
      </c>
      <c r="AN692" s="10" t="str">
        <f>IF(AA692="","",IF(AA692&gt;Inputs!$D$9,0,1))</f>
        <v/>
      </c>
      <c r="AO692" s="10" t="str">
        <f>IF(AB692="","",IF(AB692&gt;Inputs!$D$9,0,1))</f>
        <v/>
      </c>
      <c r="AP692" s="10" t="str">
        <f>IF(AC692="","",IF(AC692&gt;Inputs!$D$9,0,1))</f>
        <v/>
      </c>
      <c r="AQ692" s="10" t="str">
        <f>IF(AD692="","",IF(AD692&gt;Inputs!$D$9,0,1))</f>
        <v/>
      </c>
      <c r="AR692" s="10" t="str">
        <f>IF(AE692="","",IF(AE692&gt;Inputs!$D$9,0,1))</f>
        <v/>
      </c>
      <c r="AS692" s="10" t="str">
        <f>IF(AF692="","",IF(AF692&gt;Inputs!$D$9,0,1))</f>
        <v/>
      </c>
      <c r="AT692" s="10" t="str">
        <f>IF(AG692="","",IF(AG692&gt;Inputs!$D$9,0,1))</f>
        <v/>
      </c>
      <c r="AU692" s="10" t="str">
        <f>IF(AH692="","",IF(AH692&gt;Inputs!$D$9,0,1))</f>
        <v/>
      </c>
      <c r="AV692" s="10" t="str">
        <f>IF(AI692="","",IF(AI692&gt;Inputs!$D$9,0,1))</f>
        <v/>
      </c>
      <c r="AW692" s="10" t="str">
        <f>IF(AJ692="","",IF(AJ692&gt;Inputs!$D$9,0,1))</f>
        <v/>
      </c>
      <c r="AX692" s="10" t="str">
        <f>IF(AK692="","",IF(AK692&gt;Inputs!$D$9,0,1))</f>
        <v/>
      </c>
      <c r="AY692" s="10" t="str">
        <f>IF(AL692="","",IF(AL692&gt;Inputs!$D$9,0,1))</f>
        <v/>
      </c>
      <c r="AZ692" s="12" t="str">
        <f t="shared" si="440"/>
        <v/>
      </c>
      <c r="BA692">
        <f t="shared" si="425"/>
        <v>0</v>
      </c>
      <c r="BC692" s="29" t="str">
        <f t="shared" si="426"/>
        <v/>
      </c>
      <c r="BD692" s="29" t="str">
        <f t="shared" si="427"/>
        <v/>
      </c>
      <c r="BE692" s="29" t="str">
        <f t="shared" si="428"/>
        <v/>
      </c>
      <c r="BF692" s="29" t="str">
        <f t="shared" si="429"/>
        <v/>
      </c>
      <c r="BG692" s="29" t="str">
        <f t="shared" si="430"/>
        <v/>
      </c>
      <c r="BH692" s="29" t="str">
        <f t="shared" si="431"/>
        <v/>
      </c>
      <c r="BI692" s="29" t="str">
        <f t="shared" si="432"/>
        <v/>
      </c>
      <c r="BJ692" s="29" t="str">
        <f t="shared" si="433"/>
        <v/>
      </c>
      <c r="BK692" s="29" t="str">
        <f t="shared" si="434"/>
        <v/>
      </c>
      <c r="BL692" s="29" t="str">
        <f t="shared" si="435"/>
        <v/>
      </c>
      <c r="BM692" s="29" t="str">
        <f t="shared" si="436"/>
        <v/>
      </c>
      <c r="BN692" s="29" t="str">
        <f t="shared" si="437"/>
        <v/>
      </c>
      <c r="BO692" s="11" t="str">
        <f t="shared" si="438"/>
        <v/>
      </c>
      <c r="BP692">
        <f t="shared" si="439"/>
        <v>0</v>
      </c>
    </row>
    <row r="693" spans="1:68">
      <c r="A693" s="3"/>
      <c r="O693" s="3" t="str">
        <f t="shared" si="413"/>
        <v/>
      </c>
      <c r="P693" s="3" t="str">
        <f t="shared" si="414"/>
        <v/>
      </c>
      <c r="Q693" s="3" t="str">
        <f t="shared" si="415"/>
        <v/>
      </c>
      <c r="R693" s="3" t="str">
        <f t="shared" si="416"/>
        <v/>
      </c>
      <c r="S693" s="3" t="str">
        <f t="shared" si="417"/>
        <v/>
      </c>
      <c r="T693" s="3" t="str">
        <f t="shared" si="418"/>
        <v/>
      </c>
      <c r="U693" s="3" t="str">
        <f t="shared" si="419"/>
        <v/>
      </c>
      <c r="V693" s="3" t="str">
        <f t="shared" si="420"/>
        <v/>
      </c>
      <c r="W693" s="3" t="str">
        <f t="shared" si="421"/>
        <v/>
      </c>
      <c r="X693" s="3" t="str">
        <f t="shared" si="422"/>
        <v/>
      </c>
      <c r="Y693" s="3" t="str">
        <f t="shared" si="423"/>
        <v/>
      </c>
      <c r="Z693" s="3" t="str">
        <f t="shared" si="424"/>
        <v/>
      </c>
      <c r="AA693" s="1" t="str">
        <f t="shared" si="441"/>
        <v/>
      </c>
      <c r="AB693" s="1" t="str">
        <f t="shared" si="442"/>
        <v/>
      </c>
      <c r="AC693" s="1" t="str">
        <f t="shared" si="443"/>
        <v/>
      </c>
      <c r="AD693" s="1" t="str">
        <f t="shared" si="444"/>
        <v/>
      </c>
      <c r="AE693" s="1" t="str">
        <f t="shared" si="445"/>
        <v/>
      </c>
      <c r="AF693" s="1" t="str">
        <f t="shared" si="446"/>
        <v/>
      </c>
      <c r="AG693" s="1" t="str">
        <f t="shared" si="447"/>
        <v/>
      </c>
      <c r="AH693" s="1" t="str">
        <f t="shared" si="448"/>
        <v/>
      </c>
      <c r="AI693" s="1" t="str">
        <f t="shared" si="449"/>
        <v/>
      </c>
      <c r="AJ693" s="1" t="str">
        <f t="shared" si="450"/>
        <v/>
      </c>
      <c r="AK693" s="1" t="str">
        <f t="shared" si="451"/>
        <v/>
      </c>
      <c r="AL693" s="1" t="str">
        <f t="shared" si="452"/>
        <v/>
      </c>
      <c r="AN693" s="10" t="str">
        <f>IF(AA693="","",IF(AA693&gt;Inputs!$D$9,0,1))</f>
        <v/>
      </c>
      <c r="AO693" s="10" t="str">
        <f>IF(AB693="","",IF(AB693&gt;Inputs!$D$9,0,1))</f>
        <v/>
      </c>
      <c r="AP693" s="10" t="str">
        <f>IF(AC693="","",IF(AC693&gt;Inputs!$D$9,0,1))</f>
        <v/>
      </c>
      <c r="AQ693" s="10" t="str">
        <f>IF(AD693="","",IF(AD693&gt;Inputs!$D$9,0,1))</f>
        <v/>
      </c>
      <c r="AR693" s="10" t="str">
        <f>IF(AE693="","",IF(AE693&gt;Inputs!$D$9,0,1))</f>
        <v/>
      </c>
      <c r="AS693" s="10" t="str">
        <f>IF(AF693="","",IF(AF693&gt;Inputs!$D$9,0,1))</f>
        <v/>
      </c>
      <c r="AT693" s="10" t="str">
        <f>IF(AG693="","",IF(AG693&gt;Inputs!$D$9,0,1))</f>
        <v/>
      </c>
      <c r="AU693" s="10" t="str">
        <f>IF(AH693="","",IF(AH693&gt;Inputs!$D$9,0,1))</f>
        <v/>
      </c>
      <c r="AV693" s="10" t="str">
        <f>IF(AI693="","",IF(AI693&gt;Inputs!$D$9,0,1))</f>
        <v/>
      </c>
      <c r="AW693" s="10" t="str">
        <f>IF(AJ693="","",IF(AJ693&gt;Inputs!$D$9,0,1))</f>
        <v/>
      </c>
      <c r="AX693" s="10" t="str">
        <f>IF(AK693="","",IF(AK693&gt;Inputs!$D$9,0,1))</f>
        <v/>
      </c>
      <c r="AY693" s="10" t="str">
        <f>IF(AL693="","",IF(AL693&gt;Inputs!$D$9,0,1))</f>
        <v/>
      </c>
      <c r="AZ693" s="12" t="str">
        <f t="shared" si="440"/>
        <v/>
      </c>
      <c r="BA693">
        <f t="shared" si="425"/>
        <v>0</v>
      </c>
      <c r="BC693" s="29" t="str">
        <f t="shared" si="426"/>
        <v/>
      </c>
      <c r="BD693" s="29" t="str">
        <f t="shared" si="427"/>
        <v/>
      </c>
      <c r="BE693" s="29" t="str">
        <f t="shared" si="428"/>
        <v/>
      </c>
      <c r="BF693" s="29" t="str">
        <f t="shared" si="429"/>
        <v/>
      </c>
      <c r="BG693" s="29" t="str">
        <f t="shared" si="430"/>
        <v/>
      </c>
      <c r="BH693" s="29" t="str">
        <f t="shared" si="431"/>
        <v/>
      </c>
      <c r="BI693" s="29" t="str">
        <f t="shared" si="432"/>
        <v/>
      </c>
      <c r="BJ693" s="29" t="str">
        <f t="shared" si="433"/>
        <v/>
      </c>
      <c r="BK693" s="29" t="str">
        <f t="shared" si="434"/>
        <v/>
      </c>
      <c r="BL693" s="29" t="str">
        <f t="shared" si="435"/>
        <v/>
      </c>
      <c r="BM693" s="29" t="str">
        <f t="shared" si="436"/>
        <v/>
      </c>
      <c r="BN693" s="29" t="str">
        <f t="shared" si="437"/>
        <v/>
      </c>
      <c r="BO693" s="11" t="str">
        <f t="shared" si="438"/>
        <v/>
      </c>
      <c r="BP693">
        <f t="shared" si="439"/>
        <v>0</v>
      </c>
    </row>
    <row r="694" spans="1:68">
      <c r="A694" s="3"/>
      <c r="O694" s="3" t="str">
        <f t="shared" si="413"/>
        <v/>
      </c>
      <c r="P694" s="3" t="str">
        <f t="shared" si="414"/>
        <v/>
      </c>
      <c r="Q694" s="3" t="str">
        <f t="shared" si="415"/>
        <v/>
      </c>
      <c r="R694" s="3" t="str">
        <f t="shared" si="416"/>
        <v/>
      </c>
      <c r="S694" s="3" t="str">
        <f t="shared" si="417"/>
        <v/>
      </c>
      <c r="T694" s="3" t="str">
        <f t="shared" si="418"/>
        <v/>
      </c>
      <c r="U694" s="3" t="str">
        <f t="shared" si="419"/>
        <v/>
      </c>
      <c r="V694" s="3" t="str">
        <f t="shared" si="420"/>
        <v/>
      </c>
      <c r="W694" s="3" t="str">
        <f t="shared" si="421"/>
        <v/>
      </c>
      <c r="X694" s="3" t="str">
        <f t="shared" si="422"/>
        <v/>
      </c>
      <c r="Y694" s="3" t="str">
        <f t="shared" si="423"/>
        <v/>
      </c>
      <c r="Z694" s="3" t="str">
        <f t="shared" si="424"/>
        <v/>
      </c>
      <c r="AA694" s="1" t="str">
        <f t="shared" si="441"/>
        <v/>
      </c>
      <c r="AB694" s="1" t="str">
        <f t="shared" si="442"/>
        <v/>
      </c>
      <c r="AC694" s="1" t="str">
        <f t="shared" si="443"/>
        <v/>
      </c>
      <c r="AD694" s="1" t="str">
        <f t="shared" si="444"/>
        <v/>
      </c>
      <c r="AE694" s="1" t="str">
        <f t="shared" si="445"/>
        <v/>
      </c>
      <c r="AF694" s="1" t="str">
        <f t="shared" si="446"/>
        <v/>
      </c>
      <c r="AG694" s="1" t="str">
        <f t="shared" si="447"/>
        <v/>
      </c>
      <c r="AH694" s="1" t="str">
        <f t="shared" si="448"/>
        <v/>
      </c>
      <c r="AI694" s="1" t="str">
        <f t="shared" si="449"/>
        <v/>
      </c>
      <c r="AJ694" s="1" t="str">
        <f t="shared" si="450"/>
        <v/>
      </c>
      <c r="AK694" s="1" t="str">
        <f t="shared" si="451"/>
        <v/>
      </c>
      <c r="AL694" s="1" t="str">
        <f t="shared" si="452"/>
        <v/>
      </c>
      <c r="AN694" s="10" t="str">
        <f>IF(AA694="","",IF(AA694&gt;Inputs!$D$9,0,1))</f>
        <v/>
      </c>
      <c r="AO694" s="10" t="str">
        <f>IF(AB694="","",IF(AB694&gt;Inputs!$D$9,0,1))</f>
        <v/>
      </c>
      <c r="AP694" s="10" t="str">
        <f>IF(AC694="","",IF(AC694&gt;Inputs!$D$9,0,1))</f>
        <v/>
      </c>
      <c r="AQ694" s="10" t="str">
        <f>IF(AD694="","",IF(AD694&gt;Inputs!$D$9,0,1))</f>
        <v/>
      </c>
      <c r="AR694" s="10" t="str">
        <f>IF(AE694="","",IF(AE694&gt;Inputs!$D$9,0,1))</f>
        <v/>
      </c>
      <c r="AS694" s="10" t="str">
        <f>IF(AF694="","",IF(AF694&gt;Inputs!$D$9,0,1))</f>
        <v/>
      </c>
      <c r="AT694" s="10" t="str">
        <f>IF(AG694="","",IF(AG694&gt;Inputs!$D$9,0,1))</f>
        <v/>
      </c>
      <c r="AU694" s="10" t="str">
        <f>IF(AH694="","",IF(AH694&gt;Inputs!$D$9,0,1))</f>
        <v/>
      </c>
      <c r="AV694" s="10" t="str">
        <f>IF(AI694="","",IF(AI694&gt;Inputs!$D$9,0,1))</f>
        <v/>
      </c>
      <c r="AW694" s="10" t="str">
        <f>IF(AJ694="","",IF(AJ694&gt;Inputs!$D$9,0,1))</f>
        <v/>
      </c>
      <c r="AX694" s="10" t="str">
        <f>IF(AK694="","",IF(AK694&gt;Inputs!$D$9,0,1))</f>
        <v/>
      </c>
      <c r="AY694" s="10" t="str">
        <f>IF(AL694="","",IF(AL694&gt;Inputs!$D$9,0,1))</f>
        <v/>
      </c>
      <c r="AZ694" s="12" t="str">
        <f t="shared" si="440"/>
        <v/>
      </c>
      <c r="BA694">
        <f t="shared" si="425"/>
        <v>0</v>
      </c>
      <c r="BC694" s="29" t="str">
        <f t="shared" si="426"/>
        <v/>
      </c>
      <c r="BD694" s="29" t="str">
        <f t="shared" si="427"/>
        <v/>
      </c>
      <c r="BE694" s="29" t="str">
        <f t="shared" si="428"/>
        <v/>
      </c>
      <c r="BF694" s="29" t="str">
        <f t="shared" si="429"/>
        <v/>
      </c>
      <c r="BG694" s="29" t="str">
        <f t="shared" si="430"/>
        <v/>
      </c>
      <c r="BH694" s="29" t="str">
        <f t="shared" si="431"/>
        <v/>
      </c>
      <c r="BI694" s="29" t="str">
        <f t="shared" si="432"/>
        <v/>
      </c>
      <c r="BJ694" s="29" t="str">
        <f t="shared" si="433"/>
        <v/>
      </c>
      <c r="BK694" s="29" t="str">
        <f t="shared" si="434"/>
        <v/>
      </c>
      <c r="BL694" s="29" t="str">
        <f t="shared" si="435"/>
        <v/>
      </c>
      <c r="BM694" s="29" t="str">
        <f t="shared" si="436"/>
        <v/>
      </c>
      <c r="BN694" s="29" t="str">
        <f t="shared" si="437"/>
        <v/>
      </c>
      <c r="BO694" s="11" t="str">
        <f t="shared" si="438"/>
        <v/>
      </c>
      <c r="BP694">
        <f t="shared" si="439"/>
        <v>0</v>
      </c>
    </row>
    <row r="695" spans="1:68">
      <c r="A695" s="3"/>
      <c r="O695" s="3" t="str">
        <f t="shared" si="413"/>
        <v/>
      </c>
      <c r="P695" s="3" t="str">
        <f t="shared" si="414"/>
        <v/>
      </c>
      <c r="Q695" s="3" t="str">
        <f t="shared" si="415"/>
        <v/>
      </c>
      <c r="R695" s="3" t="str">
        <f t="shared" si="416"/>
        <v/>
      </c>
      <c r="S695" s="3" t="str">
        <f t="shared" si="417"/>
        <v/>
      </c>
      <c r="T695" s="3" t="str">
        <f t="shared" si="418"/>
        <v/>
      </c>
      <c r="U695" s="3" t="str">
        <f t="shared" si="419"/>
        <v/>
      </c>
      <c r="V695" s="3" t="str">
        <f t="shared" si="420"/>
        <v/>
      </c>
      <c r="W695" s="3" t="str">
        <f t="shared" si="421"/>
        <v/>
      </c>
      <c r="X695" s="3" t="str">
        <f t="shared" si="422"/>
        <v/>
      </c>
      <c r="Y695" s="3" t="str">
        <f t="shared" si="423"/>
        <v/>
      </c>
      <c r="Z695" s="3" t="str">
        <f t="shared" si="424"/>
        <v/>
      </c>
      <c r="AA695" s="1" t="str">
        <f t="shared" si="441"/>
        <v/>
      </c>
      <c r="AB695" s="1" t="str">
        <f t="shared" si="442"/>
        <v/>
      </c>
      <c r="AC695" s="1" t="str">
        <f t="shared" si="443"/>
        <v/>
      </c>
      <c r="AD695" s="1" t="str">
        <f t="shared" si="444"/>
        <v/>
      </c>
      <c r="AE695" s="1" t="str">
        <f t="shared" si="445"/>
        <v/>
      </c>
      <c r="AF695" s="1" t="str">
        <f t="shared" si="446"/>
        <v/>
      </c>
      <c r="AG695" s="1" t="str">
        <f t="shared" si="447"/>
        <v/>
      </c>
      <c r="AH695" s="1" t="str">
        <f t="shared" si="448"/>
        <v/>
      </c>
      <c r="AI695" s="1" t="str">
        <f t="shared" si="449"/>
        <v/>
      </c>
      <c r="AJ695" s="1" t="str">
        <f t="shared" si="450"/>
        <v/>
      </c>
      <c r="AK695" s="1" t="str">
        <f t="shared" si="451"/>
        <v/>
      </c>
      <c r="AL695" s="1" t="str">
        <f t="shared" si="452"/>
        <v/>
      </c>
      <c r="AN695" s="10" t="str">
        <f>IF(AA695="","",IF(AA695&gt;Inputs!$D$9,0,1))</f>
        <v/>
      </c>
      <c r="AO695" s="10" t="str">
        <f>IF(AB695="","",IF(AB695&gt;Inputs!$D$9,0,1))</f>
        <v/>
      </c>
      <c r="AP695" s="10" t="str">
        <f>IF(AC695="","",IF(AC695&gt;Inputs!$D$9,0,1))</f>
        <v/>
      </c>
      <c r="AQ695" s="10" t="str">
        <f>IF(AD695="","",IF(AD695&gt;Inputs!$D$9,0,1))</f>
        <v/>
      </c>
      <c r="AR695" s="10" t="str">
        <f>IF(AE695="","",IF(AE695&gt;Inputs!$D$9,0,1))</f>
        <v/>
      </c>
      <c r="AS695" s="10" t="str">
        <f>IF(AF695="","",IF(AF695&gt;Inputs!$D$9,0,1))</f>
        <v/>
      </c>
      <c r="AT695" s="10" t="str">
        <f>IF(AG695="","",IF(AG695&gt;Inputs!$D$9,0,1))</f>
        <v/>
      </c>
      <c r="AU695" s="10" t="str">
        <f>IF(AH695="","",IF(AH695&gt;Inputs!$D$9,0,1))</f>
        <v/>
      </c>
      <c r="AV695" s="10" t="str">
        <f>IF(AI695="","",IF(AI695&gt;Inputs!$D$9,0,1))</f>
        <v/>
      </c>
      <c r="AW695" s="10" t="str">
        <f>IF(AJ695="","",IF(AJ695&gt;Inputs!$D$9,0,1))</f>
        <v/>
      </c>
      <c r="AX695" s="10" t="str">
        <f>IF(AK695="","",IF(AK695&gt;Inputs!$D$9,0,1))</f>
        <v/>
      </c>
      <c r="AY695" s="10" t="str">
        <f>IF(AL695="","",IF(AL695&gt;Inputs!$D$9,0,1))</f>
        <v/>
      </c>
      <c r="AZ695" s="12" t="str">
        <f t="shared" si="440"/>
        <v/>
      </c>
      <c r="BA695">
        <f t="shared" si="425"/>
        <v>0</v>
      </c>
      <c r="BC695" s="29" t="str">
        <f t="shared" si="426"/>
        <v/>
      </c>
      <c r="BD695" s="29" t="str">
        <f t="shared" si="427"/>
        <v/>
      </c>
      <c r="BE695" s="29" t="str">
        <f t="shared" si="428"/>
        <v/>
      </c>
      <c r="BF695" s="29" t="str">
        <f t="shared" si="429"/>
        <v/>
      </c>
      <c r="BG695" s="29" t="str">
        <f t="shared" si="430"/>
        <v/>
      </c>
      <c r="BH695" s="29" t="str">
        <f t="shared" si="431"/>
        <v/>
      </c>
      <c r="BI695" s="29" t="str">
        <f t="shared" si="432"/>
        <v/>
      </c>
      <c r="BJ695" s="29" t="str">
        <f t="shared" si="433"/>
        <v/>
      </c>
      <c r="BK695" s="29" t="str">
        <f t="shared" si="434"/>
        <v/>
      </c>
      <c r="BL695" s="29" t="str">
        <f t="shared" si="435"/>
        <v/>
      </c>
      <c r="BM695" s="29" t="str">
        <f t="shared" si="436"/>
        <v/>
      </c>
      <c r="BN695" s="29" t="str">
        <f t="shared" si="437"/>
        <v/>
      </c>
      <c r="BO695" s="11" t="str">
        <f t="shared" si="438"/>
        <v/>
      </c>
      <c r="BP695">
        <f t="shared" si="439"/>
        <v>0</v>
      </c>
    </row>
    <row r="696" spans="1:68">
      <c r="A696" s="3"/>
      <c r="O696" s="3" t="str">
        <f t="shared" si="413"/>
        <v/>
      </c>
      <c r="P696" s="3" t="str">
        <f t="shared" si="414"/>
        <v/>
      </c>
      <c r="Q696" s="3" t="str">
        <f t="shared" si="415"/>
        <v/>
      </c>
      <c r="R696" s="3" t="str">
        <f t="shared" si="416"/>
        <v/>
      </c>
      <c r="S696" s="3" t="str">
        <f t="shared" si="417"/>
        <v/>
      </c>
      <c r="T696" s="3" t="str">
        <f t="shared" si="418"/>
        <v/>
      </c>
      <c r="U696" s="3" t="str">
        <f t="shared" si="419"/>
        <v/>
      </c>
      <c r="V696" s="3" t="str">
        <f t="shared" si="420"/>
        <v/>
      </c>
      <c r="W696" s="3" t="str">
        <f t="shared" si="421"/>
        <v/>
      </c>
      <c r="X696" s="3" t="str">
        <f t="shared" si="422"/>
        <v/>
      </c>
      <c r="Y696" s="3" t="str">
        <f t="shared" si="423"/>
        <v/>
      </c>
      <c r="Z696" s="3" t="str">
        <f t="shared" si="424"/>
        <v/>
      </c>
      <c r="AA696" s="1" t="str">
        <f t="shared" si="441"/>
        <v/>
      </c>
      <c r="AB696" s="1" t="str">
        <f t="shared" si="442"/>
        <v/>
      </c>
      <c r="AC696" s="1" t="str">
        <f t="shared" si="443"/>
        <v/>
      </c>
      <c r="AD696" s="1" t="str">
        <f t="shared" si="444"/>
        <v/>
      </c>
      <c r="AE696" s="1" t="str">
        <f t="shared" si="445"/>
        <v/>
      </c>
      <c r="AF696" s="1" t="str">
        <f t="shared" si="446"/>
        <v/>
      </c>
      <c r="AG696" s="1" t="str">
        <f t="shared" si="447"/>
        <v/>
      </c>
      <c r="AH696" s="1" t="str">
        <f t="shared" si="448"/>
        <v/>
      </c>
      <c r="AI696" s="1" t="str">
        <f t="shared" si="449"/>
        <v/>
      </c>
      <c r="AJ696" s="1" t="str">
        <f t="shared" si="450"/>
        <v/>
      </c>
      <c r="AK696" s="1" t="str">
        <f t="shared" si="451"/>
        <v/>
      </c>
      <c r="AL696" s="1" t="str">
        <f t="shared" si="452"/>
        <v/>
      </c>
      <c r="AN696" s="10" t="str">
        <f>IF(AA696="","",IF(AA696&gt;Inputs!$D$9,0,1))</f>
        <v/>
      </c>
      <c r="AO696" s="10" t="str">
        <f>IF(AB696="","",IF(AB696&gt;Inputs!$D$9,0,1))</f>
        <v/>
      </c>
      <c r="AP696" s="10" t="str">
        <f>IF(AC696="","",IF(AC696&gt;Inputs!$D$9,0,1))</f>
        <v/>
      </c>
      <c r="AQ696" s="10" t="str">
        <f>IF(AD696="","",IF(AD696&gt;Inputs!$D$9,0,1))</f>
        <v/>
      </c>
      <c r="AR696" s="10" t="str">
        <f>IF(AE696="","",IF(AE696&gt;Inputs!$D$9,0,1))</f>
        <v/>
      </c>
      <c r="AS696" s="10" t="str">
        <f>IF(AF696="","",IF(AF696&gt;Inputs!$D$9,0,1))</f>
        <v/>
      </c>
      <c r="AT696" s="10" t="str">
        <f>IF(AG696="","",IF(AG696&gt;Inputs!$D$9,0,1))</f>
        <v/>
      </c>
      <c r="AU696" s="10" t="str">
        <f>IF(AH696="","",IF(AH696&gt;Inputs!$D$9,0,1))</f>
        <v/>
      </c>
      <c r="AV696" s="10" t="str">
        <f>IF(AI696="","",IF(AI696&gt;Inputs!$D$9,0,1))</f>
        <v/>
      </c>
      <c r="AW696" s="10" t="str">
        <f>IF(AJ696="","",IF(AJ696&gt;Inputs!$D$9,0,1))</f>
        <v/>
      </c>
      <c r="AX696" s="10" t="str">
        <f>IF(AK696="","",IF(AK696&gt;Inputs!$D$9,0,1))</f>
        <v/>
      </c>
      <c r="AY696" s="10" t="str">
        <f>IF(AL696="","",IF(AL696&gt;Inputs!$D$9,0,1))</f>
        <v/>
      </c>
      <c r="AZ696" s="12" t="str">
        <f t="shared" si="440"/>
        <v/>
      </c>
      <c r="BA696">
        <f t="shared" si="425"/>
        <v>0</v>
      </c>
      <c r="BC696" s="29" t="str">
        <f t="shared" si="426"/>
        <v/>
      </c>
      <c r="BD696" s="29" t="str">
        <f t="shared" si="427"/>
        <v/>
      </c>
      <c r="BE696" s="29" t="str">
        <f t="shared" si="428"/>
        <v/>
      </c>
      <c r="BF696" s="29" t="str">
        <f t="shared" si="429"/>
        <v/>
      </c>
      <c r="BG696" s="29" t="str">
        <f t="shared" si="430"/>
        <v/>
      </c>
      <c r="BH696" s="29" t="str">
        <f t="shared" si="431"/>
        <v/>
      </c>
      <c r="BI696" s="29" t="str">
        <f t="shared" si="432"/>
        <v/>
      </c>
      <c r="BJ696" s="29" t="str">
        <f t="shared" si="433"/>
        <v/>
      </c>
      <c r="BK696" s="29" t="str">
        <f t="shared" si="434"/>
        <v/>
      </c>
      <c r="BL696" s="29" t="str">
        <f t="shared" si="435"/>
        <v/>
      </c>
      <c r="BM696" s="29" t="str">
        <f t="shared" si="436"/>
        <v/>
      </c>
      <c r="BN696" s="29" t="str">
        <f t="shared" si="437"/>
        <v/>
      </c>
      <c r="BO696" s="11" t="str">
        <f t="shared" si="438"/>
        <v/>
      </c>
      <c r="BP696">
        <f t="shared" si="439"/>
        <v>0</v>
      </c>
    </row>
    <row r="697" spans="1:68">
      <c r="A697" s="3"/>
      <c r="O697" s="3" t="str">
        <f t="shared" si="413"/>
        <v/>
      </c>
      <c r="P697" s="3" t="str">
        <f t="shared" si="414"/>
        <v/>
      </c>
      <c r="Q697" s="3" t="str">
        <f t="shared" si="415"/>
        <v/>
      </c>
      <c r="R697" s="3" t="str">
        <f t="shared" si="416"/>
        <v/>
      </c>
      <c r="S697" s="3" t="str">
        <f t="shared" si="417"/>
        <v/>
      </c>
      <c r="T697" s="3" t="str">
        <f t="shared" si="418"/>
        <v/>
      </c>
      <c r="U697" s="3" t="str">
        <f t="shared" si="419"/>
        <v/>
      </c>
      <c r="V697" s="3" t="str">
        <f t="shared" si="420"/>
        <v/>
      </c>
      <c r="W697" s="3" t="str">
        <f t="shared" si="421"/>
        <v/>
      </c>
      <c r="X697" s="3" t="str">
        <f t="shared" si="422"/>
        <v/>
      </c>
      <c r="Y697" s="3" t="str">
        <f t="shared" si="423"/>
        <v/>
      </c>
      <c r="Z697" s="3" t="str">
        <f t="shared" si="424"/>
        <v/>
      </c>
      <c r="AA697" s="1" t="str">
        <f t="shared" si="441"/>
        <v/>
      </c>
      <c r="AB697" s="1" t="str">
        <f t="shared" si="442"/>
        <v/>
      </c>
      <c r="AC697" s="1" t="str">
        <f t="shared" si="443"/>
        <v/>
      </c>
      <c r="AD697" s="1" t="str">
        <f t="shared" si="444"/>
        <v/>
      </c>
      <c r="AE697" s="1" t="str">
        <f t="shared" si="445"/>
        <v/>
      </c>
      <c r="AF697" s="1" t="str">
        <f t="shared" si="446"/>
        <v/>
      </c>
      <c r="AG697" s="1" t="str">
        <f t="shared" si="447"/>
        <v/>
      </c>
      <c r="AH697" s="1" t="str">
        <f t="shared" si="448"/>
        <v/>
      </c>
      <c r="AI697" s="1" t="str">
        <f t="shared" si="449"/>
        <v/>
      </c>
      <c r="AJ697" s="1" t="str">
        <f t="shared" si="450"/>
        <v/>
      </c>
      <c r="AK697" s="1" t="str">
        <f t="shared" si="451"/>
        <v/>
      </c>
      <c r="AL697" s="1" t="str">
        <f t="shared" si="452"/>
        <v/>
      </c>
      <c r="AN697" s="10" t="str">
        <f>IF(AA697="","",IF(AA697&gt;Inputs!$D$9,0,1))</f>
        <v/>
      </c>
      <c r="AO697" s="10" t="str">
        <f>IF(AB697="","",IF(AB697&gt;Inputs!$D$9,0,1))</f>
        <v/>
      </c>
      <c r="AP697" s="10" t="str">
        <f>IF(AC697="","",IF(AC697&gt;Inputs!$D$9,0,1))</f>
        <v/>
      </c>
      <c r="AQ697" s="10" t="str">
        <f>IF(AD697="","",IF(AD697&gt;Inputs!$D$9,0,1))</f>
        <v/>
      </c>
      <c r="AR697" s="10" t="str">
        <f>IF(AE697="","",IF(AE697&gt;Inputs!$D$9,0,1))</f>
        <v/>
      </c>
      <c r="AS697" s="10" t="str">
        <f>IF(AF697="","",IF(AF697&gt;Inputs!$D$9,0,1))</f>
        <v/>
      </c>
      <c r="AT697" s="10" t="str">
        <f>IF(AG697="","",IF(AG697&gt;Inputs!$D$9,0,1))</f>
        <v/>
      </c>
      <c r="AU697" s="10" t="str">
        <f>IF(AH697="","",IF(AH697&gt;Inputs!$D$9,0,1))</f>
        <v/>
      </c>
      <c r="AV697" s="10" t="str">
        <f>IF(AI697="","",IF(AI697&gt;Inputs!$D$9,0,1))</f>
        <v/>
      </c>
      <c r="AW697" s="10" t="str">
        <f>IF(AJ697="","",IF(AJ697&gt;Inputs!$D$9,0,1))</f>
        <v/>
      </c>
      <c r="AX697" s="10" t="str">
        <f>IF(AK697="","",IF(AK697&gt;Inputs!$D$9,0,1))</f>
        <v/>
      </c>
      <c r="AY697" s="10" t="str">
        <f>IF(AL697="","",IF(AL697&gt;Inputs!$D$9,0,1))</f>
        <v/>
      </c>
      <c r="AZ697" s="12" t="str">
        <f t="shared" si="440"/>
        <v/>
      </c>
      <c r="BA697">
        <f t="shared" si="425"/>
        <v>0</v>
      </c>
      <c r="BC697" s="29" t="str">
        <f t="shared" si="426"/>
        <v/>
      </c>
      <c r="BD697" s="29" t="str">
        <f t="shared" si="427"/>
        <v/>
      </c>
      <c r="BE697" s="29" t="str">
        <f t="shared" si="428"/>
        <v/>
      </c>
      <c r="BF697" s="29" t="str">
        <f t="shared" si="429"/>
        <v/>
      </c>
      <c r="BG697" s="29" t="str">
        <f t="shared" si="430"/>
        <v/>
      </c>
      <c r="BH697" s="29" t="str">
        <f t="shared" si="431"/>
        <v/>
      </c>
      <c r="BI697" s="29" t="str">
        <f t="shared" si="432"/>
        <v/>
      </c>
      <c r="BJ697" s="29" t="str">
        <f t="shared" si="433"/>
        <v/>
      </c>
      <c r="BK697" s="29" t="str">
        <f t="shared" si="434"/>
        <v/>
      </c>
      <c r="BL697" s="29" t="str">
        <f t="shared" si="435"/>
        <v/>
      </c>
      <c r="BM697" s="29" t="str">
        <f t="shared" si="436"/>
        <v/>
      </c>
      <c r="BN697" s="29" t="str">
        <f t="shared" si="437"/>
        <v/>
      </c>
      <c r="BO697" s="11" t="str">
        <f t="shared" si="438"/>
        <v/>
      </c>
      <c r="BP697">
        <f t="shared" si="439"/>
        <v>0</v>
      </c>
    </row>
    <row r="698" spans="1:68">
      <c r="A698" s="3"/>
      <c r="O698" s="3" t="str">
        <f t="shared" si="413"/>
        <v/>
      </c>
      <c r="P698" s="3" t="str">
        <f t="shared" si="414"/>
        <v/>
      </c>
      <c r="Q698" s="3" t="str">
        <f t="shared" si="415"/>
        <v/>
      </c>
      <c r="R698" s="3" t="str">
        <f t="shared" si="416"/>
        <v/>
      </c>
      <c r="S698" s="3" t="str">
        <f t="shared" si="417"/>
        <v/>
      </c>
      <c r="T698" s="3" t="str">
        <f t="shared" si="418"/>
        <v/>
      </c>
      <c r="U698" s="3" t="str">
        <f t="shared" si="419"/>
        <v/>
      </c>
      <c r="V698" s="3" t="str">
        <f t="shared" si="420"/>
        <v/>
      </c>
      <c r="W698" s="3" t="str">
        <f t="shared" si="421"/>
        <v/>
      </c>
      <c r="X698" s="3" t="str">
        <f t="shared" si="422"/>
        <v/>
      </c>
      <c r="Y698" s="3" t="str">
        <f t="shared" si="423"/>
        <v/>
      </c>
      <c r="Z698" s="3" t="str">
        <f t="shared" si="424"/>
        <v/>
      </c>
      <c r="AA698" s="1" t="str">
        <f t="shared" si="441"/>
        <v/>
      </c>
      <c r="AB698" s="1" t="str">
        <f t="shared" si="442"/>
        <v/>
      </c>
      <c r="AC698" s="1" t="str">
        <f t="shared" si="443"/>
        <v/>
      </c>
      <c r="AD698" s="1" t="str">
        <f t="shared" si="444"/>
        <v/>
      </c>
      <c r="AE698" s="1" t="str">
        <f t="shared" si="445"/>
        <v/>
      </c>
      <c r="AF698" s="1" t="str">
        <f t="shared" si="446"/>
        <v/>
      </c>
      <c r="AG698" s="1" t="str">
        <f t="shared" si="447"/>
        <v/>
      </c>
      <c r="AH698" s="1" t="str">
        <f t="shared" si="448"/>
        <v/>
      </c>
      <c r="AI698" s="1" t="str">
        <f t="shared" si="449"/>
        <v/>
      </c>
      <c r="AJ698" s="1" t="str">
        <f t="shared" si="450"/>
        <v/>
      </c>
      <c r="AK698" s="1" t="str">
        <f t="shared" si="451"/>
        <v/>
      </c>
      <c r="AL698" s="1" t="str">
        <f t="shared" si="452"/>
        <v/>
      </c>
      <c r="AN698" s="10" t="str">
        <f>IF(AA698="","",IF(AA698&gt;Inputs!$D$9,0,1))</f>
        <v/>
      </c>
      <c r="AO698" s="10" t="str">
        <f>IF(AB698="","",IF(AB698&gt;Inputs!$D$9,0,1))</f>
        <v/>
      </c>
      <c r="AP698" s="10" t="str">
        <f>IF(AC698="","",IF(AC698&gt;Inputs!$D$9,0,1))</f>
        <v/>
      </c>
      <c r="AQ698" s="10" t="str">
        <f>IF(AD698="","",IF(AD698&gt;Inputs!$D$9,0,1))</f>
        <v/>
      </c>
      <c r="AR698" s="10" t="str">
        <f>IF(AE698="","",IF(AE698&gt;Inputs!$D$9,0,1))</f>
        <v/>
      </c>
      <c r="AS698" s="10" t="str">
        <f>IF(AF698="","",IF(AF698&gt;Inputs!$D$9,0,1))</f>
        <v/>
      </c>
      <c r="AT698" s="10" t="str">
        <f>IF(AG698="","",IF(AG698&gt;Inputs!$D$9,0,1))</f>
        <v/>
      </c>
      <c r="AU698" s="10" t="str">
        <f>IF(AH698="","",IF(AH698&gt;Inputs!$D$9,0,1))</f>
        <v/>
      </c>
      <c r="AV698" s="10" t="str">
        <f>IF(AI698="","",IF(AI698&gt;Inputs!$D$9,0,1))</f>
        <v/>
      </c>
      <c r="AW698" s="10" t="str">
        <f>IF(AJ698="","",IF(AJ698&gt;Inputs!$D$9,0,1))</f>
        <v/>
      </c>
      <c r="AX698" s="10" t="str">
        <f>IF(AK698="","",IF(AK698&gt;Inputs!$D$9,0,1))</f>
        <v/>
      </c>
      <c r="AY698" s="10" t="str">
        <f>IF(AL698="","",IF(AL698&gt;Inputs!$D$9,0,1))</f>
        <v/>
      </c>
      <c r="AZ698" s="12" t="str">
        <f t="shared" si="440"/>
        <v/>
      </c>
      <c r="BA698">
        <f t="shared" si="425"/>
        <v>0</v>
      </c>
      <c r="BC698" s="29" t="str">
        <f t="shared" si="426"/>
        <v/>
      </c>
      <c r="BD698" s="29" t="str">
        <f t="shared" si="427"/>
        <v/>
      </c>
      <c r="BE698" s="29" t="str">
        <f t="shared" si="428"/>
        <v/>
      </c>
      <c r="BF698" s="29" t="str">
        <f t="shared" si="429"/>
        <v/>
      </c>
      <c r="BG698" s="29" t="str">
        <f t="shared" si="430"/>
        <v/>
      </c>
      <c r="BH698" s="29" t="str">
        <f t="shared" si="431"/>
        <v/>
      </c>
      <c r="BI698" s="29" t="str">
        <f t="shared" si="432"/>
        <v/>
      </c>
      <c r="BJ698" s="29" t="str">
        <f t="shared" si="433"/>
        <v/>
      </c>
      <c r="BK698" s="29" t="str">
        <f t="shared" si="434"/>
        <v/>
      </c>
      <c r="BL698" s="29" t="str">
        <f t="shared" si="435"/>
        <v/>
      </c>
      <c r="BM698" s="29" t="str">
        <f t="shared" si="436"/>
        <v/>
      </c>
      <c r="BN698" s="29" t="str">
        <f t="shared" si="437"/>
        <v/>
      </c>
      <c r="BO698" s="11" t="str">
        <f t="shared" si="438"/>
        <v/>
      </c>
      <c r="BP698">
        <f t="shared" si="439"/>
        <v>0</v>
      </c>
    </row>
    <row r="699" spans="1:68">
      <c r="A699" s="3"/>
      <c r="O699" s="3" t="str">
        <f t="shared" si="413"/>
        <v/>
      </c>
      <c r="P699" s="3" t="str">
        <f t="shared" si="414"/>
        <v/>
      </c>
      <c r="Q699" s="3" t="str">
        <f t="shared" si="415"/>
        <v/>
      </c>
      <c r="R699" s="3" t="str">
        <f t="shared" si="416"/>
        <v/>
      </c>
      <c r="S699" s="3" t="str">
        <f t="shared" si="417"/>
        <v/>
      </c>
      <c r="T699" s="3" t="str">
        <f t="shared" si="418"/>
        <v/>
      </c>
      <c r="U699" s="3" t="str">
        <f t="shared" si="419"/>
        <v/>
      </c>
      <c r="V699" s="3" t="str">
        <f t="shared" si="420"/>
        <v/>
      </c>
      <c r="W699" s="3" t="str">
        <f t="shared" si="421"/>
        <v/>
      </c>
      <c r="X699" s="3" t="str">
        <f t="shared" si="422"/>
        <v/>
      </c>
      <c r="Y699" s="3" t="str">
        <f t="shared" si="423"/>
        <v/>
      </c>
      <c r="Z699" s="3" t="str">
        <f t="shared" si="424"/>
        <v/>
      </c>
      <c r="AA699" s="1" t="str">
        <f t="shared" si="441"/>
        <v/>
      </c>
      <c r="AB699" s="1" t="str">
        <f t="shared" si="442"/>
        <v/>
      </c>
      <c r="AC699" s="1" t="str">
        <f t="shared" si="443"/>
        <v/>
      </c>
      <c r="AD699" s="1" t="str">
        <f t="shared" si="444"/>
        <v/>
      </c>
      <c r="AE699" s="1" t="str">
        <f t="shared" si="445"/>
        <v/>
      </c>
      <c r="AF699" s="1" t="str">
        <f t="shared" si="446"/>
        <v/>
      </c>
      <c r="AG699" s="1" t="str">
        <f t="shared" si="447"/>
        <v/>
      </c>
      <c r="AH699" s="1" t="str">
        <f t="shared" si="448"/>
        <v/>
      </c>
      <c r="AI699" s="1" t="str">
        <f t="shared" si="449"/>
        <v/>
      </c>
      <c r="AJ699" s="1" t="str">
        <f t="shared" si="450"/>
        <v/>
      </c>
      <c r="AK699" s="1" t="str">
        <f t="shared" si="451"/>
        <v/>
      </c>
      <c r="AL699" s="1" t="str">
        <f t="shared" si="452"/>
        <v/>
      </c>
      <c r="AN699" s="10" t="str">
        <f>IF(AA699="","",IF(AA699&gt;Inputs!$D$9,0,1))</f>
        <v/>
      </c>
      <c r="AO699" s="10" t="str">
        <f>IF(AB699="","",IF(AB699&gt;Inputs!$D$9,0,1))</f>
        <v/>
      </c>
      <c r="AP699" s="10" t="str">
        <f>IF(AC699="","",IF(AC699&gt;Inputs!$D$9,0,1))</f>
        <v/>
      </c>
      <c r="AQ699" s="10" t="str">
        <f>IF(AD699="","",IF(AD699&gt;Inputs!$D$9,0,1))</f>
        <v/>
      </c>
      <c r="AR699" s="10" t="str">
        <f>IF(AE699="","",IF(AE699&gt;Inputs!$D$9,0,1))</f>
        <v/>
      </c>
      <c r="AS699" s="10" t="str">
        <f>IF(AF699="","",IF(AF699&gt;Inputs!$D$9,0,1))</f>
        <v/>
      </c>
      <c r="AT699" s="10" t="str">
        <f>IF(AG699="","",IF(AG699&gt;Inputs!$D$9,0,1))</f>
        <v/>
      </c>
      <c r="AU699" s="10" t="str">
        <f>IF(AH699="","",IF(AH699&gt;Inputs!$D$9,0,1))</f>
        <v/>
      </c>
      <c r="AV699" s="10" t="str">
        <f>IF(AI699="","",IF(AI699&gt;Inputs!$D$9,0,1))</f>
        <v/>
      </c>
      <c r="AW699" s="10" t="str">
        <f>IF(AJ699="","",IF(AJ699&gt;Inputs!$D$9,0,1))</f>
        <v/>
      </c>
      <c r="AX699" s="10" t="str">
        <f>IF(AK699="","",IF(AK699&gt;Inputs!$D$9,0,1))</f>
        <v/>
      </c>
      <c r="AY699" s="10" t="str">
        <f>IF(AL699="","",IF(AL699&gt;Inputs!$D$9,0,1))</f>
        <v/>
      </c>
      <c r="AZ699" s="12" t="str">
        <f t="shared" si="440"/>
        <v/>
      </c>
      <c r="BA699">
        <f t="shared" si="425"/>
        <v>0</v>
      </c>
      <c r="BC699" s="29" t="str">
        <f t="shared" si="426"/>
        <v/>
      </c>
      <c r="BD699" s="29" t="str">
        <f t="shared" si="427"/>
        <v/>
      </c>
      <c r="BE699" s="29" t="str">
        <f t="shared" si="428"/>
        <v/>
      </c>
      <c r="BF699" s="29" t="str">
        <f t="shared" si="429"/>
        <v/>
      </c>
      <c r="BG699" s="29" t="str">
        <f t="shared" si="430"/>
        <v/>
      </c>
      <c r="BH699" s="29" t="str">
        <f t="shared" si="431"/>
        <v/>
      </c>
      <c r="BI699" s="29" t="str">
        <f t="shared" si="432"/>
        <v/>
      </c>
      <c r="BJ699" s="29" t="str">
        <f t="shared" si="433"/>
        <v/>
      </c>
      <c r="BK699" s="29" t="str">
        <f t="shared" si="434"/>
        <v/>
      </c>
      <c r="BL699" s="29" t="str">
        <f t="shared" si="435"/>
        <v/>
      </c>
      <c r="BM699" s="29" t="str">
        <f t="shared" si="436"/>
        <v/>
      </c>
      <c r="BN699" s="29" t="str">
        <f t="shared" si="437"/>
        <v/>
      </c>
      <c r="BO699" s="11" t="str">
        <f t="shared" si="438"/>
        <v/>
      </c>
      <c r="BP699">
        <f t="shared" si="439"/>
        <v>0</v>
      </c>
    </row>
    <row r="700" spans="1:68">
      <c r="A700" s="3"/>
      <c r="O700" s="3" t="str">
        <f t="shared" si="413"/>
        <v/>
      </c>
      <c r="P700" s="3" t="str">
        <f t="shared" si="414"/>
        <v/>
      </c>
      <c r="Q700" s="3" t="str">
        <f t="shared" si="415"/>
        <v/>
      </c>
      <c r="R700" s="3" t="str">
        <f t="shared" si="416"/>
        <v/>
      </c>
      <c r="S700" s="3" t="str">
        <f t="shared" si="417"/>
        <v/>
      </c>
      <c r="T700" s="3" t="str">
        <f t="shared" si="418"/>
        <v/>
      </c>
      <c r="U700" s="3" t="str">
        <f t="shared" si="419"/>
        <v/>
      </c>
      <c r="V700" s="3" t="str">
        <f t="shared" si="420"/>
        <v/>
      </c>
      <c r="W700" s="3" t="str">
        <f t="shared" si="421"/>
        <v/>
      </c>
      <c r="X700" s="3" t="str">
        <f t="shared" si="422"/>
        <v/>
      </c>
      <c r="Y700" s="3" t="str">
        <f t="shared" si="423"/>
        <v/>
      </c>
      <c r="Z700" s="3" t="str">
        <f t="shared" si="424"/>
        <v/>
      </c>
      <c r="AA700" s="1" t="str">
        <f t="shared" si="441"/>
        <v/>
      </c>
      <c r="AB700" s="1" t="str">
        <f t="shared" si="442"/>
        <v/>
      </c>
      <c r="AC700" s="1" t="str">
        <f t="shared" si="443"/>
        <v/>
      </c>
      <c r="AD700" s="1" t="str">
        <f t="shared" si="444"/>
        <v/>
      </c>
      <c r="AE700" s="1" t="str">
        <f t="shared" si="445"/>
        <v/>
      </c>
      <c r="AF700" s="1" t="str">
        <f t="shared" si="446"/>
        <v/>
      </c>
      <c r="AG700" s="1" t="str">
        <f t="shared" si="447"/>
        <v/>
      </c>
      <c r="AH700" s="1" t="str">
        <f t="shared" si="448"/>
        <v/>
      </c>
      <c r="AI700" s="1" t="str">
        <f t="shared" si="449"/>
        <v/>
      </c>
      <c r="AJ700" s="1" t="str">
        <f t="shared" si="450"/>
        <v/>
      </c>
      <c r="AK700" s="1" t="str">
        <f t="shared" si="451"/>
        <v/>
      </c>
      <c r="AL700" s="1" t="str">
        <f t="shared" si="452"/>
        <v/>
      </c>
      <c r="AN700" s="10" t="str">
        <f>IF(AA700="","",IF(AA700&gt;Inputs!$D$9,0,1))</f>
        <v/>
      </c>
      <c r="AO700" s="10" t="str">
        <f>IF(AB700="","",IF(AB700&gt;Inputs!$D$9,0,1))</f>
        <v/>
      </c>
      <c r="AP700" s="10" t="str">
        <f>IF(AC700="","",IF(AC700&gt;Inputs!$D$9,0,1))</f>
        <v/>
      </c>
      <c r="AQ700" s="10" t="str">
        <f>IF(AD700="","",IF(AD700&gt;Inputs!$D$9,0,1))</f>
        <v/>
      </c>
      <c r="AR700" s="10" t="str">
        <f>IF(AE700="","",IF(AE700&gt;Inputs!$D$9,0,1))</f>
        <v/>
      </c>
      <c r="AS700" s="10" t="str">
        <f>IF(AF700="","",IF(AF700&gt;Inputs!$D$9,0,1))</f>
        <v/>
      </c>
      <c r="AT700" s="10" t="str">
        <f>IF(AG700="","",IF(AG700&gt;Inputs!$D$9,0,1))</f>
        <v/>
      </c>
      <c r="AU700" s="10" t="str">
        <f>IF(AH700="","",IF(AH700&gt;Inputs!$D$9,0,1))</f>
        <v/>
      </c>
      <c r="AV700" s="10" t="str">
        <f>IF(AI700="","",IF(AI700&gt;Inputs!$D$9,0,1))</f>
        <v/>
      </c>
      <c r="AW700" s="10" t="str">
        <f>IF(AJ700="","",IF(AJ700&gt;Inputs!$D$9,0,1))</f>
        <v/>
      </c>
      <c r="AX700" s="10" t="str">
        <f>IF(AK700="","",IF(AK700&gt;Inputs!$D$9,0,1))</f>
        <v/>
      </c>
      <c r="AY700" s="10" t="str">
        <f>IF(AL700="","",IF(AL700&gt;Inputs!$D$9,0,1))</f>
        <v/>
      </c>
      <c r="AZ700" s="12" t="str">
        <f t="shared" si="440"/>
        <v/>
      </c>
      <c r="BA700">
        <f t="shared" si="425"/>
        <v>0</v>
      </c>
      <c r="BC700" s="29" t="str">
        <f t="shared" si="426"/>
        <v/>
      </c>
      <c r="BD700" s="29" t="str">
        <f t="shared" si="427"/>
        <v/>
      </c>
      <c r="BE700" s="29" t="str">
        <f t="shared" si="428"/>
        <v/>
      </c>
      <c r="BF700" s="29" t="str">
        <f t="shared" si="429"/>
        <v/>
      </c>
      <c r="BG700" s="29" t="str">
        <f t="shared" si="430"/>
        <v/>
      </c>
      <c r="BH700" s="29" t="str">
        <f t="shared" si="431"/>
        <v/>
      </c>
      <c r="BI700" s="29" t="str">
        <f t="shared" si="432"/>
        <v/>
      </c>
      <c r="BJ700" s="29" t="str">
        <f t="shared" si="433"/>
        <v/>
      </c>
      <c r="BK700" s="29" t="str">
        <f t="shared" si="434"/>
        <v/>
      </c>
      <c r="BL700" s="29" t="str">
        <f t="shared" si="435"/>
        <v/>
      </c>
      <c r="BM700" s="29" t="str">
        <f t="shared" si="436"/>
        <v/>
      </c>
      <c r="BN700" s="29" t="str">
        <f t="shared" si="437"/>
        <v/>
      </c>
      <c r="BO700" s="11" t="str">
        <f t="shared" si="438"/>
        <v/>
      </c>
      <c r="BP700">
        <f t="shared" si="439"/>
        <v>0</v>
      </c>
    </row>
    <row r="701" spans="1:68">
      <c r="A701" s="3"/>
      <c r="O701" s="3" t="str">
        <f t="shared" si="413"/>
        <v/>
      </c>
      <c r="P701" s="3" t="str">
        <f t="shared" si="414"/>
        <v/>
      </c>
      <c r="Q701" s="3" t="str">
        <f t="shared" si="415"/>
        <v/>
      </c>
      <c r="R701" s="3" t="str">
        <f t="shared" si="416"/>
        <v/>
      </c>
      <c r="S701" s="3" t="str">
        <f t="shared" si="417"/>
        <v/>
      </c>
      <c r="T701" s="3" t="str">
        <f t="shared" si="418"/>
        <v/>
      </c>
      <c r="U701" s="3" t="str">
        <f t="shared" si="419"/>
        <v/>
      </c>
      <c r="V701" s="3" t="str">
        <f t="shared" si="420"/>
        <v/>
      </c>
      <c r="W701" s="3" t="str">
        <f t="shared" si="421"/>
        <v/>
      </c>
      <c r="X701" s="3" t="str">
        <f t="shared" si="422"/>
        <v/>
      </c>
      <c r="Y701" s="3" t="str">
        <f t="shared" si="423"/>
        <v/>
      </c>
      <c r="Z701" s="3" t="str">
        <f t="shared" si="424"/>
        <v/>
      </c>
      <c r="AA701" s="1" t="str">
        <f t="shared" si="441"/>
        <v/>
      </c>
      <c r="AB701" s="1" t="str">
        <f t="shared" si="442"/>
        <v/>
      </c>
      <c r="AC701" s="1" t="str">
        <f t="shared" si="443"/>
        <v/>
      </c>
      <c r="AD701" s="1" t="str">
        <f t="shared" si="444"/>
        <v/>
      </c>
      <c r="AE701" s="1" t="str">
        <f t="shared" si="445"/>
        <v/>
      </c>
      <c r="AF701" s="1" t="str">
        <f t="shared" si="446"/>
        <v/>
      </c>
      <c r="AG701" s="1" t="str">
        <f t="shared" si="447"/>
        <v/>
      </c>
      <c r="AH701" s="1" t="str">
        <f t="shared" si="448"/>
        <v/>
      </c>
      <c r="AI701" s="1" t="str">
        <f t="shared" si="449"/>
        <v/>
      </c>
      <c r="AJ701" s="1" t="str">
        <f t="shared" si="450"/>
        <v/>
      </c>
      <c r="AK701" s="1" t="str">
        <f t="shared" si="451"/>
        <v/>
      </c>
      <c r="AL701" s="1" t="str">
        <f t="shared" si="452"/>
        <v/>
      </c>
      <c r="AN701" s="10" t="str">
        <f>IF(AA701="","",IF(AA701&gt;Inputs!$D$9,0,1))</f>
        <v/>
      </c>
      <c r="AO701" s="10" t="str">
        <f>IF(AB701="","",IF(AB701&gt;Inputs!$D$9,0,1))</f>
        <v/>
      </c>
      <c r="AP701" s="10" t="str">
        <f>IF(AC701="","",IF(AC701&gt;Inputs!$D$9,0,1))</f>
        <v/>
      </c>
      <c r="AQ701" s="10" t="str">
        <f>IF(AD701="","",IF(AD701&gt;Inputs!$D$9,0,1))</f>
        <v/>
      </c>
      <c r="AR701" s="10" t="str">
        <f>IF(AE701="","",IF(AE701&gt;Inputs!$D$9,0,1))</f>
        <v/>
      </c>
      <c r="AS701" s="10" t="str">
        <f>IF(AF701="","",IF(AF701&gt;Inputs!$D$9,0,1))</f>
        <v/>
      </c>
      <c r="AT701" s="10" t="str">
        <f>IF(AG701="","",IF(AG701&gt;Inputs!$D$9,0,1))</f>
        <v/>
      </c>
      <c r="AU701" s="10" t="str">
        <f>IF(AH701="","",IF(AH701&gt;Inputs!$D$9,0,1))</f>
        <v/>
      </c>
      <c r="AV701" s="10" t="str">
        <f>IF(AI701="","",IF(AI701&gt;Inputs!$D$9,0,1))</f>
        <v/>
      </c>
      <c r="AW701" s="10" t="str">
        <f>IF(AJ701="","",IF(AJ701&gt;Inputs!$D$9,0,1))</f>
        <v/>
      </c>
      <c r="AX701" s="10" t="str">
        <f>IF(AK701="","",IF(AK701&gt;Inputs!$D$9,0,1))</f>
        <v/>
      </c>
      <c r="AY701" s="10" t="str">
        <f>IF(AL701="","",IF(AL701&gt;Inputs!$D$9,0,1))</f>
        <v/>
      </c>
      <c r="AZ701" s="12" t="str">
        <f t="shared" si="440"/>
        <v/>
      </c>
      <c r="BA701">
        <f t="shared" si="425"/>
        <v>0</v>
      </c>
      <c r="BC701" s="29" t="str">
        <f t="shared" si="426"/>
        <v/>
      </c>
      <c r="BD701" s="29" t="str">
        <f t="shared" si="427"/>
        <v/>
      </c>
      <c r="BE701" s="29" t="str">
        <f t="shared" si="428"/>
        <v/>
      </c>
      <c r="BF701" s="29" t="str">
        <f t="shared" si="429"/>
        <v/>
      </c>
      <c r="BG701" s="29" t="str">
        <f t="shared" si="430"/>
        <v/>
      </c>
      <c r="BH701" s="29" t="str">
        <f t="shared" si="431"/>
        <v/>
      </c>
      <c r="BI701" s="29" t="str">
        <f t="shared" si="432"/>
        <v/>
      </c>
      <c r="BJ701" s="29" t="str">
        <f t="shared" si="433"/>
        <v/>
      </c>
      <c r="BK701" s="29" t="str">
        <f t="shared" si="434"/>
        <v/>
      </c>
      <c r="BL701" s="29" t="str">
        <f t="shared" si="435"/>
        <v/>
      </c>
      <c r="BM701" s="29" t="str">
        <f t="shared" si="436"/>
        <v/>
      </c>
      <c r="BN701" s="29" t="str">
        <f t="shared" si="437"/>
        <v/>
      </c>
      <c r="BO701" s="11" t="str">
        <f t="shared" si="438"/>
        <v/>
      </c>
      <c r="BP701">
        <f t="shared" si="439"/>
        <v>0</v>
      </c>
    </row>
    <row r="702" spans="1:68">
      <c r="A702" s="3"/>
      <c r="O702" s="3" t="str">
        <f t="shared" si="413"/>
        <v/>
      </c>
      <c r="P702" s="3" t="str">
        <f t="shared" si="414"/>
        <v/>
      </c>
      <c r="Q702" s="3" t="str">
        <f t="shared" si="415"/>
        <v/>
      </c>
      <c r="R702" s="3" t="str">
        <f t="shared" si="416"/>
        <v/>
      </c>
      <c r="S702" s="3" t="str">
        <f t="shared" si="417"/>
        <v/>
      </c>
      <c r="T702" s="3" t="str">
        <f t="shared" si="418"/>
        <v/>
      </c>
      <c r="U702" s="3" t="str">
        <f t="shared" si="419"/>
        <v/>
      </c>
      <c r="V702" s="3" t="str">
        <f t="shared" si="420"/>
        <v/>
      </c>
      <c r="W702" s="3" t="str">
        <f t="shared" si="421"/>
        <v/>
      </c>
      <c r="X702" s="3" t="str">
        <f t="shared" si="422"/>
        <v/>
      </c>
      <c r="Y702" s="3" t="str">
        <f t="shared" si="423"/>
        <v/>
      </c>
      <c r="Z702" s="3" t="str">
        <f t="shared" si="424"/>
        <v/>
      </c>
      <c r="AA702" s="1" t="str">
        <f t="shared" si="441"/>
        <v/>
      </c>
      <c r="AB702" s="1" t="str">
        <f t="shared" si="442"/>
        <v/>
      </c>
      <c r="AC702" s="1" t="str">
        <f t="shared" si="443"/>
        <v/>
      </c>
      <c r="AD702" s="1" t="str">
        <f t="shared" si="444"/>
        <v/>
      </c>
      <c r="AE702" s="1" t="str">
        <f t="shared" si="445"/>
        <v/>
      </c>
      <c r="AF702" s="1" t="str">
        <f t="shared" si="446"/>
        <v/>
      </c>
      <c r="AG702" s="1" t="str">
        <f t="shared" si="447"/>
        <v/>
      </c>
      <c r="AH702" s="1" t="str">
        <f t="shared" si="448"/>
        <v/>
      </c>
      <c r="AI702" s="1" t="str">
        <f t="shared" si="449"/>
        <v/>
      </c>
      <c r="AJ702" s="1" t="str">
        <f t="shared" si="450"/>
        <v/>
      </c>
      <c r="AK702" s="1" t="str">
        <f t="shared" si="451"/>
        <v/>
      </c>
      <c r="AL702" s="1" t="str">
        <f t="shared" si="452"/>
        <v/>
      </c>
      <c r="AN702" s="10" t="str">
        <f>IF(AA702="","",IF(AA702&gt;Inputs!$D$9,0,1))</f>
        <v/>
      </c>
      <c r="AO702" s="10" t="str">
        <f>IF(AB702="","",IF(AB702&gt;Inputs!$D$9,0,1))</f>
        <v/>
      </c>
      <c r="AP702" s="10" t="str">
        <f>IF(AC702="","",IF(AC702&gt;Inputs!$D$9,0,1))</f>
        <v/>
      </c>
      <c r="AQ702" s="10" t="str">
        <f>IF(AD702="","",IF(AD702&gt;Inputs!$D$9,0,1))</f>
        <v/>
      </c>
      <c r="AR702" s="10" t="str">
        <f>IF(AE702="","",IF(AE702&gt;Inputs!$D$9,0,1))</f>
        <v/>
      </c>
      <c r="AS702" s="10" t="str">
        <f>IF(AF702="","",IF(AF702&gt;Inputs!$D$9,0,1))</f>
        <v/>
      </c>
      <c r="AT702" s="10" t="str">
        <f>IF(AG702="","",IF(AG702&gt;Inputs!$D$9,0,1))</f>
        <v/>
      </c>
      <c r="AU702" s="10" t="str">
        <f>IF(AH702="","",IF(AH702&gt;Inputs!$D$9,0,1))</f>
        <v/>
      </c>
      <c r="AV702" s="10" t="str">
        <f>IF(AI702="","",IF(AI702&gt;Inputs!$D$9,0,1))</f>
        <v/>
      </c>
      <c r="AW702" s="10" t="str">
        <f>IF(AJ702="","",IF(AJ702&gt;Inputs!$D$9,0,1))</f>
        <v/>
      </c>
      <c r="AX702" s="10" t="str">
        <f>IF(AK702="","",IF(AK702&gt;Inputs!$D$9,0,1))</f>
        <v/>
      </c>
      <c r="AY702" s="10" t="str">
        <f>IF(AL702="","",IF(AL702&gt;Inputs!$D$9,0,1))</f>
        <v/>
      </c>
      <c r="AZ702" s="12" t="str">
        <f t="shared" si="440"/>
        <v/>
      </c>
      <c r="BA702">
        <f t="shared" si="425"/>
        <v>0</v>
      </c>
      <c r="BC702" s="29" t="str">
        <f t="shared" si="426"/>
        <v/>
      </c>
      <c r="BD702" s="29" t="str">
        <f t="shared" si="427"/>
        <v/>
      </c>
      <c r="BE702" s="29" t="str">
        <f t="shared" si="428"/>
        <v/>
      </c>
      <c r="BF702" s="29" t="str">
        <f t="shared" si="429"/>
        <v/>
      </c>
      <c r="BG702" s="29" t="str">
        <f t="shared" si="430"/>
        <v/>
      </c>
      <c r="BH702" s="29" t="str">
        <f t="shared" si="431"/>
        <v/>
      </c>
      <c r="BI702" s="29" t="str">
        <f t="shared" si="432"/>
        <v/>
      </c>
      <c r="BJ702" s="29" t="str">
        <f t="shared" si="433"/>
        <v/>
      </c>
      <c r="BK702" s="29" t="str">
        <f t="shared" si="434"/>
        <v/>
      </c>
      <c r="BL702" s="29" t="str">
        <f t="shared" si="435"/>
        <v/>
      </c>
      <c r="BM702" s="29" t="str">
        <f t="shared" si="436"/>
        <v/>
      </c>
      <c r="BN702" s="29" t="str">
        <f t="shared" si="437"/>
        <v/>
      </c>
      <c r="BO702" s="11" t="str">
        <f t="shared" si="438"/>
        <v/>
      </c>
      <c r="BP702">
        <f t="shared" si="439"/>
        <v>0</v>
      </c>
    </row>
    <row r="703" spans="1:68">
      <c r="A703" s="3"/>
      <c r="O703" s="3" t="str">
        <f t="shared" si="413"/>
        <v/>
      </c>
      <c r="P703" s="3" t="str">
        <f t="shared" si="414"/>
        <v/>
      </c>
      <c r="Q703" s="3" t="str">
        <f t="shared" si="415"/>
        <v/>
      </c>
      <c r="R703" s="3" t="str">
        <f t="shared" si="416"/>
        <v/>
      </c>
      <c r="S703" s="3" t="str">
        <f t="shared" si="417"/>
        <v/>
      </c>
      <c r="T703" s="3" t="str">
        <f t="shared" si="418"/>
        <v/>
      </c>
      <c r="U703" s="3" t="str">
        <f t="shared" si="419"/>
        <v/>
      </c>
      <c r="V703" s="3" t="str">
        <f t="shared" si="420"/>
        <v/>
      </c>
      <c r="W703" s="3" t="str">
        <f t="shared" si="421"/>
        <v/>
      </c>
      <c r="X703" s="3" t="str">
        <f t="shared" si="422"/>
        <v/>
      </c>
      <c r="Y703" s="3" t="str">
        <f t="shared" si="423"/>
        <v/>
      </c>
      <c r="Z703" s="3" t="str">
        <f t="shared" si="424"/>
        <v/>
      </c>
      <c r="AA703" s="1" t="str">
        <f t="shared" si="441"/>
        <v/>
      </c>
      <c r="AB703" s="1" t="str">
        <f t="shared" si="442"/>
        <v/>
      </c>
      <c r="AC703" s="1" t="str">
        <f t="shared" si="443"/>
        <v/>
      </c>
      <c r="AD703" s="1" t="str">
        <f t="shared" si="444"/>
        <v/>
      </c>
      <c r="AE703" s="1" t="str">
        <f t="shared" si="445"/>
        <v/>
      </c>
      <c r="AF703" s="1" t="str">
        <f t="shared" si="446"/>
        <v/>
      </c>
      <c r="AG703" s="1" t="str">
        <f t="shared" si="447"/>
        <v/>
      </c>
      <c r="AH703" s="1" t="str">
        <f t="shared" si="448"/>
        <v/>
      </c>
      <c r="AI703" s="1" t="str">
        <f t="shared" si="449"/>
        <v/>
      </c>
      <c r="AJ703" s="1" t="str">
        <f t="shared" si="450"/>
        <v/>
      </c>
      <c r="AK703" s="1" t="str">
        <f t="shared" si="451"/>
        <v/>
      </c>
      <c r="AL703" s="1" t="str">
        <f t="shared" si="452"/>
        <v/>
      </c>
      <c r="AN703" s="10" t="str">
        <f>IF(AA703="","",IF(AA703&gt;Inputs!$D$9,0,1))</f>
        <v/>
      </c>
      <c r="AO703" s="10" t="str">
        <f>IF(AB703="","",IF(AB703&gt;Inputs!$D$9,0,1))</f>
        <v/>
      </c>
      <c r="AP703" s="10" t="str">
        <f>IF(AC703="","",IF(AC703&gt;Inputs!$D$9,0,1))</f>
        <v/>
      </c>
      <c r="AQ703" s="10" t="str">
        <f>IF(AD703="","",IF(AD703&gt;Inputs!$D$9,0,1))</f>
        <v/>
      </c>
      <c r="AR703" s="10" t="str">
        <f>IF(AE703="","",IF(AE703&gt;Inputs!$D$9,0,1))</f>
        <v/>
      </c>
      <c r="AS703" s="10" t="str">
        <f>IF(AF703="","",IF(AF703&gt;Inputs!$D$9,0,1))</f>
        <v/>
      </c>
      <c r="AT703" s="10" t="str">
        <f>IF(AG703="","",IF(AG703&gt;Inputs!$D$9,0,1))</f>
        <v/>
      </c>
      <c r="AU703" s="10" t="str">
        <f>IF(AH703="","",IF(AH703&gt;Inputs!$D$9,0,1))</f>
        <v/>
      </c>
      <c r="AV703" s="10" t="str">
        <f>IF(AI703="","",IF(AI703&gt;Inputs!$D$9,0,1))</f>
        <v/>
      </c>
      <c r="AW703" s="10" t="str">
        <f>IF(AJ703="","",IF(AJ703&gt;Inputs!$D$9,0,1))</f>
        <v/>
      </c>
      <c r="AX703" s="10" t="str">
        <f>IF(AK703="","",IF(AK703&gt;Inputs!$D$9,0,1))</f>
        <v/>
      </c>
      <c r="AY703" s="10" t="str">
        <f>IF(AL703="","",IF(AL703&gt;Inputs!$D$9,0,1))</f>
        <v/>
      </c>
      <c r="AZ703" s="12" t="str">
        <f t="shared" si="440"/>
        <v/>
      </c>
      <c r="BA703">
        <f t="shared" si="425"/>
        <v>0</v>
      </c>
      <c r="BC703" s="29" t="str">
        <f t="shared" si="426"/>
        <v/>
      </c>
      <c r="BD703" s="29" t="str">
        <f t="shared" si="427"/>
        <v/>
      </c>
      <c r="BE703" s="29" t="str">
        <f t="shared" si="428"/>
        <v/>
      </c>
      <c r="BF703" s="29" t="str">
        <f t="shared" si="429"/>
        <v/>
      </c>
      <c r="BG703" s="29" t="str">
        <f t="shared" si="430"/>
        <v/>
      </c>
      <c r="BH703" s="29" t="str">
        <f t="shared" si="431"/>
        <v/>
      </c>
      <c r="BI703" s="29" t="str">
        <f t="shared" si="432"/>
        <v/>
      </c>
      <c r="BJ703" s="29" t="str">
        <f t="shared" si="433"/>
        <v/>
      </c>
      <c r="BK703" s="29" t="str">
        <f t="shared" si="434"/>
        <v/>
      </c>
      <c r="BL703" s="29" t="str">
        <f t="shared" si="435"/>
        <v/>
      </c>
      <c r="BM703" s="29" t="str">
        <f t="shared" si="436"/>
        <v/>
      </c>
      <c r="BN703" s="29" t="str">
        <f t="shared" si="437"/>
        <v/>
      </c>
      <c r="BO703" s="11" t="str">
        <f t="shared" si="438"/>
        <v/>
      </c>
      <c r="BP703">
        <f t="shared" si="439"/>
        <v>0</v>
      </c>
    </row>
    <row r="704" spans="1:68">
      <c r="A704" s="3"/>
      <c r="O704" s="3" t="str">
        <f t="shared" si="413"/>
        <v/>
      </c>
      <c r="P704" s="3" t="str">
        <f t="shared" si="414"/>
        <v/>
      </c>
      <c r="Q704" s="3" t="str">
        <f t="shared" si="415"/>
        <v/>
      </c>
      <c r="R704" s="3" t="str">
        <f t="shared" si="416"/>
        <v/>
      </c>
      <c r="S704" s="3" t="str">
        <f t="shared" si="417"/>
        <v/>
      </c>
      <c r="T704" s="3" t="str">
        <f t="shared" si="418"/>
        <v/>
      </c>
      <c r="U704" s="3" t="str">
        <f t="shared" si="419"/>
        <v/>
      </c>
      <c r="V704" s="3" t="str">
        <f t="shared" si="420"/>
        <v/>
      </c>
      <c r="W704" s="3" t="str">
        <f t="shared" si="421"/>
        <v/>
      </c>
      <c r="X704" s="3" t="str">
        <f t="shared" si="422"/>
        <v/>
      </c>
      <c r="Y704" s="3" t="str">
        <f t="shared" si="423"/>
        <v/>
      </c>
      <c r="Z704" s="3" t="str">
        <f t="shared" si="424"/>
        <v/>
      </c>
      <c r="AA704" s="1" t="str">
        <f t="shared" si="441"/>
        <v/>
      </c>
      <c r="AB704" s="1" t="str">
        <f t="shared" si="442"/>
        <v/>
      </c>
      <c r="AC704" s="1" t="str">
        <f t="shared" si="443"/>
        <v/>
      </c>
      <c r="AD704" s="1" t="str">
        <f t="shared" si="444"/>
        <v/>
      </c>
      <c r="AE704" s="1" t="str">
        <f t="shared" si="445"/>
        <v/>
      </c>
      <c r="AF704" s="1" t="str">
        <f t="shared" si="446"/>
        <v/>
      </c>
      <c r="AG704" s="1" t="str">
        <f t="shared" si="447"/>
        <v/>
      </c>
      <c r="AH704" s="1" t="str">
        <f t="shared" si="448"/>
        <v/>
      </c>
      <c r="AI704" s="1" t="str">
        <f t="shared" si="449"/>
        <v/>
      </c>
      <c r="AJ704" s="1" t="str">
        <f t="shared" si="450"/>
        <v/>
      </c>
      <c r="AK704" s="1" t="str">
        <f t="shared" si="451"/>
        <v/>
      </c>
      <c r="AL704" s="1" t="str">
        <f t="shared" si="452"/>
        <v/>
      </c>
      <c r="AN704" s="10" t="str">
        <f>IF(AA704="","",IF(AA704&gt;Inputs!$D$9,0,1))</f>
        <v/>
      </c>
      <c r="AO704" s="10" t="str">
        <f>IF(AB704="","",IF(AB704&gt;Inputs!$D$9,0,1))</f>
        <v/>
      </c>
      <c r="AP704" s="10" t="str">
        <f>IF(AC704="","",IF(AC704&gt;Inputs!$D$9,0,1))</f>
        <v/>
      </c>
      <c r="AQ704" s="10" t="str">
        <f>IF(AD704="","",IF(AD704&gt;Inputs!$D$9,0,1))</f>
        <v/>
      </c>
      <c r="AR704" s="10" t="str">
        <f>IF(AE704="","",IF(AE704&gt;Inputs!$D$9,0,1))</f>
        <v/>
      </c>
      <c r="AS704" s="10" t="str">
        <f>IF(AF704="","",IF(AF704&gt;Inputs!$D$9,0,1))</f>
        <v/>
      </c>
      <c r="AT704" s="10" t="str">
        <f>IF(AG704="","",IF(AG704&gt;Inputs!$D$9,0,1))</f>
        <v/>
      </c>
      <c r="AU704" s="10" t="str">
        <f>IF(AH704="","",IF(AH704&gt;Inputs!$D$9,0,1))</f>
        <v/>
      </c>
      <c r="AV704" s="10" t="str">
        <f>IF(AI704="","",IF(AI704&gt;Inputs!$D$9,0,1))</f>
        <v/>
      </c>
      <c r="AW704" s="10" t="str">
        <f>IF(AJ704="","",IF(AJ704&gt;Inputs!$D$9,0,1))</f>
        <v/>
      </c>
      <c r="AX704" s="10" t="str">
        <f>IF(AK704="","",IF(AK704&gt;Inputs!$D$9,0,1))</f>
        <v/>
      </c>
      <c r="AY704" s="10" t="str">
        <f>IF(AL704="","",IF(AL704&gt;Inputs!$D$9,0,1))</f>
        <v/>
      </c>
      <c r="AZ704" s="12" t="str">
        <f t="shared" si="440"/>
        <v/>
      </c>
      <c r="BA704">
        <f t="shared" si="425"/>
        <v>0</v>
      </c>
      <c r="BC704" s="29" t="str">
        <f t="shared" si="426"/>
        <v/>
      </c>
      <c r="BD704" s="29" t="str">
        <f t="shared" si="427"/>
        <v/>
      </c>
      <c r="BE704" s="29" t="str">
        <f t="shared" si="428"/>
        <v/>
      </c>
      <c r="BF704" s="29" t="str">
        <f t="shared" si="429"/>
        <v/>
      </c>
      <c r="BG704" s="29" t="str">
        <f t="shared" si="430"/>
        <v/>
      </c>
      <c r="BH704" s="29" t="str">
        <f t="shared" si="431"/>
        <v/>
      </c>
      <c r="BI704" s="29" t="str">
        <f t="shared" si="432"/>
        <v/>
      </c>
      <c r="BJ704" s="29" t="str">
        <f t="shared" si="433"/>
        <v/>
      </c>
      <c r="BK704" s="29" t="str">
        <f t="shared" si="434"/>
        <v/>
      </c>
      <c r="BL704" s="29" t="str">
        <f t="shared" si="435"/>
        <v/>
      </c>
      <c r="BM704" s="29" t="str">
        <f t="shared" si="436"/>
        <v/>
      </c>
      <c r="BN704" s="29" t="str">
        <f t="shared" si="437"/>
        <v/>
      </c>
      <c r="BO704" s="11" t="str">
        <f t="shared" si="438"/>
        <v/>
      </c>
      <c r="BP704">
        <f t="shared" si="439"/>
        <v>0</v>
      </c>
    </row>
    <row r="705" spans="1:68">
      <c r="A705" s="3"/>
      <c r="O705" s="3" t="str">
        <f t="shared" si="413"/>
        <v/>
      </c>
      <c r="P705" s="3" t="str">
        <f t="shared" si="414"/>
        <v/>
      </c>
      <c r="Q705" s="3" t="str">
        <f t="shared" si="415"/>
        <v/>
      </c>
      <c r="R705" s="3" t="str">
        <f t="shared" si="416"/>
        <v/>
      </c>
      <c r="S705" s="3" t="str">
        <f t="shared" si="417"/>
        <v/>
      </c>
      <c r="T705" s="3" t="str">
        <f t="shared" si="418"/>
        <v/>
      </c>
      <c r="U705" s="3" t="str">
        <f t="shared" si="419"/>
        <v/>
      </c>
      <c r="V705" s="3" t="str">
        <f t="shared" si="420"/>
        <v/>
      </c>
      <c r="W705" s="3" t="str">
        <f t="shared" si="421"/>
        <v/>
      </c>
      <c r="X705" s="3" t="str">
        <f t="shared" si="422"/>
        <v/>
      </c>
      <c r="Y705" s="3" t="str">
        <f t="shared" si="423"/>
        <v/>
      </c>
      <c r="Z705" s="3" t="str">
        <f t="shared" si="424"/>
        <v/>
      </c>
      <c r="AA705" s="1" t="str">
        <f t="shared" si="441"/>
        <v/>
      </c>
      <c r="AB705" s="1" t="str">
        <f t="shared" si="442"/>
        <v/>
      </c>
      <c r="AC705" s="1" t="str">
        <f t="shared" si="443"/>
        <v/>
      </c>
      <c r="AD705" s="1" t="str">
        <f t="shared" si="444"/>
        <v/>
      </c>
      <c r="AE705" s="1" t="str">
        <f t="shared" si="445"/>
        <v/>
      </c>
      <c r="AF705" s="1" t="str">
        <f t="shared" si="446"/>
        <v/>
      </c>
      <c r="AG705" s="1" t="str">
        <f t="shared" si="447"/>
        <v/>
      </c>
      <c r="AH705" s="1" t="str">
        <f t="shared" si="448"/>
        <v/>
      </c>
      <c r="AI705" s="1" t="str">
        <f t="shared" si="449"/>
        <v/>
      </c>
      <c r="AJ705" s="1" t="str">
        <f t="shared" si="450"/>
        <v/>
      </c>
      <c r="AK705" s="1" t="str">
        <f t="shared" si="451"/>
        <v/>
      </c>
      <c r="AL705" s="1" t="str">
        <f t="shared" si="452"/>
        <v/>
      </c>
      <c r="AN705" s="10" t="str">
        <f>IF(AA705="","",IF(AA705&gt;Inputs!$D$9,0,1))</f>
        <v/>
      </c>
      <c r="AO705" s="10" t="str">
        <f>IF(AB705="","",IF(AB705&gt;Inputs!$D$9,0,1))</f>
        <v/>
      </c>
      <c r="AP705" s="10" t="str">
        <f>IF(AC705="","",IF(AC705&gt;Inputs!$D$9,0,1))</f>
        <v/>
      </c>
      <c r="AQ705" s="10" t="str">
        <f>IF(AD705="","",IF(AD705&gt;Inputs!$D$9,0,1))</f>
        <v/>
      </c>
      <c r="AR705" s="10" t="str">
        <f>IF(AE705="","",IF(AE705&gt;Inputs!$D$9,0,1))</f>
        <v/>
      </c>
      <c r="AS705" s="10" t="str">
        <f>IF(AF705="","",IF(AF705&gt;Inputs!$D$9,0,1))</f>
        <v/>
      </c>
      <c r="AT705" s="10" t="str">
        <f>IF(AG705="","",IF(AG705&gt;Inputs!$D$9,0,1))</f>
        <v/>
      </c>
      <c r="AU705" s="10" t="str">
        <f>IF(AH705="","",IF(AH705&gt;Inputs!$D$9,0,1))</f>
        <v/>
      </c>
      <c r="AV705" s="10" t="str">
        <f>IF(AI705="","",IF(AI705&gt;Inputs!$D$9,0,1))</f>
        <v/>
      </c>
      <c r="AW705" s="10" t="str">
        <f>IF(AJ705="","",IF(AJ705&gt;Inputs!$D$9,0,1))</f>
        <v/>
      </c>
      <c r="AX705" s="10" t="str">
        <f>IF(AK705="","",IF(AK705&gt;Inputs!$D$9,0,1))</f>
        <v/>
      </c>
      <c r="AY705" s="10" t="str">
        <f>IF(AL705="","",IF(AL705&gt;Inputs!$D$9,0,1))</f>
        <v/>
      </c>
      <c r="AZ705" s="12" t="str">
        <f t="shared" si="440"/>
        <v/>
      </c>
      <c r="BA705">
        <f t="shared" si="425"/>
        <v>0</v>
      </c>
      <c r="BC705" s="29" t="str">
        <f t="shared" si="426"/>
        <v/>
      </c>
      <c r="BD705" s="29" t="str">
        <f t="shared" si="427"/>
        <v/>
      </c>
      <c r="BE705" s="29" t="str">
        <f t="shared" si="428"/>
        <v/>
      </c>
      <c r="BF705" s="29" t="str">
        <f t="shared" si="429"/>
        <v/>
      </c>
      <c r="BG705" s="29" t="str">
        <f t="shared" si="430"/>
        <v/>
      </c>
      <c r="BH705" s="29" t="str">
        <f t="shared" si="431"/>
        <v/>
      </c>
      <c r="BI705" s="29" t="str">
        <f t="shared" si="432"/>
        <v/>
      </c>
      <c r="BJ705" s="29" t="str">
        <f t="shared" si="433"/>
        <v/>
      </c>
      <c r="BK705" s="29" t="str">
        <f t="shared" si="434"/>
        <v/>
      </c>
      <c r="BL705" s="29" t="str">
        <f t="shared" si="435"/>
        <v/>
      </c>
      <c r="BM705" s="29" t="str">
        <f t="shared" si="436"/>
        <v/>
      </c>
      <c r="BN705" s="29" t="str">
        <f t="shared" si="437"/>
        <v/>
      </c>
      <c r="BO705" s="11" t="str">
        <f t="shared" si="438"/>
        <v/>
      </c>
      <c r="BP705">
        <f t="shared" si="439"/>
        <v>0</v>
      </c>
    </row>
    <row r="706" spans="1:68">
      <c r="A706" s="3"/>
      <c r="O706" s="3" t="str">
        <f t="shared" si="413"/>
        <v/>
      </c>
      <c r="P706" s="3" t="str">
        <f t="shared" si="414"/>
        <v/>
      </c>
      <c r="Q706" s="3" t="str">
        <f t="shared" si="415"/>
        <v/>
      </c>
      <c r="R706" s="3" t="str">
        <f t="shared" si="416"/>
        <v/>
      </c>
      <c r="S706" s="3" t="str">
        <f t="shared" si="417"/>
        <v/>
      </c>
      <c r="T706" s="3" t="str">
        <f t="shared" si="418"/>
        <v/>
      </c>
      <c r="U706" s="3" t="str">
        <f t="shared" si="419"/>
        <v/>
      </c>
      <c r="V706" s="3" t="str">
        <f t="shared" si="420"/>
        <v/>
      </c>
      <c r="W706" s="3" t="str">
        <f t="shared" si="421"/>
        <v/>
      </c>
      <c r="X706" s="3" t="str">
        <f t="shared" si="422"/>
        <v/>
      </c>
      <c r="Y706" s="3" t="str">
        <f t="shared" si="423"/>
        <v/>
      </c>
      <c r="Z706" s="3" t="str">
        <f t="shared" si="424"/>
        <v/>
      </c>
      <c r="AA706" s="1" t="str">
        <f t="shared" si="441"/>
        <v/>
      </c>
      <c r="AB706" s="1" t="str">
        <f t="shared" si="442"/>
        <v/>
      </c>
      <c r="AC706" s="1" t="str">
        <f t="shared" si="443"/>
        <v/>
      </c>
      <c r="AD706" s="1" t="str">
        <f t="shared" si="444"/>
        <v/>
      </c>
      <c r="AE706" s="1" t="str">
        <f t="shared" si="445"/>
        <v/>
      </c>
      <c r="AF706" s="1" t="str">
        <f t="shared" si="446"/>
        <v/>
      </c>
      <c r="AG706" s="1" t="str">
        <f t="shared" si="447"/>
        <v/>
      </c>
      <c r="AH706" s="1" t="str">
        <f t="shared" si="448"/>
        <v/>
      </c>
      <c r="AI706" s="1" t="str">
        <f t="shared" si="449"/>
        <v/>
      </c>
      <c r="AJ706" s="1" t="str">
        <f t="shared" si="450"/>
        <v/>
      </c>
      <c r="AK706" s="1" t="str">
        <f t="shared" si="451"/>
        <v/>
      </c>
      <c r="AL706" s="1" t="str">
        <f t="shared" si="452"/>
        <v/>
      </c>
      <c r="AN706" s="10" t="str">
        <f>IF(AA706="","",IF(AA706&gt;Inputs!$D$9,0,1))</f>
        <v/>
      </c>
      <c r="AO706" s="10" t="str">
        <f>IF(AB706="","",IF(AB706&gt;Inputs!$D$9,0,1))</f>
        <v/>
      </c>
      <c r="AP706" s="10" t="str">
        <f>IF(AC706="","",IF(AC706&gt;Inputs!$D$9,0,1))</f>
        <v/>
      </c>
      <c r="AQ706" s="10" t="str">
        <f>IF(AD706="","",IF(AD706&gt;Inputs!$D$9,0,1))</f>
        <v/>
      </c>
      <c r="AR706" s="10" t="str">
        <f>IF(AE706="","",IF(AE706&gt;Inputs!$D$9,0,1))</f>
        <v/>
      </c>
      <c r="AS706" s="10" t="str">
        <f>IF(AF706="","",IF(AF706&gt;Inputs!$D$9,0,1))</f>
        <v/>
      </c>
      <c r="AT706" s="10" t="str">
        <f>IF(AG706="","",IF(AG706&gt;Inputs!$D$9,0,1))</f>
        <v/>
      </c>
      <c r="AU706" s="10" t="str">
        <f>IF(AH706="","",IF(AH706&gt;Inputs!$D$9,0,1))</f>
        <v/>
      </c>
      <c r="AV706" s="10" t="str">
        <f>IF(AI706="","",IF(AI706&gt;Inputs!$D$9,0,1))</f>
        <v/>
      </c>
      <c r="AW706" s="10" t="str">
        <f>IF(AJ706="","",IF(AJ706&gt;Inputs!$D$9,0,1))</f>
        <v/>
      </c>
      <c r="AX706" s="10" t="str">
        <f>IF(AK706="","",IF(AK706&gt;Inputs!$D$9,0,1))</f>
        <v/>
      </c>
      <c r="AY706" s="10" t="str">
        <f>IF(AL706="","",IF(AL706&gt;Inputs!$D$9,0,1))</f>
        <v/>
      </c>
      <c r="AZ706" s="12" t="str">
        <f t="shared" si="440"/>
        <v/>
      </c>
      <c r="BA706">
        <f t="shared" si="425"/>
        <v>0</v>
      </c>
      <c r="BC706" s="29" t="str">
        <f t="shared" si="426"/>
        <v/>
      </c>
      <c r="BD706" s="29" t="str">
        <f t="shared" si="427"/>
        <v/>
      </c>
      <c r="BE706" s="29" t="str">
        <f t="shared" si="428"/>
        <v/>
      </c>
      <c r="BF706" s="29" t="str">
        <f t="shared" si="429"/>
        <v/>
      </c>
      <c r="BG706" s="29" t="str">
        <f t="shared" si="430"/>
        <v/>
      </c>
      <c r="BH706" s="29" t="str">
        <f t="shared" si="431"/>
        <v/>
      </c>
      <c r="BI706" s="29" t="str">
        <f t="shared" si="432"/>
        <v/>
      </c>
      <c r="BJ706" s="29" t="str">
        <f t="shared" si="433"/>
        <v/>
      </c>
      <c r="BK706" s="29" t="str">
        <f t="shared" si="434"/>
        <v/>
      </c>
      <c r="BL706" s="29" t="str">
        <f t="shared" si="435"/>
        <v/>
      </c>
      <c r="BM706" s="29" t="str">
        <f t="shared" si="436"/>
        <v/>
      </c>
      <c r="BN706" s="29" t="str">
        <f t="shared" si="437"/>
        <v/>
      </c>
      <c r="BO706" s="11" t="str">
        <f t="shared" si="438"/>
        <v/>
      </c>
      <c r="BP706">
        <f t="shared" si="439"/>
        <v>0</v>
      </c>
    </row>
    <row r="707" spans="1:68">
      <c r="A707" s="3"/>
      <c r="O707" s="3" t="str">
        <f t="shared" ref="O707:O770" si="453">IF(A707="","",IF(ISERROR(1+C707),"",((1+C707/100)*(1+D707/100)*(1+E707/100)*(1+F707/100)*(1+G707/100)*(1+H707/100)*(1+I707/100)*(1+J707/100)*(1+K707/100)*(1+L707/100)*(1+M707/100)*(1+N707/100))^(1/12)-1))</f>
        <v/>
      </c>
      <c r="P707" s="3" t="str">
        <f t="shared" ref="P707:P770" si="454">IF(A707="","",IF(ISERROR(1+D707),"",((1+D707/100)*(1+E707/100)*(1+F707/100)*(1+G707/100)*(1+H707/100)*(1+I707/100)*(1+J707/100)*(1+K707/100)*(1+L707/100)*(1+M707/100)*(1+N707/100))^(1/11)-1))</f>
        <v/>
      </c>
      <c r="Q707" s="3" t="str">
        <f t="shared" ref="Q707:Q770" si="455">IF(A707="","",IF(ISERROR(1+E707),"",((1+E707/100)*(1+F707/100)*(1+G707/100)*(1+H707/100)*(1+I707/100)*(1+J707/100)*(1+K707/100)*(1+L707/100)*(1+M707/100)*(1+N707/100))^(1/10)-1))</f>
        <v/>
      </c>
      <c r="R707" s="3" t="str">
        <f t="shared" ref="R707:R770" si="456">IF(A707="","",IF(ISERROR(1+F707),"",((1+F707/100)*(1+G707/100)*(1+H707/100)*(1+I707/100)*(1+J707/100)*(1+K707/100)*(1+L707/100)*(1+M707/100)*(1+N707/100))^(1/9)-1))</f>
        <v/>
      </c>
      <c r="S707" s="3" t="str">
        <f t="shared" ref="S707:S770" si="457">IF(A707="","",IF(ISERROR(1+G707),"",((1+G707/100)*(1+H707/100)*(1+I707/100)*(1+J707/100)*(1+K707/100)*(1+L707/100)*(1+M707/100)*(1+N707/100))^(1/8)-1))</f>
        <v/>
      </c>
      <c r="T707" s="3" t="str">
        <f t="shared" ref="T707:T770" si="458">IF(A707="","",IF(ISERROR(1+H707),"",((1+H707/100)*(1+I707/100)*(1+J707/100)*(1+K707/100)*(1+L707/100)*(1+M707/100)*(1+N707/100))^(1/7)-1))</f>
        <v/>
      </c>
      <c r="U707" s="3" t="str">
        <f t="shared" ref="U707:U770" si="459">IF(A707="","",IF(ISERROR(1+I707),"",((1+I707/100)*(1+J707/100)*(1+K707/100)*(1+L707/100)*(1+M707/100)*(1+N707/100))^(1/6)-1))</f>
        <v/>
      </c>
      <c r="V707" s="3" t="str">
        <f t="shared" ref="V707:V770" si="460">IF(A707="","",IF(ISERROR(1+J707),"",((1+J707/100)*(1+K707/100)*(1+L707/100)*(1+M707/100)*(1+N707/100))^(1/5)-1))</f>
        <v/>
      </c>
      <c r="W707" s="3" t="str">
        <f t="shared" ref="W707:W770" si="461">IF(A707="","",IF(ISERROR(1+K707),"",((1+K707/100)*(1+L707/100)*(1+M707/100)*(1+N707/100))^(1/4)-1))</f>
        <v/>
      </c>
      <c r="X707" s="3" t="str">
        <f t="shared" ref="X707:X770" si="462">IF(A707="","",IF(ISERROR(1+L707),"",((1+L707/100)*(1+M707/100)*(1+N707/100))^(1/3)-1))</f>
        <v/>
      </c>
      <c r="Y707" s="3" t="str">
        <f t="shared" ref="Y707:Y770" si="463">IF(A707="","",IF(ISERROR(1+M707),"",((1+M707/100)*(1+N707/100))^(1/2)-1))</f>
        <v/>
      </c>
      <c r="Z707" s="3" t="str">
        <f t="shared" ref="Z707:Z770" si="464">IF(A707="","",IF(ISERROR(1+N707),"",((1+N707/100))^(1/1)-1))</f>
        <v/>
      </c>
      <c r="AA707" s="1" t="str">
        <f t="shared" si="441"/>
        <v/>
      </c>
      <c r="AB707" s="1" t="str">
        <f t="shared" si="442"/>
        <v/>
      </c>
      <c r="AC707" s="1" t="str">
        <f t="shared" si="443"/>
        <v/>
      </c>
      <c r="AD707" s="1" t="str">
        <f t="shared" si="444"/>
        <v/>
      </c>
      <c r="AE707" s="1" t="str">
        <f t="shared" si="445"/>
        <v/>
      </c>
      <c r="AF707" s="1" t="str">
        <f t="shared" si="446"/>
        <v/>
      </c>
      <c r="AG707" s="1" t="str">
        <f t="shared" si="447"/>
        <v/>
      </c>
      <c r="AH707" s="1" t="str">
        <f t="shared" si="448"/>
        <v/>
      </c>
      <c r="AI707" s="1" t="str">
        <f t="shared" si="449"/>
        <v/>
      </c>
      <c r="AJ707" s="1" t="str">
        <f t="shared" si="450"/>
        <v/>
      </c>
      <c r="AK707" s="1" t="str">
        <f t="shared" si="451"/>
        <v/>
      </c>
      <c r="AL707" s="1" t="str">
        <f t="shared" si="452"/>
        <v/>
      </c>
      <c r="AN707" s="10" t="str">
        <f>IF(AA707="","",IF(AA707&gt;Inputs!$D$9,0,1))</f>
        <v/>
      </c>
      <c r="AO707" s="10" t="str">
        <f>IF(AB707="","",IF(AB707&gt;Inputs!$D$9,0,1))</f>
        <v/>
      </c>
      <c r="AP707" s="10" t="str">
        <f>IF(AC707="","",IF(AC707&gt;Inputs!$D$9,0,1))</f>
        <v/>
      </c>
      <c r="AQ707" s="10" t="str">
        <f>IF(AD707="","",IF(AD707&gt;Inputs!$D$9,0,1))</f>
        <v/>
      </c>
      <c r="AR707" s="10" t="str">
        <f>IF(AE707="","",IF(AE707&gt;Inputs!$D$9,0,1))</f>
        <v/>
      </c>
      <c r="AS707" s="10" t="str">
        <f>IF(AF707="","",IF(AF707&gt;Inputs!$D$9,0,1))</f>
        <v/>
      </c>
      <c r="AT707" s="10" t="str">
        <f>IF(AG707="","",IF(AG707&gt;Inputs!$D$9,0,1))</f>
        <v/>
      </c>
      <c r="AU707" s="10" t="str">
        <f>IF(AH707="","",IF(AH707&gt;Inputs!$D$9,0,1))</f>
        <v/>
      </c>
      <c r="AV707" s="10" t="str">
        <f>IF(AI707="","",IF(AI707&gt;Inputs!$D$9,0,1))</f>
        <v/>
      </c>
      <c r="AW707" s="10" t="str">
        <f>IF(AJ707="","",IF(AJ707&gt;Inputs!$D$9,0,1))</f>
        <v/>
      </c>
      <c r="AX707" s="10" t="str">
        <f>IF(AK707="","",IF(AK707&gt;Inputs!$D$9,0,1))</f>
        <v/>
      </c>
      <c r="AY707" s="10" t="str">
        <f>IF(AL707="","",IF(AL707&gt;Inputs!$D$9,0,1))</f>
        <v/>
      </c>
      <c r="AZ707" s="12" t="str">
        <f t="shared" si="440"/>
        <v/>
      </c>
      <c r="BA707">
        <f t="shared" ref="BA707:BA770" si="465">COUNT(AN707:AY707)</f>
        <v>0</v>
      </c>
      <c r="BC707" s="29" t="str">
        <f t="shared" ref="BC707:BC770" si="466">IF(O707="","",IF(O707&gt;AVERAGE($O$2:$O$1000),1,0))</f>
        <v/>
      </c>
      <c r="BD707" s="29" t="str">
        <f t="shared" ref="BD707:BD770" si="467">IF(P707="","",IF(P707&gt;AVERAGE($P$2:$P$1000),1,0))</f>
        <v/>
      </c>
      <c r="BE707" s="29" t="str">
        <f t="shared" ref="BE707:BE770" si="468">IF(Q707="","",IF(Q707&gt;AVERAGE($Q$2:$Q$1000),1,0))</f>
        <v/>
      </c>
      <c r="BF707" s="29" t="str">
        <f t="shared" ref="BF707:BF770" si="469">IF(R707="","",IF(R707&gt;AVERAGE($R$2:$R$1000),1,0))</f>
        <v/>
      </c>
      <c r="BG707" s="29" t="str">
        <f t="shared" ref="BG707:BG770" si="470">IF(S707="","",IF(S707&gt;AVERAGE($S$2:$S$1000),1,0))</f>
        <v/>
      </c>
      <c r="BH707" s="29" t="str">
        <f t="shared" ref="BH707:BH770" si="471">IF(T707="","",IF(T707&gt;AVERAGE($T$2:$T$1000),1,0))</f>
        <v/>
      </c>
      <c r="BI707" s="29" t="str">
        <f t="shared" ref="BI707:BI770" si="472">IF(U707="","",IF(U707&gt;AVERAGE($U$2:$U$1000),1,0))</f>
        <v/>
      </c>
      <c r="BJ707" s="29" t="str">
        <f t="shared" ref="BJ707:BJ770" si="473">IF(V707="","",IF(V707&gt;AVERAGE($V$2:$V$1000),1,0))</f>
        <v/>
      </c>
      <c r="BK707" s="29" t="str">
        <f t="shared" ref="BK707:BK770" si="474">IF(W707="","",IF(W707&gt;AVERAGE($W$2:$W$1000),1,0))</f>
        <v/>
      </c>
      <c r="BL707" s="29" t="str">
        <f t="shared" ref="BL707:BL770" si="475">IF(X707="","",IF(X707&gt;AVERAGE($X$2:$X$1000),1,0))</f>
        <v/>
      </c>
      <c r="BM707" s="29" t="str">
        <f t="shared" ref="BM707:BM770" si="476">IF(Y707="","",IF(Y707&gt;AVERAGE($Y$2:$Y$1000),1,0))</f>
        <v/>
      </c>
      <c r="BN707" s="29" t="str">
        <f t="shared" ref="BN707:BN770" si="477">IF(Z707="","",IF(Z707&gt;AVERAGE($Z$2:$Z$1000),1,0))</f>
        <v/>
      </c>
      <c r="BO707" s="11" t="str">
        <f t="shared" ref="BO707:BO770" si="478">IF(COUNT(BC707:BN707)=0,"",SUM(BC707:BN707)/COUNT(BC707:BN707))</f>
        <v/>
      </c>
      <c r="BP707">
        <f t="shared" ref="BP707:BP770" si="479">COUNT(BC707:BN707)</f>
        <v>0</v>
      </c>
    </row>
    <row r="708" spans="1:68">
      <c r="A708" s="3"/>
      <c r="O708" s="3" t="str">
        <f t="shared" si="453"/>
        <v/>
      </c>
      <c r="P708" s="3" t="str">
        <f t="shared" si="454"/>
        <v/>
      </c>
      <c r="Q708" s="3" t="str">
        <f t="shared" si="455"/>
        <v/>
      </c>
      <c r="R708" s="3" t="str">
        <f t="shared" si="456"/>
        <v/>
      </c>
      <c r="S708" s="3" t="str">
        <f t="shared" si="457"/>
        <v/>
      </c>
      <c r="T708" s="3" t="str">
        <f t="shared" si="458"/>
        <v/>
      </c>
      <c r="U708" s="3" t="str">
        <f t="shared" si="459"/>
        <v/>
      </c>
      <c r="V708" s="3" t="str">
        <f t="shared" si="460"/>
        <v/>
      </c>
      <c r="W708" s="3" t="str">
        <f t="shared" si="461"/>
        <v/>
      </c>
      <c r="X708" s="3" t="str">
        <f t="shared" si="462"/>
        <v/>
      </c>
      <c r="Y708" s="3" t="str">
        <f t="shared" si="463"/>
        <v/>
      </c>
      <c r="Z708" s="3" t="str">
        <f t="shared" si="464"/>
        <v/>
      </c>
      <c r="AA708" s="1" t="str">
        <f t="shared" si="441"/>
        <v/>
      </c>
      <c r="AB708" s="1" t="str">
        <f t="shared" si="442"/>
        <v/>
      </c>
      <c r="AC708" s="1" t="str">
        <f t="shared" si="443"/>
        <v/>
      </c>
      <c r="AD708" s="1" t="str">
        <f t="shared" si="444"/>
        <v/>
      </c>
      <c r="AE708" s="1" t="str">
        <f t="shared" si="445"/>
        <v/>
      </c>
      <c r="AF708" s="1" t="str">
        <f t="shared" si="446"/>
        <v/>
      </c>
      <c r="AG708" s="1" t="str">
        <f t="shared" si="447"/>
        <v/>
      </c>
      <c r="AH708" s="1" t="str">
        <f t="shared" si="448"/>
        <v/>
      </c>
      <c r="AI708" s="1" t="str">
        <f t="shared" si="449"/>
        <v/>
      </c>
      <c r="AJ708" s="1" t="str">
        <f t="shared" si="450"/>
        <v/>
      </c>
      <c r="AK708" s="1" t="str">
        <f t="shared" si="451"/>
        <v/>
      </c>
      <c r="AL708" s="1" t="str">
        <f t="shared" si="452"/>
        <v/>
      </c>
      <c r="AN708" s="10" t="str">
        <f>IF(AA708="","",IF(AA708&gt;Inputs!$D$9,0,1))</f>
        <v/>
      </c>
      <c r="AO708" s="10" t="str">
        <f>IF(AB708="","",IF(AB708&gt;Inputs!$D$9,0,1))</f>
        <v/>
      </c>
      <c r="AP708" s="10" t="str">
        <f>IF(AC708="","",IF(AC708&gt;Inputs!$D$9,0,1))</f>
        <v/>
      </c>
      <c r="AQ708" s="10" t="str">
        <f>IF(AD708="","",IF(AD708&gt;Inputs!$D$9,0,1))</f>
        <v/>
      </c>
      <c r="AR708" s="10" t="str">
        <f>IF(AE708="","",IF(AE708&gt;Inputs!$D$9,0,1))</f>
        <v/>
      </c>
      <c r="AS708" s="10" t="str">
        <f>IF(AF708="","",IF(AF708&gt;Inputs!$D$9,0,1))</f>
        <v/>
      </c>
      <c r="AT708" s="10" t="str">
        <f>IF(AG708="","",IF(AG708&gt;Inputs!$D$9,0,1))</f>
        <v/>
      </c>
      <c r="AU708" s="10" t="str">
        <f>IF(AH708="","",IF(AH708&gt;Inputs!$D$9,0,1))</f>
        <v/>
      </c>
      <c r="AV708" s="10" t="str">
        <f>IF(AI708="","",IF(AI708&gt;Inputs!$D$9,0,1))</f>
        <v/>
      </c>
      <c r="AW708" s="10" t="str">
        <f>IF(AJ708="","",IF(AJ708&gt;Inputs!$D$9,0,1))</f>
        <v/>
      </c>
      <c r="AX708" s="10" t="str">
        <f>IF(AK708="","",IF(AK708&gt;Inputs!$D$9,0,1))</f>
        <v/>
      </c>
      <c r="AY708" s="10" t="str">
        <f>IF(AL708="","",IF(AL708&gt;Inputs!$D$9,0,1))</f>
        <v/>
      </c>
      <c r="AZ708" s="12" t="str">
        <f t="shared" si="440"/>
        <v/>
      </c>
      <c r="BA708">
        <f t="shared" si="465"/>
        <v>0</v>
      </c>
      <c r="BC708" s="29" t="str">
        <f t="shared" si="466"/>
        <v/>
      </c>
      <c r="BD708" s="29" t="str">
        <f t="shared" si="467"/>
        <v/>
      </c>
      <c r="BE708" s="29" t="str">
        <f t="shared" si="468"/>
        <v/>
      </c>
      <c r="BF708" s="29" t="str">
        <f t="shared" si="469"/>
        <v/>
      </c>
      <c r="BG708" s="29" t="str">
        <f t="shared" si="470"/>
        <v/>
      </c>
      <c r="BH708" s="29" t="str">
        <f t="shared" si="471"/>
        <v/>
      </c>
      <c r="BI708" s="29" t="str">
        <f t="shared" si="472"/>
        <v/>
      </c>
      <c r="BJ708" s="29" t="str">
        <f t="shared" si="473"/>
        <v/>
      </c>
      <c r="BK708" s="29" t="str">
        <f t="shared" si="474"/>
        <v/>
      </c>
      <c r="BL708" s="29" t="str">
        <f t="shared" si="475"/>
        <v/>
      </c>
      <c r="BM708" s="29" t="str">
        <f t="shared" si="476"/>
        <v/>
      </c>
      <c r="BN708" s="29" t="str">
        <f t="shared" si="477"/>
        <v/>
      </c>
      <c r="BO708" s="11" t="str">
        <f t="shared" si="478"/>
        <v/>
      </c>
      <c r="BP708">
        <f t="shared" si="479"/>
        <v>0</v>
      </c>
    </row>
    <row r="709" spans="1:68">
      <c r="A709" s="3"/>
      <c r="O709" s="3" t="str">
        <f t="shared" si="453"/>
        <v/>
      </c>
      <c r="P709" s="3" t="str">
        <f t="shared" si="454"/>
        <v/>
      </c>
      <c r="Q709" s="3" t="str">
        <f t="shared" si="455"/>
        <v/>
      </c>
      <c r="R709" s="3" t="str">
        <f t="shared" si="456"/>
        <v/>
      </c>
      <c r="S709" s="3" t="str">
        <f t="shared" si="457"/>
        <v/>
      </c>
      <c r="T709" s="3" t="str">
        <f t="shared" si="458"/>
        <v/>
      </c>
      <c r="U709" s="3" t="str">
        <f t="shared" si="459"/>
        <v/>
      </c>
      <c r="V709" s="3" t="str">
        <f t="shared" si="460"/>
        <v/>
      </c>
      <c r="W709" s="3" t="str">
        <f t="shared" si="461"/>
        <v/>
      </c>
      <c r="X709" s="3" t="str">
        <f t="shared" si="462"/>
        <v/>
      </c>
      <c r="Y709" s="3" t="str">
        <f t="shared" si="463"/>
        <v/>
      </c>
      <c r="Z709" s="3" t="str">
        <f t="shared" si="464"/>
        <v/>
      </c>
      <c r="AA709" s="1" t="str">
        <f t="shared" si="441"/>
        <v/>
      </c>
      <c r="AB709" s="1" t="str">
        <f t="shared" si="442"/>
        <v/>
      </c>
      <c r="AC709" s="1" t="str">
        <f t="shared" si="443"/>
        <v/>
      </c>
      <c r="AD709" s="1" t="str">
        <f t="shared" si="444"/>
        <v/>
      </c>
      <c r="AE709" s="1" t="str">
        <f t="shared" si="445"/>
        <v/>
      </c>
      <c r="AF709" s="1" t="str">
        <f t="shared" si="446"/>
        <v/>
      </c>
      <c r="AG709" s="1" t="str">
        <f t="shared" si="447"/>
        <v/>
      </c>
      <c r="AH709" s="1" t="str">
        <f t="shared" si="448"/>
        <v/>
      </c>
      <c r="AI709" s="1" t="str">
        <f t="shared" si="449"/>
        <v/>
      </c>
      <c r="AJ709" s="1" t="str">
        <f t="shared" si="450"/>
        <v/>
      </c>
      <c r="AK709" s="1" t="str">
        <f t="shared" si="451"/>
        <v/>
      </c>
      <c r="AL709" s="1" t="str">
        <f t="shared" si="452"/>
        <v/>
      </c>
      <c r="AN709" s="10" t="str">
        <f>IF(AA709="","",IF(AA709&gt;Inputs!$D$9,0,1))</f>
        <v/>
      </c>
      <c r="AO709" s="10" t="str">
        <f>IF(AB709="","",IF(AB709&gt;Inputs!$D$9,0,1))</f>
        <v/>
      </c>
      <c r="AP709" s="10" t="str">
        <f>IF(AC709="","",IF(AC709&gt;Inputs!$D$9,0,1))</f>
        <v/>
      </c>
      <c r="AQ709" s="10" t="str">
        <f>IF(AD709="","",IF(AD709&gt;Inputs!$D$9,0,1))</f>
        <v/>
      </c>
      <c r="AR709" s="10" t="str">
        <f>IF(AE709="","",IF(AE709&gt;Inputs!$D$9,0,1))</f>
        <v/>
      </c>
      <c r="AS709" s="10" t="str">
        <f>IF(AF709="","",IF(AF709&gt;Inputs!$D$9,0,1))</f>
        <v/>
      </c>
      <c r="AT709" s="10" t="str">
        <f>IF(AG709="","",IF(AG709&gt;Inputs!$D$9,0,1))</f>
        <v/>
      </c>
      <c r="AU709" s="10" t="str">
        <f>IF(AH709="","",IF(AH709&gt;Inputs!$D$9,0,1))</f>
        <v/>
      </c>
      <c r="AV709" s="10" t="str">
        <f>IF(AI709="","",IF(AI709&gt;Inputs!$D$9,0,1))</f>
        <v/>
      </c>
      <c r="AW709" s="10" t="str">
        <f>IF(AJ709="","",IF(AJ709&gt;Inputs!$D$9,0,1))</f>
        <v/>
      </c>
      <c r="AX709" s="10" t="str">
        <f>IF(AK709="","",IF(AK709&gt;Inputs!$D$9,0,1))</f>
        <v/>
      </c>
      <c r="AY709" s="10" t="str">
        <f>IF(AL709="","",IF(AL709&gt;Inputs!$D$9,0,1))</f>
        <v/>
      </c>
      <c r="AZ709" s="12" t="str">
        <f t="shared" si="440"/>
        <v/>
      </c>
      <c r="BA709">
        <f t="shared" si="465"/>
        <v>0</v>
      </c>
      <c r="BC709" s="29" t="str">
        <f t="shared" si="466"/>
        <v/>
      </c>
      <c r="BD709" s="29" t="str">
        <f t="shared" si="467"/>
        <v/>
      </c>
      <c r="BE709" s="29" t="str">
        <f t="shared" si="468"/>
        <v/>
      </c>
      <c r="BF709" s="29" t="str">
        <f t="shared" si="469"/>
        <v/>
      </c>
      <c r="BG709" s="29" t="str">
        <f t="shared" si="470"/>
        <v/>
      </c>
      <c r="BH709" s="29" t="str">
        <f t="shared" si="471"/>
        <v/>
      </c>
      <c r="BI709" s="29" t="str">
        <f t="shared" si="472"/>
        <v/>
      </c>
      <c r="BJ709" s="29" t="str">
        <f t="shared" si="473"/>
        <v/>
      </c>
      <c r="BK709" s="29" t="str">
        <f t="shared" si="474"/>
        <v/>
      </c>
      <c r="BL709" s="29" t="str">
        <f t="shared" si="475"/>
        <v/>
      </c>
      <c r="BM709" s="29" t="str">
        <f t="shared" si="476"/>
        <v/>
      </c>
      <c r="BN709" s="29" t="str">
        <f t="shared" si="477"/>
        <v/>
      </c>
      <c r="BO709" s="11" t="str">
        <f t="shared" si="478"/>
        <v/>
      </c>
      <c r="BP709">
        <f t="shared" si="479"/>
        <v>0</v>
      </c>
    </row>
    <row r="710" spans="1:68">
      <c r="A710" s="3"/>
      <c r="O710" s="3" t="str">
        <f t="shared" si="453"/>
        <v/>
      </c>
      <c r="P710" s="3" t="str">
        <f t="shared" si="454"/>
        <v/>
      </c>
      <c r="Q710" s="3" t="str">
        <f t="shared" si="455"/>
        <v/>
      </c>
      <c r="R710" s="3" t="str">
        <f t="shared" si="456"/>
        <v/>
      </c>
      <c r="S710" s="3" t="str">
        <f t="shared" si="457"/>
        <v/>
      </c>
      <c r="T710" s="3" t="str">
        <f t="shared" si="458"/>
        <v/>
      </c>
      <c r="U710" s="3" t="str">
        <f t="shared" si="459"/>
        <v/>
      </c>
      <c r="V710" s="3" t="str">
        <f t="shared" si="460"/>
        <v/>
      </c>
      <c r="W710" s="3" t="str">
        <f t="shared" si="461"/>
        <v/>
      </c>
      <c r="X710" s="3" t="str">
        <f t="shared" si="462"/>
        <v/>
      </c>
      <c r="Y710" s="3" t="str">
        <f t="shared" si="463"/>
        <v/>
      </c>
      <c r="Z710" s="3" t="str">
        <f t="shared" si="464"/>
        <v/>
      </c>
      <c r="AA710" s="1" t="str">
        <f t="shared" si="441"/>
        <v/>
      </c>
      <c r="AB710" s="1" t="str">
        <f t="shared" si="442"/>
        <v/>
      </c>
      <c r="AC710" s="1" t="str">
        <f t="shared" si="443"/>
        <v/>
      </c>
      <c r="AD710" s="1" t="str">
        <f t="shared" si="444"/>
        <v/>
      </c>
      <c r="AE710" s="1" t="str">
        <f t="shared" si="445"/>
        <v/>
      </c>
      <c r="AF710" s="1" t="str">
        <f t="shared" si="446"/>
        <v/>
      </c>
      <c r="AG710" s="1" t="str">
        <f t="shared" si="447"/>
        <v/>
      </c>
      <c r="AH710" s="1" t="str">
        <f t="shared" si="448"/>
        <v/>
      </c>
      <c r="AI710" s="1" t="str">
        <f t="shared" si="449"/>
        <v/>
      </c>
      <c r="AJ710" s="1" t="str">
        <f t="shared" si="450"/>
        <v/>
      </c>
      <c r="AK710" s="1" t="str">
        <f t="shared" si="451"/>
        <v/>
      </c>
      <c r="AL710" s="1" t="str">
        <f t="shared" si="452"/>
        <v/>
      </c>
      <c r="AN710" s="10" t="str">
        <f>IF(AA710="","",IF(AA710&gt;Inputs!$D$9,0,1))</f>
        <v/>
      </c>
      <c r="AO710" s="10" t="str">
        <f>IF(AB710="","",IF(AB710&gt;Inputs!$D$9,0,1))</f>
        <v/>
      </c>
      <c r="AP710" s="10" t="str">
        <f>IF(AC710="","",IF(AC710&gt;Inputs!$D$9,0,1))</f>
        <v/>
      </c>
      <c r="AQ710" s="10" t="str">
        <f>IF(AD710="","",IF(AD710&gt;Inputs!$D$9,0,1))</f>
        <v/>
      </c>
      <c r="AR710" s="10" t="str">
        <f>IF(AE710="","",IF(AE710&gt;Inputs!$D$9,0,1))</f>
        <v/>
      </c>
      <c r="AS710" s="10" t="str">
        <f>IF(AF710="","",IF(AF710&gt;Inputs!$D$9,0,1))</f>
        <v/>
      </c>
      <c r="AT710" s="10" t="str">
        <f>IF(AG710="","",IF(AG710&gt;Inputs!$D$9,0,1))</f>
        <v/>
      </c>
      <c r="AU710" s="10" t="str">
        <f>IF(AH710="","",IF(AH710&gt;Inputs!$D$9,0,1))</f>
        <v/>
      </c>
      <c r="AV710" s="10" t="str">
        <f>IF(AI710="","",IF(AI710&gt;Inputs!$D$9,0,1))</f>
        <v/>
      </c>
      <c r="AW710" s="10" t="str">
        <f>IF(AJ710="","",IF(AJ710&gt;Inputs!$D$9,0,1))</f>
        <v/>
      </c>
      <c r="AX710" s="10" t="str">
        <f>IF(AK710="","",IF(AK710&gt;Inputs!$D$9,0,1))</f>
        <v/>
      </c>
      <c r="AY710" s="10" t="str">
        <f>IF(AL710="","",IF(AL710&gt;Inputs!$D$9,0,1))</f>
        <v/>
      </c>
      <c r="AZ710" s="12" t="str">
        <f t="shared" si="440"/>
        <v/>
      </c>
      <c r="BA710">
        <f t="shared" si="465"/>
        <v>0</v>
      </c>
      <c r="BC710" s="29" t="str">
        <f t="shared" si="466"/>
        <v/>
      </c>
      <c r="BD710" s="29" t="str">
        <f t="shared" si="467"/>
        <v/>
      </c>
      <c r="BE710" s="29" t="str">
        <f t="shared" si="468"/>
        <v/>
      </c>
      <c r="BF710" s="29" t="str">
        <f t="shared" si="469"/>
        <v/>
      </c>
      <c r="BG710" s="29" t="str">
        <f t="shared" si="470"/>
        <v/>
      </c>
      <c r="BH710" s="29" t="str">
        <f t="shared" si="471"/>
        <v/>
      </c>
      <c r="BI710" s="29" t="str">
        <f t="shared" si="472"/>
        <v/>
      </c>
      <c r="BJ710" s="29" t="str">
        <f t="shared" si="473"/>
        <v/>
      </c>
      <c r="BK710" s="29" t="str">
        <f t="shared" si="474"/>
        <v/>
      </c>
      <c r="BL710" s="29" t="str">
        <f t="shared" si="475"/>
        <v/>
      </c>
      <c r="BM710" s="29" t="str">
        <f t="shared" si="476"/>
        <v/>
      </c>
      <c r="BN710" s="29" t="str">
        <f t="shared" si="477"/>
        <v/>
      </c>
      <c r="BO710" s="11" t="str">
        <f t="shared" si="478"/>
        <v/>
      </c>
      <c r="BP710">
        <f t="shared" si="479"/>
        <v>0</v>
      </c>
    </row>
    <row r="711" spans="1:68">
      <c r="A711" s="3"/>
      <c r="O711" s="3" t="str">
        <f t="shared" si="453"/>
        <v/>
      </c>
      <c r="P711" s="3" t="str">
        <f t="shared" si="454"/>
        <v/>
      </c>
      <c r="Q711" s="3" t="str">
        <f t="shared" si="455"/>
        <v/>
      </c>
      <c r="R711" s="3" t="str">
        <f t="shared" si="456"/>
        <v/>
      </c>
      <c r="S711" s="3" t="str">
        <f t="shared" si="457"/>
        <v/>
      </c>
      <c r="T711" s="3" t="str">
        <f t="shared" si="458"/>
        <v/>
      </c>
      <c r="U711" s="3" t="str">
        <f t="shared" si="459"/>
        <v/>
      </c>
      <c r="V711" s="3" t="str">
        <f t="shared" si="460"/>
        <v/>
      </c>
      <c r="W711" s="3" t="str">
        <f t="shared" si="461"/>
        <v/>
      </c>
      <c r="X711" s="3" t="str">
        <f t="shared" si="462"/>
        <v/>
      </c>
      <c r="Y711" s="3" t="str">
        <f t="shared" si="463"/>
        <v/>
      </c>
      <c r="Z711" s="3" t="str">
        <f t="shared" si="464"/>
        <v/>
      </c>
      <c r="AA711" s="1" t="str">
        <f t="shared" si="441"/>
        <v/>
      </c>
      <c r="AB711" s="1" t="str">
        <f t="shared" si="442"/>
        <v/>
      </c>
      <c r="AC711" s="1" t="str">
        <f t="shared" si="443"/>
        <v/>
      </c>
      <c r="AD711" s="1" t="str">
        <f t="shared" si="444"/>
        <v/>
      </c>
      <c r="AE711" s="1" t="str">
        <f t="shared" si="445"/>
        <v/>
      </c>
      <c r="AF711" s="1" t="str">
        <f t="shared" si="446"/>
        <v/>
      </c>
      <c r="AG711" s="1" t="str">
        <f t="shared" si="447"/>
        <v/>
      </c>
      <c r="AH711" s="1" t="str">
        <f t="shared" si="448"/>
        <v/>
      </c>
      <c r="AI711" s="1" t="str">
        <f t="shared" si="449"/>
        <v/>
      </c>
      <c r="AJ711" s="1" t="str">
        <f t="shared" si="450"/>
        <v/>
      </c>
      <c r="AK711" s="1" t="str">
        <f t="shared" si="451"/>
        <v/>
      </c>
      <c r="AL711" s="1" t="str">
        <f t="shared" si="452"/>
        <v/>
      </c>
      <c r="AN711" s="10" t="str">
        <f>IF(AA711="","",IF(AA711&gt;Inputs!$D$9,0,1))</f>
        <v/>
      </c>
      <c r="AO711" s="10" t="str">
        <f>IF(AB711="","",IF(AB711&gt;Inputs!$D$9,0,1))</f>
        <v/>
      </c>
      <c r="AP711" s="10" t="str">
        <f>IF(AC711="","",IF(AC711&gt;Inputs!$D$9,0,1))</f>
        <v/>
      </c>
      <c r="AQ711" s="10" t="str">
        <f>IF(AD711="","",IF(AD711&gt;Inputs!$D$9,0,1))</f>
        <v/>
      </c>
      <c r="AR711" s="10" t="str">
        <f>IF(AE711="","",IF(AE711&gt;Inputs!$D$9,0,1))</f>
        <v/>
      </c>
      <c r="AS711" s="10" t="str">
        <f>IF(AF711="","",IF(AF711&gt;Inputs!$D$9,0,1))</f>
        <v/>
      </c>
      <c r="AT711" s="10" t="str">
        <f>IF(AG711="","",IF(AG711&gt;Inputs!$D$9,0,1))</f>
        <v/>
      </c>
      <c r="AU711" s="10" t="str">
        <f>IF(AH711="","",IF(AH711&gt;Inputs!$D$9,0,1))</f>
        <v/>
      </c>
      <c r="AV711" s="10" t="str">
        <f>IF(AI711="","",IF(AI711&gt;Inputs!$D$9,0,1))</f>
        <v/>
      </c>
      <c r="AW711" s="10" t="str">
        <f>IF(AJ711="","",IF(AJ711&gt;Inputs!$D$9,0,1))</f>
        <v/>
      </c>
      <c r="AX711" s="10" t="str">
        <f>IF(AK711="","",IF(AK711&gt;Inputs!$D$9,0,1))</f>
        <v/>
      </c>
      <c r="AY711" s="10" t="str">
        <f>IF(AL711="","",IF(AL711&gt;Inputs!$D$9,0,1))</f>
        <v/>
      </c>
      <c r="AZ711" s="12" t="str">
        <f t="shared" si="440"/>
        <v/>
      </c>
      <c r="BA711">
        <f t="shared" si="465"/>
        <v>0</v>
      </c>
      <c r="BC711" s="29" t="str">
        <f t="shared" si="466"/>
        <v/>
      </c>
      <c r="BD711" s="29" t="str">
        <f t="shared" si="467"/>
        <v/>
      </c>
      <c r="BE711" s="29" t="str">
        <f t="shared" si="468"/>
        <v/>
      </c>
      <c r="BF711" s="29" t="str">
        <f t="shared" si="469"/>
        <v/>
      </c>
      <c r="BG711" s="29" t="str">
        <f t="shared" si="470"/>
        <v/>
      </c>
      <c r="BH711" s="29" t="str">
        <f t="shared" si="471"/>
        <v/>
      </c>
      <c r="BI711" s="29" t="str">
        <f t="shared" si="472"/>
        <v/>
      </c>
      <c r="BJ711" s="29" t="str">
        <f t="shared" si="473"/>
        <v/>
      </c>
      <c r="BK711" s="29" t="str">
        <f t="shared" si="474"/>
        <v/>
      </c>
      <c r="BL711" s="29" t="str">
        <f t="shared" si="475"/>
        <v/>
      </c>
      <c r="BM711" s="29" t="str">
        <f t="shared" si="476"/>
        <v/>
      </c>
      <c r="BN711" s="29" t="str">
        <f t="shared" si="477"/>
        <v/>
      </c>
      <c r="BO711" s="11" t="str">
        <f t="shared" si="478"/>
        <v/>
      </c>
      <c r="BP711">
        <f t="shared" si="479"/>
        <v>0</v>
      </c>
    </row>
    <row r="712" spans="1:68">
      <c r="A712" s="3"/>
      <c r="O712" s="3" t="str">
        <f t="shared" si="453"/>
        <v/>
      </c>
      <c r="P712" s="3" t="str">
        <f t="shared" si="454"/>
        <v/>
      </c>
      <c r="Q712" s="3" t="str">
        <f t="shared" si="455"/>
        <v/>
      </c>
      <c r="R712" s="3" t="str">
        <f t="shared" si="456"/>
        <v/>
      </c>
      <c r="S712" s="3" t="str">
        <f t="shared" si="457"/>
        <v/>
      </c>
      <c r="T712" s="3" t="str">
        <f t="shared" si="458"/>
        <v/>
      </c>
      <c r="U712" s="3" t="str">
        <f t="shared" si="459"/>
        <v/>
      </c>
      <c r="V712" s="3" t="str">
        <f t="shared" si="460"/>
        <v/>
      </c>
      <c r="W712" s="3" t="str">
        <f t="shared" si="461"/>
        <v/>
      </c>
      <c r="X712" s="3" t="str">
        <f t="shared" si="462"/>
        <v/>
      </c>
      <c r="Y712" s="3" t="str">
        <f t="shared" si="463"/>
        <v/>
      </c>
      <c r="Z712" s="3" t="str">
        <f t="shared" si="464"/>
        <v/>
      </c>
      <c r="AA712" s="1" t="str">
        <f t="shared" si="441"/>
        <v/>
      </c>
      <c r="AB712" s="1" t="str">
        <f t="shared" si="442"/>
        <v/>
      </c>
      <c r="AC712" s="1" t="str">
        <f t="shared" si="443"/>
        <v/>
      </c>
      <c r="AD712" s="1" t="str">
        <f t="shared" si="444"/>
        <v/>
      </c>
      <c r="AE712" s="1" t="str">
        <f t="shared" si="445"/>
        <v/>
      </c>
      <c r="AF712" s="1" t="str">
        <f t="shared" si="446"/>
        <v/>
      </c>
      <c r="AG712" s="1" t="str">
        <f t="shared" si="447"/>
        <v/>
      </c>
      <c r="AH712" s="1" t="str">
        <f t="shared" si="448"/>
        <v/>
      </c>
      <c r="AI712" s="1" t="str">
        <f t="shared" si="449"/>
        <v/>
      </c>
      <c r="AJ712" s="1" t="str">
        <f t="shared" si="450"/>
        <v/>
      </c>
      <c r="AK712" s="1" t="str">
        <f t="shared" si="451"/>
        <v/>
      </c>
      <c r="AL712" s="1" t="str">
        <f t="shared" si="452"/>
        <v/>
      </c>
      <c r="AN712" s="10" t="str">
        <f>IF(AA712="","",IF(AA712&gt;Inputs!$D$9,0,1))</f>
        <v/>
      </c>
      <c r="AO712" s="10" t="str">
        <f>IF(AB712="","",IF(AB712&gt;Inputs!$D$9,0,1))</f>
        <v/>
      </c>
      <c r="AP712" s="10" t="str">
        <f>IF(AC712="","",IF(AC712&gt;Inputs!$D$9,0,1))</f>
        <v/>
      </c>
      <c r="AQ712" s="10" t="str">
        <f>IF(AD712="","",IF(AD712&gt;Inputs!$D$9,0,1))</f>
        <v/>
      </c>
      <c r="AR712" s="10" t="str">
        <f>IF(AE712="","",IF(AE712&gt;Inputs!$D$9,0,1))</f>
        <v/>
      </c>
      <c r="AS712" s="10" t="str">
        <f>IF(AF712="","",IF(AF712&gt;Inputs!$D$9,0,1))</f>
        <v/>
      </c>
      <c r="AT712" s="10" t="str">
        <f>IF(AG712="","",IF(AG712&gt;Inputs!$D$9,0,1))</f>
        <v/>
      </c>
      <c r="AU712" s="10" t="str">
        <f>IF(AH712="","",IF(AH712&gt;Inputs!$D$9,0,1))</f>
        <v/>
      </c>
      <c r="AV712" s="10" t="str">
        <f>IF(AI712="","",IF(AI712&gt;Inputs!$D$9,0,1))</f>
        <v/>
      </c>
      <c r="AW712" s="10" t="str">
        <f>IF(AJ712="","",IF(AJ712&gt;Inputs!$D$9,0,1))</f>
        <v/>
      </c>
      <c r="AX712" s="10" t="str">
        <f>IF(AK712="","",IF(AK712&gt;Inputs!$D$9,0,1))</f>
        <v/>
      </c>
      <c r="AY712" s="10" t="str">
        <f>IF(AL712="","",IF(AL712&gt;Inputs!$D$9,0,1))</f>
        <v/>
      </c>
      <c r="AZ712" s="12" t="str">
        <f t="shared" si="440"/>
        <v/>
      </c>
      <c r="BA712">
        <f t="shared" si="465"/>
        <v>0</v>
      </c>
      <c r="BC712" s="29" t="str">
        <f t="shared" si="466"/>
        <v/>
      </c>
      <c r="BD712" s="29" t="str">
        <f t="shared" si="467"/>
        <v/>
      </c>
      <c r="BE712" s="29" t="str">
        <f t="shared" si="468"/>
        <v/>
      </c>
      <c r="BF712" s="29" t="str">
        <f t="shared" si="469"/>
        <v/>
      </c>
      <c r="BG712" s="29" t="str">
        <f t="shared" si="470"/>
        <v/>
      </c>
      <c r="BH712" s="29" t="str">
        <f t="shared" si="471"/>
        <v/>
      </c>
      <c r="BI712" s="29" t="str">
        <f t="shared" si="472"/>
        <v/>
      </c>
      <c r="BJ712" s="29" t="str">
        <f t="shared" si="473"/>
        <v/>
      </c>
      <c r="BK712" s="29" t="str">
        <f t="shared" si="474"/>
        <v/>
      </c>
      <c r="BL712" s="29" t="str">
        <f t="shared" si="475"/>
        <v/>
      </c>
      <c r="BM712" s="29" t="str">
        <f t="shared" si="476"/>
        <v/>
      </c>
      <c r="BN712" s="29" t="str">
        <f t="shared" si="477"/>
        <v/>
      </c>
      <c r="BO712" s="11" t="str">
        <f t="shared" si="478"/>
        <v/>
      </c>
      <c r="BP712">
        <f t="shared" si="479"/>
        <v>0</v>
      </c>
    </row>
    <row r="713" spans="1:68">
      <c r="A713" s="3"/>
      <c r="O713" s="3" t="str">
        <f t="shared" si="453"/>
        <v/>
      </c>
      <c r="P713" s="3" t="str">
        <f t="shared" si="454"/>
        <v/>
      </c>
      <c r="Q713" s="3" t="str">
        <f t="shared" si="455"/>
        <v/>
      </c>
      <c r="R713" s="3" t="str">
        <f t="shared" si="456"/>
        <v/>
      </c>
      <c r="S713" s="3" t="str">
        <f t="shared" si="457"/>
        <v/>
      </c>
      <c r="T713" s="3" t="str">
        <f t="shared" si="458"/>
        <v/>
      </c>
      <c r="U713" s="3" t="str">
        <f t="shared" si="459"/>
        <v/>
      </c>
      <c r="V713" s="3" t="str">
        <f t="shared" si="460"/>
        <v/>
      </c>
      <c r="W713" s="3" t="str">
        <f t="shared" si="461"/>
        <v/>
      </c>
      <c r="X713" s="3" t="str">
        <f t="shared" si="462"/>
        <v/>
      </c>
      <c r="Y713" s="3" t="str">
        <f t="shared" si="463"/>
        <v/>
      </c>
      <c r="Z713" s="3" t="str">
        <f t="shared" si="464"/>
        <v/>
      </c>
      <c r="AA713" s="1" t="str">
        <f t="shared" si="441"/>
        <v/>
      </c>
      <c r="AB713" s="1" t="str">
        <f t="shared" si="442"/>
        <v/>
      </c>
      <c r="AC713" s="1" t="str">
        <f t="shared" si="443"/>
        <v/>
      </c>
      <c r="AD713" s="1" t="str">
        <f t="shared" si="444"/>
        <v/>
      </c>
      <c r="AE713" s="1" t="str">
        <f t="shared" si="445"/>
        <v/>
      </c>
      <c r="AF713" s="1" t="str">
        <f t="shared" si="446"/>
        <v/>
      </c>
      <c r="AG713" s="1" t="str">
        <f t="shared" si="447"/>
        <v/>
      </c>
      <c r="AH713" s="1" t="str">
        <f t="shared" si="448"/>
        <v/>
      </c>
      <c r="AI713" s="1" t="str">
        <f t="shared" si="449"/>
        <v/>
      </c>
      <c r="AJ713" s="1" t="str">
        <f t="shared" si="450"/>
        <v/>
      </c>
      <c r="AK713" s="1" t="str">
        <f t="shared" si="451"/>
        <v/>
      </c>
      <c r="AL713" s="1" t="str">
        <f t="shared" si="452"/>
        <v/>
      </c>
      <c r="AN713" s="10" t="str">
        <f>IF(AA713="","",IF(AA713&gt;Inputs!$D$9,0,1))</f>
        <v/>
      </c>
      <c r="AO713" s="10" t="str">
        <f>IF(AB713="","",IF(AB713&gt;Inputs!$D$9,0,1))</f>
        <v/>
      </c>
      <c r="AP713" s="10" t="str">
        <f>IF(AC713="","",IF(AC713&gt;Inputs!$D$9,0,1))</f>
        <v/>
      </c>
      <c r="AQ713" s="10" t="str">
        <f>IF(AD713="","",IF(AD713&gt;Inputs!$D$9,0,1))</f>
        <v/>
      </c>
      <c r="AR713" s="10" t="str">
        <f>IF(AE713="","",IF(AE713&gt;Inputs!$D$9,0,1))</f>
        <v/>
      </c>
      <c r="AS713" s="10" t="str">
        <f>IF(AF713="","",IF(AF713&gt;Inputs!$D$9,0,1))</f>
        <v/>
      </c>
      <c r="AT713" s="10" t="str">
        <f>IF(AG713="","",IF(AG713&gt;Inputs!$D$9,0,1))</f>
        <v/>
      </c>
      <c r="AU713" s="10" t="str">
        <f>IF(AH713="","",IF(AH713&gt;Inputs!$D$9,0,1))</f>
        <v/>
      </c>
      <c r="AV713" s="10" t="str">
        <f>IF(AI713="","",IF(AI713&gt;Inputs!$D$9,0,1))</f>
        <v/>
      </c>
      <c r="AW713" s="10" t="str">
        <f>IF(AJ713="","",IF(AJ713&gt;Inputs!$D$9,0,1))</f>
        <v/>
      </c>
      <c r="AX713" s="10" t="str">
        <f>IF(AK713="","",IF(AK713&gt;Inputs!$D$9,0,1))</f>
        <v/>
      </c>
      <c r="AY713" s="10" t="str">
        <f>IF(AL713="","",IF(AL713&gt;Inputs!$D$9,0,1))</f>
        <v/>
      </c>
      <c r="AZ713" s="12" t="str">
        <f t="shared" si="440"/>
        <v/>
      </c>
      <c r="BA713">
        <f t="shared" si="465"/>
        <v>0</v>
      </c>
      <c r="BC713" s="29" t="str">
        <f t="shared" si="466"/>
        <v/>
      </c>
      <c r="BD713" s="29" t="str">
        <f t="shared" si="467"/>
        <v/>
      </c>
      <c r="BE713" s="29" t="str">
        <f t="shared" si="468"/>
        <v/>
      </c>
      <c r="BF713" s="29" t="str">
        <f t="shared" si="469"/>
        <v/>
      </c>
      <c r="BG713" s="29" t="str">
        <f t="shared" si="470"/>
        <v/>
      </c>
      <c r="BH713" s="29" t="str">
        <f t="shared" si="471"/>
        <v/>
      </c>
      <c r="BI713" s="29" t="str">
        <f t="shared" si="472"/>
        <v/>
      </c>
      <c r="BJ713" s="29" t="str">
        <f t="shared" si="473"/>
        <v/>
      </c>
      <c r="BK713" s="29" t="str">
        <f t="shared" si="474"/>
        <v/>
      </c>
      <c r="BL713" s="29" t="str">
        <f t="shared" si="475"/>
        <v/>
      </c>
      <c r="BM713" s="29" t="str">
        <f t="shared" si="476"/>
        <v/>
      </c>
      <c r="BN713" s="29" t="str">
        <f t="shared" si="477"/>
        <v/>
      </c>
      <c r="BO713" s="11" t="str">
        <f t="shared" si="478"/>
        <v/>
      </c>
      <c r="BP713">
        <f t="shared" si="479"/>
        <v>0</v>
      </c>
    </row>
    <row r="714" spans="1:68">
      <c r="A714" s="3"/>
      <c r="O714" s="3" t="str">
        <f t="shared" si="453"/>
        <v/>
      </c>
      <c r="P714" s="3" t="str">
        <f t="shared" si="454"/>
        <v/>
      </c>
      <c r="Q714" s="3" t="str">
        <f t="shared" si="455"/>
        <v/>
      </c>
      <c r="R714" s="3" t="str">
        <f t="shared" si="456"/>
        <v/>
      </c>
      <c r="S714" s="3" t="str">
        <f t="shared" si="457"/>
        <v/>
      </c>
      <c r="T714" s="3" t="str">
        <f t="shared" si="458"/>
        <v/>
      </c>
      <c r="U714" s="3" t="str">
        <f t="shared" si="459"/>
        <v/>
      </c>
      <c r="V714" s="3" t="str">
        <f t="shared" si="460"/>
        <v/>
      </c>
      <c r="W714" s="3" t="str">
        <f t="shared" si="461"/>
        <v/>
      </c>
      <c r="X714" s="3" t="str">
        <f t="shared" si="462"/>
        <v/>
      </c>
      <c r="Y714" s="3" t="str">
        <f t="shared" si="463"/>
        <v/>
      </c>
      <c r="Z714" s="3" t="str">
        <f t="shared" si="464"/>
        <v/>
      </c>
      <c r="AA714" s="1" t="str">
        <f t="shared" si="441"/>
        <v/>
      </c>
      <c r="AB714" s="1" t="str">
        <f t="shared" si="442"/>
        <v/>
      </c>
      <c r="AC714" s="1" t="str">
        <f t="shared" si="443"/>
        <v/>
      </c>
      <c r="AD714" s="1" t="str">
        <f t="shared" si="444"/>
        <v/>
      </c>
      <c r="AE714" s="1" t="str">
        <f t="shared" si="445"/>
        <v/>
      </c>
      <c r="AF714" s="1" t="str">
        <f t="shared" si="446"/>
        <v/>
      </c>
      <c r="AG714" s="1" t="str">
        <f t="shared" si="447"/>
        <v/>
      </c>
      <c r="AH714" s="1" t="str">
        <f t="shared" si="448"/>
        <v/>
      </c>
      <c r="AI714" s="1" t="str">
        <f t="shared" si="449"/>
        <v/>
      </c>
      <c r="AJ714" s="1" t="str">
        <f t="shared" si="450"/>
        <v/>
      </c>
      <c r="AK714" s="1" t="str">
        <f t="shared" si="451"/>
        <v/>
      </c>
      <c r="AL714" s="1" t="str">
        <f t="shared" si="452"/>
        <v/>
      </c>
      <c r="AN714" s="10" t="str">
        <f>IF(AA714="","",IF(AA714&gt;Inputs!$D$9,0,1))</f>
        <v/>
      </c>
      <c r="AO714" s="10" t="str">
        <f>IF(AB714="","",IF(AB714&gt;Inputs!$D$9,0,1))</f>
        <v/>
      </c>
      <c r="AP714" s="10" t="str">
        <f>IF(AC714="","",IF(AC714&gt;Inputs!$D$9,0,1))</f>
        <v/>
      </c>
      <c r="AQ714" s="10" t="str">
        <f>IF(AD714="","",IF(AD714&gt;Inputs!$D$9,0,1))</f>
        <v/>
      </c>
      <c r="AR714" s="10" t="str">
        <f>IF(AE714="","",IF(AE714&gt;Inputs!$D$9,0,1))</f>
        <v/>
      </c>
      <c r="AS714" s="10" t="str">
        <f>IF(AF714="","",IF(AF714&gt;Inputs!$D$9,0,1))</f>
        <v/>
      </c>
      <c r="AT714" s="10" t="str">
        <f>IF(AG714="","",IF(AG714&gt;Inputs!$D$9,0,1))</f>
        <v/>
      </c>
      <c r="AU714" s="10" t="str">
        <f>IF(AH714="","",IF(AH714&gt;Inputs!$D$9,0,1))</f>
        <v/>
      </c>
      <c r="AV714" s="10" t="str">
        <f>IF(AI714="","",IF(AI714&gt;Inputs!$D$9,0,1))</f>
        <v/>
      </c>
      <c r="AW714" s="10" t="str">
        <f>IF(AJ714="","",IF(AJ714&gt;Inputs!$D$9,0,1))</f>
        <v/>
      </c>
      <c r="AX714" s="10" t="str">
        <f>IF(AK714="","",IF(AK714&gt;Inputs!$D$9,0,1))</f>
        <v/>
      </c>
      <c r="AY714" s="10" t="str">
        <f>IF(AL714="","",IF(AL714&gt;Inputs!$D$9,0,1))</f>
        <v/>
      </c>
      <c r="AZ714" s="12" t="str">
        <f t="shared" si="440"/>
        <v/>
      </c>
      <c r="BA714">
        <f t="shared" si="465"/>
        <v>0</v>
      </c>
      <c r="BC714" s="29" t="str">
        <f t="shared" si="466"/>
        <v/>
      </c>
      <c r="BD714" s="29" t="str">
        <f t="shared" si="467"/>
        <v/>
      </c>
      <c r="BE714" s="29" t="str">
        <f t="shared" si="468"/>
        <v/>
      </c>
      <c r="BF714" s="29" t="str">
        <f t="shared" si="469"/>
        <v/>
      </c>
      <c r="BG714" s="29" t="str">
        <f t="shared" si="470"/>
        <v/>
      </c>
      <c r="BH714" s="29" t="str">
        <f t="shared" si="471"/>
        <v/>
      </c>
      <c r="BI714" s="29" t="str">
        <f t="shared" si="472"/>
        <v/>
      </c>
      <c r="BJ714" s="29" t="str">
        <f t="shared" si="473"/>
        <v/>
      </c>
      <c r="BK714" s="29" t="str">
        <f t="shared" si="474"/>
        <v/>
      </c>
      <c r="BL714" s="29" t="str">
        <f t="shared" si="475"/>
        <v/>
      </c>
      <c r="BM714" s="29" t="str">
        <f t="shared" si="476"/>
        <v/>
      </c>
      <c r="BN714" s="29" t="str">
        <f t="shared" si="477"/>
        <v/>
      </c>
      <c r="BO714" s="11" t="str">
        <f t="shared" si="478"/>
        <v/>
      </c>
      <c r="BP714">
        <f t="shared" si="479"/>
        <v>0</v>
      </c>
    </row>
    <row r="715" spans="1:68">
      <c r="A715" s="3"/>
      <c r="O715" s="3" t="str">
        <f t="shared" si="453"/>
        <v/>
      </c>
      <c r="P715" s="3" t="str">
        <f t="shared" si="454"/>
        <v/>
      </c>
      <c r="Q715" s="3" t="str">
        <f t="shared" si="455"/>
        <v/>
      </c>
      <c r="R715" s="3" t="str">
        <f t="shared" si="456"/>
        <v/>
      </c>
      <c r="S715" s="3" t="str">
        <f t="shared" si="457"/>
        <v/>
      </c>
      <c r="T715" s="3" t="str">
        <f t="shared" si="458"/>
        <v/>
      </c>
      <c r="U715" s="3" t="str">
        <f t="shared" si="459"/>
        <v/>
      </c>
      <c r="V715" s="3" t="str">
        <f t="shared" si="460"/>
        <v/>
      </c>
      <c r="W715" s="3" t="str">
        <f t="shared" si="461"/>
        <v/>
      </c>
      <c r="X715" s="3" t="str">
        <f t="shared" si="462"/>
        <v/>
      </c>
      <c r="Y715" s="3" t="str">
        <f t="shared" si="463"/>
        <v/>
      </c>
      <c r="Z715" s="3" t="str">
        <f t="shared" si="464"/>
        <v/>
      </c>
      <c r="AA715" s="1" t="str">
        <f t="shared" si="441"/>
        <v/>
      </c>
      <c r="AB715" s="1" t="str">
        <f t="shared" si="442"/>
        <v/>
      </c>
      <c r="AC715" s="1" t="str">
        <f t="shared" si="443"/>
        <v/>
      </c>
      <c r="AD715" s="1" t="str">
        <f t="shared" si="444"/>
        <v/>
      </c>
      <c r="AE715" s="1" t="str">
        <f t="shared" si="445"/>
        <v/>
      </c>
      <c r="AF715" s="1" t="str">
        <f t="shared" si="446"/>
        <v/>
      </c>
      <c r="AG715" s="1" t="str">
        <f t="shared" si="447"/>
        <v/>
      </c>
      <c r="AH715" s="1" t="str">
        <f t="shared" si="448"/>
        <v/>
      </c>
      <c r="AI715" s="1" t="str">
        <f t="shared" si="449"/>
        <v/>
      </c>
      <c r="AJ715" s="1" t="str">
        <f t="shared" si="450"/>
        <v/>
      </c>
      <c r="AK715" s="1" t="str">
        <f t="shared" si="451"/>
        <v/>
      </c>
      <c r="AL715" s="1" t="str">
        <f t="shared" si="452"/>
        <v/>
      </c>
      <c r="AN715" s="10" t="str">
        <f>IF(AA715="","",IF(AA715&gt;Inputs!$D$9,0,1))</f>
        <v/>
      </c>
      <c r="AO715" s="10" t="str">
        <f>IF(AB715="","",IF(AB715&gt;Inputs!$D$9,0,1))</f>
        <v/>
      </c>
      <c r="AP715" s="10" t="str">
        <f>IF(AC715="","",IF(AC715&gt;Inputs!$D$9,0,1))</f>
        <v/>
      </c>
      <c r="AQ715" s="10" t="str">
        <f>IF(AD715="","",IF(AD715&gt;Inputs!$D$9,0,1))</f>
        <v/>
      </c>
      <c r="AR715" s="10" t="str">
        <f>IF(AE715="","",IF(AE715&gt;Inputs!$D$9,0,1))</f>
        <v/>
      </c>
      <c r="AS715" s="10" t="str">
        <f>IF(AF715="","",IF(AF715&gt;Inputs!$D$9,0,1))</f>
        <v/>
      </c>
      <c r="AT715" s="10" t="str">
        <f>IF(AG715="","",IF(AG715&gt;Inputs!$D$9,0,1))</f>
        <v/>
      </c>
      <c r="AU715" s="10" t="str">
        <f>IF(AH715="","",IF(AH715&gt;Inputs!$D$9,0,1))</f>
        <v/>
      </c>
      <c r="AV715" s="10" t="str">
        <f>IF(AI715="","",IF(AI715&gt;Inputs!$D$9,0,1))</f>
        <v/>
      </c>
      <c r="AW715" s="10" t="str">
        <f>IF(AJ715="","",IF(AJ715&gt;Inputs!$D$9,0,1))</f>
        <v/>
      </c>
      <c r="AX715" s="10" t="str">
        <f>IF(AK715="","",IF(AK715&gt;Inputs!$D$9,0,1))</f>
        <v/>
      </c>
      <c r="AY715" s="10" t="str">
        <f>IF(AL715="","",IF(AL715&gt;Inputs!$D$9,0,1))</f>
        <v/>
      </c>
      <c r="AZ715" s="12" t="str">
        <f t="shared" si="440"/>
        <v/>
      </c>
      <c r="BA715">
        <f t="shared" si="465"/>
        <v>0</v>
      </c>
      <c r="BC715" s="29" t="str">
        <f t="shared" si="466"/>
        <v/>
      </c>
      <c r="BD715" s="29" t="str">
        <f t="shared" si="467"/>
        <v/>
      </c>
      <c r="BE715" s="29" t="str">
        <f t="shared" si="468"/>
        <v/>
      </c>
      <c r="BF715" s="29" t="str">
        <f t="shared" si="469"/>
        <v/>
      </c>
      <c r="BG715" s="29" t="str">
        <f t="shared" si="470"/>
        <v/>
      </c>
      <c r="BH715" s="29" t="str">
        <f t="shared" si="471"/>
        <v/>
      </c>
      <c r="BI715" s="29" t="str">
        <f t="shared" si="472"/>
        <v/>
      </c>
      <c r="BJ715" s="29" t="str">
        <f t="shared" si="473"/>
        <v/>
      </c>
      <c r="BK715" s="29" t="str">
        <f t="shared" si="474"/>
        <v/>
      </c>
      <c r="BL715" s="29" t="str">
        <f t="shared" si="475"/>
        <v/>
      </c>
      <c r="BM715" s="29" t="str">
        <f t="shared" si="476"/>
        <v/>
      </c>
      <c r="BN715" s="29" t="str">
        <f t="shared" si="477"/>
        <v/>
      </c>
      <c r="BO715" s="11" t="str">
        <f t="shared" si="478"/>
        <v/>
      </c>
      <c r="BP715">
        <f t="shared" si="479"/>
        <v>0</v>
      </c>
    </row>
    <row r="716" spans="1:68">
      <c r="A716" s="3"/>
      <c r="O716" s="3" t="str">
        <f t="shared" si="453"/>
        <v/>
      </c>
      <c r="P716" s="3" t="str">
        <f t="shared" si="454"/>
        <v/>
      </c>
      <c r="Q716" s="3" t="str">
        <f t="shared" si="455"/>
        <v/>
      </c>
      <c r="R716" s="3" t="str">
        <f t="shared" si="456"/>
        <v/>
      </c>
      <c r="S716" s="3" t="str">
        <f t="shared" si="457"/>
        <v/>
      </c>
      <c r="T716" s="3" t="str">
        <f t="shared" si="458"/>
        <v/>
      </c>
      <c r="U716" s="3" t="str">
        <f t="shared" si="459"/>
        <v/>
      </c>
      <c r="V716" s="3" t="str">
        <f t="shared" si="460"/>
        <v/>
      </c>
      <c r="W716" s="3" t="str">
        <f t="shared" si="461"/>
        <v/>
      </c>
      <c r="X716" s="3" t="str">
        <f t="shared" si="462"/>
        <v/>
      </c>
      <c r="Y716" s="3" t="str">
        <f t="shared" si="463"/>
        <v/>
      </c>
      <c r="Z716" s="3" t="str">
        <f t="shared" si="464"/>
        <v/>
      </c>
      <c r="AA716" s="1" t="str">
        <f t="shared" si="441"/>
        <v/>
      </c>
      <c r="AB716" s="1" t="str">
        <f t="shared" si="442"/>
        <v/>
      </c>
      <c r="AC716" s="1" t="str">
        <f t="shared" si="443"/>
        <v/>
      </c>
      <c r="AD716" s="1" t="str">
        <f t="shared" si="444"/>
        <v/>
      </c>
      <c r="AE716" s="1" t="str">
        <f t="shared" si="445"/>
        <v/>
      </c>
      <c r="AF716" s="1" t="str">
        <f t="shared" si="446"/>
        <v/>
      </c>
      <c r="AG716" s="1" t="str">
        <f t="shared" si="447"/>
        <v/>
      </c>
      <c r="AH716" s="1" t="str">
        <f t="shared" si="448"/>
        <v/>
      </c>
      <c r="AI716" s="1" t="str">
        <f t="shared" si="449"/>
        <v/>
      </c>
      <c r="AJ716" s="1" t="str">
        <f t="shared" si="450"/>
        <v/>
      </c>
      <c r="AK716" s="1" t="str">
        <f t="shared" si="451"/>
        <v/>
      </c>
      <c r="AL716" s="1" t="str">
        <f t="shared" si="452"/>
        <v/>
      </c>
      <c r="AN716" s="10" t="str">
        <f>IF(AA716="","",IF(AA716&gt;Inputs!$D$9,0,1))</f>
        <v/>
      </c>
      <c r="AO716" s="10" t="str">
        <f>IF(AB716="","",IF(AB716&gt;Inputs!$D$9,0,1))</f>
        <v/>
      </c>
      <c r="AP716" s="10" t="str">
        <f>IF(AC716="","",IF(AC716&gt;Inputs!$D$9,0,1))</f>
        <v/>
      </c>
      <c r="AQ716" s="10" t="str">
        <f>IF(AD716="","",IF(AD716&gt;Inputs!$D$9,0,1))</f>
        <v/>
      </c>
      <c r="AR716" s="10" t="str">
        <f>IF(AE716="","",IF(AE716&gt;Inputs!$D$9,0,1))</f>
        <v/>
      </c>
      <c r="AS716" s="10" t="str">
        <f>IF(AF716="","",IF(AF716&gt;Inputs!$D$9,0,1))</f>
        <v/>
      </c>
      <c r="AT716" s="10" t="str">
        <f>IF(AG716="","",IF(AG716&gt;Inputs!$D$9,0,1))</f>
        <v/>
      </c>
      <c r="AU716" s="10" t="str">
        <f>IF(AH716="","",IF(AH716&gt;Inputs!$D$9,0,1))</f>
        <v/>
      </c>
      <c r="AV716" s="10" t="str">
        <f>IF(AI716="","",IF(AI716&gt;Inputs!$D$9,0,1))</f>
        <v/>
      </c>
      <c r="AW716" s="10" t="str">
        <f>IF(AJ716="","",IF(AJ716&gt;Inputs!$D$9,0,1))</f>
        <v/>
      </c>
      <c r="AX716" s="10" t="str">
        <f>IF(AK716="","",IF(AK716&gt;Inputs!$D$9,0,1))</f>
        <v/>
      </c>
      <c r="AY716" s="10" t="str">
        <f>IF(AL716="","",IF(AL716&gt;Inputs!$D$9,0,1))</f>
        <v/>
      </c>
      <c r="AZ716" s="12" t="str">
        <f t="shared" si="440"/>
        <v/>
      </c>
      <c r="BA716">
        <f t="shared" si="465"/>
        <v>0</v>
      </c>
      <c r="BC716" s="29" t="str">
        <f t="shared" si="466"/>
        <v/>
      </c>
      <c r="BD716" s="29" t="str">
        <f t="shared" si="467"/>
        <v/>
      </c>
      <c r="BE716" s="29" t="str">
        <f t="shared" si="468"/>
        <v/>
      </c>
      <c r="BF716" s="29" t="str">
        <f t="shared" si="469"/>
        <v/>
      </c>
      <c r="BG716" s="29" t="str">
        <f t="shared" si="470"/>
        <v/>
      </c>
      <c r="BH716" s="29" t="str">
        <f t="shared" si="471"/>
        <v/>
      </c>
      <c r="BI716" s="29" t="str">
        <f t="shared" si="472"/>
        <v/>
      </c>
      <c r="BJ716" s="29" t="str">
        <f t="shared" si="473"/>
        <v/>
      </c>
      <c r="BK716" s="29" t="str">
        <f t="shared" si="474"/>
        <v/>
      </c>
      <c r="BL716" s="29" t="str">
        <f t="shared" si="475"/>
        <v/>
      </c>
      <c r="BM716" s="29" t="str">
        <f t="shared" si="476"/>
        <v/>
      </c>
      <c r="BN716" s="29" t="str">
        <f t="shared" si="477"/>
        <v/>
      </c>
      <c r="BO716" s="11" t="str">
        <f t="shared" si="478"/>
        <v/>
      </c>
      <c r="BP716">
        <f t="shared" si="479"/>
        <v>0</v>
      </c>
    </row>
    <row r="717" spans="1:68">
      <c r="A717" s="3"/>
      <c r="O717" s="3" t="str">
        <f t="shared" si="453"/>
        <v/>
      </c>
      <c r="P717" s="3" t="str">
        <f t="shared" si="454"/>
        <v/>
      </c>
      <c r="Q717" s="3" t="str">
        <f t="shared" si="455"/>
        <v/>
      </c>
      <c r="R717" s="3" t="str">
        <f t="shared" si="456"/>
        <v/>
      </c>
      <c r="S717" s="3" t="str">
        <f t="shared" si="457"/>
        <v/>
      </c>
      <c r="T717" s="3" t="str">
        <f t="shared" si="458"/>
        <v/>
      </c>
      <c r="U717" s="3" t="str">
        <f t="shared" si="459"/>
        <v/>
      </c>
      <c r="V717" s="3" t="str">
        <f t="shared" si="460"/>
        <v/>
      </c>
      <c r="W717" s="3" t="str">
        <f t="shared" si="461"/>
        <v/>
      </c>
      <c r="X717" s="3" t="str">
        <f t="shared" si="462"/>
        <v/>
      </c>
      <c r="Y717" s="3" t="str">
        <f t="shared" si="463"/>
        <v/>
      </c>
      <c r="Z717" s="3" t="str">
        <f t="shared" si="464"/>
        <v/>
      </c>
      <c r="AA717" s="1" t="str">
        <f t="shared" si="441"/>
        <v/>
      </c>
      <c r="AB717" s="1" t="str">
        <f t="shared" si="442"/>
        <v/>
      </c>
      <c r="AC717" s="1" t="str">
        <f t="shared" si="443"/>
        <v/>
      </c>
      <c r="AD717" s="1" t="str">
        <f t="shared" si="444"/>
        <v/>
      </c>
      <c r="AE717" s="1" t="str">
        <f t="shared" si="445"/>
        <v/>
      </c>
      <c r="AF717" s="1" t="str">
        <f t="shared" si="446"/>
        <v/>
      </c>
      <c r="AG717" s="1" t="str">
        <f t="shared" si="447"/>
        <v/>
      </c>
      <c r="AH717" s="1" t="str">
        <f t="shared" si="448"/>
        <v/>
      </c>
      <c r="AI717" s="1" t="str">
        <f t="shared" si="449"/>
        <v/>
      </c>
      <c r="AJ717" s="1" t="str">
        <f t="shared" si="450"/>
        <v/>
      </c>
      <c r="AK717" s="1" t="str">
        <f t="shared" si="451"/>
        <v/>
      </c>
      <c r="AL717" s="1" t="str">
        <f t="shared" si="452"/>
        <v/>
      </c>
      <c r="AN717" s="10" t="str">
        <f>IF(AA717="","",IF(AA717&gt;Inputs!$D$9,0,1))</f>
        <v/>
      </c>
      <c r="AO717" s="10" t="str">
        <f>IF(AB717="","",IF(AB717&gt;Inputs!$D$9,0,1))</f>
        <v/>
      </c>
      <c r="AP717" s="10" t="str">
        <f>IF(AC717="","",IF(AC717&gt;Inputs!$D$9,0,1))</f>
        <v/>
      </c>
      <c r="AQ717" s="10" t="str">
        <f>IF(AD717="","",IF(AD717&gt;Inputs!$D$9,0,1))</f>
        <v/>
      </c>
      <c r="AR717" s="10" t="str">
        <f>IF(AE717="","",IF(AE717&gt;Inputs!$D$9,0,1))</f>
        <v/>
      </c>
      <c r="AS717" s="10" t="str">
        <f>IF(AF717="","",IF(AF717&gt;Inputs!$D$9,0,1))</f>
        <v/>
      </c>
      <c r="AT717" s="10" t="str">
        <f>IF(AG717="","",IF(AG717&gt;Inputs!$D$9,0,1))</f>
        <v/>
      </c>
      <c r="AU717" s="10" t="str">
        <f>IF(AH717="","",IF(AH717&gt;Inputs!$D$9,0,1))</f>
        <v/>
      </c>
      <c r="AV717" s="10" t="str">
        <f>IF(AI717="","",IF(AI717&gt;Inputs!$D$9,0,1))</f>
        <v/>
      </c>
      <c r="AW717" s="10" t="str">
        <f>IF(AJ717="","",IF(AJ717&gt;Inputs!$D$9,0,1))</f>
        <v/>
      </c>
      <c r="AX717" s="10" t="str">
        <f>IF(AK717="","",IF(AK717&gt;Inputs!$D$9,0,1))</f>
        <v/>
      </c>
      <c r="AY717" s="10" t="str">
        <f>IF(AL717="","",IF(AL717&gt;Inputs!$D$9,0,1))</f>
        <v/>
      </c>
      <c r="AZ717" s="12" t="str">
        <f t="shared" si="440"/>
        <v/>
      </c>
      <c r="BA717">
        <f t="shared" si="465"/>
        <v>0</v>
      </c>
      <c r="BC717" s="29" t="str">
        <f t="shared" si="466"/>
        <v/>
      </c>
      <c r="BD717" s="29" t="str">
        <f t="shared" si="467"/>
        <v/>
      </c>
      <c r="BE717" s="29" t="str">
        <f t="shared" si="468"/>
        <v/>
      </c>
      <c r="BF717" s="29" t="str">
        <f t="shared" si="469"/>
        <v/>
      </c>
      <c r="BG717" s="29" t="str">
        <f t="shared" si="470"/>
        <v/>
      </c>
      <c r="BH717" s="29" t="str">
        <f t="shared" si="471"/>
        <v/>
      </c>
      <c r="BI717" s="29" t="str">
        <f t="shared" si="472"/>
        <v/>
      </c>
      <c r="BJ717" s="29" t="str">
        <f t="shared" si="473"/>
        <v/>
      </c>
      <c r="BK717" s="29" t="str">
        <f t="shared" si="474"/>
        <v/>
      </c>
      <c r="BL717" s="29" t="str">
        <f t="shared" si="475"/>
        <v/>
      </c>
      <c r="BM717" s="29" t="str">
        <f t="shared" si="476"/>
        <v/>
      </c>
      <c r="BN717" s="29" t="str">
        <f t="shared" si="477"/>
        <v/>
      </c>
      <c r="BO717" s="11" t="str">
        <f t="shared" si="478"/>
        <v/>
      </c>
      <c r="BP717">
        <f t="shared" si="479"/>
        <v>0</v>
      </c>
    </row>
    <row r="718" spans="1:68">
      <c r="A718" s="3"/>
      <c r="O718" s="3" t="str">
        <f t="shared" si="453"/>
        <v/>
      </c>
      <c r="P718" s="3" t="str">
        <f t="shared" si="454"/>
        <v/>
      </c>
      <c r="Q718" s="3" t="str">
        <f t="shared" si="455"/>
        <v/>
      </c>
      <c r="R718" s="3" t="str">
        <f t="shared" si="456"/>
        <v/>
      </c>
      <c r="S718" s="3" t="str">
        <f t="shared" si="457"/>
        <v/>
      </c>
      <c r="T718" s="3" t="str">
        <f t="shared" si="458"/>
        <v/>
      </c>
      <c r="U718" s="3" t="str">
        <f t="shared" si="459"/>
        <v/>
      </c>
      <c r="V718" s="3" t="str">
        <f t="shared" si="460"/>
        <v/>
      </c>
      <c r="W718" s="3" t="str">
        <f t="shared" si="461"/>
        <v/>
      </c>
      <c r="X718" s="3" t="str">
        <f t="shared" si="462"/>
        <v/>
      </c>
      <c r="Y718" s="3" t="str">
        <f t="shared" si="463"/>
        <v/>
      </c>
      <c r="Z718" s="3" t="str">
        <f t="shared" si="464"/>
        <v/>
      </c>
      <c r="AA718" s="1" t="str">
        <f t="shared" si="441"/>
        <v/>
      </c>
      <c r="AB718" s="1" t="str">
        <f t="shared" si="442"/>
        <v/>
      </c>
      <c r="AC718" s="1" t="str">
        <f t="shared" si="443"/>
        <v/>
      </c>
      <c r="AD718" s="1" t="str">
        <f t="shared" si="444"/>
        <v/>
      </c>
      <c r="AE718" s="1" t="str">
        <f t="shared" si="445"/>
        <v/>
      </c>
      <c r="AF718" s="1" t="str">
        <f t="shared" si="446"/>
        <v/>
      </c>
      <c r="AG718" s="1" t="str">
        <f t="shared" si="447"/>
        <v/>
      </c>
      <c r="AH718" s="1" t="str">
        <f t="shared" si="448"/>
        <v/>
      </c>
      <c r="AI718" s="1" t="str">
        <f t="shared" si="449"/>
        <v/>
      </c>
      <c r="AJ718" s="1" t="str">
        <f t="shared" si="450"/>
        <v/>
      </c>
      <c r="AK718" s="1" t="str">
        <f t="shared" si="451"/>
        <v/>
      </c>
      <c r="AL718" s="1" t="str">
        <f t="shared" si="452"/>
        <v/>
      </c>
      <c r="AN718" s="10" t="str">
        <f>IF(AA718="","",IF(AA718&gt;Inputs!$D$9,0,1))</f>
        <v/>
      </c>
      <c r="AO718" s="10" t="str">
        <f>IF(AB718="","",IF(AB718&gt;Inputs!$D$9,0,1))</f>
        <v/>
      </c>
      <c r="AP718" s="10" t="str">
        <f>IF(AC718="","",IF(AC718&gt;Inputs!$D$9,0,1))</f>
        <v/>
      </c>
      <c r="AQ718" s="10" t="str">
        <f>IF(AD718="","",IF(AD718&gt;Inputs!$D$9,0,1))</f>
        <v/>
      </c>
      <c r="AR718" s="10" t="str">
        <f>IF(AE718="","",IF(AE718&gt;Inputs!$D$9,0,1))</f>
        <v/>
      </c>
      <c r="AS718" s="10" t="str">
        <f>IF(AF718="","",IF(AF718&gt;Inputs!$D$9,0,1))</f>
        <v/>
      </c>
      <c r="AT718" s="10" t="str">
        <f>IF(AG718="","",IF(AG718&gt;Inputs!$D$9,0,1))</f>
        <v/>
      </c>
      <c r="AU718" s="10" t="str">
        <f>IF(AH718="","",IF(AH718&gt;Inputs!$D$9,0,1))</f>
        <v/>
      </c>
      <c r="AV718" s="10" t="str">
        <f>IF(AI718="","",IF(AI718&gt;Inputs!$D$9,0,1))</f>
        <v/>
      </c>
      <c r="AW718" s="10" t="str">
        <f>IF(AJ718="","",IF(AJ718&gt;Inputs!$D$9,0,1))</f>
        <v/>
      </c>
      <c r="AX718" s="10" t="str">
        <f>IF(AK718="","",IF(AK718&gt;Inputs!$D$9,0,1))</f>
        <v/>
      </c>
      <c r="AY718" s="10" t="str">
        <f>IF(AL718="","",IF(AL718&gt;Inputs!$D$9,0,1))</f>
        <v/>
      </c>
      <c r="AZ718" s="12" t="str">
        <f t="shared" si="440"/>
        <v/>
      </c>
      <c r="BA718">
        <f t="shared" si="465"/>
        <v>0</v>
      </c>
      <c r="BC718" s="29" t="str">
        <f t="shared" si="466"/>
        <v/>
      </c>
      <c r="BD718" s="29" t="str">
        <f t="shared" si="467"/>
        <v/>
      </c>
      <c r="BE718" s="29" t="str">
        <f t="shared" si="468"/>
        <v/>
      </c>
      <c r="BF718" s="29" t="str">
        <f t="shared" si="469"/>
        <v/>
      </c>
      <c r="BG718" s="29" t="str">
        <f t="shared" si="470"/>
        <v/>
      </c>
      <c r="BH718" s="29" t="str">
        <f t="shared" si="471"/>
        <v/>
      </c>
      <c r="BI718" s="29" t="str">
        <f t="shared" si="472"/>
        <v/>
      </c>
      <c r="BJ718" s="29" t="str">
        <f t="shared" si="473"/>
        <v/>
      </c>
      <c r="BK718" s="29" t="str">
        <f t="shared" si="474"/>
        <v/>
      </c>
      <c r="BL718" s="29" t="str">
        <f t="shared" si="475"/>
        <v/>
      </c>
      <c r="BM718" s="29" t="str">
        <f t="shared" si="476"/>
        <v/>
      </c>
      <c r="BN718" s="29" t="str">
        <f t="shared" si="477"/>
        <v/>
      </c>
      <c r="BO718" s="11" t="str">
        <f t="shared" si="478"/>
        <v/>
      </c>
      <c r="BP718">
        <f t="shared" si="479"/>
        <v>0</v>
      </c>
    </row>
    <row r="719" spans="1:68">
      <c r="A719" s="3"/>
      <c r="O719" s="3" t="str">
        <f t="shared" si="453"/>
        <v/>
      </c>
      <c r="P719" s="3" t="str">
        <f t="shared" si="454"/>
        <v/>
      </c>
      <c r="Q719" s="3" t="str">
        <f t="shared" si="455"/>
        <v/>
      </c>
      <c r="R719" s="3" t="str">
        <f t="shared" si="456"/>
        <v/>
      </c>
      <c r="S719" s="3" t="str">
        <f t="shared" si="457"/>
        <v/>
      </c>
      <c r="T719" s="3" t="str">
        <f t="shared" si="458"/>
        <v/>
      </c>
      <c r="U719" s="3" t="str">
        <f t="shared" si="459"/>
        <v/>
      </c>
      <c r="V719" s="3" t="str">
        <f t="shared" si="460"/>
        <v/>
      </c>
      <c r="W719" s="3" t="str">
        <f t="shared" si="461"/>
        <v/>
      </c>
      <c r="X719" s="3" t="str">
        <f t="shared" si="462"/>
        <v/>
      </c>
      <c r="Y719" s="3" t="str">
        <f t="shared" si="463"/>
        <v/>
      </c>
      <c r="Z719" s="3" t="str">
        <f t="shared" si="464"/>
        <v/>
      </c>
      <c r="AA719" s="1" t="str">
        <f t="shared" si="441"/>
        <v/>
      </c>
      <c r="AB719" s="1" t="str">
        <f t="shared" si="442"/>
        <v/>
      </c>
      <c r="AC719" s="1" t="str">
        <f t="shared" si="443"/>
        <v/>
      </c>
      <c r="AD719" s="1" t="str">
        <f t="shared" si="444"/>
        <v/>
      </c>
      <c r="AE719" s="1" t="str">
        <f t="shared" si="445"/>
        <v/>
      </c>
      <c r="AF719" s="1" t="str">
        <f t="shared" si="446"/>
        <v/>
      </c>
      <c r="AG719" s="1" t="str">
        <f t="shared" si="447"/>
        <v/>
      </c>
      <c r="AH719" s="1" t="str">
        <f t="shared" si="448"/>
        <v/>
      </c>
      <c r="AI719" s="1" t="str">
        <f t="shared" si="449"/>
        <v/>
      </c>
      <c r="AJ719" s="1" t="str">
        <f t="shared" si="450"/>
        <v/>
      </c>
      <c r="AK719" s="1" t="str">
        <f t="shared" si="451"/>
        <v/>
      </c>
      <c r="AL719" s="1" t="str">
        <f t="shared" si="452"/>
        <v/>
      </c>
      <c r="AN719" s="10" t="str">
        <f>IF(AA719="","",IF(AA719&gt;Inputs!$D$9,0,1))</f>
        <v/>
      </c>
      <c r="AO719" s="10" t="str">
        <f>IF(AB719="","",IF(AB719&gt;Inputs!$D$9,0,1))</f>
        <v/>
      </c>
      <c r="AP719" s="10" t="str">
        <f>IF(AC719="","",IF(AC719&gt;Inputs!$D$9,0,1))</f>
        <v/>
      </c>
      <c r="AQ719" s="10" t="str">
        <f>IF(AD719="","",IF(AD719&gt;Inputs!$D$9,0,1))</f>
        <v/>
      </c>
      <c r="AR719" s="10" t="str">
        <f>IF(AE719="","",IF(AE719&gt;Inputs!$D$9,0,1))</f>
        <v/>
      </c>
      <c r="AS719" s="10" t="str">
        <f>IF(AF719="","",IF(AF719&gt;Inputs!$D$9,0,1))</f>
        <v/>
      </c>
      <c r="AT719" s="10" t="str">
        <f>IF(AG719="","",IF(AG719&gt;Inputs!$D$9,0,1))</f>
        <v/>
      </c>
      <c r="AU719" s="10" t="str">
        <f>IF(AH719="","",IF(AH719&gt;Inputs!$D$9,0,1))</f>
        <v/>
      </c>
      <c r="AV719" s="10" t="str">
        <f>IF(AI719="","",IF(AI719&gt;Inputs!$D$9,0,1))</f>
        <v/>
      </c>
      <c r="AW719" s="10" t="str">
        <f>IF(AJ719="","",IF(AJ719&gt;Inputs!$D$9,0,1))</f>
        <v/>
      </c>
      <c r="AX719" s="10" t="str">
        <f>IF(AK719="","",IF(AK719&gt;Inputs!$D$9,0,1))</f>
        <v/>
      </c>
      <c r="AY719" s="10" t="str">
        <f>IF(AL719="","",IF(AL719&gt;Inputs!$D$9,0,1))</f>
        <v/>
      </c>
      <c r="AZ719" s="12" t="str">
        <f t="shared" si="440"/>
        <v/>
      </c>
      <c r="BA719">
        <f t="shared" si="465"/>
        <v>0</v>
      </c>
      <c r="BC719" s="29" t="str">
        <f t="shared" si="466"/>
        <v/>
      </c>
      <c r="BD719" s="29" t="str">
        <f t="shared" si="467"/>
        <v/>
      </c>
      <c r="BE719" s="29" t="str">
        <f t="shared" si="468"/>
        <v/>
      </c>
      <c r="BF719" s="29" t="str">
        <f t="shared" si="469"/>
        <v/>
      </c>
      <c r="BG719" s="29" t="str">
        <f t="shared" si="470"/>
        <v/>
      </c>
      <c r="BH719" s="29" t="str">
        <f t="shared" si="471"/>
        <v/>
      </c>
      <c r="BI719" s="29" t="str">
        <f t="shared" si="472"/>
        <v/>
      </c>
      <c r="BJ719" s="29" t="str">
        <f t="shared" si="473"/>
        <v/>
      </c>
      <c r="BK719" s="29" t="str">
        <f t="shared" si="474"/>
        <v/>
      </c>
      <c r="BL719" s="29" t="str">
        <f t="shared" si="475"/>
        <v/>
      </c>
      <c r="BM719" s="29" t="str">
        <f t="shared" si="476"/>
        <v/>
      </c>
      <c r="BN719" s="29" t="str">
        <f t="shared" si="477"/>
        <v/>
      </c>
      <c r="BO719" s="11" t="str">
        <f t="shared" si="478"/>
        <v/>
      </c>
      <c r="BP719">
        <f t="shared" si="479"/>
        <v>0</v>
      </c>
    </row>
    <row r="720" spans="1:68">
      <c r="A720" s="3"/>
      <c r="O720" s="3" t="str">
        <f t="shared" si="453"/>
        <v/>
      </c>
      <c r="P720" s="3" t="str">
        <f t="shared" si="454"/>
        <v/>
      </c>
      <c r="Q720" s="3" t="str">
        <f t="shared" si="455"/>
        <v/>
      </c>
      <c r="R720" s="3" t="str">
        <f t="shared" si="456"/>
        <v/>
      </c>
      <c r="S720" s="3" t="str">
        <f t="shared" si="457"/>
        <v/>
      </c>
      <c r="T720" s="3" t="str">
        <f t="shared" si="458"/>
        <v/>
      </c>
      <c r="U720" s="3" t="str">
        <f t="shared" si="459"/>
        <v/>
      </c>
      <c r="V720" s="3" t="str">
        <f t="shared" si="460"/>
        <v/>
      </c>
      <c r="W720" s="3" t="str">
        <f t="shared" si="461"/>
        <v/>
      </c>
      <c r="X720" s="3" t="str">
        <f t="shared" si="462"/>
        <v/>
      </c>
      <c r="Y720" s="3" t="str">
        <f t="shared" si="463"/>
        <v/>
      </c>
      <c r="Z720" s="3" t="str">
        <f t="shared" si="464"/>
        <v/>
      </c>
      <c r="AA720" s="1" t="str">
        <f t="shared" si="441"/>
        <v/>
      </c>
      <c r="AB720" s="1" t="str">
        <f t="shared" si="442"/>
        <v/>
      </c>
      <c r="AC720" s="1" t="str">
        <f t="shared" si="443"/>
        <v/>
      </c>
      <c r="AD720" s="1" t="str">
        <f t="shared" si="444"/>
        <v/>
      </c>
      <c r="AE720" s="1" t="str">
        <f t="shared" si="445"/>
        <v/>
      </c>
      <c r="AF720" s="1" t="str">
        <f t="shared" si="446"/>
        <v/>
      </c>
      <c r="AG720" s="1" t="str">
        <f t="shared" si="447"/>
        <v/>
      </c>
      <c r="AH720" s="1" t="str">
        <f t="shared" si="448"/>
        <v/>
      </c>
      <c r="AI720" s="1" t="str">
        <f t="shared" si="449"/>
        <v/>
      </c>
      <c r="AJ720" s="1" t="str">
        <f t="shared" si="450"/>
        <v/>
      </c>
      <c r="AK720" s="1" t="str">
        <f t="shared" si="451"/>
        <v/>
      </c>
      <c r="AL720" s="1" t="str">
        <f t="shared" si="452"/>
        <v/>
      </c>
      <c r="AN720" s="10" t="str">
        <f>IF(AA720="","",IF(AA720&gt;Inputs!$D$9,0,1))</f>
        <v/>
      </c>
      <c r="AO720" s="10" t="str">
        <f>IF(AB720="","",IF(AB720&gt;Inputs!$D$9,0,1))</f>
        <v/>
      </c>
      <c r="AP720" s="10" t="str">
        <f>IF(AC720="","",IF(AC720&gt;Inputs!$D$9,0,1))</f>
        <v/>
      </c>
      <c r="AQ720" s="10" t="str">
        <f>IF(AD720="","",IF(AD720&gt;Inputs!$D$9,0,1))</f>
        <v/>
      </c>
      <c r="AR720" s="10" t="str">
        <f>IF(AE720="","",IF(AE720&gt;Inputs!$D$9,0,1))</f>
        <v/>
      </c>
      <c r="AS720" s="10" t="str">
        <f>IF(AF720="","",IF(AF720&gt;Inputs!$D$9,0,1))</f>
        <v/>
      </c>
      <c r="AT720" s="10" t="str">
        <f>IF(AG720="","",IF(AG720&gt;Inputs!$D$9,0,1))</f>
        <v/>
      </c>
      <c r="AU720" s="10" t="str">
        <f>IF(AH720="","",IF(AH720&gt;Inputs!$D$9,0,1))</f>
        <v/>
      </c>
      <c r="AV720" s="10" t="str">
        <f>IF(AI720="","",IF(AI720&gt;Inputs!$D$9,0,1))</f>
        <v/>
      </c>
      <c r="AW720" s="10" t="str">
        <f>IF(AJ720="","",IF(AJ720&gt;Inputs!$D$9,0,1))</f>
        <v/>
      </c>
      <c r="AX720" s="10" t="str">
        <f>IF(AK720="","",IF(AK720&gt;Inputs!$D$9,0,1))</f>
        <v/>
      </c>
      <c r="AY720" s="10" t="str">
        <f>IF(AL720="","",IF(AL720&gt;Inputs!$D$9,0,1))</f>
        <v/>
      </c>
      <c r="AZ720" s="12" t="str">
        <f t="shared" si="440"/>
        <v/>
      </c>
      <c r="BA720">
        <f t="shared" si="465"/>
        <v>0</v>
      </c>
      <c r="BC720" s="29" t="str">
        <f t="shared" si="466"/>
        <v/>
      </c>
      <c r="BD720" s="29" t="str">
        <f t="shared" si="467"/>
        <v/>
      </c>
      <c r="BE720" s="29" t="str">
        <f t="shared" si="468"/>
        <v/>
      </c>
      <c r="BF720" s="29" t="str">
        <f t="shared" si="469"/>
        <v/>
      </c>
      <c r="BG720" s="29" t="str">
        <f t="shared" si="470"/>
        <v/>
      </c>
      <c r="BH720" s="29" t="str">
        <f t="shared" si="471"/>
        <v/>
      </c>
      <c r="BI720" s="29" t="str">
        <f t="shared" si="472"/>
        <v/>
      </c>
      <c r="BJ720" s="29" t="str">
        <f t="shared" si="473"/>
        <v/>
      </c>
      <c r="BK720" s="29" t="str">
        <f t="shared" si="474"/>
        <v/>
      </c>
      <c r="BL720" s="29" t="str">
        <f t="shared" si="475"/>
        <v/>
      </c>
      <c r="BM720" s="29" t="str">
        <f t="shared" si="476"/>
        <v/>
      </c>
      <c r="BN720" s="29" t="str">
        <f t="shared" si="477"/>
        <v/>
      </c>
      <c r="BO720" s="11" t="str">
        <f t="shared" si="478"/>
        <v/>
      </c>
      <c r="BP720">
        <f t="shared" si="479"/>
        <v>0</v>
      </c>
    </row>
    <row r="721" spans="1:68">
      <c r="A721" s="3"/>
      <c r="O721" s="3" t="str">
        <f t="shared" si="453"/>
        <v/>
      </c>
      <c r="P721" s="3" t="str">
        <f t="shared" si="454"/>
        <v/>
      </c>
      <c r="Q721" s="3" t="str">
        <f t="shared" si="455"/>
        <v/>
      </c>
      <c r="R721" s="3" t="str">
        <f t="shared" si="456"/>
        <v/>
      </c>
      <c r="S721" s="3" t="str">
        <f t="shared" si="457"/>
        <v/>
      </c>
      <c r="T721" s="3" t="str">
        <f t="shared" si="458"/>
        <v/>
      </c>
      <c r="U721" s="3" t="str">
        <f t="shared" si="459"/>
        <v/>
      </c>
      <c r="V721" s="3" t="str">
        <f t="shared" si="460"/>
        <v/>
      </c>
      <c r="W721" s="3" t="str">
        <f t="shared" si="461"/>
        <v/>
      </c>
      <c r="X721" s="3" t="str">
        <f t="shared" si="462"/>
        <v/>
      </c>
      <c r="Y721" s="3" t="str">
        <f t="shared" si="463"/>
        <v/>
      </c>
      <c r="Z721" s="3" t="str">
        <f t="shared" si="464"/>
        <v/>
      </c>
      <c r="AA721" s="1" t="str">
        <f t="shared" si="441"/>
        <v/>
      </c>
      <c r="AB721" s="1" t="str">
        <f t="shared" si="442"/>
        <v/>
      </c>
      <c r="AC721" s="1" t="str">
        <f t="shared" si="443"/>
        <v/>
      </c>
      <c r="AD721" s="1" t="str">
        <f t="shared" si="444"/>
        <v/>
      </c>
      <c r="AE721" s="1" t="str">
        <f t="shared" si="445"/>
        <v/>
      </c>
      <c r="AF721" s="1" t="str">
        <f t="shared" si="446"/>
        <v/>
      </c>
      <c r="AG721" s="1" t="str">
        <f t="shared" si="447"/>
        <v/>
      </c>
      <c r="AH721" s="1" t="str">
        <f t="shared" si="448"/>
        <v/>
      </c>
      <c r="AI721" s="1" t="str">
        <f t="shared" si="449"/>
        <v/>
      </c>
      <c r="AJ721" s="1" t="str">
        <f t="shared" si="450"/>
        <v/>
      </c>
      <c r="AK721" s="1" t="str">
        <f t="shared" si="451"/>
        <v/>
      </c>
      <c r="AL721" s="1" t="str">
        <f t="shared" si="452"/>
        <v/>
      </c>
      <c r="AN721" s="10" t="str">
        <f>IF(AA721="","",IF(AA721&gt;Inputs!$D$9,0,1))</f>
        <v/>
      </c>
      <c r="AO721" s="10" t="str">
        <f>IF(AB721="","",IF(AB721&gt;Inputs!$D$9,0,1))</f>
        <v/>
      </c>
      <c r="AP721" s="10" t="str">
        <f>IF(AC721="","",IF(AC721&gt;Inputs!$D$9,0,1))</f>
        <v/>
      </c>
      <c r="AQ721" s="10" t="str">
        <f>IF(AD721="","",IF(AD721&gt;Inputs!$D$9,0,1))</f>
        <v/>
      </c>
      <c r="AR721" s="10" t="str">
        <f>IF(AE721="","",IF(AE721&gt;Inputs!$D$9,0,1))</f>
        <v/>
      </c>
      <c r="AS721" s="10" t="str">
        <f>IF(AF721="","",IF(AF721&gt;Inputs!$D$9,0,1))</f>
        <v/>
      </c>
      <c r="AT721" s="10" t="str">
        <f>IF(AG721="","",IF(AG721&gt;Inputs!$D$9,0,1))</f>
        <v/>
      </c>
      <c r="AU721" s="10" t="str">
        <f>IF(AH721="","",IF(AH721&gt;Inputs!$D$9,0,1))</f>
        <v/>
      </c>
      <c r="AV721" s="10" t="str">
        <f>IF(AI721="","",IF(AI721&gt;Inputs!$D$9,0,1))</f>
        <v/>
      </c>
      <c r="AW721" s="10" t="str">
        <f>IF(AJ721="","",IF(AJ721&gt;Inputs!$D$9,0,1))</f>
        <v/>
      </c>
      <c r="AX721" s="10" t="str">
        <f>IF(AK721="","",IF(AK721&gt;Inputs!$D$9,0,1))</f>
        <v/>
      </c>
      <c r="AY721" s="10" t="str">
        <f>IF(AL721="","",IF(AL721&gt;Inputs!$D$9,0,1))</f>
        <v/>
      </c>
      <c r="AZ721" s="12" t="str">
        <f t="shared" si="440"/>
        <v/>
      </c>
      <c r="BA721">
        <f t="shared" si="465"/>
        <v>0</v>
      </c>
      <c r="BC721" s="29" t="str">
        <f t="shared" si="466"/>
        <v/>
      </c>
      <c r="BD721" s="29" t="str">
        <f t="shared" si="467"/>
        <v/>
      </c>
      <c r="BE721" s="29" t="str">
        <f t="shared" si="468"/>
        <v/>
      </c>
      <c r="BF721" s="29" t="str">
        <f t="shared" si="469"/>
        <v/>
      </c>
      <c r="BG721" s="29" t="str">
        <f t="shared" si="470"/>
        <v/>
      </c>
      <c r="BH721" s="29" t="str">
        <f t="shared" si="471"/>
        <v/>
      </c>
      <c r="BI721" s="29" t="str">
        <f t="shared" si="472"/>
        <v/>
      </c>
      <c r="BJ721" s="29" t="str">
        <f t="shared" si="473"/>
        <v/>
      </c>
      <c r="BK721" s="29" t="str">
        <f t="shared" si="474"/>
        <v/>
      </c>
      <c r="BL721" s="29" t="str">
        <f t="shared" si="475"/>
        <v/>
      </c>
      <c r="BM721" s="29" t="str">
        <f t="shared" si="476"/>
        <v/>
      </c>
      <c r="BN721" s="29" t="str">
        <f t="shared" si="477"/>
        <v/>
      </c>
      <c r="BO721" s="11" t="str">
        <f t="shared" si="478"/>
        <v/>
      </c>
      <c r="BP721">
        <f t="shared" si="479"/>
        <v>0</v>
      </c>
    </row>
    <row r="722" spans="1:68">
      <c r="A722" s="3"/>
      <c r="O722" s="3" t="str">
        <f t="shared" si="453"/>
        <v/>
      </c>
      <c r="P722" s="3" t="str">
        <f t="shared" si="454"/>
        <v/>
      </c>
      <c r="Q722" s="3" t="str">
        <f t="shared" si="455"/>
        <v/>
      </c>
      <c r="R722" s="3" t="str">
        <f t="shared" si="456"/>
        <v/>
      </c>
      <c r="S722" s="3" t="str">
        <f t="shared" si="457"/>
        <v/>
      </c>
      <c r="T722" s="3" t="str">
        <f t="shared" si="458"/>
        <v/>
      </c>
      <c r="U722" s="3" t="str">
        <f t="shared" si="459"/>
        <v/>
      </c>
      <c r="V722" s="3" t="str">
        <f t="shared" si="460"/>
        <v/>
      </c>
      <c r="W722" s="3" t="str">
        <f t="shared" si="461"/>
        <v/>
      </c>
      <c r="X722" s="3" t="str">
        <f t="shared" si="462"/>
        <v/>
      </c>
      <c r="Y722" s="3" t="str">
        <f t="shared" si="463"/>
        <v/>
      </c>
      <c r="Z722" s="3" t="str">
        <f t="shared" si="464"/>
        <v/>
      </c>
      <c r="AA722" s="1" t="str">
        <f t="shared" si="441"/>
        <v/>
      </c>
      <c r="AB722" s="1" t="str">
        <f t="shared" si="442"/>
        <v/>
      </c>
      <c r="AC722" s="1" t="str">
        <f t="shared" si="443"/>
        <v/>
      </c>
      <c r="AD722" s="1" t="str">
        <f t="shared" si="444"/>
        <v/>
      </c>
      <c r="AE722" s="1" t="str">
        <f t="shared" si="445"/>
        <v/>
      </c>
      <c r="AF722" s="1" t="str">
        <f t="shared" si="446"/>
        <v/>
      </c>
      <c r="AG722" s="1" t="str">
        <f t="shared" si="447"/>
        <v/>
      </c>
      <c r="AH722" s="1" t="str">
        <f t="shared" si="448"/>
        <v/>
      </c>
      <c r="AI722" s="1" t="str">
        <f t="shared" si="449"/>
        <v/>
      </c>
      <c r="AJ722" s="1" t="str">
        <f t="shared" si="450"/>
        <v/>
      </c>
      <c r="AK722" s="1" t="str">
        <f t="shared" si="451"/>
        <v/>
      </c>
      <c r="AL722" s="1" t="str">
        <f t="shared" si="452"/>
        <v/>
      </c>
      <c r="AN722" s="10" t="str">
        <f>IF(AA722="","",IF(AA722&gt;Inputs!$D$9,0,1))</f>
        <v/>
      </c>
      <c r="AO722" s="10" t="str">
        <f>IF(AB722="","",IF(AB722&gt;Inputs!$D$9,0,1))</f>
        <v/>
      </c>
      <c r="AP722" s="10" t="str">
        <f>IF(AC722="","",IF(AC722&gt;Inputs!$D$9,0,1))</f>
        <v/>
      </c>
      <c r="AQ722" s="10" t="str">
        <f>IF(AD722="","",IF(AD722&gt;Inputs!$D$9,0,1))</f>
        <v/>
      </c>
      <c r="AR722" s="10" t="str">
        <f>IF(AE722="","",IF(AE722&gt;Inputs!$D$9,0,1))</f>
        <v/>
      </c>
      <c r="AS722" s="10" t="str">
        <f>IF(AF722="","",IF(AF722&gt;Inputs!$D$9,0,1))</f>
        <v/>
      </c>
      <c r="AT722" s="10" t="str">
        <f>IF(AG722="","",IF(AG722&gt;Inputs!$D$9,0,1))</f>
        <v/>
      </c>
      <c r="AU722" s="10" t="str">
        <f>IF(AH722="","",IF(AH722&gt;Inputs!$D$9,0,1))</f>
        <v/>
      </c>
      <c r="AV722" s="10" t="str">
        <f>IF(AI722="","",IF(AI722&gt;Inputs!$D$9,0,1))</f>
        <v/>
      </c>
      <c r="AW722" s="10" t="str">
        <f>IF(AJ722="","",IF(AJ722&gt;Inputs!$D$9,0,1))</f>
        <v/>
      </c>
      <c r="AX722" s="10" t="str">
        <f>IF(AK722="","",IF(AK722&gt;Inputs!$D$9,0,1))</f>
        <v/>
      </c>
      <c r="AY722" s="10" t="str">
        <f>IF(AL722="","",IF(AL722&gt;Inputs!$D$9,0,1))</f>
        <v/>
      </c>
      <c r="AZ722" s="12" t="str">
        <f t="shared" si="440"/>
        <v/>
      </c>
      <c r="BA722">
        <f t="shared" si="465"/>
        <v>0</v>
      </c>
      <c r="BC722" s="29" t="str">
        <f t="shared" si="466"/>
        <v/>
      </c>
      <c r="BD722" s="29" t="str">
        <f t="shared" si="467"/>
        <v/>
      </c>
      <c r="BE722" s="29" t="str">
        <f t="shared" si="468"/>
        <v/>
      </c>
      <c r="BF722" s="29" t="str">
        <f t="shared" si="469"/>
        <v/>
      </c>
      <c r="BG722" s="29" t="str">
        <f t="shared" si="470"/>
        <v/>
      </c>
      <c r="BH722" s="29" t="str">
        <f t="shared" si="471"/>
        <v/>
      </c>
      <c r="BI722" s="29" t="str">
        <f t="shared" si="472"/>
        <v/>
      </c>
      <c r="BJ722" s="29" t="str">
        <f t="shared" si="473"/>
        <v/>
      </c>
      <c r="BK722" s="29" t="str">
        <f t="shared" si="474"/>
        <v/>
      </c>
      <c r="BL722" s="29" t="str">
        <f t="shared" si="475"/>
        <v/>
      </c>
      <c r="BM722" s="29" t="str">
        <f t="shared" si="476"/>
        <v/>
      </c>
      <c r="BN722" s="29" t="str">
        <f t="shared" si="477"/>
        <v/>
      </c>
      <c r="BO722" s="11" t="str">
        <f t="shared" si="478"/>
        <v/>
      </c>
      <c r="BP722">
        <f t="shared" si="479"/>
        <v>0</v>
      </c>
    </row>
    <row r="723" spans="1:68">
      <c r="A723" s="3"/>
      <c r="O723" s="3" t="str">
        <f t="shared" si="453"/>
        <v/>
      </c>
      <c r="P723" s="3" t="str">
        <f t="shared" si="454"/>
        <v/>
      </c>
      <c r="Q723" s="3" t="str">
        <f t="shared" si="455"/>
        <v/>
      </c>
      <c r="R723" s="3" t="str">
        <f t="shared" si="456"/>
        <v/>
      </c>
      <c r="S723" s="3" t="str">
        <f t="shared" si="457"/>
        <v/>
      </c>
      <c r="T723" s="3" t="str">
        <f t="shared" si="458"/>
        <v/>
      </c>
      <c r="U723" s="3" t="str">
        <f t="shared" si="459"/>
        <v/>
      </c>
      <c r="V723" s="3" t="str">
        <f t="shared" si="460"/>
        <v/>
      </c>
      <c r="W723" s="3" t="str">
        <f t="shared" si="461"/>
        <v/>
      </c>
      <c r="X723" s="3" t="str">
        <f t="shared" si="462"/>
        <v/>
      </c>
      <c r="Y723" s="3" t="str">
        <f t="shared" si="463"/>
        <v/>
      </c>
      <c r="Z723" s="3" t="str">
        <f t="shared" si="464"/>
        <v/>
      </c>
      <c r="AA723" s="1" t="str">
        <f t="shared" si="441"/>
        <v/>
      </c>
      <c r="AB723" s="1" t="str">
        <f t="shared" si="442"/>
        <v/>
      </c>
      <c r="AC723" s="1" t="str">
        <f t="shared" si="443"/>
        <v/>
      </c>
      <c r="AD723" s="1" t="str">
        <f t="shared" si="444"/>
        <v/>
      </c>
      <c r="AE723" s="1" t="str">
        <f t="shared" si="445"/>
        <v/>
      </c>
      <c r="AF723" s="1" t="str">
        <f t="shared" si="446"/>
        <v/>
      </c>
      <c r="AG723" s="1" t="str">
        <f t="shared" si="447"/>
        <v/>
      </c>
      <c r="AH723" s="1" t="str">
        <f t="shared" si="448"/>
        <v/>
      </c>
      <c r="AI723" s="1" t="str">
        <f t="shared" si="449"/>
        <v/>
      </c>
      <c r="AJ723" s="1" t="str">
        <f t="shared" si="450"/>
        <v/>
      </c>
      <c r="AK723" s="1" t="str">
        <f t="shared" si="451"/>
        <v/>
      </c>
      <c r="AL723" s="1" t="str">
        <f t="shared" si="452"/>
        <v/>
      </c>
      <c r="AN723" s="10" t="str">
        <f>IF(AA723="","",IF(AA723&gt;Inputs!$D$9,0,1))</f>
        <v/>
      </c>
      <c r="AO723" s="10" t="str">
        <f>IF(AB723="","",IF(AB723&gt;Inputs!$D$9,0,1))</f>
        <v/>
      </c>
      <c r="AP723" s="10" t="str">
        <f>IF(AC723="","",IF(AC723&gt;Inputs!$D$9,0,1))</f>
        <v/>
      </c>
      <c r="AQ723" s="10" t="str">
        <f>IF(AD723="","",IF(AD723&gt;Inputs!$D$9,0,1))</f>
        <v/>
      </c>
      <c r="AR723" s="10" t="str">
        <f>IF(AE723="","",IF(AE723&gt;Inputs!$D$9,0,1))</f>
        <v/>
      </c>
      <c r="AS723" s="10" t="str">
        <f>IF(AF723="","",IF(AF723&gt;Inputs!$D$9,0,1))</f>
        <v/>
      </c>
      <c r="AT723" s="10" t="str">
        <f>IF(AG723="","",IF(AG723&gt;Inputs!$D$9,0,1))</f>
        <v/>
      </c>
      <c r="AU723" s="10" t="str">
        <f>IF(AH723="","",IF(AH723&gt;Inputs!$D$9,0,1))</f>
        <v/>
      </c>
      <c r="AV723" s="10" t="str">
        <f>IF(AI723="","",IF(AI723&gt;Inputs!$D$9,0,1))</f>
        <v/>
      </c>
      <c r="AW723" s="10" t="str">
        <f>IF(AJ723="","",IF(AJ723&gt;Inputs!$D$9,0,1))</f>
        <v/>
      </c>
      <c r="AX723" s="10" t="str">
        <f>IF(AK723="","",IF(AK723&gt;Inputs!$D$9,0,1))</f>
        <v/>
      </c>
      <c r="AY723" s="10" t="str">
        <f>IF(AL723="","",IF(AL723&gt;Inputs!$D$9,0,1))</f>
        <v/>
      </c>
      <c r="AZ723" s="12" t="str">
        <f t="shared" si="440"/>
        <v/>
      </c>
      <c r="BA723">
        <f t="shared" si="465"/>
        <v>0</v>
      </c>
      <c r="BC723" s="29" t="str">
        <f t="shared" si="466"/>
        <v/>
      </c>
      <c r="BD723" s="29" t="str">
        <f t="shared" si="467"/>
        <v/>
      </c>
      <c r="BE723" s="29" t="str">
        <f t="shared" si="468"/>
        <v/>
      </c>
      <c r="BF723" s="29" t="str">
        <f t="shared" si="469"/>
        <v/>
      </c>
      <c r="BG723" s="29" t="str">
        <f t="shared" si="470"/>
        <v/>
      </c>
      <c r="BH723" s="29" t="str">
        <f t="shared" si="471"/>
        <v/>
      </c>
      <c r="BI723" s="29" t="str">
        <f t="shared" si="472"/>
        <v/>
      </c>
      <c r="BJ723" s="29" t="str">
        <f t="shared" si="473"/>
        <v/>
      </c>
      <c r="BK723" s="29" t="str">
        <f t="shared" si="474"/>
        <v/>
      </c>
      <c r="BL723" s="29" t="str">
        <f t="shared" si="475"/>
        <v/>
      </c>
      <c r="BM723" s="29" t="str">
        <f t="shared" si="476"/>
        <v/>
      </c>
      <c r="BN723" s="29" t="str">
        <f t="shared" si="477"/>
        <v/>
      </c>
      <c r="BO723" s="11" t="str">
        <f t="shared" si="478"/>
        <v/>
      </c>
      <c r="BP723">
        <f t="shared" si="479"/>
        <v>0</v>
      </c>
    </row>
    <row r="724" spans="1:68">
      <c r="A724" s="3"/>
      <c r="O724" s="3" t="str">
        <f t="shared" si="453"/>
        <v/>
      </c>
      <c r="P724" s="3" t="str">
        <f t="shared" si="454"/>
        <v/>
      </c>
      <c r="Q724" s="3" t="str">
        <f t="shared" si="455"/>
        <v/>
      </c>
      <c r="R724" s="3" t="str">
        <f t="shared" si="456"/>
        <v/>
      </c>
      <c r="S724" s="3" t="str">
        <f t="shared" si="457"/>
        <v/>
      </c>
      <c r="T724" s="3" t="str">
        <f t="shared" si="458"/>
        <v/>
      </c>
      <c r="U724" s="3" t="str">
        <f t="shared" si="459"/>
        <v/>
      </c>
      <c r="V724" s="3" t="str">
        <f t="shared" si="460"/>
        <v/>
      </c>
      <c r="W724" s="3" t="str">
        <f t="shared" si="461"/>
        <v/>
      </c>
      <c r="X724" s="3" t="str">
        <f t="shared" si="462"/>
        <v/>
      </c>
      <c r="Y724" s="3" t="str">
        <f t="shared" si="463"/>
        <v/>
      </c>
      <c r="Z724" s="3" t="str">
        <f t="shared" si="464"/>
        <v/>
      </c>
      <c r="AA724" s="1" t="str">
        <f t="shared" si="441"/>
        <v/>
      </c>
      <c r="AB724" s="1" t="str">
        <f t="shared" si="442"/>
        <v/>
      </c>
      <c r="AC724" s="1" t="str">
        <f t="shared" si="443"/>
        <v/>
      </c>
      <c r="AD724" s="1" t="str">
        <f t="shared" si="444"/>
        <v/>
      </c>
      <c r="AE724" s="1" t="str">
        <f t="shared" si="445"/>
        <v/>
      </c>
      <c r="AF724" s="1" t="str">
        <f t="shared" si="446"/>
        <v/>
      </c>
      <c r="AG724" s="1" t="str">
        <f t="shared" si="447"/>
        <v/>
      </c>
      <c r="AH724" s="1" t="str">
        <f t="shared" si="448"/>
        <v/>
      </c>
      <c r="AI724" s="1" t="str">
        <f t="shared" si="449"/>
        <v/>
      </c>
      <c r="AJ724" s="1" t="str">
        <f t="shared" si="450"/>
        <v/>
      </c>
      <c r="AK724" s="1" t="str">
        <f t="shared" si="451"/>
        <v/>
      </c>
      <c r="AL724" s="1" t="str">
        <f t="shared" si="452"/>
        <v/>
      </c>
      <c r="AN724" s="10" t="str">
        <f>IF(AA724="","",IF(AA724&gt;Inputs!$D$9,0,1))</f>
        <v/>
      </c>
      <c r="AO724" s="10" t="str">
        <f>IF(AB724="","",IF(AB724&gt;Inputs!$D$9,0,1))</f>
        <v/>
      </c>
      <c r="AP724" s="10" t="str">
        <f>IF(AC724="","",IF(AC724&gt;Inputs!$D$9,0,1))</f>
        <v/>
      </c>
      <c r="AQ724" s="10" t="str">
        <f>IF(AD724="","",IF(AD724&gt;Inputs!$D$9,0,1))</f>
        <v/>
      </c>
      <c r="AR724" s="10" t="str">
        <f>IF(AE724="","",IF(AE724&gt;Inputs!$D$9,0,1))</f>
        <v/>
      </c>
      <c r="AS724" s="10" t="str">
        <f>IF(AF724="","",IF(AF724&gt;Inputs!$D$9,0,1))</f>
        <v/>
      </c>
      <c r="AT724" s="10" t="str">
        <f>IF(AG724="","",IF(AG724&gt;Inputs!$D$9,0,1))</f>
        <v/>
      </c>
      <c r="AU724" s="10" t="str">
        <f>IF(AH724="","",IF(AH724&gt;Inputs!$D$9,0,1))</f>
        <v/>
      </c>
      <c r="AV724" s="10" t="str">
        <f>IF(AI724="","",IF(AI724&gt;Inputs!$D$9,0,1))</f>
        <v/>
      </c>
      <c r="AW724" s="10" t="str">
        <f>IF(AJ724="","",IF(AJ724&gt;Inputs!$D$9,0,1))</f>
        <v/>
      </c>
      <c r="AX724" s="10" t="str">
        <f>IF(AK724="","",IF(AK724&gt;Inputs!$D$9,0,1))</f>
        <v/>
      </c>
      <c r="AY724" s="10" t="str">
        <f>IF(AL724="","",IF(AL724&gt;Inputs!$D$9,0,1))</f>
        <v/>
      </c>
      <c r="AZ724" s="12" t="str">
        <f t="shared" si="440"/>
        <v/>
      </c>
      <c r="BA724">
        <f t="shared" si="465"/>
        <v>0</v>
      </c>
      <c r="BC724" s="29" t="str">
        <f t="shared" si="466"/>
        <v/>
      </c>
      <c r="BD724" s="29" t="str">
        <f t="shared" si="467"/>
        <v/>
      </c>
      <c r="BE724" s="29" t="str">
        <f t="shared" si="468"/>
        <v/>
      </c>
      <c r="BF724" s="29" t="str">
        <f t="shared" si="469"/>
        <v/>
      </c>
      <c r="BG724" s="29" t="str">
        <f t="shared" si="470"/>
        <v/>
      </c>
      <c r="BH724" s="29" t="str">
        <f t="shared" si="471"/>
        <v/>
      </c>
      <c r="BI724" s="29" t="str">
        <f t="shared" si="472"/>
        <v/>
      </c>
      <c r="BJ724" s="29" t="str">
        <f t="shared" si="473"/>
        <v/>
      </c>
      <c r="BK724" s="29" t="str">
        <f t="shared" si="474"/>
        <v/>
      </c>
      <c r="BL724" s="29" t="str">
        <f t="shared" si="475"/>
        <v/>
      </c>
      <c r="BM724" s="29" t="str">
        <f t="shared" si="476"/>
        <v/>
      </c>
      <c r="BN724" s="29" t="str">
        <f t="shared" si="477"/>
        <v/>
      </c>
      <c r="BO724" s="11" t="str">
        <f t="shared" si="478"/>
        <v/>
      </c>
      <c r="BP724">
        <f t="shared" si="479"/>
        <v>0</v>
      </c>
    </row>
    <row r="725" spans="1:68">
      <c r="A725" s="3"/>
      <c r="O725" s="3" t="str">
        <f t="shared" si="453"/>
        <v/>
      </c>
      <c r="P725" s="3" t="str">
        <f t="shared" si="454"/>
        <v/>
      </c>
      <c r="Q725" s="3" t="str">
        <f t="shared" si="455"/>
        <v/>
      </c>
      <c r="R725" s="3" t="str">
        <f t="shared" si="456"/>
        <v/>
      </c>
      <c r="S725" s="3" t="str">
        <f t="shared" si="457"/>
        <v/>
      </c>
      <c r="T725" s="3" t="str">
        <f t="shared" si="458"/>
        <v/>
      </c>
      <c r="U725" s="3" t="str">
        <f t="shared" si="459"/>
        <v/>
      </c>
      <c r="V725" s="3" t="str">
        <f t="shared" si="460"/>
        <v/>
      </c>
      <c r="W725" s="3" t="str">
        <f t="shared" si="461"/>
        <v/>
      </c>
      <c r="X725" s="3" t="str">
        <f t="shared" si="462"/>
        <v/>
      </c>
      <c r="Y725" s="3" t="str">
        <f t="shared" si="463"/>
        <v/>
      </c>
      <c r="Z725" s="3" t="str">
        <f t="shared" si="464"/>
        <v/>
      </c>
      <c r="AA725" s="1" t="str">
        <f t="shared" si="441"/>
        <v/>
      </c>
      <c r="AB725" s="1" t="str">
        <f t="shared" si="442"/>
        <v/>
      </c>
      <c r="AC725" s="1" t="str">
        <f t="shared" si="443"/>
        <v/>
      </c>
      <c r="AD725" s="1" t="str">
        <f t="shared" si="444"/>
        <v/>
      </c>
      <c r="AE725" s="1" t="str">
        <f t="shared" si="445"/>
        <v/>
      </c>
      <c r="AF725" s="1" t="str">
        <f t="shared" si="446"/>
        <v/>
      </c>
      <c r="AG725" s="1" t="str">
        <f t="shared" si="447"/>
        <v/>
      </c>
      <c r="AH725" s="1" t="str">
        <f t="shared" si="448"/>
        <v/>
      </c>
      <c r="AI725" s="1" t="str">
        <f t="shared" si="449"/>
        <v/>
      </c>
      <c r="AJ725" s="1" t="str">
        <f t="shared" si="450"/>
        <v/>
      </c>
      <c r="AK725" s="1" t="str">
        <f t="shared" si="451"/>
        <v/>
      </c>
      <c r="AL725" s="1" t="str">
        <f t="shared" si="452"/>
        <v/>
      </c>
      <c r="AN725" s="10" t="str">
        <f>IF(AA725="","",IF(AA725&gt;Inputs!$D$9,0,1))</f>
        <v/>
      </c>
      <c r="AO725" s="10" t="str">
        <f>IF(AB725="","",IF(AB725&gt;Inputs!$D$9,0,1))</f>
        <v/>
      </c>
      <c r="AP725" s="10" t="str">
        <f>IF(AC725="","",IF(AC725&gt;Inputs!$D$9,0,1))</f>
        <v/>
      </c>
      <c r="AQ725" s="10" t="str">
        <f>IF(AD725="","",IF(AD725&gt;Inputs!$D$9,0,1))</f>
        <v/>
      </c>
      <c r="AR725" s="10" t="str">
        <f>IF(AE725="","",IF(AE725&gt;Inputs!$D$9,0,1))</f>
        <v/>
      </c>
      <c r="AS725" s="10" t="str">
        <f>IF(AF725="","",IF(AF725&gt;Inputs!$D$9,0,1))</f>
        <v/>
      </c>
      <c r="AT725" s="10" t="str">
        <f>IF(AG725="","",IF(AG725&gt;Inputs!$D$9,0,1))</f>
        <v/>
      </c>
      <c r="AU725" s="10" t="str">
        <f>IF(AH725="","",IF(AH725&gt;Inputs!$D$9,0,1))</f>
        <v/>
      </c>
      <c r="AV725" s="10" t="str">
        <f>IF(AI725="","",IF(AI725&gt;Inputs!$D$9,0,1))</f>
        <v/>
      </c>
      <c r="AW725" s="10" t="str">
        <f>IF(AJ725="","",IF(AJ725&gt;Inputs!$D$9,0,1))</f>
        <v/>
      </c>
      <c r="AX725" s="10" t="str">
        <f>IF(AK725="","",IF(AK725&gt;Inputs!$D$9,0,1))</f>
        <v/>
      </c>
      <c r="AY725" s="10" t="str">
        <f>IF(AL725="","",IF(AL725&gt;Inputs!$D$9,0,1))</f>
        <v/>
      </c>
      <c r="AZ725" s="12" t="str">
        <f t="shared" si="440"/>
        <v/>
      </c>
      <c r="BA725">
        <f t="shared" si="465"/>
        <v>0</v>
      </c>
      <c r="BC725" s="29" t="str">
        <f t="shared" si="466"/>
        <v/>
      </c>
      <c r="BD725" s="29" t="str">
        <f t="shared" si="467"/>
        <v/>
      </c>
      <c r="BE725" s="29" t="str">
        <f t="shared" si="468"/>
        <v/>
      </c>
      <c r="BF725" s="29" t="str">
        <f t="shared" si="469"/>
        <v/>
      </c>
      <c r="BG725" s="29" t="str">
        <f t="shared" si="470"/>
        <v/>
      </c>
      <c r="BH725" s="29" t="str">
        <f t="shared" si="471"/>
        <v/>
      </c>
      <c r="BI725" s="29" t="str">
        <f t="shared" si="472"/>
        <v/>
      </c>
      <c r="BJ725" s="29" t="str">
        <f t="shared" si="473"/>
        <v/>
      </c>
      <c r="BK725" s="29" t="str">
        <f t="shared" si="474"/>
        <v/>
      </c>
      <c r="BL725" s="29" t="str">
        <f t="shared" si="475"/>
        <v/>
      </c>
      <c r="BM725" s="29" t="str">
        <f t="shared" si="476"/>
        <v/>
      </c>
      <c r="BN725" s="29" t="str">
        <f t="shared" si="477"/>
        <v/>
      </c>
      <c r="BO725" s="11" t="str">
        <f t="shared" si="478"/>
        <v/>
      </c>
      <c r="BP725">
        <f t="shared" si="479"/>
        <v>0</v>
      </c>
    </row>
    <row r="726" spans="1:68">
      <c r="A726" s="3"/>
      <c r="O726" s="3" t="str">
        <f t="shared" si="453"/>
        <v/>
      </c>
      <c r="P726" s="3" t="str">
        <f t="shared" si="454"/>
        <v/>
      </c>
      <c r="Q726" s="3" t="str">
        <f t="shared" si="455"/>
        <v/>
      </c>
      <c r="R726" s="3" t="str">
        <f t="shared" si="456"/>
        <v/>
      </c>
      <c r="S726" s="3" t="str">
        <f t="shared" si="457"/>
        <v/>
      </c>
      <c r="T726" s="3" t="str">
        <f t="shared" si="458"/>
        <v/>
      </c>
      <c r="U726" s="3" t="str">
        <f t="shared" si="459"/>
        <v/>
      </c>
      <c r="V726" s="3" t="str">
        <f t="shared" si="460"/>
        <v/>
      </c>
      <c r="W726" s="3" t="str">
        <f t="shared" si="461"/>
        <v/>
      </c>
      <c r="X726" s="3" t="str">
        <f t="shared" si="462"/>
        <v/>
      </c>
      <c r="Y726" s="3" t="str">
        <f t="shared" si="463"/>
        <v/>
      </c>
      <c r="Z726" s="3" t="str">
        <f t="shared" si="464"/>
        <v/>
      </c>
      <c r="AA726" s="1" t="str">
        <f t="shared" si="441"/>
        <v/>
      </c>
      <c r="AB726" s="1" t="str">
        <f t="shared" si="442"/>
        <v/>
      </c>
      <c r="AC726" s="1" t="str">
        <f t="shared" si="443"/>
        <v/>
      </c>
      <c r="AD726" s="1" t="str">
        <f t="shared" si="444"/>
        <v/>
      </c>
      <c r="AE726" s="1" t="str">
        <f t="shared" si="445"/>
        <v/>
      </c>
      <c r="AF726" s="1" t="str">
        <f t="shared" si="446"/>
        <v/>
      </c>
      <c r="AG726" s="1" t="str">
        <f t="shared" si="447"/>
        <v/>
      </c>
      <c r="AH726" s="1" t="str">
        <f t="shared" si="448"/>
        <v/>
      </c>
      <c r="AI726" s="1" t="str">
        <f t="shared" si="449"/>
        <v/>
      </c>
      <c r="AJ726" s="1" t="str">
        <f t="shared" si="450"/>
        <v/>
      </c>
      <c r="AK726" s="1" t="str">
        <f t="shared" si="451"/>
        <v/>
      </c>
      <c r="AL726" s="1" t="str">
        <f t="shared" si="452"/>
        <v/>
      </c>
      <c r="AN726" s="10" t="str">
        <f>IF(AA726="","",IF(AA726&gt;Inputs!$D$9,0,1))</f>
        <v/>
      </c>
      <c r="AO726" s="10" t="str">
        <f>IF(AB726="","",IF(AB726&gt;Inputs!$D$9,0,1))</f>
        <v/>
      </c>
      <c r="AP726" s="10" t="str">
        <f>IF(AC726="","",IF(AC726&gt;Inputs!$D$9,0,1))</f>
        <v/>
      </c>
      <c r="AQ726" s="10" t="str">
        <f>IF(AD726="","",IF(AD726&gt;Inputs!$D$9,0,1))</f>
        <v/>
      </c>
      <c r="AR726" s="10" t="str">
        <f>IF(AE726="","",IF(AE726&gt;Inputs!$D$9,0,1))</f>
        <v/>
      </c>
      <c r="AS726" s="10" t="str">
        <f>IF(AF726="","",IF(AF726&gt;Inputs!$D$9,0,1))</f>
        <v/>
      </c>
      <c r="AT726" s="10" t="str">
        <f>IF(AG726="","",IF(AG726&gt;Inputs!$D$9,0,1))</f>
        <v/>
      </c>
      <c r="AU726" s="10" t="str">
        <f>IF(AH726="","",IF(AH726&gt;Inputs!$D$9,0,1))</f>
        <v/>
      </c>
      <c r="AV726" s="10" t="str">
        <f>IF(AI726="","",IF(AI726&gt;Inputs!$D$9,0,1))</f>
        <v/>
      </c>
      <c r="AW726" s="10" t="str">
        <f>IF(AJ726="","",IF(AJ726&gt;Inputs!$D$9,0,1))</f>
        <v/>
      </c>
      <c r="AX726" s="10" t="str">
        <f>IF(AK726="","",IF(AK726&gt;Inputs!$D$9,0,1))</f>
        <v/>
      </c>
      <c r="AY726" s="10" t="str">
        <f>IF(AL726="","",IF(AL726&gt;Inputs!$D$9,0,1))</f>
        <v/>
      </c>
      <c r="AZ726" s="12" t="str">
        <f t="shared" si="440"/>
        <v/>
      </c>
      <c r="BA726">
        <f t="shared" si="465"/>
        <v>0</v>
      </c>
      <c r="BC726" s="29" t="str">
        <f t="shared" si="466"/>
        <v/>
      </c>
      <c r="BD726" s="29" t="str">
        <f t="shared" si="467"/>
        <v/>
      </c>
      <c r="BE726" s="29" t="str">
        <f t="shared" si="468"/>
        <v/>
      </c>
      <c r="BF726" s="29" t="str">
        <f t="shared" si="469"/>
        <v/>
      </c>
      <c r="BG726" s="29" t="str">
        <f t="shared" si="470"/>
        <v/>
      </c>
      <c r="BH726" s="29" t="str">
        <f t="shared" si="471"/>
        <v/>
      </c>
      <c r="BI726" s="29" t="str">
        <f t="shared" si="472"/>
        <v/>
      </c>
      <c r="BJ726" s="29" t="str">
        <f t="shared" si="473"/>
        <v/>
      </c>
      <c r="BK726" s="29" t="str">
        <f t="shared" si="474"/>
        <v/>
      </c>
      <c r="BL726" s="29" t="str">
        <f t="shared" si="475"/>
        <v/>
      </c>
      <c r="BM726" s="29" t="str">
        <f t="shared" si="476"/>
        <v/>
      </c>
      <c r="BN726" s="29" t="str">
        <f t="shared" si="477"/>
        <v/>
      </c>
      <c r="BO726" s="11" t="str">
        <f t="shared" si="478"/>
        <v/>
      </c>
      <c r="BP726">
        <f t="shared" si="479"/>
        <v>0</v>
      </c>
    </row>
    <row r="727" spans="1:68">
      <c r="A727" s="3"/>
      <c r="O727" s="3" t="str">
        <f t="shared" si="453"/>
        <v/>
      </c>
      <c r="P727" s="3" t="str">
        <f t="shared" si="454"/>
        <v/>
      </c>
      <c r="Q727" s="3" t="str">
        <f t="shared" si="455"/>
        <v/>
      </c>
      <c r="R727" s="3" t="str">
        <f t="shared" si="456"/>
        <v/>
      </c>
      <c r="S727" s="3" t="str">
        <f t="shared" si="457"/>
        <v/>
      </c>
      <c r="T727" s="3" t="str">
        <f t="shared" si="458"/>
        <v/>
      </c>
      <c r="U727" s="3" t="str">
        <f t="shared" si="459"/>
        <v/>
      </c>
      <c r="V727" s="3" t="str">
        <f t="shared" si="460"/>
        <v/>
      </c>
      <c r="W727" s="3" t="str">
        <f t="shared" si="461"/>
        <v/>
      </c>
      <c r="X727" s="3" t="str">
        <f t="shared" si="462"/>
        <v/>
      </c>
      <c r="Y727" s="3" t="str">
        <f t="shared" si="463"/>
        <v/>
      </c>
      <c r="Z727" s="3" t="str">
        <f t="shared" si="464"/>
        <v/>
      </c>
      <c r="AA727" s="1" t="str">
        <f t="shared" si="441"/>
        <v/>
      </c>
      <c r="AB727" s="1" t="str">
        <f t="shared" si="442"/>
        <v/>
      </c>
      <c r="AC727" s="1" t="str">
        <f t="shared" si="443"/>
        <v/>
      </c>
      <c r="AD727" s="1" t="str">
        <f t="shared" si="444"/>
        <v/>
      </c>
      <c r="AE727" s="1" t="str">
        <f t="shared" si="445"/>
        <v/>
      </c>
      <c r="AF727" s="1" t="str">
        <f t="shared" si="446"/>
        <v/>
      </c>
      <c r="AG727" s="1" t="str">
        <f t="shared" si="447"/>
        <v/>
      </c>
      <c r="AH727" s="1" t="str">
        <f t="shared" si="448"/>
        <v/>
      </c>
      <c r="AI727" s="1" t="str">
        <f t="shared" si="449"/>
        <v/>
      </c>
      <c r="AJ727" s="1" t="str">
        <f t="shared" si="450"/>
        <v/>
      </c>
      <c r="AK727" s="1" t="str">
        <f t="shared" si="451"/>
        <v/>
      </c>
      <c r="AL727" s="1" t="str">
        <f t="shared" si="452"/>
        <v/>
      </c>
      <c r="AN727" s="10" t="str">
        <f>IF(AA727="","",IF(AA727&gt;Inputs!$D$9,0,1))</f>
        <v/>
      </c>
      <c r="AO727" s="10" t="str">
        <f>IF(AB727="","",IF(AB727&gt;Inputs!$D$9,0,1))</f>
        <v/>
      </c>
      <c r="AP727" s="10" t="str">
        <f>IF(AC727="","",IF(AC727&gt;Inputs!$D$9,0,1))</f>
        <v/>
      </c>
      <c r="AQ727" s="10" t="str">
        <f>IF(AD727="","",IF(AD727&gt;Inputs!$D$9,0,1))</f>
        <v/>
      </c>
      <c r="AR727" s="10" t="str">
        <f>IF(AE727="","",IF(AE727&gt;Inputs!$D$9,0,1))</f>
        <v/>
      </c>
      <c r="AS727" s="10" t="str">
        <f>IF(AF727="","",IF(AF727&gt;Inputs!$D$9,0,1))</f>
        <v/>
      </c>
      <c r="AT727" s="10" t="str">
        <f>IF(AG727="","",IF(AG727&gt;Inputs!$D$9,0,1))</f>
        <v/>
      </c>
      <c r="AU727" s="10" t="str">
        <f>IF(AH727="","",IF(AH727&gt;Inputs!$D$9,0,1))</f>
        <v/>
      </c>
      <c r="AV727" s="10" t="str">
        <f>IF(AI727="","",IF(AI727&gt;Inputs!$D$9,0,1))</f>
        <v/>
      </c>
      <c r="AW727" s="10" t="str">
        <f>IF(AJ727="","",IF(AJ727&gt;Inputs!$D$9,0,1))</f>
        <v/>
      </c>
      <c r="AX727" s="10" t="str">
        <f>IF(AK727="","",IF(AK727&gt;Inputs!$D$9,0,1))</f>
        <v/>
      </c>
      <c r="AY727" s="10" t="str">
        <f>IF(AL727="","",IF(AL727&gt;Inputs!$D$9,0,1))</f>
        <v/>
      </c>
      <c r="AZ727" s="12" t="str">
        <f t="shared" si="440"/>
        <v/>
      </c>
      <c r="BA727">
        <f t="shared" si="465"/>
        <v>0</v>
      </c>
      <c r="BC727" s="29" t="str">
        <f t="shared" si="466"/>
        <v/>
      </c>
      <c r="BD727" s="29" t="str">
        <f t="shared" si="467"/>
        <v/>
      </c>
      <c r="BE727" s="29" t="str">
        <f t="shared" si="468"/>
        <v/>
      </c>
      <c r="BF727" s="29" t="str">
        <f t="shared" si="469"/>
        <v/>
      </c>
      <c r="BG727" s="29" t="str">
        <f t="shared" si="470"/>
        <v/>
      </c>
      <c r="BH727" s="29" t="str">
        <f t="shared" si="471"/>
        <v/>
      </c>
      <c r="BI727" s="29" t="str">
        <f t="shared" si="472"/>
        <v/>
      </c>
      <c r="BJ727" s="29" t="str">
        <f t="shared" si="473"/>
        <v/>
      </c>
      <c r="BK727" s="29" t="str">
        <f t="shared" si="474"/>
        <v/>
      </c>
      <c r="BL727" s="29" t="str">
        <f t="shared" si="475"/>
        <v/>
      </c>
      <c r="BM727" s="29" t="str">
        <f t="shared" si="476"/>
        <v/>
      </c>
      <c r="BN727" s="29" t="str">
        <f t="shared" si="477"/>
        <v/>
      </c>
      <c r="BO727" s="11" t="str">
        <f t="shared" si="478"/>
        <v/>
      </c>
      <c r="BP727">
        <f t="shared" si="479"/>
        <v>0</v>
      </c>
    </row>
    <row r="728" spans="1:68">
      <c r="A728" s="3"/>
      <c r="O728" s="3" t="str">
        <f t="shared" si="453"/>
        <v/>
      </c>
      <c r="P728" s="3" t="str">
        <f t="shared" si="454"/>
        <v/>
      </c>
      <c r="Q728" s="3" t="str">
        <f t="shared" si="455"/>
        <v/>
      </c>
      <c r="R728" s="3" t="str">
        <f t="shared" si="456"/>
        <v/>
      </c>
      <c r="S728" s="3" t="str">
        <f t="shared" si="457"/>
        <v/>
      </c>
      <c r="T728" s="3" t="str">
        <f t="shared" si="458"/>
        <v/>
      </c>
      <c r="U728" s="3" t="str">
        <f t="shared" si="459"/>
        <v/>
      </c>
      <c r="V728" s="3" t="str">
        <f t="shared" si="460"/>
        <v/>
      </c>
      <c r="W728" s="3" t="str">
        <f t="shared" si="461"/>
        <v/>
      </c>
      <c r="X728" s="3" t="str">
        <f t="shared" si="462"/>
        <v/>
      </c>
      <c r="Y728" s="3" t="str">
        <f t="shared" si="463"/>
        <v/>
      </c>
      <c r="Z728" s="3" t="str">
        <f t="shared" si="464"/>
        <v/>
      </c>
      <c r="AA728" s="1" t="str">
        <f t="shared" si="441"/>
        <v/>
      </c>
      <c r="AB728" s="1" t="str">
        <f t="shared" si="442"/>
        <v/>
      </c>
      <c r="AC728" s="1" t="str">
        <f t="shared" si="443"/>
        <v/>
      </c>
      <c r="AD728" s="1" t="str">
        <f t="shared" si="444"/>
        <v/>
      </c>
      <c r="AE728" s="1" t="str">
        <f t="shared" si="445"/>
        <v/>
      </c>
      <c r="AF728" s="1" t="str">
        <f t="shared" si="446"/>
        <v/>
      </c>
      <c r="AG728" s="1" t="str">
        <f t="shared" si="447"/>
        <v/>
      </c>
      <c r="AH728" s="1" t="str">
        <f t="shared" si="448"/>
        <v/>
      </c>
      <c r="AI728" s="1" t="str">
        <f t="shared" si="449"/>
        <v/>
      </c>
      <c r="AJ728" s="1" t="str">
        <f t="shared" si="450"/>
        <v/>
      </c>
      <c r="AK728" s="1" t="str">
        <f t="shared" si="451"/>
        <v/>
      </c>
      <c r="AL728" s="1" t="str">
        <f t="shared" si="452"/>
        <v/>
      </c>
      <c r="AN728" s="10" t="str">
        <f>IF(AA728="","",IF(AA728&gt;Inputs!$D$9,0,1))</f>
        <v/>
      </c>
      <c r="AO728" s="10" t="str">
        <f>IF(AB728="","",IF(AB728&gt;Inputs!$D$9,0,1))</f>
        <v/>
      </c>
      <c r="AP728" s="10" t="str">
        <f>IF(AC728="","",IF(AC728&gt;Inputs!$D$9,0,1))</f>
        <v/>
      </c>
      <c r="AQ728" s="10" t="str">
        <f>IF(AD728="","",IF(AD728&gt;Inputs!$D$9,0,1))</f>
        <v/>
      </c>
      <c r="AR728" s="10" t="str">
        <f>IF(AE728="","",IF(AE728&gt;Inputs!$D$9,0,1))</f>
        <v/>
      </c>
      <c r="AS728" s="10" t="str">
        <f>IF(AF728="","",IF(AF728&gt;Inputs!$D$9,0,1))</f>
        <v/>
      </c>
      <c r="AT728" s="10" t="str">
        <f>IF(AG728="","",IF(AG728&gt;Inputs!$D$9,0,1))</f>
        <v/>
      </c>
      <c r="AU728" s="10" t="str">
        <f>IF(AH728="","",IF(AH728&gt;Inputs!$D$9,0,1))</f>
        <v/>
      </c>
      <c r="AV728" s="10" t="str">
        <f>IF(AI728="","",IF(AI728&gt;Inputs!$D$9,0,1))</f>
        <v/>
      </c>
      <c r="AW728" s="10" t="str">
        <f>IF(AJ728="","",IF(AJ728&gt;Inputs!$D$9,0,1))</f>
        <v/>
      </c>
      <c r="AX728" s="10" t="str">
        <f>IF(AK728="","",IF(AK728&gt;Inputs!$D$9,0,1))</f>
        <v/>
      </c>
      <c r="AY728" s="10" t="str">
        <f>IF(AL728="","",IF(AL728&gt;Inputs!$D$9,0,1))</f>
        <v/>
      </c>
      <c r="AZ728" s="12" t="str">
        <f t="shared" si="440"/>
        <v/>
      </c>
      <c r="BA728">
        <f t="shared" si="465"/>
        <v>0</v>
      </c>
      <c r="BC728" s="29" t="str">
        <f t="shared" si="466"/>
        <v/>
      </c>
      <c r="BD728" s="29" t="str">
        <f t="shared" si="467"/>
        <v/>
      </c>
      <c r="BE728" s="29" t="str">
        <f t="shared" si="468"/>
        <v/>
      </c>
      <c r="BF728" s="29" t="str">
        <f t="shared" si="469"/>
        <v/>
      </c>
      <c r="BG728" s="29" t="str">
        <f t="shared" si="470"/>
        <v/>
      </c>
      <c r="BH728" s="29" t="str">
        <f t="shared" si="471"/>
        <v/>
      </c>
      <c r="BI728" s="29" t="str">
        <f t="shared" si="472"/>
        <v/>
      </c>
      <c r="BJ728" s="29" t="str">
        <f t="shared" si="473"/>
        <v/>
      </c>
      <c r="BK728" s="29" t="str">
        <f t="shared" si="474"/>
        <v/>
      </c>
      <c r="BL728" s="29" t="str">
        <f t="shared" si="475"/>
        <v/>
      </c>
      <c r="BM728" s="29" t="str">
        <f t="shared" si="476"/>
        <v/>
      </c>
      <c r="BN728" s="29" t="str">
        <f t="shared" si="477"/>
        <v/>
      </c>
      <c r="BO728" s="11" t="str">
        <f t="shared" si="478"/>
        <v/>
      </c>
      <c r="BP728">
        <f t="shared" si="479"/>
        <v>0</v>
      </c>
    </row>
    <row r="729" spans="1:68">
      <c r="A729" s="3"/>
      <c r="O729" s="3" t="str">
        <f t="shared" si="453"/>
        <v/>
      </c>
      <c r="P729" s="3" t="str">
        <f t="shared" si="454"/>
        <v/>
      </c>
      <c r="Q729" s="3" t="str">
        <f t="shared" si="455"/>
        <v/>
      </c>
      <c r="R729" s="3" t="str">
        <f t="shared" si="456"/>
        <v/>
      </c>
      <c r="S729" s="3" t="str">
        <f t="shared" si="457"/>
        <v/>
      </c>
      <c r="T729" s="3" t="str">
        <f t="shared" si="458"/>
        <v/>
      </c>
      <c r="U729" s="3" t="str">
        <f t="shared" si="459"/>
        <v/>
      </c>
      <c r="V729" s="3" t="str">
        <f t="shared" si="460"/>
        <v/>
      </c>
      <c r="W729" s="3" t="str">
        <f t="shared" si="461"/>
        <v/>
      </c>
      <c r="X729" s="3" t="str">
        <f t="shared" si="462"/>
        <v/>
      </c>
      <c r="Y729" s="3" t="str">
        <f t="shared" si="463"/>
        <v/>
      </c>
      <c r="Z729" s="3" t="str">
        <f t="shared" si="464"/>
        <v/>
      </c>
      <c r="AA729" s="1" t="str">
        <f t="shared" si="441"/>
        <v/>
      </c>
      <c r="AB729" s="1" t="str">
        <f t="shared" si="442"/>
        <v/>
      </c>
      <c r="AC729" s="1" t="str">
        <f t="shared" si="443"/>
        <v/>
      </c>
      <c r="AD729" s="1" t="str">
        <f t="shared" si="444"/>
        <v/>
      </c>
      <c r="AE729" s="1" t="str">
        <f t="shared" si="445"/>
        <v/>
      </c>
      <c r="AF729" s="1" t="str">
        <f t="shared" si="446"/>
        <v/>
      </c>
      <c r="AG729" s="1" t="str">
        <f t="shared" si="447"/>
        <v/>
      </c>
      <c r="AH729" s="1" t="str">
        <f t="shared" si="448"/>
        <v/>
      </c>
      <c r="AI729" s="1" t="str">
        <f t="shared" si="449"/>
        <v/>
      </c>
      <c r="AJ729" s="1" t="str">
        <f t="shared" si="450"/>
        <v/>
      </c>
      <c r="AK729" s="1" t="str">
        <f t="shared" si="451"/>
        <v/>
      </c>
      <c r="AL729" s="1" t="str">
        <f t="shared" si="452"/>
        <v/>
      </c>
      <c r="AN729" s="10" t="str">
        <f>IF(AA729="","",IF(AA729&gt;Inputs!$D$9,0,1))</f>
        <v/>
      </c>
      <c r="AO729" s="10" t="str">
        <f>IF(AB729="","",IF(AB729&gt;Inputs!$D$9,0,1))</f>
        <v/>
      </c>
      <c r="AP729" s="10" t="str">
        <f>IF(AC729="","",IF(AC729&gt;Inputs!$D$9,0,1))</f>
        <v/>
      </c>
      <c r="AQ729" s="10" t="str">
        <f>IF(AD729="","",IF(AD729&gt;Inputs!$D$9,0,1))</f>
        <v/>
      </c>
      <c r="AR729" s="10" t="str">
        <f>IF(AE729="","",IF(AE729&gt;Inputs!$D$9,0,1))</f>
        <v/>
      </c>
      <c r="AS729" s="10" t="str">
        <f>IF(AF729="","",IF(AF729&gt;Inputs!$D$9,0,1))</f>
        <v/>
      </c>
      <c r="AT729" s="10" t="str">
        <f>IF(AG729="","",IF(AG729&gt;Inputs!$D$9,0,1))</f>
        <v/>
      </c>
      <c r="AU729" s="10" t="str">
        <f>IF(AH729="","",IF(AH729&gt;Inputs!$D$9,0,1))</f>
        <v/>
      </c>
      <c r="AV729" s="10" t="str">
        <f>IF(AI729="","",IF(AI729&gt;Inputs!$D$9,0,1))</f>
        <v/>
      </c>
      <c r="AW729" s="10" t="str">
        <f>IF(AJ729="","",IF(AJ729&gt;Inputs!$D$9,0,1))</f>
        <v/>
      </c>
      <c r="AX729" s="10" t="str">
        <f>IF(AK729="","",IF(AK729&gt;Inputs!$D$9,0,1))</f>
        <v/>
      </c>
      <c r="AY729" s="10" t="str">
        <f>IF(AL729="","",IF(AL729&gt;Inputs!$D$9,0,1))</f>
        <v/>
      </c>
      <c r="AZ729" s="12" t="str">
        <f t="shared" si="440"/>
        <v/>
      </c>
      <c r="BA729">
        <f t="shared" si="465"/>
        <v>0</v>
      </c>
      <c r="BC729" s="29" t="str">
        <f t="shared" si="466"/>
        <v/>
      </c>
      <c r="BD729" s="29" t="str">
        <f t="shared" si="467"/>
        <v/>
      </c>
      <c r="BE729" s="29" t="str">
        <f t="shared" si="468"/>
        <v/>
      </c>
      <c r="BF729" s="29" t="str">
        <f t="shared" si="469"/>
        <v/>
      </c>
      <c r="BG729" s="29" t="str">
        <f t="shared" si="470"/>
        <v/>
      </c>
      <c r="BH729" s="29" t="str">
        <f t="shared" si="471"/>
        <v/>
      </c>
      <c r="BI729" s="29" t="str">
        <f t="shared" si="472"/>
        <v/>
      </c>
      <c r="BJ729" s="29" t="str">
        <f t="shared" si="473"/>
        <v/>
      </c>
      <c r="BK729" s="29" t="str">
        <f t="shared" si="474"/>
        <v/>
      </c>
      <c r="BL729" s="29" t="str">
        <f t="shared" si="475"/>
        <v/>
      </c>
      <c r="BM729" s="29" t="str">
        <f t="shared" si="476"/>
        <v/>
      </c>
      <c r="BN729" s="29" t="str">
        <f t="shared" si="477"/>
        <v/>
      </c>
      <c r="BO729" s="11" t="str">
        <f t="shared" si="478"/>
        <v/>
      </c>
      <c r="BP729">
        <f t="shared" si="479"/>
        <v>0</v>
      </c>
    </row>
    <row r="730" spans="1:68">
      <c r="A730" s="3"/>
      <c r="O730" s="3" t="str">
        <f t="shared" si="453"/>
        <v/>
      </c>
      <c r="P730" s="3" t="str">
        <f t="shared" si="454"/>
        <v/>
      </c>
      <c r="Q730" s="3" t="str">
        <f t="shared" si="455"/>
        <v/>
      </c>
      <c r="R730" s="3" t="str">
        <f t="shared" si="456"/>
        <v/>
      </c>
      <c r="S730" s="3" t="str">
        <f t="shared" si="457"/>
        <v/>
      </c>
      <c r="T730" s="3" t="str">
        <f t="shared" si="458"/>
        <v/>
      </c>
      <c r="U730" s="3" t="str">
        <f t="shared" si="459"/>
        <v/>
      </c>
      <c r="V730" s="3" t="str">
        <f t="shared" si="460"/>
        <v/>
      </c>
      <c r="W730" s="3" t="str">
        <f t="shared" si="461"/>
        <v/>
      </c>
      <c r="X730" s="3" t="str">
        <f t="shared" si="462"/>
        <v/>
      </c>
      <c r="Y730" s="3" t="str">
        <f t="shared" si="463"/>
        <v/>
      </c>
      <c r="Z730" s="3" t="str">
        <f t="shared" si="464"/>
        <v/>
      </c>
      <c r="AA730" s="1" t="str">
        <f t="shared" si="441"/>
        <v/>
      </c>
      <c r="AB730" s="1" t="str">
        <f t="shared" si="442"/>
        <v/>
      </c>
      <c r="AC730" s="1" t="str">
        <f t="shared" si="443"/>
        <v/>
      </c>
      <c r="AD730" s="1" t="str">
        <f t="shared" si="444"/>
        <v/>
      </c>
      <c r="AE730" s="1" t="str">
        <f t="shared" si="445"/>
        <v/>
      </c>
      <c r="AF730" s="1" t="str">
        <f t="shared" si="446"/>
        <v/>
      </c>
      <c r="AG730" s="1" t="str">
        <f t="shared" si="447"/>
        <v/>
      </c>
      <c r="AH730" s="1" t="str">
        <f t="shared" si="448"/>
        <v/>
      </c>
      <c r="AI730" s="1" t="str">
        <f t="shared" si="449"/>
        <v/>
      </c>
      <c r="AJ730" s="1" t="str">
        <f t="shared" si="450"/>
        <v/>
      </c>
      <c r="AK730" s="1" t="str">
        <f t="shared" si="451"/>
        <v/>
      </c>
      <c r="AL730" s="1" t="str">
        <f t="shared" si="452"/>
        <v/>
      </c>
      <c r="AN730" s="10" t="str">
        <f>IF(AA730="","",IF(AA730&gt;Inputs!$D$9,0,1))</f>
        <v/>
      </c>
      <c r="AO730" s="10" t="str">
        <f>IF(AB730="","",IF(AB730&gt;Inputs!$D$9,0,1))</f>
        <v/>
      </c>
      <c r="AP730" s="10" t="str">
        <f>IF(AC730="","",IF(AC730&gt;Inputs!$D$9,0,1))</f>
        <v/>
      </c>
      <c r="AQ730" s="10" t="str">
        <f>IF(AD730="","",IF(AD730&gt;Inputs!$D$9,0,1))</f>
        <v/>
      </c>
      <c r="AR730" s="10" t="str">
        <f>IF(AE730="","",IF(AE730&gt;Inputs!$D$9,0,1))</f>
        <v/>
      </c>
      <c r="AS730" s="10" t="str">
        <f>IF(AF730="","",IF(AF730&gt;Inputs!$D$9,0,1))</f>
        <v/>
      </c>
      <c r="AT730" s="10" t="str">
        <f>IF(AG730="","",IF(AG730&gt;Inputs!$D$9,0,1))</f>
        <v/>
      </c>
      <c r="AU730" s="10" t="str">
        <f>IF(AH730="","",IF(AH730&gt;Inputs!$D$9,0,1))</f>
        <v/>
      </c>
      <c r="AV730" s="10" t="str">
        <f>IF(AI730="","",IF(AI730&gt;Inputs!$D$9,0,1))</f>
        <v/>
      </c>
      <c r="AW730" s="10" t="str">
        <f>IF(AJ730="","",IF(AJ730&gt;Inputs!$D$9,0,1))</f>
        <v/>
      </c>
      <c r="AX730" s="10" t="str">
        <f>IF(AK730="","",IF(AK730&gt;Inputs!$D$9,0,1))</f>
        <v/>
      </c>
      <c r="AY730" s="10" t="str">
        <f>IF(AL730="","",IF(AL730&gt;Inputs!$D$9,0,1))</f>
        <v/>
      </c>
      <c r="AZ730" s="12" t="str">
        <f t="shared" si="440"/>
        <v/>
      </c>
      <c r="BA730">
        <f t="shared" si="465"/>
        <v>0</v>
      </c>
      <c r="BC730" s="29" t="str">
        <f t="shared" si="466"/>
        <v/>
      </c>
      <c r="BD730" s="29" t="str">
        <f t="shared" si="467"/>
        <v/>
      </c>
      <c r="BE730" s="29" t="str">
        <f t="shared" si="468"/>
        <v/>
      </c>
      <c r="BF730" s="29" t="str">
        <f t="shared" si="469"/>
        <v/>
      </c>
      <c r="BG730" s="29" t="str">
        <f t="shared" si="470"/>
        <v/>
      </c>
      <c r="BH730" s="29" t="str">
        <f t="shared" si="471"/>
        <v/>
      </c>
      <c r="BI730" s="29" t="str">
        <f t="shared" si="472"/>
        <v/>
      </c>
      <c r="BJ730" s="29" t="str">
        <f t="shared" si="473"/>
        <v/>
      </c>
      <c r="BK730" s="29" t="str">
        <f t="shared" si="474"/>
        <v/>
      </c>
      <c r="BL730" s="29" t="str">
        <f t="shared" si="475"/>
        <v/>
      </c>
      <c r="BM730" s="29" t="str">
        <f t="shared" si="476"/>
        <v/>
      </c>
      <c r="BN730" s="29" t="str">
        <f t="shared" si="477"/>
        <v/>
      </c>
      <c r="BO730" s="11" t="str">
        <f t="shared" si="478"/>
        <v/>
      </c>
      <c r="BP730">
        <f t="shared" si="479"/>
        <v>0</v>
      </c>
    </row>
    <row r="731" spans="1:68">
      <c r="A731" s="3"/>
      <c r="O731" s="3" t="str">
        <f t="shared" si="453"/>
        <v/>
      </c>
      <c r="P731" s="3" t="str">
        <f t="shared" si="454"/>
        <v/>
      </c>
      <c r="Q731" s="3" t="str">
        <f t="shared" si="455"/>
        <v/>
      </c>
      <c r="R731" s="3" t="str">
        <f t="shared" si="456"/>
        <v/>
      </c>
      <c r="S731" s="3" t="str">
        <f t="shared" si="457"/>
        <v/>
      </c>
      <c r="T731" s="3" t="str">
        <f t="shared" si="458"/>
        <v/>
      </c>
      <c r="U731" s="3" t="str">
        <f t="shared" si="459"/>
        <v/>
      </c>
      <c r="V731" s="3" t="str">
        <f t="shared" si="460"/>
        <v/>
      </c>
      <c r="W731" s="3" t="str">
        <f t="shared" si="461"/>
        <v/>
      </c>
      <c r="X731" s="3" t="str">
        <f t="shared" si="462"/>
        <v/>
      </c>
      <c r="Y731" s="3" t="str">
        <f t="shared" si="463"/>
        <v/>
      </c>
      <c r="Z731" s="3" t="str">
        <f t="shared" si="464"/>
        <v/>
      </c>
      <c r="AA731" s="1" t="str">
        <f t="shared" si="441"/>
        <v/>
      </c>
      <c r="AB731" s="1" t="str">
        <f t="shared" si="442"/>
        <v/>
      </c>
      <c r="AC731" s="1" t="str">
        <f t="shared" si="443"/>
        <v/>
      </c>
      <c r="AD731" s="1" t="str">
        <f t="shared" si="444"/>
        <v/>
      </c>
      <c r="AE731" s="1" t="str">
        <f t="shared" si="445"/>
        <v/>
      </c>
      <c r="AF731" s="1" t="str">
        <f t="shared" si="446"/>
        <v/>
      </c>
      <c r="AG731" s="1" t="str">
        <f t="shared" si="447"/>
        <v/>
      </c>
      <c r="AH731" s="1" t="str">
        <f t="shared" si="448"/>
        <v/>
      </c>
      <c r="AI731" s="1" t="str">
        <f t="shared" si="449"/>
        <v/>
      </c>
      <c r="AJ731" s="1" t="str">
        <f t="shared" si="450"/>
        <v/>
      </c>
      <c r="AK731" s="1" t="str">
        <f t="shared" si="451"/>
        <v/>
      </c>
      <c r="AL731" s="1" t="str">
        <f t="shared" si="452"/>
        <v/>
      </c>
      <c r="AN731" s="10" t="str">
        <f>IF(AA731="","",IF(AA731&gt;Inputs!$D$9,0,1))</f>
        <v/>
      </c>
      <c r="AO731" s="10" t="str">
        <f>IF(AB731="","",IF(AB731&gt;Inputs!$D$9,0,1))</f>
        <v/>
      </c>
      <c r="AP731" s="10" t="str">
        <f>IF(AC731="","",IF(AC731&gt;Inputs!$D$9,0,1))</f>
        <v/>
      </c>
      <c r="AQ731" s="10" t="str">
        <f>IF(AD731="","",IF(AD731&gt;Inputs!$D$9,0,1))</f>
        <v/>
      </c>
      <c r="AR731" s="10" t="str">
        <f>IF(AE731="","",IF(AE731&gt;Inputs!$D$9,0,1))</f>
        <v/>
      </c>
      <c r="AS731" s="10" t="str">
        <f>IF(AF731="","",IF(AF731&gt;Inputs!$D$9,0,1))</f>
        <v/>
      </c>
      <c r="AT731" s="10" t="str">
        <f>IF(AG731="","",IF(AG731&gt;Inputs!$D$9,0,1))</f>
        <v/>
      </c>
      <c r="AU731" s="10" t="str">
        <f>IF(AH731="","",IF(AH731&gt;Inputs!$D$9,0,1))</f>
        <v/>
      </c>
      <c r="AV731" s="10" t="str">
        <f>IF(AI731="","",IF(AI731&gt;Inputs!$D$9,0,1))</f>
        <v/>
      </c>
      <c r="AW731" s="10" t="str">
        <f>IF(AJ731="","",IF(AJ731&gt;Inputs!$D$9,0,1))</f>
        <v/>
      </c>
      <c r="AX731" s="10" t="str">
        <f>IF(AK731="","",IF(AK731&gt;Inputs!$D$9,0,1))</f>
        <v/>
      </c>
      <c r="AY731" s="10" t="str">
        <f>IF(AL731="","",IF(AL731&gt;Inputs!$D$9,0,1))</f>
        <v/>
      </c>
      <c r="AZ731" s="12" t="str">
        <f t="shared" si="440"/>
        <v/>
      </c>
      <c r="BA731">
        <f t="shared" si="465"/>
        <v>0</v>
      </c>
      <c r="BC731" s="29" t="str">
        <f t="shared" si="466"/>
        <v/>
      </c>
      <c r="BD731" s="29" t="str">
        <f t="shared" si="467"/>
        <v/>
      </c>
      <c r="BE731" s="29" t="str">
        <f t="shared" si="468"/>
        <v/>
      </c>
      <c r="BF731" s="29" t="str">
        <f t="shared" si="469"/>
        <v/>
      </c>
      <c r="BG731" s="29" t="str">
        <f t="shared" si="470"/>
        <v/>
      </c>
      <c r="BH731" s="29" t="str">
        <f t="shared" si="471"/>
        <v/>
      </c>
      <c r="BI731" s="29" t="str">
        <f t="shared" si="472"/>
        <v/>
      </c>
      <c r="BJ731" s="29" t="str">
        <f t="shared" si="473"/>
        <v/>
      </c>
      <c r="BK731" s="29" t="str">
        <f t="shared" si="474"/>
        <v/>
      </c>
      <c r="BL731" s="29" t="str">
        <f t="shared" si="475"/>
        <v/>
      </c>
      <c r="BM731" s="29" t="str">
        <f t="shared" si="476"/>
        <v/>
      </c>
      <c r="BN731" s="29" t="str">
        <f t="shared" si="477"/>
        <v/>
      </c>
      <c r="BO731" s="11" t="str">
        <f t="shared" si="478"/>
        <v/>
      </c>
      <c r="BP731">
        <f t="shared" si="479"/>
        <v>0</v>
      </c>
    </row>
    <row r="732" spans="1:68">
      <c r="A732" s="3"/>
      <c r="O732" s="3" t="str">
        <f t="shared" si="453"/>
        <v/>
      </c>
      <c r="P732" s="3" t="str">
        <f t="shared" si="454"/>
        <v/>
      </c>
      <c r="Q732" s="3" t="str">
        <f t="shared" si="455"/>
        <v/>
      </c>
      <c r="R732" s="3" t="str">
        <f t="shared" si="456"/>
        <v/>
      </c>
      <c r="S732" s="3" t="str">
        <f t="shared" si="457"/>
        <v/>
      </c>
      <c r="T732" s="3" t="str">
        <f t="shared" si="458"/>
        <v/>
      </c>
      <c r="U732" s="3" t="str">
        <f t="shared" si="459"/>
        <v/>
      </c>
      <c r="V732" s="3" t="str">
        <f t="shared" si="460"/>
        <v/>
      </c>
      <c r="W732" s="3" t="str">
        <f t="shared" si="461"/>
        <v/>
      </c>
      <c r="X732" s="3" t="str">
        <f t="shared" si="462"/>
        <v/>
      </c>
      <c r="Y732" s="3" t="str">
        <f t="shared" si="463"/>
        <v/>
      </c>
      <c r="Z732" s="3" t="str">
        <f t="shared" si="464"/>
        <v/>
      </c>
      <c r="AA732" s="1" t="str">
        <f t="shared" si="441"/>
        <v/>
      </c>
      <c r="AB732" s="1" t="str">
        <f t="shared" si="442"/>
        <v/>
      </c>
      <c r="AC732" s="1" t="str">
        <f t="shared" si="443"/>
        <v/>
      </c>
      <c r="AD732" s="1" t="str">
        <f t="shared" si="444"/>
        <v/>
      </c>
      <c r="AE732" s="1" t="str">
        <f t="shared" si="445"/>
        <v/>
      </c>
      <c r="AF732" s="1" t="str">
        <f t="shared" si="446"/>
        <v/>
      </c>
      <c r="AG732" s="1" t="str">
        <f t="shared" si="447"/>
        <v/>
      </c>
      <c r="AH732" s="1" t="str">
        <f t="shared" si="448"/>
        <v/>
      </c>
      <c r="AI732" s="1" t="str">
        <f t="shared" si="449"/>
        <v/>
      </c>
      <c r="AJ732" s="1" t="str">
        <f t="shared" si="450"/>
        <v/>
      </c>
      <c r="AK732" s="1" t="str">
        <f t="shared" si="451"/>
        <v/>
      </c>
      <c r="AL732" s="1" t="str">
        <f t="shared" si="452"/>
        <v/>
      </c>
      <c r="AN732" s="10" t="str">
        <f>IF(AA732="","",IF(AA732&gt;Inputs!$D$9,0,1))</f>
        <v/>
      </c>
      <c r="AO732" s="10" t="str">
        <f>IF(AB732="","",IF(AB732&gt;Inputs!$D$9,0,1))</f>
        <v/>
      </c>
      <c r="AP732" s="10" t="str">
        <f>IF(AC732="","",IF(AC732&gt;Inputs!$D$9,0,1))</f>
        <v/>
      </c>
      <c r="AQ732" s="10" t="str">
        <f>IF(AD732="","",IF(AD732&gt;Inputs!$D$9,0,1))</f>
        <v/>
      </c>
      <c r="AR732" s="10" t="str">
        <f>IF(AE732="","",IF(AE732&gt;Inputs!$D$9,0,1))</f>
        <v/>
      </c>
      <c r="AS732" s="10" t="str">
        <f>IF(AF732="","",IF(AF732&gt;Inputs!$D$9,0,1))</f>
        <v/>
      </c>
      <c r="AT732" s="10" t="str">
        <f>IF(AG732="","",IF(AG732&gt;Inputs!$D$9,0,1))</f>
        <v/>
      </c>
      <c r="AU732" s="10" t="str">
        <f>IF(AH732="","",IF(AH732&gt;Inputs!$D$9,0,1))</f>
        <v/>
      </c>
      <c r="AV732" s="10" t="str">
        <f>IF(AI732="","",IF(AI732&gt;Inputs!$D$9,0,1))</f>
        <v/>
      </c>
      <c r="AW732" s="10" t="str">
        <f>IF(AJ732="","",IF(AJ732&gt;Inputs!$D$9,0,1))</f>
        <v/>
      </c>
      <c r="AX732" s="10" t="str">
        <f>IF(AK732="","",IF(AK732&gt;Inputs!$D$9,0,1))</f>
        <v/>
      </c>
      <c r="AY732" s="10" t="str">
        <f>IF(AL732="","",IF(AL732&gt;Inputs!$D$9,0,1))</f>
        <v/>
      </c>
      <c r="AZ732" s="12" t="str">
        <f t="shared" si="440"/>
        <v/>
      </c>
      <c r="BA732">
        <f t="shared" si="465"/>
        <v>0</v>
      </c>
      <c r="BC732" s="29" t="str">
        <f t="shared" si="466"/>
        <v/>
      </c>
      <c r="BD732" s="29" t="str">
        <f t="shared" si="467"/>
        <v/>
      </c>
      <c r="BE732" s="29" t="str">
        <f t="shared" si="468"/>
        <v/>
      </c>
      <c r="BF732" s="29" t="str">
        <f t="shared" si="469"/>
        <v/>
      </c>
      <c r="BG732" s="29" t="str">
        <f t="shared" si="470"/>
        <v/>
      </c>
      <c r="BH732" s="29" t="str">
        <f t="shared" si="471"/>
        <v/>
      </c>
      <c r="BI732" s="29" t="str">
        <f t="shared" si="472"/>
        <v/>
      </c>
      <c r="BJ732" s="29" t="str">
        <f t="shared" si="473"/>
        <v/>
      </c>
      <c r="BK732" s="29" t="str">
        <f t="shared" si="474"/>
        <v/>
      </c>
      <c r="BL732" s="29" t="str">
        <f t="shared" si="475"/>
        <v/>
      </c>
      <c r="BM732" s="29" t="str">
        <f t="shared" si="476"/>
        <v/>
      </c>
      <c r="BN732" s="29" t="str">
        <f t="shared" si="477"/>
        <v/>
      </c>
      <c r="BO732" s="11" t="str">
        <f t="shared" si="478"/>
        <v/>
      </c>
      <c r="BP732">
        <f t="shared" si="479"/>
        <v>0</v>
      </c>
    </row>
    <row r="733" spans="1:68">
      <c r="A733" s="3"/>
      <c r="O733" s="3" t="str">
        <f t="shared" si="453"/>
        <v/>
      </c>
      <c r="P733" s="3" t="str">
        <f t="shared" si="454"/>
        <v/>
      </c>
      <c r="Q733" s="3" t="str">
        <f t="shared" si="455"/>
        <v/>
      </c>
      <c r="R733" s="3" t="str">
        <f t="shared" si="456"/>
        <v/>
      </c>
      <c r="S733" s="3" t="str">
        <f t="shared" si="457"/>
        <v/>
      </c>
      <c r="T733" s="3" t="str">
        <f t="shared" si="458"/>
        <v/>
      </c>
      <c r="U733" s="3" t="str">
        <f t="shared" si="459"/>
        <v/>
      </c>
      <c r="V733" s="3" t="str">
        <f t="shared" si="460"/>
        <v/>
      </c>
      <c r="W733" s="3" t="str">
        <f t="shared" si="461"/>
        <v/>
      </c>
      <c r="X733" s="3" t="str">
        <f t="shared" si="462"/>
        <v/>
      </c>
      <c r="Y733" s="3" t="str">
        <f t="shared" si="463"/>
        <v/>
      </c>
      <c r="Z733" s="3" t="str">
        <f t="shared" si="464"/>
        <v/>
      </c>
      <c r="AA733" s="1" t="str">
        <f t="shared" si="441"/>
        <v/>
      </c>
      <c r="AB733" s="1" t="str">
        <f t="shared" si="442"/>
        <v/>
      </c>
      <c r="AC733" s="1" t="str">
        <f t="shared" si="443"/>
        <v/>
      </c>
      <c r="AD733" s="1" t="str">
        <f t="shared" si="444"/>
        <v/>
      </c>
      <c r="AE733" s="1" t="str">
        <f t="shared" si="445"/>
        <v/>
      </c>
      <c r="AF733" s="1" t="str">
        <f t="shared" si="446"/>
        <v/>
      </c>
      <c r="AG733" s="1" t="str">
        <f t="shared" si="447"/>
        <v/>
      </c>
      <c r="AH733" s="1" t="str">
        <f t="shared" si="448"/>
        <v/>
      </c>
      <c r="AI733" s="1" t="str">
        <f t="shared" si="449"/>
        <v/>
      </c>
      <c r="AJ733" s="1" t="str">
        <f t="shared" si="450"/>
        <v/>
      </c>
      <c r="AK733" s="1" t="str">
        <f t="shared" si="451"/>
        <v/>
      </c>
      <c r="AL733" s="1" t="str">
        <f t="shared" si="452"/>
        <v/>
      </c>
      <c r="AN733" s="10" t="str">
        <f>IF(AA733="","",IF(AA733&gt;Inputs!$D$9,0,1))</f>
        <v/>
      </c>
      <c r="AO733" s="10" t="str">
        <f>IF(AB733="","",IF(AB733&gt;Inputs!$D$9,0,1))</f>
        <v/>
      </c>
      <c r="AP733" s="10" t="str">
        <f>IF(AC733="","",IF(AC733&gt;Inputs!$D$9,0,1))</f>
        <v/>
      </c>
      <c r="AQ733" s="10" t="str">
        <f>IF(AD733="","",IF(AD733&gt;Inputs!$D$9,0,1))</f>
        <v/>
      </c>
      <c r="AR733" s="10" t="str">
        <f>IF(AE733="","",IF(AE733&gt;Inputs!$D$9,0,1))</f>
        <v/>
      </c>
      <c r="AS733" s="10" t="str">
        <f>IF(AF733="","",IF(AF733&gt;Inputs!$D$9,0,1))</f>
        <v/>
      </c>
      <c r="AT733" s="10" t="str">
        <f>IF(AG733="","",IF(AG733&gt;Inputs!$D$9,0,1))</f>
        <v/>
      </c>
      <c r="AU733" s="10" t="str">
        <f>IF(AH733="","",IF(AH733&gt;Inputs!$D$9,0,1))</f>
        <v/>
      </c>
      <c r="AV733" s="10" t="str">
        <f>IF(AI733="","",IF(AI733&gt;Inputs!$D$9,0,1))</f>
        <v/>
      </c>
      <c r="AW733" s="10" t="str">
        <f>IF(AJ733="","",IF(AJ733&gt;Inputs!$D$9,0,1))</f>
        <v/>
      </c>
      <c r="AX733" s="10" t="str">
        <f>IF(AK733="","",IF(AK733&gt;Inputs!$D$9,0,1))</f>
        <v/>
      </c>
      <c r="AY733" s="10" t="str">
        <f>IF(AL733="","",IF(AL733&gt;Inputs!$D$9,0,1))</f>
        <v/>
      </c>
      <c r="AZ733" s="12" t="str">
        <f t="shared" si="440"/>
        <v/>
      </c>
      <c r="BA733">
        <f t="shared" si="465"/>
        <v>0</v>
      </c>
      <c r="BC733" s="29" t="str">
        <f t="shared" si="466"/>
        <v/>
      </c>
      <c r="BD733" s="29" t="str">
        <f t="shared" si="467"/>
        <v/>
      </c>
      <c r="BE733" s="29" t="str">
        <f t="shared" si="468"/>
        <v/>
      </c>
      <c r="BF733" s="29" t="str">
        <f t="shared" si="469"/>
        <v/>
      </c>
      <c r="BG733" s="29" t="str">
        <f t="shared" si="470"/>
        <v/>
      </c>
      <c r="BH733" s="29" t="str">
        <f t="shared" si="471"/>
        <v/>
      </c>
      <c r="BI733" s="29" t="str">
        <f t="shared" si="472"/>
        <v/>
      </c>
      <c r="BJ733" s="29" t="str">
        <f t="shared" si="473"/>
        <v/>
      </c>
      <c r="BK733" s="29" t="str">
        <f t="shared" si="474"/>
        <v/>
      </c>
      <c r="BL733" s="29" t="str">
        <f t="shared" si="475"/>
        <v/>
      </c>
      <c r="BM733" s="29" t="str">
        <f t="shared" si="476"/>
        <v/>
      </c>
      <c r="BN733" s="29" t="str">
        <f t="shared" si="477"/>
        <v/>
      </c>
      <c r="BO733" s="11" t="str">
        <f t="shared" si="478"/>
        <v/>
      </c>
      <c r="BP733">
        <f t="shared" si="479"/>
        <v>0</v>
      </c>
    </row>
    <row r="734" spans="1:68">
      <c r="A734" s="3"/>
      <c r="O734" s="3" t="str">
        <f t="shared" si="453"/>
        <v/>
      </c>
      <c r="P734" s="3" t="str">
        <f t="shared" si="454"/>
        <v/>
      </c>
      <c r="Q734" s="3" t="str">
        <f t="shared" si="455"/>
        <v/>
      </c>
      <c r="R734" s="3" t="str">
        <f t="shared" si="456"/>
        <v/>
      </c>
      <c r="S734" s="3" t="str">
        <f t="shared" si="457"/>
        <v/>
      </c>
      <c r="T734" s="3" t="str">
        <f t="shared" si="458"/>
        <v/>
      </c>
      <c r="U734" s="3" t="str">
        <f t="shared" si="459"/>
        <v/>
      </c>
      <c r="V734" s="3" t="str">
        <f t="shared" si="460"/>
        <v/>
      </c>
      <c r="W734" s="3" t="str">
        <f t="shared" si="461"/>
        <v/>
      </c>
      <c r="X734" s="3" t="str">
        <f t="shared" si="462"/>
        <v/>
      </c>
      <c r="Y734" s="3" t="str">
        <f t="shared" si="463"/>
        <v/>
      </c>
      <c r="Z734" s="3" t="str">
        <f t="shared" si="464"/>
        <v/>
      </c>
      <c r="AA734" s="1" t="str">
        <f t="shared" si="441"/>
        <v/>
      </c>
      <c r="AB734" s="1" t="str">
        <f t="shared" si="442"/>
        <v/>
      </c>
      <c r="AC734" s="1" t="str">
        <f t="shared" si="443"/>
        <v/>
      </c>
      <c r="AD734" s="1" t="str">
        <f t="shared" si="444"/>
        <v/>
      </c>
      <c r="AE734" s="1" t="str">
        <f t="shared" si="445"/>
        <v/>
      </c>
      <c r="AF734" s="1" t="str">
        <f t="shared" si="446"/>
        <v/>
      </c>
      <c r="AG734" s="1" t="str">
        <f t="shared" si="447"/>
        <v/>
      </c>
      <c r="AH734" s="1" t="str">
        <f t="shared" si="448"/>
        <v/>
      </c>
      <c r="AI734" s="1" t="str">
        <f t="shared" si="449"/>
        <v/>
      </c>
      <c r="AJ734" s="1" t="str">
        <f t="shared" si="450"/>
        <v/>
      </c>
      <c r="AK734" s="1" t="str">
        <f t="shared" si="451"/>
        <v/>
      </c>
      <c r="AL734" s="1" t="str">
        <f t="shared" si="452"/>
        <v/>
      </c>
      <c r="AN734" s="10" t="str">
        <f>IF(AA734="","",IF(AA734&gt;Inputs!$D$9,0,1))</f>
        <v/>
      </c>
      <c r="AO734" s="10" t="str">
        <f>IF(AB734="","",IF(AB734&gt;Inputs!$D$9,0,1))</f>
        <v/>
      </c>
      <c r="AP734" s="10" t="str">
        <f>IF(AC734="","",IF(AC734&gt;Inputs!$D$9,0,1))</f>
        <v/>
      </c>
      <c r="AQ734" s="10" t="str">
        <f>IF(AD734="","",IF(AD734&gt;Inputs!$D$9,0,1))</f>
        <v/>
      </c>
      <c r="AR734" s="10" t="str">
        <f>IF(AE734="","",IF(AE734&gt;Inputs!$D$9,0,1))</f>
        <v/>
      </c>
      <c r="AS734" s="10" t="str">
        <f>IF(AF734="","",IF(AF734&gt;Inputs!$D$9,0,1))</f>
        <v/>
      </c>
      <c r="AT734" s="10" t="str">
        <f>IF(AG734="","",IF(AG734&gt;Inputs!$D$9,0,1))</f>
        <v/>
      </c>
      <c r="AU734" s="10" t="str">
        <f>IF(AH734="","",IF(AH734&gt;Inputs!$D$9,0,1))</f>
        <v/>
      </c>
      <c r="AV734" s="10" t="str">
        <f>IF(AI734="","",IF(AI734&gt;Inputs!$D$9,0,1))</f>
        <v/>
      </c>
      <c r="AW734" s="10" t="str">
        <f>IF(AJ734="","",IF(AJ734&gt;Inputs!$D$9,0,1))</f>
        <v/>
      </c>
      <c r="AX734" s="10" t="str">
        <f>IF(AK734="","",IF(AK734&gt;Inputs!$D$9,0,1))</f>
        <v/>
      </c>
      <c r="AY734" s="10" t="str">
        <f>IF(AL734="","",IF(AL734&gt;Inputs!$D$9,0,1))</f>
        <v/>
      </c>
      <c r="AZ734" s="12" t="str">
        <f t="shared" si="440"/>
        <v/>
      </c>
      <c r="BA734">
        <f t="shared" si="465"/>
        <v>0</v>
      </c>
      <c r="BC734" s="29" t="str">
        <f t="shared" si="466"/>
        <v/>
      </c>
      <c r="BD734" s="29" t="str">
        <f t="shared" si="467"/>
        <v/>
      </c>
      <c r="BE734" s="29" t="str">
        <f t="shared" si="468"/>
        <v/>
      </c>
      <c r="BF734" s="29" t="str">
        <f t="shared" si="469"/>
        <v/>
      </c>
      <c r="BG734" s="29" t="str">
        <f t="shared" si="470"/>
        <v/>
      </c>
      <c r="BH734" s="29" t="str">
        <f t="shared" si="471"/>
        <v/>
      </c>
      <c r="BI734" s="29" t="str">
        <f t="shared" si="472"/>
        <v/>
      </c>
      <c r="BJ734" s="29" t="str">
        <f t="shared" si="473"/>
        <v/>
      </c>
      <c r="BK734" s="29" t="str">
        <f t="shared" si="474"/>
        <v/>
      </c>
      <c r="BL734" s="29" t="str">
        <f t="shared" si="475"/>
        <v/>
      </c>
      <c r="BM734" s="29" t="str">
        <f t="shared" si="476"/>
        <v/>
      </c>
      <c r="BN734" s="29" t="str">
        <f t="shared" si="477"/>
        <v/>
      </c>
      <c r="BO734" s="11" t="str">
        <f t="shared" si="478"/>
        <v/>
      </c>
      <c r="BP734">
        <f t="shared" si="479"/>
        <v>0</v>
      </c>
    </row>
    <row r="735" spans="1:68">
      <c r="A735" s="3"/>
      <c r="O735" s="3" t="str">
        <f t="shared" si="453"/>
        <v/>
      </c>
      <c r="P735" s="3" t="str">
        <f t="shared" si="454"/>
        <v/>
      </c>
      <c r="Q735" s="3" t="str">
        <f t="shared" si="455"/>
        <v/>
      </c>
      <c r="R735" s="3" t="str">
        <f t="shared" si="456"/>
        <v/>
      </c>
      <c r="S735" s="3" t="str">
        <f t="shared" si="457"/>
        <v/>
      </c>
      <c r="T735" s="3" t="str">
        <f t="shared" si="458"/>
        <v/>
      </c>
      <c r="U735" s="3" t="str">
        <f t="shared" si="459"/>
        <v/>
      </c>
      <c r="V735" s="3" t="str">
        <f t="shared" si="460"/>
        <v/>
      </c>
      <c r="W735" s="3" t="str">
        <f t="shared" si="461"/>
        <v/>
      </c>
      <c r="X735" s="3" t="str">
        <f t="shared" si="462"/>
        <v/>
      </c>
      <c r="Y735" s="3" t="str">
        <f t="shared" si="463"/>
        <v/>
      </c>
      <c r="Z735" s="3" t="str">
        <f t="shared" si="464"/>
        <v/>
      </c>
      <c r="AA735" s="1" t="str">
        <f t="shared" si="441"/>
        <v/>
      </c>
      <c r="AB735" s="1" t="str">
        <f t="shared" si="442"/>
        <v/>
      </c>
      <c r="AC735" s="1" t="str">
        <f t="shared" si="443"/>
        <v/>
      </c>
      <c r="AD735" s="1" t="str">
        <f t="shared" si="444"/>
        <v/>
      </c>
      <c r="AE735" s="1" t="str">
        <f t="shared" si="445"/>
        <v/>
      </c>
      <c r="AF735" s="1" t="str">
        <f t="shared" si="446"/>
        <v/>
      </c>
      <c r="AG735" s="1" t="str">
        <f t="shared" si="447"/>
        <v/>
      </c>
      <c r="AH735" s="1" t="str">
        <f t="shared" si="448"/>
        <v/>
      </c>
      <c r="AI735" s="1" t="str">
        <f t="shared" si="449"/>
        <v/>
      </c>
      <c r="AJ735" s="1" t="str">
        <f t="shared" si="450"/>
        <v/>
      </c>
      <c r="AK735" s="1" t="str">
        <f t="shared" si="451"/>
        <v/>
      </c>
      <c r="AL735" s="1" t="str">
        <f t="shared" si="452"/>
        <v/>
      </c>
      <c r="AN735" s="10" t="str">
        <f>IF(AA735="","",IF(AA735&gt;Inputs!$D$9,0,1))</f>
        <v/>
      </c>
      <c r="AO735" s="10" t="str">
        <f>IF(AB735="","",IF(AB735&gt;Inputs!$D$9,0,1))</f>
        <v/>
      </c>
      <c r="AP735" s="10" t="str">
        <f>IF(AC735="","",IF(AC735&gt;Inputs!$D$9,0,1))</f>
        <v/>
      </c>
      <c r="AQ735" s="10" t="str">
        <f>IF(AD735="","",IF(AD735&gt;Inputs!$D$9,0,1))</f>
        <v/>
      </c>
      <c r="AR735" s="10" t="str">
        <f>IF(AE735="","",IF(AE735&gt;Inputs!$D$9,0,1))</f>
        <v/>
      </c>
      <c r="AS735" s="10" t="str">
        <f>IF(AF735="","",IF(AF735&gt;Inputs!$D$9,0,1))</f>
        <v/>
      </c>
      <c r="AT735" s="10" t="str">
        <f>IF(AG735="","",IF(AG735&gt;Inputs!$D$9,0,1))</f>
        <v/>
      </c>
      <c r="AU735" s="10" t="str">
        <f>IF(AH735="","",IF(AH735&gt;Inputs!$D$9,0,1))</f>
        <v/>
      </c>
      <c r="AV735" s="10" t="str">
        <f>IF(AI735="","",IF(AI735&gt;Inputs!$D$9,0,1))</f>
        <v/>
      </c>
      <c r="AW735" s="10" t="str">
        <f>IF(AJ735="","",IF(AJ735&gt;Inputs!$D$9,0,1))</f>
        <v/>
      </c>
      <c r="AX735" s="10" t="str">
        <f>IF(AK735="","",IF(AK735&gt;Inputs!$D$9,0,1))</f>
        <v/>
      </c>
      <c r="AY735" s="10" t="str">
        <f>IF(AL735="","",IF(AL735&gt;Inputs!$D$9,0,1))</f>
        <v/>
      </c>
      <c r="AZ735" s="12" t="str">
        <f t="shared" si="440"/>
        <v/>
      </c>
      <c r="BA735">
        <f t="shared" si="465"/>
        <v>0</v>
      </c>
      <c r="BC735" s="29" t="str">
        <f t="shared" si="466"/>
        <v/>
      </c>
      <c r="BD735" s="29" t="str">
        <f t="shared" si="467"/>
        <v/>
      </c>
      <c r="BE735" s="29" t="str">
        <f t="shared" si="468"/>
        <v/>
      </c>
      <c r="BF735" s="29" t="str">
        <f t="shared" si="469"/>
        <v/>
      </c>
      <c r="BG735" s="29" t="str">
        <f t="shared" si="470"/>
        <v/>
      </c>
      <c r="BH735" s="29" t="str">
        <f t="shared" si="471"/>
        <v/>
      </c>
      <c r="BI735" s="29" t="str">
        <f t="shared" si="472"/>
        <v/>
      </c>
      <c r="BJ735" s="29" t="str">
        <f t="shared" si="473"/>
        <v/>
      </c>
      <c r="BK735" s="29" t="str">
        <f t="shared" si="474"/>
        <v/>
      </c>
      <c r="BL735" s="29" t="str">
        <f t="shared" si="475"/>
        <v/>
      </c>
      <c r="BM735" s="29" t="str">
        <f t="shared" si="476"/>
        <v/>
      </c>
      <c r="BN735" s="29" t="str">
        <f t="shared" si="477"/>
        <v/>
      </c>
      <c r="BO735" s="11" t="str">
        <f t="shared" si="478"/>
        <v/>
      </c>
      <c r="BP735">
        <f t="shared" si="479"/>
        <v>0</v>
      </c>
    </row>
    <row r="736" spans="1:68">
      <c r="A736" s="3"/>
      <c r="O736" s="3" t="str">
        <f t="shared" si="453"/>
        <v/>
      </c>
      <c r="P736" s="3" t="str">
        <f t="shared" si="454"/>
        <v/>
      </c>
      <c r="Q736" s="3" t="str">
        <f t="shared" si="455"/>
        <v/>
      </c>
      <c r="R736" s="3" t="str">
        <f t="shared" si="456"/>
        <v/>
      </c>
      <c r="S736" s="3" t="str">
        <f t="shared" si="457"/>
        <v/>
      </c>
      <c r="T736" s="3" t="str">
        <f t="shared" si="458"/>
        <v/>
      </c>
      <c r="U736" s="3" t="str">
        <f t="shared" si="459"/>
        <v/>
      </c>
      <c r="V736" s="3" t="str">
        <f t="shared" si="460"/>
        <v/>
      </c>
      <c r="W736" s="3" t="str">
        <f t="shared" si="461"/>
        <v/>
      </c>
      <c r="X736" s="3" t="str">
        <f t="shared" si="462"/>
        <v/>
      </c>
      <c r="Y736" s="3" t="str">
        <f t="shared" si="463"/>
        <v/>
      </c>
      <c r="Z736" s="3" t="str">
        <f t="shared" si="464"/>
        <v/>
      </c>
      <c r="AA736" s="1" t="str">
        <f t="shared" si="441"/>
        <v/>
      </c>
      <c r="AB736" s="1" t="str">
        <f t="shared" si="442"/>
        <v/>
      </c>
      <c r="AC736" s="1" t="str">
        <f t="shared" si="443"/>
        <v/>
      </c>
      <c r="AD736" s="1" t="str">
        <f t="shared" si="444"/>
        <v/>
      </c>
      <c r="AE736" s="1" t="str">
        <f t="shared" si="445"/>
        <v/>
      </c>
      <c r="AF736" s="1" t="str">
        <f t="shared" si="446"/>
        <v/>
      </c>
      <c r="AG736" s="1" t="str">
        <f t="shared" si="447"/>
        <v/>
      </c>
      <c r="AH736" s="1" t="str">
        <f t="shared" si="448"/>
        <v/>
      </c>
      <c r="AI736" s="1" t="str">
        <f t="shared" si="449"/>
        <v/>
      </c>
      <c r="AJ736" s="1" t="str">
        <f t="shared" si="450"/>
        <v/>
      </c>
      <c r="AK736" s="1" t="str">
        <f t="shared" si="451"/>
        <v/>
      </c>
      <c r="AL736" s="1" t="str">
        <f t="shared" si="452"/>
        <v/>
      </c>
      <c r="AN736" s="10" t="str">
        <f>IF(AA736="","",IF(AA736&gt;Inputs!$D$9,0,1))</f>
        <v/>
      </c>
      <c r="AO736" s="10" t="str">
        <f>IF(AB736="","",IF(AB736&gt;Inputs!$D$9,0,1))</f>
        <v/>
      </c>
      <c r="AP736" s="10" t="str">
        <f>IF(AC736="","",IF(AC736&gt;Inputs!$D$9,0,1))</f>
        <v/>
      </c>
      <c r="AQ736" s="10" t="str">
        <f>IF(AD736="","",IF(AD736&gt;Inputs!$D$9,0,1))</f>
        <v/>
      </c>
      <c r="AR736" s="10" t="str">
        <f>IF(AE736="","",IF(AE736&gt;Inputs!$D$9,0,1))</f>
        <v/>
      </c>
      <c r="AS736" s="10" t="str">
        <f>IF(AF736="","",IF(AF736&gt;Inputs!$D$9,0,1))</f>
        <v/>
      </c>
      <c r="AT736" s="10" t="str">
        <f>IF(AG736="","",IF(AG736&gt;Inputs!$D$9,0,1))</f>
        <v/>
      </c>
      <c r="AU736" s="10" t="str">
        <f>IF(AH736="","",IF(AH736&gt;Inputs!$D$9,0,1))</f>
        <v/>
      </c>
      <c r="AV736" s="10" t="str">
        <f>IF(AI736="","",IF(AI736&gt;Inputs!$D$9,0,1))</f>
        <v/>
      </c>
      <c r="AW736" s="10" t="str">
        <f>IF(AJ736="","",IF(AJ736&gt;Inputs!$D$9,0,1))</f>
        <v/>
      </c>
      <c r="AX736" s="10" t="str">
        <f>IF(AK736="","",IF(AK736&gt;Inputs!$D$9,0,1))</f>
        <v/>
      </c>
      <c r="AY736" s="10" t="str">
        <f>IF(AL736="","",IF(AL736&gt;Inputs!$D$9,0,1))</f>
        <v/>
      </c>
      <c r="AZ736" s="12" t="str">
        <f t="shared" si="440"/>
        <v/>
      </c>
      <c r="BA736">
        <f t="shared" si="465"/>
        <v>0</v>
      </c>
      <c r="BC736" s="29" t="str">
        <f t="shared" si="466"/>
        <v/>
      </c>
      <c r="BD736" s="29" t="str">
        <f t="shared" si="467"/>
        <v/>
      </c>
      <c r="BE736" s="29" t="str">
        <f t="shared" si="468"/>
        <v/>
      </c>
      <c r="BF736" s="29" t="str">
        <f t="shared" si="469"/>
        <v/>
      </c>
      <c r="BG736" s="29" t="str">
        <f t="shared" si="470"/>
        <v/>
      </c>
      <c r="BH736" s="29" t="str">
        <f t="shared" si="471"/>
        <v/>
      </c>
      <c r="BI736" s="29" t="str">
        <f t="shared" si="472"/>
        <v/>
      </c>
      <c r="BJ736" s="29" t="str">
        <f t="shared" si="473"/>
        <v/>
      </c>
      <c r="BK736" s="29" t="str">
        <f t="shared" si="474"/>
        <v/>
      </c>
      <c r="BL736" s="29" t="str">
        <f t="shared" si="475"/>
        <v/>
      </c>
      <c r="BM736" s="29" t="str">
        <f t="shared" si="476"/>
        <v/>
      </c>
      <c r="BN736" s="29" t="str">
        <f t="shared" si="477"/>
        <v/>
      </c>
      <c r="BO736" s="11" t="str">
        <f t="shared" si="478"/>
        <v/>
      </c>
      <c r="BP736">
        <f t="shared" si="479"/>
        <v>0</v>
      </c>
    </row>
    <row r="737" spans="1:68">
      <c r="A737" s="3"/>
      <c r="O737" s="3" t="str">
        <f t="shared" si="453"/>
        <v/>
      </c>
      <c r="P737" s="3" t="str">
        <f t="shared" si="454"/>
        <v/>
      </c>
      <c r="Q737" s="3" t="str">
        <f t="shared" si="455"/>
        <v/>
      </c>
      <c r="R737" s="3" t="str">
        <f t="shared" si="456"/>
        <v/>
      </c>
      <c r="S737" s="3" t="str">
        <f t="shared" si="457"/>
        <v/>
      </c>
      <c r="T737" s="3" t="str">
        <f t="shared" si="458"/>
        <v/>
      </c>
      <c r="U737" s="3" t="str">
        <f t="shared" si="459"/>
        <v/>
      </c>
      <c r="V737" s="3" t="str">
        <f t="shared" si="460"/>
        <v/>
      </c>
      <c r="W737" s="3" t="str">
        <f t="shared" si="461"/>
        <v/>
      </c>
      <c r="X737" s="3" t="str">
        <f t="shared" si="462"/>
        <v/>
      </c>
      <c r="Y737" s="3" t="str">
        <f t="shared" si="463"/>
        <v/>
      </c>
      <c r="Z737" s="3" t="str">
        <f t="shared" si="464"/>
        <v/>
      </c>
      <c r="AA737" s="1" t="str">
        <f t="shared" si="441"/>
        <v/>
      </c>
      <c r="AB737" s="1" t="str">
        <f t="shared" si="442"/>
        <v/>
      </c>
      <c r="AC737" s="1" t="str">
        <f t="shared" si="443"/>
        <v/>
      </c>
      <c r="AD737" s="1" t="str">
        <f t="shared" si="444"/>
        <v/>
      </c>
      <c r="AE737" s="1" t="str">
        <f t="shared" si="445"/>
        <v/>
      </c>
      <c r="AF737" s="1" t="str">
        <f t="shared" si="446"/>
        <v/>
      </c>
      <c r="AG737" s="1" t="str">
        <f t="shared" si="447"/>
        <v/>
      </c>
      <c r="AH737" s="1" t="str">
        <f t="shared" si="448"/>
        <v/>
      </c>
      <c r="AI737" s="1" t="str">
        <f t="shared" si="449"/>
        <v/>
      </c>
      <c r="AJ737" s="1" t="str">
        <f t="shared" si="450"/>
        <v/>
      </c>
      <c r="AK737" s="1" t="str">
        <f t="shared" si="451"/>
        <v/>
      </c>
      <c r="AL737" s="1" t="str">
        <f t="shared" si="452"/>
        <v/>
      </c>
      <c r="AN737" s="10" t="str">
        <f>IF(AA737="","",IF(AA737&gt;Inputs!$D$9,0,1))</f>
        <v/>
      </c>
      <c r="AO737" s="10" t="str">
        <f>IF(AB737="","",IF(AB737&gt;Inputs!$D$9,0,1))</f>
        <v/>
      </c>
      <c r="AP737" s="10" t="str">
        <f>IF(AC737="","",IF(AC737&gt;Inputs!$D$9,0,1))</f>
        <v/>
      </c>
      <c r="AQ737" s="10" t="str">
        <f>IF(AD737="","",IF(AD737&gt;Inputs!$D$9,0,1))</f>
        <v/>
      </c>
      <c r="AR737" s="10" t="str">
        <f>IF(AE737="","",IF(AE737&gt;Inputs!$D$9,0,1))</f>
        <v/>
      </c>
      <c r="AS737" s="10" t="str">
        <f>IF(AF737="","",IF(AF737&gt;Inputs!$D$9,0,1))</f>
        <v/>
      </c>
      <c r="AT737" s="10" t="str">
        <f>IF(AG737="","",IF(AG737&gt;Inputs!$D$9,0,1))</f>
        <v/>
      </c>
      <c r="AU737" s="10" t="str">
        <f>IF(AH737="","",IF(AH737&gt;Inputs!$D$9,0,1))</f>
        <v/>
      </c>
      <c r="AV737" s="10" t="str">
        <f>IF(AI737="","",IF(AI737&gt;Inputs!$D$9,0,1))</f>
        <v/>
      </c>
      <c r="AW737" s="10" t="str">
        <f>IF(AJ737="","",IF(AJ737&gt;Inputs!$D$9,0,1))</f>
        <v/>
      </c>
      <c r="AX737" s="10" t="str">
        <f>IF(AK737="","",IF(AK737&gt;Inputs!$D$9,0,1))</f>
        <v/>
      </c>
      <c r="AY737" s="10" t="str">
        <f>IF(AL737="","",IF(AL737&gt;Inputs!$D$9,0,1))</f>
        <v/>
      </c>
      <c r="AZ737" s="12" t="str">
        <f t="shared" si="440"/>
        <v/>
      </c>
      <c r="BA737">
        <f t="shared" si="465"/>
        <v>0</v>
      </c>
      <c r="BC737" s="29" t="str">
        <f t="shared" si="466"/>
        <v/>
      </c>
      <c r="BD737" s="29" t="str">
        <f t="shared" si="467"/>
        <v/>
      </c>
      <c r="BE737" s="29" t="str">
        <f t="shared" si="468"/>
        <v/>
      </c>
      <c r="BF737" s="29" t="str">
        <f t="shared" si="469"/>
        <v/>
      </c>
      <c r="BG737" s="29" t="str">
        <f t="shared" si="470"/>
        <v/>
      </c>
      <c r="BH737" s="29" t="str">
        <f t="shared" si="471"/>
        <v/>
      </c>
      <c r="BI737" s="29" t="str">
        <f t="shared" si="472"/>
        <v/>
      </c>
      <c r="BJ737" s="29" t="str">
        <f t="shared" si="473"/>
        <v/>
      </c>
      <c r="BK737" s="29" t="str">
        <f t="shared" si="474"/>
        <v/>
      </c>
      <c r="BL737" s="29" t="str">
        <f t="shared" si="475"/>
        <v/>
      </c>
      <c r="BM737" s="29" t="str">
        <f t="shared" si="476"/>
        <v/>
      </c>
      <c r="BN737" s="29" t="str">
        <f t="shared" si="477"/>
        <v/>
      </c>
      <c r="BO737" s="11" t="str">
        <f t="shared" si="478"/>
        <v/>
      </c>
      <c r="BP737">
        <f t="shared" si="479"/>
        <v>0</v>
      </c>
    </row>
    <row r="738" spans="1:68">
      <c r="A738" s="3"/>
      <c r="O738" s="3" t="str">
        <f t="shared" si="453"/>
        <v/>
      </c>
      <c r="P738" s="3" t="str">
        <f t="shared" si="454"/>
        <v/>
      </c>
      <c r="Q738" s="3" t="str">
        <f t="shared" si="455"/>
        <v/>
      </c>
      <c r="R738" s="3" t="str">
        <f t="shared" si="456"/>
        <v/>
      </c>
      <c r="S738" s="3" t="str">
        <f t="shared" si="457"/>
        <v/>
      </c>
      <c r="T738" s="3" t="str">
        <f t="shared" si="458"/>
        <v/>
      </c>
      <c r="U738" s="3" t="str">
        <f t="shared" si="459"/>
        <v/>
      </c>
      <c r="V738" s="3" t="str">
        <f t="shared" si="460"/>
        <v/>
      </c>
      <c r="W738" s="3" t="str">
        <f t="shared" si="461"/>
        <v/>
      </c>
      <c r="X738" s="3" t="str">
        <f t="shared" si="462"/>
        <v/>
      </c>
      <c r="Y738" s="3" t="str">
        <f t="shared" si="463"/>
        <v/>
      </c>
      <c r="Z738" s="3" t="str">
        <f t="shared" si="464"/>
        <v/>
      </c>
      <c r="AA738" s="1" t="str">
        <f t="shared" si="441"/>
        <v/>
      </c>
      <c r="AB738" s="1" t="str">
        <f t="shared" si="442"/>
        <v/>
      </c>
      <c r="AC738" s="1" t="str">
        <f t="shared" si="443"/>
        <v/>
      </c>
      <c r="AD738" s="1" t="str">
        <f t="shared" si="444"/>
        <v/>
      </c>
      <c r="AE738" s="1" t="str">
        <f t="shared" si="445"/>
        <v/>
      </c>
      <c r="AF738" s="1" t="str">
        <f t="shared" si="446"/>
        <v/>
      </c>
      <c r="AG738" s="1" t="str">
        <f t="shared" si="447"/>
        <v/>
      </c>
      <c r="AH738" s="1" t="str">
        <f t="shared" si="448"/>
        <v/>
      </c>
      <c r="AI738" s="1" t="str">
        <f t="shared" si="449"/>
        <v/>
      </c>
      <c r="AJ738" s="1" t="str">
        <f t="shared" si="450"/>
        <v/>
      </c>
      <c r="AK738" s="1" t="str">
        <f t="shared" si="451"/>
        <v/>
      </c>
      <c r="AL738" s="1" t="str">
        <f t="shared" si="452"/>
        <v/>
      </c>
      <c r="AN738" s="10" t="str">
        <f>IF(AA738="","",IF(AA738&gt;Inputs!$D$9,0,1))</f>
        <v/>
      </c>
      <c r="AO738" s="10" t="str">
        <f>IF(AB738="","",IF(AB738&gt;Inputs!$D$9,0,1))</f>
        <v/>
      </c>
      <c r="AP738" s="10" t="str">
        <f>IF(AC738="","",IF(AC738&gt;Inputs!$D$9,0,1))</f>
        <v/>
      </c>
      <c r="AQ738" s="10" t="str">
        <f>IF(AD738="","",IF(AD738&gt;Inputs!$D$9,0,1))</f>
        <v/>
      </c>
      <c r="AR738" s="10" t="str">
        <f>IF(AE738="","",IF(AE738&gt;Inputs!$D$9,0,1))</f>
        <v/>
      </c>
      <c r="AS738" s="10" t="str">
        <f>IF(AF738="","",IF(AF738&gt;Inputs!$D$9,0,1))</f>
        <v/>
      </c>
      <c r="AT738" s="10" t="str">
        <f>IF(AG738="","",IF(AG738&gt;Inputs!$D$9,0,1))</f>
        <v/>
      </c>
      <c r="AU738" s="10" t="str">
        <f>IF(AH738="","",IF(AH738&gt;Inputs!$D$9,0,1))</f>
        <v/>
      </c>
      <c r="AV738" s="10" t="str">
        <f>IF(AI738="","",IF(AI738&gt;Inputs!$D$9,0,1))</f>
        <v/>
      </c>
      <c r="AW738" s="10" t="str">
        <f>IF(AJ738="","",IF(AJ738&gt;Inputs!$D$9,0,1))</f>
        <v/>
      </c>
      <c r="AX738" s="10" t="str">
        <f>IF(AK738="","",IF(AK738&gt;Inputs!$D$9,0,1))</f>
        <v/>
      </c>
      <c r="AY738" s="10" t="str">
        <f>IF(AL738="","",IF(AL738&gt;Inputs!$D$9,0,1))</f>
        <v/>
      </c>
      <c r="AZ738" s="12" t="str">
        <f t="shared" ref="AZ738:AZ801" si="480">IF(COUNT(AN738:AY738)=0,"",SUM(AN738:AY738)/COUNT(AN738:AY738))</f>
        <v/>
      </c>
      <c r="BA738">
        <f t="shared" si="465"/>
        <v>0</v>
      </c>
      <c r="BC738" s="29" t="str">
        <f t="shared" si="466"/>
        <v/>
      </c>
      <c r="BD738" s="29" t="str">
        <f t="shared" si="467"/>
        <v/>
      </c>
      <c r="BE738" s="29" t="str">
        <f t="shared" si="468"/>
        <v/>
      </c>
      <c r="BF738" s="29" t="str">
        <f t="shared" si="469"/>
        <v/>
      </c>
      <c r="BG738" s="29" t="str">
        <f t="shared" si="470"/>
        <v/>
      </c>
      <c r="BH738" s="29" t="str">
        <f t="shared" si="471"/>
        <v/>
      </c>
      <c r="BI738" s="29" t="str">
        <f t="shared" si="472"/>
        <v/>
      </c>
      <c r="BJ738" s="29" t="str">
        <f t="shared" si="473"/>
        <v/>
      </c>
      <c r="BK738" s="29" t="str">
        <f t="shared" si="474"/>
        <v/>
      </c>
      <c r="BL738" s="29" t="str">
        <f t="shared" si="475"/>
        <v/>
      </c>
      <c r="BM738" s="29" t="str">
        <f t="shared" si="476"/>
        <v/>
      </c>
      <c r="BN738" s="29" t="str">
        <f t="shared" si="477"/>
        <v/>
      </c>
      <c r="BO738" s="11" t="str">
        <f t="shared" si="478"/>
        <v/>
      </c>
      <c r="BP738">
        <f t="shared" si="479"/>
        <v>0</v>
      </c>
    </row>
    <row r="739" spans="1:68">
      <c r="A739" s="3"/>
      <c r="O739" s="3" t="str">
        <f t="shared" si="453"/>
        <v/>
      </c>
      <c r="P739" s="3" t="str">
        <f t="shared" si="454"/>
        <v/>
      </c>
      <c r="Q739" s="3" t="str">
        <f t="shared" si="455"/>
        <v/>
      </c>
      <c r="R739" s="3" t="str">
        <f t="shared" si="456"/>
        <v/>
      </c>
      <c r="S739" s="3" t="str">
        <f t="shared" si="457"/>
        <v/>
      </c>
      <c r="T739" s="3" t="str">
        <f t="shared" si="458"/>
        <v/>
      </c>
      <c r="U739" s="3" t="str">
        <f t="shared" si="459"/>
        <v/>
      </c>
      <c r="V739" s="3" t="str">
        <f t="shared" si="460"/>
        <v/>
      </c>
      <c r="W739" s="3" t="str">
        <f t="shared" si="461"/>
        <v/>
      </c>
      <c r="X739" s="3" t="str">
        <f t="shared" si="462"/>
        <v/>
      </c>
      <c r="Y739" s="3" t="str">
        <f t="shared" si="463"/>
        <v/>
      </c>
      <c r="Z739" s="3" t="str">
        <f t="shared" si="464"/>
        <v/>
      </c>
      <c r="AA739" s="1" t="str">
        <f t="shared" ref="AA739:AA802" si="481">IF($A739="","",IF(ISERROR(RANK(O739,$O$2:$O$1000,0)),"",RANK(O739,$O$2:$O$1000,0)))</f>
        <v/>
      </c>
      <c r="AB739" s="1" t="str">
        <f t="shared" ref="AB739:AB802" si="482">IF($A739="","",IF(ISERROR(RANK(P739,$P$2:$P$1000,0)),"",RANK(P739,$P$2:$P$1000,0)))</f>
        <v/>
      </c>
      <c r="AC739" s="1" t="str">
        <f t="shared" ref="AC739:AC802" si="483">IF($A739="","",IF(ISERROR(RANK(Q739,$Q$2:$Q$1000,0)),"",RANK(Q739,$Q$2:$Q$1000,0)))</f>
        <v/>
      </c>
      <c r="AD739" s="1" t="str">
        <f t="shared" ref="AD739:AD802" si="484">IF($A739="","",IF(ISERROR(RANK(R739,$R$2:$R$1000,0)),"",RANK(R739,$R$2:$R$1000,0)))</f>
        <v/>
      </c>
      <c r="AE739" s="1" t="str">
        <f t="shared" ref="AE739:AE802" si="485">IF($A739="","",IF(ISERROR(RANK(S739,$S$2:$S$1000,0)),"",RANK(S739,$S$2:$S$1000,0)))</f>
        <v/>
      </c>
      <c r="AF739" s="1" t="str">
        <f t="shared" ref="AF739:AF802" si="486">IF($A739="","",IF(ISERROR(RANK(T739,$T$2:$T$1000,0)),"",RANK(T739,$T$2:$T$1000,0)))</f>
        <v/>
      </c>
      <c r="AG739" s="1" t="str">
        <f t="shared" ref="AG739:AG802" si="487">IF($A739="","",IF(ISERROR(RANK(U739,$U$2:$U$1000,0)),"",RANK(U739,$U$2:$U$1000,0)))</f>
        <v/>
      </c>
      <c r="AH739" s="1" t="str">
        <f t="shared" ref="AH739:AH802" si="488">IF($A739="","",IF(ISERROR(RANK(V739,$V$2:$V$1000,0)),"",RANK(V739,$V$2:$V$1000,0)))</f>
        <v/>
      </c>
      <c r="AI739" s="1" t="str">
        <f t="shared" ref="AI739:AI802" si="489">IF($A739="","",IF(ISERROR(RANK(W739,$W$2:$W$1000,0)),"",RANK(W739,$W$2:$W$1000,0)))</f>
        <v/>
      </c>
      <c r="AJ739" s="1" t="str">
        <f t="shared" ref="AJ739:AJ802" si="490">IF($A739="","",IF(ISERROR(RANK(X739,$X$2:$X$1000,0)),"",RANK(X739,$X$2:$X$1000,0)))</f>
        <v/>
      </c>
      <c r="AK739" s="1" t="str">
        <f t="shared" ref="AK739:AK802" si="491">IF($A739="","",IF(ISERROR(RANK(Y739,$Y$2:$Y$1000,0)),"",RANK(Y739,$Y$2:$Y$1000,0)))</f>
        <v/>
      </c>
      <c r="AL739" s="1" t="str">
        <f t="shared" ref="AL739:AL802" si="492">IF($A739="","",IF(ISERROR(RANK(Z739,$Z$2:$Z$1000,0)),"",RANK(Z739,$Z$2:$Z$1000,0)))</f>
        <v/>
      </c>
      <c r="AN739" s="10" t="str">
        <f>IF(AA739="","",IF(AA739&gt;Inputs!$D$9,0,1))</f>
        <v/>
      </c>
      <c r="AO739" s="10" t="str">
        <f>IF(AB739="","",IF(AB739&gt;Inputs!$D$9,0,1))</f>
        <v/>
      </c>
      <c r="AP739" s="10" t="str">
        <f>IF(AC739="","",IF(AC739&gt;Inputs!$D$9,0,1))</f>
        <v/>
      </c>
      <c r="AQ739" s="10" t="str">
        <f>IF(AD739="","",IF(AD739&gt;Inputs!$D$9,0,1))</f>
        <v/>
      </c>
      <c r="AR739" s="10" t="str">
        <f>IF(AE739="","",IF(AE739&gt;Inputs!$D$9,0,1))</f>
        <v/>
      </c>
      <c r="AS739" s="10" t="str">
        <f>IF(AF739="","",IF(AF739&gt;Inputs!$D$9,0,1))</f>
        <v/>
      </c>
      <c r="AT739" s="10" t="str">
        <f>IF(AG739="","",IF(AG739&gt;Inputs!$D$9,0,1))</f>
        <v/>
      </c>
      <c r="AU739" s="10" t="str">
        <f>IF(AH739="","",IF(AH739&gt;Inputs!$D$9,0,1))</f>
        <v/>
      </c>
      <c r="AV739" s="10" t="str">
        <f>IF(AI739="","",IF(AI739&gt;Inputs!$D$9,0,1))</f>
        <v/>
      </c>
      <c r="AW739" s="10" t="str">
        <f>IF(AJ739="","",IF(AJ739&gt;Inputs!$D$9,0,1))</f>
        <v/>
      </c>
      <c r="AX739" s="10" t="str">
        <f>IF(AK739="","",IF(AK739&gt;Inputs!$D$9,0,1))</f>
        <v/>
      </c>
      <c r="AY739" s="10" t="str">
        <f>IF(AL739="","",IF(AL739&gt;Inputs!$D$9,0,1))</f>
        <v/>
      </c>
      <c r="AZ739" s="12" t="str">
        <f t="shared" si="480"/>
        <v/>
      </c>
      <c r="BA739">
        <f t="shared" si="465"/>
        <v>0</v>
      </c>
      <c r="BC739" s="29" t="str">
        <f t="shared" si="466"/>
        <v/>
      </c>
      <c r="BD739" s="29" t="str">
        <f t="shared" si="467"/>
        <v/>
      </c>
      <c r="BE739" s="29" t="str">
        <f t="shared" si="468"/>
        <v/>
      </c>
      <c r="BF739" s="29" t="str">
        <f t="shared" si="469"/>
        <v/>
      </c>
      <c r="BG739" s="29" t="str">
        <f t="shared" si="470"/>
        <v/>
      </c>
      <c r="BH739" s="29" t="str">
        <f t="shared" si="471"/>
        <v/>
      </c>
      <c r="BI739" s="29" t="str">
        <f t="shared" si="472"/>
        <v/>
      </c>
      <c r="BJ739" s="29" t="str">
        <f t="shared" si="473"/>
        <v/>
      </c>
      <c r="BK739" s="29" t="str">
        <f t="shared" si="474"/>
        <v/>
      </c>
      <c r="BL739" s="29" t="str">
        <f t="shared" si="475"/>
        <v/>
      </c>
      <c r="BM739" s="29" t="str">
        <f t="shared" si="476"/>
        <v/>
      </c>
      <c r="BN739" s="29" t="str">
        <f t="shared" si="477"/>
        <v/>
      </c>
      <c r="BO739" s="11" t="str">
        <f t="shared" si="478"/>
        <v/>
      </c>
      <c r="BP739">
        <f t="shared" si="479"/>
        <v>0</v>
      </c>
    </row>
    <row r="740" spans="1:68">
      <c r="A740" s="3"/>
      <c r="O740" s="3" t="str">
        <f t="shared" si="453"/>
        <v/>
      </c>
      <c r="P740" s="3" t="str">
        <f t="shared" si="454"/>
        <v/>
      </c>
      <c r="Q740" s="3" t="str">
        <f t="shared" si="455"/>
        <v/>
      </c>
      <c r="R740" s="3" t="str">
        <f t="shared" si="456"/>
        <v/>
      </c>
      <c r="S740" s="3" t="str">
        <f t="shared" si="457"/>
        <v/>
      </c>
      <c r="T740" s="3" t="str">
        <f t="shared" si="458"/>
        <v/>
      </c>
      <c r="U740" s="3" t="str">
        <f t="shared" si="459"/>
        <v/>
      </c>
      <c r="V740" s="3" t="str">
        <f t="shared" si="460"/>
        <v/>
      </c>
      <c r="W740" s="3" t="str">
        <f t="shared" si="461"/>
        <v/>
      </c>
      <c r="X740" s="3" t="str">
        <f t="shared" si="462"/>
        <v/>
      </c>
      <c r="Y740" s="3" t="str">
        <f t="shared" si="463"/>
        <v/>
      </c>
      <c r="Z740" s="3" t="str">
        <f t="shared" si="464"/>
        <v/>
      </c>
      <c r="AA740" s="1" t="str">
        <f t="shared" si="481"/>
        <v/>
      </c>
      <c r="AB740" s="1" t="str">
        <f t="shared" si="482"/>
        <v/>
      </c>
      <c r="AC740" s="1" t="str">
        <f t="shared" si="483"/>
        <v/>
      </c>
      <c r="AD740" s="1" t="str">
        <f t="shared" si="484"/>
        <v/>
      </c>
      <c r="AE740" s="1" t="str">
        <f t="shared" si="485"/>
        <v/>
      </c>
      <c r="AF740" s="1" t="str">
        <f t="shared" si="486"/>
        <v/>
      </c>
      <c r="AG740" s="1" t="str">
        <f t="shared" si="487"/>
        <v/>
      </c>
      <c r="AH740" s="1" t="str">
        <f t="shared" si="488"/>
        <v/>
      </c>
      <c r="AI740" s="1" t="str">
        <f t="shared" si="489"/>
        <v/>
      </c>
      <c r="AJ740" s="1" t="str">
        <f t="shared" si="490"/>
        <v/>
      </c>
      <c r="AK740" s="1" t="str">
        <f t="shared" si="491"/>
        <v/>
      </c>
      <c r="AL740" s="1" t="str">
        <f t="shared" si="492"/>
        <v/>
      </c>
      <c r="AN740" s="10" t="str">
        <f>IF(AA740="","",IF(AA740&gt;Inputs!$D$9,0,1))</f>
        <v/>
      </c>
      <c r="AO740" s="10" t="str">
        <f>IF(AB740="","",IF(AB740&gt;Inputs!$D$9,0,1))</f>
        <v/>
      </c>
      <c r="AP740" s="10" t="str">
        <f>IF(AC740="","",IF(AC740&gt;Inputs!$D$9,0,1))</f>
        <v/>
      </c>
      <c r="AQ740" s="10" t="str">
        <f>IF(AD740="","",IF(AD740&gt;Inputs!$D$9,0,1))</f>
        <v/>
      </c>
      <c r="AR740" s="10" t="str">
        <f>IF(AE740="","",IF(AE740&gt;Inputs!$D$9,0,1))</f>
        <v/>
      </c>
      <c r="AS740" s="10" t="str">
        <f>IF(AF740="","",IF(AF740&gt;Inputs!$D$9,0,1))</f>
        <v/>
      </c>
      <c r="AT740" s="10" t="str">
        <f>IF(AG740="","",IF(AG740&gt;Inputs!$D$9,0,1))</f>
        <v/>
      </c>
      <c r="AU740" s="10" t="str">
        <f>IF(AH740="","",IF(AH740&gt;Inputs!$D$9,0,1))</f>
        <v/>
      </c>
      <c r="AV740" s="10" t="str">
        <f>IF(AI740="","",IF(AI740&gt;Inputs!$D$9,0,1))</f>
        <v/>
      </c>
      <c r="AW740" s="10" t="str">
        <f>IF(AJ740="","",IF(AJ740&gt;Inputs!$D$9,0,1))</f>
        <v/>
      </c>
      <c r="AX740" s="10" t="str">
        <f>IF(AK740="","",IF(AK740&gt;Inputs!$D$9,0,1))</f>
        <v/>
      </c>
      <c r="AY740" s="10" t="str">
        <f>IF(AL740="","",IF(AL740&gt;Inputs!$D$9,0,1))</f>
        <v/>
      </c>
      <c r="AZ740" s="12" t="str">
        <f t="shared" si="480"/>
        <v/>
      </c>
      <c r="BA740">
        <f t="shared" si="465"/>
        <v>0</v>
      </c>
      <c r="BC740" s="29" t="str">
        <f t="shared" si="466"/>
        <v/>
      </c>
      <c r="BD740" s="29" t="str">
        <f t="shared" si="467"/>
        <v/>
      </c>
      <c r="BE740" s="29" t="str">
        <f t="shared" si="468"/>
        <v/>
      </c>
      <c r="BF740" s="29" t="str">
        <f t="shared" si="469"/>
        <v/>
      </c>
      <c r="BG740" s="29" t="str">
        <f t="shared" si="470"/>
        <v/>
      </c>
      <c r="BH740" s="29" t="str">
        <f t="shared" si="471"/>
        <v/>
      </c>
      <c r="BI740" s="29" t="str">
        <f t="shared" si="472"/>
        <v/>
      </c>
      <c r="BJ740" s="29" t="str">
        <f t="shared" si="473"/>
        <v/>
      </c>
      <c r="BK740" s="29" t="str">
        <f t="shared" si="474"/>
        <v/>
      </c>
      <c r="BL740" s="29" t="str">
        <f t="shared" si="475"/>
        <v/>
      </c>
      <c r="BM740" s="29" t="str">
        <f t="shared" si="476"/>
        <v/>
      </c>
      <c r="BN740" s="29" t="str">
        <f t="shared" si="477"/>
        <v/>
      </c>
      <c r="BO740" s="11" t="str">
        <f t="shared" si="478"/>
        <v/>
      </c>
      <c r="BP740">
        <f t="shared" si="479"/>
        <v>0</v>
      </c>
    </row>
    <row r="741" spans="1:68">
      <c r="A741" s="3"/>
      <c r="O741" s="3" t="str">
        <f t="shared" si="453"/>
        <v/>
      </c>
      <c r="P741" s="3" t="str">
        <f t="shared" si="454"/>
        <v/>
      </c>
      <c r="Q741" s="3" t="str">
        <f t="shared" si="455"/>
        <v/>
      </c>
      <c r="R741" s="3" t="str">
        <f t="shared" si="456"/>
        <v/>
      </c>
      <c r="S741" s="3" t="str">
        <f t="shared" si="457"/>
        <v/>
      </c>
      <c r="T741" s="3" t="str">
        <f t="shared" si="458"/>
        <v/>
      </c>
      <c r="U741" s="3" t="str">
        <f t="shared" si="459"/>
        <v/>
      </c>
      <c r="V741" s="3" t="str">
        <f t="shared" si="460"/>
        <v/>
      </c>
      <c r="W741" s="3" t="str">
        <f t="shared" si="461"/>
        <v/>
      </c>
      <c r="X741" s="3" t="str">
        <f t="shared" si="462"/>
        <v/>
      </c>
      <c r="Y741" s="3" t="str">
        <f t="shared" si="463"/>
        <v/>
      </c>
      <c r="Z741" s="3" t="str">
        <f t="shared" si="464"/>
        <v/>
      </c>
      <c r="AA741" s="1" t="str">
        <f t="shared" si="481"/>
        <v/>
      </c>
      <c r="AB741" s="1" t="str">
        <f t="shared" si="482"/>
        <v/>
      </c>
      <c r="AC741" s="1" t="str">
        <f t="shared" si="483"/>
        <v/>
      </c>
      <c r="AD741" s="1" t="str">
        <f t="shared" si="484"/>
        <v/>
      </c>
      <c r="AE741" s="1" t="str">
        <f t="shared" si="485"/>
        <v/>
      </c>
      <c r="AF741" s="1" t="str">
        <f t="shared" si="486"/>
        <v/>
      </c>
      <c r="AG741" s="1" t="str">
        <f t="shared" si="487"/>
        <v/>
      </c>
      <c r="AH741" s="1" t="str">
        <f t="shared" si="488"/>
        <v/>
      </c>
      <c r="AI741" s="1" t="str">
        <f t="shared" si="489"/>
        <v/>
      </c>
      <c r="AJ741" s="1" t="str">
        <f t="shared" si="490"/>
        <v/>
      </c>
      <c r="AK741" s="1" t="str">
        <f t="shared" si="491"/>
        <v/>
      </c>
      <c r="AL741" s="1" t="str">
        <f t="shared" si="492"/>
        <v/>
      </c>
      <c r="AN741" s="10" t="str">
        <f>IF(AA741="","",IF(AA741&gt;Inputs!$D$9,0,1))</f>
        <v/>
      </c>
      <c r="AO741" s="10" t="str">
        <f>IF(AB741="","",IF(AB741&gt;Inputs!$D$9,0,1))</f>
        <v/>
      </c>
      <c r="AP741" s="10" t="str">
        <f>IF(AC741="","",IF(AC741&gt;Inputs!$D$9,0,1))</f>
        <v/>
      </c>
      <c r="AQ741" s="10" t="str">
        <f>IF(AD741="","",IF(AD741&gt;Inputs!$D$9,0,1))</f>
        <v/>
      </c>
      <c r="AR741" s="10" t="str">
        <f>IF(AE741="","",IF(AE741&gt;Inputs!$D$9,0,1))</f>
        <v/>
      </c>
      <c r="AS741" s="10" t="str">
        <f>IF(AF741="","",IF(AF741&gt;Inputs!$D$9,0,1))</f>
        <v/>
      </c>
      <c r="AT741" s="10" t="str">
        <f>IF(AG741="","",IF(AG741&gt;Inputs!$D$9,0,1))</f>
        <v/>
      </c>
      <c r="AU741" s="10" t="str">
        <f>IF(AH741="","",IF(AH741&gt;Inputs!$D$9,0,1))</f>
        <v/>
      </c>
      <c r="AV741" s="10" t="str">
        <f>IF(AI741="","",IF(AI741&gt;Inputs!$D$9,0,1))</f>
        <v/>
      </c>
      <c r="AW741" s="10" t="str">
        <f>IF(AJ741="","",IF(AJ741&gt;Inputs!$D$9,0,1))</f>
        <v/>
      </c>
      <c r="AX741" s="10" t="str">
        <f>IF(AK741="","",IF(AK741&gt;Inputs!$D$9,0,1))</f>
        <v/>
      </c>
      <c r="AY741" s="10" t="str">
        <f>IF(AL741="","",IF(AL741&gt;Inputs!$D$9,0,1))</f>
        <v/>
      </c>
      <c r="AZ741" s="12" t="str">
        <f t="shared" si="480"/>
        <v/>
      </c>
      <c r="BA741">
        <f t="shared" si="465"/>
        <v>0</v>
      </c>
      <c r="BC741" s="29" t="str">
        <f t="shared" si="466"/>
        <v/>
      </c>
      <c r="BD741" s="29" t="str">
        <f t="shared" si="467"/>
        <v/>
      </c>
      <c r="BE741" s="29" t="str">
        <f t="shared" si="468"/>
        <v/>
      </c>
      <c r="BF741" s="29" t="str">
        <f t="shared" si="469"/>
        <v/>
      </c>
      <c r="BG741" s="29" t="str">
        <f t="shared" si="470"/>
        <v/>
      </c>
      <c r="BH741" s="29" t="str">
        <f t="shared" si="471"/>
        <v/>
      </c>
      <c r="BI741" s="29" t="str">
        <f t="shared" si="472"/>
        <v/>
      </c>
      <c r="BJ741" s="29" t="str">
        <f t="shared" si="473"/>
        <v/>
      </c>
      <c r="BK741" s="29" t="str">
        <f t="shared" si="474"/>
        <v/>
      </c>
      <c r="BL741" s="29" t="str">
        <f t="shared" si="475"/>
        <v/>
      </c>
      <c r="BM741" s="29" t="str">
        <f t="shared" si="476"/>
        <v/>
      </c>
      <c r="BN741" s="29" t="str">
        <f t="shared" si="477"/>
        <v/>
      </c>
      <c r="BO741" s="11" t="str">
        <f t="shared" si="478"/>
        <v/>
      </c>
      <c r="BP741">
        <f t="shared" si="479"/>
        <v>0</v>
      </c>
    </row>
    <row r="742" spans="1:68">
      <c r="A742" s="3"/>
      <c r="O742" s="3" t="str">
        <f t="shared" si="453"/>
        <v/>
      </c>
      <c r="P742" s="3" t="str">
        <f t="shared" si="454"/>
        <v/>
      </c>
      <c r="Q742" s="3" t="str">
        <f t="shared" si="455"/>
        <v/>
      </c>
      <c r="R742" s="3" t="str">
        <f t="shared" si="456"/>
        <v/>
      </c>
      <c r="S742" s="3" t="str">
        <f t="shared" si="457"/>
        <v/>
      </c>
      <c r="T742" s="3" t="str">
        <f t="shared" si="458"/>
        <v/>
      </c>
      <c r="U742" s="3" t="str">
        <f t="shared" si="459"/>
        <v/>
      </c>
      <c r="V742" s="3" t="str">
        <f t="shared" si="460"/>
        <v/>
      </c>
      <c r="W742" s="3" t="str">
        <f t="shared" si="461"/>
        <v/>
      </c>
      <c r="X742" s="3" t="str">
        <f t="shared" si="462"/>
        <v/>
      </c>
      <c r="Y742" s="3" t="str">
        <f t="shared" si="463"/>
        <v/>
      </c>
      <c r="Z742" s="3" t="str">
        <f t="shared" si="464"/>
        <v/>
      </c>
      <c r="AA742" s="1" t="str">
        <f t="shared" si="481"/>
        <v/>
      </c>
      <c r="AB742" s="1" t="str">
        <f t="shared" si="482"/>
        <v/>
      </c>
      <c r="AC742" s="1" t="str">
        <f t="shared" si="483"/>
        <v/>
      </c>
      <c r="AD742" s="1" t="str">
        <f t="shared" si="484"/>
        <v/>
      </c>
      <c r="AE742" s="1" t="str">
        <f t="shared" si="485"/>
        <v/>
      </c>
      <c r="AF742" s="1" t="str">
        <f t="shared" si="486"/>
        <v/>
      </c>
      <c r="AG742" s="1" t="str">
        <f t="shared" si="487"/>
        <v/>
      </c>
      <c r="AH742" s="1" t="str">
        <f t="shared" si="488"/>
        <v/>
      </c>
      <c r="AI742" s="1" t="str">
        <f t="shared" si="489"/>
        <v/>
      </c>
      <c r="AJ742" s="1" t="str">
        <f t="shared" si="490"/>
        <v/>
      </c>
      <c r="AK742" s="1" t="str">
        <f t="shared" si="491"/>
        <v/>
      </c>
      <c r="AL742" s="1" t="str">
        <f t="shared" si="492"/>
        <v/>
      </c>
      <c r="AN742" s="10" t="str">
        <f>IF(AA742="","",IF(AA742&gt;Inputs!$D$9,0,1))</f>
        <v/>
      </c>
      <c r="AO742" s="10" t="str">
        <f>IF(AB742="","",IF(AB742&gt;Inputs!$D$9,0,1))</f>
        <v/>
      </c>
      <c r="AP742" s="10" t="str">
        <f>IF(AC742="","",IF(AC742&gt;Inputs!$D$9,0,1))</f>
        <v/>
      </c>
      <c r="AQ742" s="10" t="str">
        <f>IF(AD742="","",IF(AD742&gt;Inputs!$D$9,0,1))</f>
        <v/>
      </c>
      <c r="AR742" s="10" t="str">
        <f>IF(AE742="","",IF(AE742&gt;Inputs!$D$9,0,1))</f>
        <v/>
      </c>
      <c r="AS742" s="10" t="str">
        <f>IF(AF742="","",IF(AF742&gt;Inputs!$D$9,0,1))</f>
        <v/>
      </c>
      <c r="AT742" s="10" t="str">
        <f>IF(AG742="","",IF(AG742&gt;Inputs!$D$9,0,1))</f>
        <v/>
      </c>
      <c r="AU742" s="10" t="str">
        <f>IF(AH742="","",IF(AH742&gt;Inputs!$D$9,0,1))</f>
        <v/>
      </c>
      <c r="AV742" s="10" t="str">
        <f>IF(AI742="","",IF(AI742&gt;Inputs!$D$9,0,1))</f>
        <v/>
      </c>
      <c r="AW742" s="10" t="str">
        <f>IF(AJ742="","",IF(AJ742&gt;Inputs!$D$9,0,1))</f>
        <v/>
      </c>
      <c r="AX742" s="10" t="str">
        <f>IF(AK742="","",IF(AK742&gt;Inputs!$D$9,0,1))</f>
        <v/>
      </c>
      <c r="AY742" s="10" t="str">
        <f>IF(AL742="","",IF(AL742&gt;Inputs!$D$9,0,1))</f>
        <v/>
      </c>
      <c r="AZ742" s="12" t="str">
        <f t="shared" si="480"/>
        <v/>
      </c>
      <c r="BA742">
        <f t="shared" si="465"/>
        <v>0</v>
      </c>
      <c r="BC742" s="29" t="str">
        <f t="shared" si="466"/>
        <v/>
      </c>
      <c r="BD742" s="29" t="str">
        <f t="shared" si="467"/>
        <v/>
      </c>
      <c r="BE742" s="29" t="str">
        <f t="shared" si="468"/>
        <v/>
      </c>
      <c r="BF742" s="29" t="str">
        <f t="shared" si="469"/>
        <v/>
      </c>
      <c r="BG742" s="29" t="str">
        <f t="shared" si="470"/>
        <v/>
      </c>
      <c r="BH742" s="29" t="str">
        <f t="shared" si="471"/>
        <v/>
      </c>
      <c r="BI742" s="29" t="str">
        <f t="shared" si="472"/>
        <v/>
      </c>
      <c r="BJ742" s="29" t="str">
        <f t="shared" si="473"/>
        <v/>
      </c>
      <c r="BK742" s="29" t="str">
        <f t="shared" si="474"/>
        <v/>
      </c>
      <c r="BL742" s="29" t="str">
        <f t="shared" si="475"/>
        <v/>
      </c>
      <c r="BM742" s="29" t="str">
        <f t="shared" si="476"/>
        <v/>
      </c>
      <c r="BN742" s="29" t="str">
        <f t="shared" si="477"/>
        <v/>
      </c>
      <c r="BO742" s="11" t="str">
        <f t="shared" si="478"/>
        <v/>
      </c>
      <c r="BP742">
        <f t="shared" si="479"/>
        <v>0</v>
      </c>
    </row>
    <row r="743" spans="1:68">
      <c r="A743" s="3"/>
      <c r="O743" s="3" t="str">
        <f t="shared" si="453"/>
        <v/>
      </c>
      <c r="P743" s="3" t="str">
        <f t="shared" si="454"/>
        <v/>
      </c>
      <c r="Q743" s="3" t="str">
        <f t="shared" si="455"/>
        <v/>
      </c>
      <c r="R743" s="3" t="str">
        <f t="shared" si="456"/>
        <v/>
      </c>
      <c r="S743" s="3" t="str">
        <f t="shared" si="457"/>
        <v/>
      </c>
      <c r="T743" s="3" t="str">
        <f t="shared" si="458"/>
        <v/>
      </c>
      <c r="U743" s="3" t="str">
        <f t="shared" si="459"/>
        <v/>
      </c>
      <c r="V743" s="3" t="str">
        <f t="shared" si="460"/>
        <v/>
      </c>
      <c r="W743" s="3" t="str">
        <f t="shared" si="461"/>
        <v/>
      </c>
      <c r="X743" s="3" t="str">
        <f t="shared" si="462"/>
        <v/>
      </c>
      <c r="Y743" s="3" t="str">
        <f t="shared" si="463"/>
        <v/>
      </c>
      <c r="Z743" s="3" t="str">
        <f t="shared" si="464"/>
        <v/>
      </c>
      <c r="AA743" s="1" t="str">
        <f t="shared" si="481"/>
        <v/>
      </c>
      <c r="AB743" s="1" t="str">
        <f t="shared" si="482"/>
        <v/>
      </c>
      <c r="AC743" s="1" t="str">
        <f t="shared" si="483"/>
        <v/>
      </c>
      <c r="AD743" s="1" t="str">
        <f t="shared" si="484"/>
        <v/>
      </c>
      <c r="AE743" s="1" t="str">
        <f t="shared" si="485"/>
        <v/>
      </c>
      <c r="AF743" s="1" t="str">
        <f t="shared" si="486"/>
        <v/>
      </c>
      <c r="AG743" s="1" t="str">
        <f t="shared" si="487"/>
        <v/>
      </c>
      <c r="AH743" s="1" t="str">
        <f t="shared" si="488"/>
        <v/>
      </c>
      <c r="AI743" s="1" t="str">
        <f t="shared" si="489"/>
        <v/>
      </c>
      <c r="AJ743" s="1" t="str">
        <f t="shared" si="490"/>
        <v/>
      </c>
      <c r="AK743" s="1" t="str">
        <f t="shared" si="491"/>
        <v/>
      </c>
      <c r="AL743" s="1" t="str">
        <f t="shared" si="492"/>
        <v/>
      </c>
      <c r="AN743" s="10" t="str">
        <f>IF(AA743="","",IF(AA743&gt;Inputs!$D$9,0,1))</f>
        <v/>
      </c>
      <c r="AO743" s="10" t="str">
        <f>IF(AB743="","",IF(AB743&gt;Inputs!$D$9,0,1))</f>
        <v/>
      </c>
      <c r="AP743" s="10" t="str">
        <f>IF(AC743="","",IF(AC743&gt;Inputs!$D$9,0,1))</f>
        <v/>
      </c>
      <c r="AQ743" s="10" t="str">
        <f>IF(AD743="","",IF(AD743&gt;Inputs!$D$9,0,1))</f>
        <v/>
      </c>
      <c r="AR743" s="10" t="str">
        <f>IF(AE743="","",IF(AE743&gt;Inputs!$D$9,0,1))</f>
        <v/>
      </c>
      <c r="AS743" s="10" t="str">
        <f>IF(AF743="","",IF(AF743&gt;Inputs!$D$9,0,1))</f>
        <v/>
      </c>
      <c r="AT743" s="10" t="str">
        <f>IF(AG743="","",IF(AG743&gt;Inputs!$D$9,0,1))</f>
        <v/>
      </c>
      <c r="AU743" s="10" t="str">
        <f>IF(AH743="","",IF(AH743&gt;Inputs!$D$9,0,1))</f>
        <v/>
      </c>
      <c r="AV743" s="10" t="str">
        <f>IF(AI743="","",IF(AI743&gt;Inputs!$D$9,0,1))</f>
        <v/>
      </c>
      <c r="AW743" s="10" t="str">
        <f>IF(AJ743="","",IF(AJ743&gt;Inputs!$D$9,0,1))</f>
        <v/>
      </c>
      <c r="AX743" s="10" t="str">
        <f>IF(AK743="","",IF(AK743&gt;Inputs!$D$9,0,1))</f>
        <v/>
      </c>
      <c r="AY743" s="10" t="str">
        <f>IF(AL743="","",IF(AL743&gt;Inputs!$D$9,0,1))</f>
        <v/>
      </c>
      <c r="AZ743" s="12" t="str">
        <f t="shared" si="480"/>
        <v/>
      </c>
      <c r="BA743">
        <f t="shared" si="465"/>
        <v>0</v>
      </c>
      <c r="BC743" s="29" t="str">
        <f t="shared" si="466"/>
        <v/>
      </c>
      <c r="BD743" s="29" t="str">
        <f t="shared" si="467"/>
        <v/>
      </c>
      <c r="BE743" s="29" t="str">
        <f t="shared" si="468"/>
        <v/>
      </c>
      <c r="BF743" s="29" t="str">
        <f t="shared" si="469"/>
        <v/>
      </c>
      <c r="BG743" s="29" t="str">
        <f t="shared" si="470"/>
        <v/>
      </c>
      <c r="BH743" s="29" t="str">
        <f t="shared" si="471"/>
        <v/>
      </c>
      <c r="BI743" s="29" t="str">
        <f t="shared" si="472"/>
        <v/>
      </c>
      <c r="BJ743" s="29" t="str">
        <f t="shared" si="473"/>
        <v/>
      </c>
      <c r="BK743" s="29" t="str">
        <f t="shared" si="474"/>
        <v/>
      </c>
      <c r="BL743" s="29" t="str">
        <f t="shared" si="475"/>
        <v/>
      </c>
      <c r="BM743" s="29" t="str">
        <f t="shared" si="476"/>
        <v/>
      </c>
      <c r="BN743" s="29" t="str">
        <f t="shared" si="477"/>
        <v/>
      </c>
      <c r="BO743" s="11" t="str">
        <f t="shared" si="478"/>
        <v/>
      </c>
      <c r="BP743">
        <f t="shared" si="479"/>
        <v>0</v>
      </c>
    </row>
    <row r="744" spans="1:68">
      <c r="A744" s="3"/>
      <c r="O744" s="3" t="str">
        <f t="shared" si="453"/>
        <v/>
      </c>
      <c r="P744" s="3" t="str">
        <f t="shared" si="454"/>
        <v/>
      </c>
      <c r="Q744" s="3" t="str">
        <f t="shared" si="455"/>
        <v/>
      </c>
      <c r="R744" s="3" t="str">
        <f t="shared" si="456"/>
        <v/>
      </c>
      <c r="S744" s="3" t="str">
        <f t="shared" si="457"/>
        <v/>
      </c>
      <c r="T744" s="3" t="str">
        <f t="shared" si="458"/>
        <v/>
      </c>
      <c r="U744" s="3" t="str">
        <f t="shared" si="459"/>
        <v/>
      </c>
      <c r="V744" s="3" t="str">
        <f t="shared" si="460"/>
        <v/>
      </c>
      <c r="W744" s="3" t="str">
        <f t="shared" si="461"/>
        <v/>
      </c>
      <c r="X744" s="3" t="str">
        <f t="shared" si="462"/>
        <v/>
      </c>
      <c r="Y744" s="3" t="str">
        <f t="shared" si="463"/>
        <v/>
      </c>
      <c r="Z744" s="3" t="str">
        <f t="shared" si="464"/>
        <v/>
      </c>
      <c r="AA744" s="1" t="str">
        <f t="shared" si="481"/>
        <v/>
      </c>
      <c r="AB744" s="1" t="str">
        <f t="shared" si="482"/>
        <v/>
      </c>
      <c r="AC744" s="1" t="str">
        <f t="shared" si="483"/>
        <v/>
      </c>
      <c r="AD744" s="1" t="str">
        <f t="shared" si="484"/>
        <v/>
      </c>
      <c r="AE744" s="1" t="str">
        <f t="shared" si="485"/>
        <v/>
      </c>
      <c r="AF744" s="1" t="str">
        <f t="shared" si="486"/>
        <v/>
      </c>
      <c r="AG744" s="1" t="str">
        <f t="shared" si="487"/>
        <v/>
      </c>
      <c r="AH744" s="1" t="str">
        <f t="shared" si="488"/>
        <v/>
      </c>
      <c r="AI744" s="1" t="str">
        <f t="shared" si="489"/>
        <v/>
      </c>
      <c r="AJ744" s="1" t="str">
        <f t="shared" si="490"/>
        <v/>
      </c>
      <c r="AK744" s="1" t="str">
        <f t="shared" si="491"/>
        <v/>
      </c>
      <c r="AL744" s="1" t="str">
        <f t="shared" si="492"/>
        <v/>
      </c>
      <c r="AN744" s="10" t="str">
        <f>IF(AA744="","",IF(AA744&gt;Inputs!$D$9,0,1))</f>
        <v/>
      </c>
      <c r="AO744" s="10" t="str">
        <f>IF(AB744="","",IF(AB744&gt;Inputs!$D$9,0,1))</f>
        <v/>
      </c>
      <c r="AP744" s="10" t="str">
        <f>IF(AC744="","",IF(AC744&gt;Inputs!$D$9,0,1))</f>
        <v/>
      </c>
      <c r="AQ744" s="10" t="str">
        <f>IF(AD744="","",IF(AD744&gt;Inputs!$D$9,0,1))</f>
        <v/>
      </c>
      <c r="AR744" s="10" t="str">
        <f>IF(AE744="","",IF(AE744&gt;Inputs!$D$9,0,1))</f>
        <v/>
      </c>
      <c r="AS744" s="10" t="str">
        <f>IF(AF744="","",IF(AF744&gt;Inputs!$D$9,0,1))</f>
        <v/>
      </c>
      <c r="AT744" s="10" t="str">
        <f>IF(AG744="","",IF(AG744&gt;Inputs!$D$9,0,1))</f>
        <v/>
      </c>
      <c r="AU744" s="10" t="str">
        <f>IF(AH744="","",IF(AH744&gt;Inputs!$D$9,0,1))</f>
        <v/>
      </c>
      <c r="AV744" s="10" t="str">
        <f>IF(AI744="","",IF(AI744&gt;Inputs!$D$9,0,1))</f>
        <v/>
      </c>
      <c r="AW744" s="10" t="str">
        <f>IF(AJ744="","",IF(AJ744&gt;Inputs!$D$9,0,1))</f>
        <v/>
      </c>
      <c r="AX744" s="10" t="str">
        <f>IF(AK744="","",IF(AK744&gt;Inputs!$D$9,0,1))</f>
        <v/>
      </c>
      <c r="AY744" s="10" t="str">
        <f>IF(AL744="","",IF(AL744&gt;Inputs!$D$9,0,1))</f>
        <v/>
      </c>
      <c r="AZ744" s="12" t="str">
        <f t="shared" si="480"/>
        <v/>
      </c>
      <c r="BA744">
        <f t="shared" si="465"/>
        <v>0</v>
      </c>
      <c r="BC744" s="29" t="str">
        <f t="shared" si="466"/>
        <v/>
      </c>
      <c r="BD744" s="29" t="str">
        <f t="shared" si="467"/>
        <v/>
      </c>
      <c r="BE744" s="29" t="str">
        <f t="shared" si="468"/>
        <v/>
      </c>
      <c r="BF744" s="29" t="str">
        <f t="shared" si="469"/>
        <v/>
      </c>
      <c r="BG744" s="29" t="str">
        <f t="shared" si="470"/>
        <v/>
      </c>
      <c r="BH744" s="29" t="str">
        <f t="shared" si="471"/>
        <v/>
      </c>
      <c r="BI744" s="29" t="str">
        <f t="shared" si="472"/>
        <v/>
      </c>
      <c r="BJ744" s="29" t="str">
        <f t="shared" si="473"/>
        <v/>
      </c>
      <c r="BK744" s="29" t="str">
        <f t="shared" si="474"/>
        <v/>
      </c>
      <c r="BL744" s="29" t="str">
        <f t="shared" si="475"/>
        <v/>
      </c>
      <c r="BM744" s="29" t="str">
        <f t="shared" si="476"/>
        <v/>
      </c>
      <c r="BN744" s="29" t="str">
        <f t="shared" si="477"/>
        <v/>
      </c>
      <c r="BO744" s="11" t="str">
        <f t="shared" si="478"/>
        <v/>
      </c>
      <c r="BP744">
        <f t="shared" si="479"/>
        <v>0</v>
      </c>
    </row>
    <row r="745" spans="1:68">
      <c r="A745" s="3"/>
      <c r="O745" s="3" t="str">
        <f t="shared" si="453"/>
        <v/>
      </c>
      <c r="P745" s="3" t="str">
        <f t="shared" si="454"/>
        <v/>
      </c>
      <c r="Q745" s="3" t="str">
        <f t="shared" si="455"/>
        <v/>
      </c>
      <c r="R745" s="3" t="str">
        <f t="shared" si="456"/>
        <v/>
      </c>
      <c r="S745" s="3" t="str">
        <f t="shared" si="457"/>
        <v/>
      </c>
      <c r="T745" s="3" t="str">
        <f t="shared" si="458"/>
        <v/>
      </c>
      <c r="U745" s="3" t="str">
        <f t="shared" si="459"/>
        <v/>
      </c>
      <c r="V745" s="3" t="str">
        <f t="shared" si="460"/>
        <v/>
      </c>
      <c r="W745" s="3" t="str">
        <f t="shared" si="461"/>
        <v/>
      </c>
      <c r="X745" s="3" t="str">
        <f t="shared" si="462"/>
        <v/>
      </c>
      <c r="Y745" s="3" t="str">
        <f t="shared" si="463"/>
        <v/>
      </c>
      <c r="Z745" s="3" t="str">
        <f t="shared" si="464"/>
        <v/>
      </c>
      <c r="AA745" s="1" t="str">
        <f t="shared" si="481"/>
        <v/>
      </c>
      <c r="AB745" s="1" t="str">
        <f t="shared" si="482"/>
        <v/>
      </c>
      <c r="AC745" s="1" t="str">
        <f t="shared" si="483"/>
        <v/>
      </c>
      <c r="AD745" s="1" t="str">
        <f t="shared" si="484"/>
        <v/>
      </c>
      <c r="AE745" s="1" t="str">
        <f t="shared" si="485"/>
        <v/>
      </c>
      <c r="AF745" s="1" t="str">
        <f t="shared" si="486"/>
        <v/>
      </c>
      <c r="AG745" s="1" t="str">
        <f t="shared" si="487"/>
        <v/>
      </c>
      <c r="AH745" s="1" t="str">
        <f t="shared" si="488"/>
        <v/>
      </c>
      <c r="AI745" s="1" t="str">
        <f t="shared" si="489"/>
        <v/>
      </c>
      <c r="AJ745" s="1" t="str">
        <f t="shared" si="490"/>
        <v/>
      </c>
      <c r="AK745" s="1" t="str">
        <f t="shared" si="491"/>
        <v/>
      </c>
      <c r="AL745" s="1" t="str">
        <f t="shared" si="492"/>
        <v/>
      </c>
      <c r="AN745" s="10" t="str">
        <f>IF(AA745="","",IF(AA745&gt;Inputs!$D$9,0,1))</f>
        <v/>
      </c>
      <c r="AO745" s="10" t="str">
        <f>IF(AB745="","",IF(AB745&gt;Inputs!$D$9,0,1))</f>
        <v/>
      </c>
      <c r="AP745" s="10" t="str">
        <f>IF(AC745="","",IF(AC745&gt;Inputs!$D$9,0,1))</f>
        <v/>
      </c>
      <c r="AQ745" s="10" t="str">
        <f>IF(AD745="","",IF(AD745&gt;Inputs!$D$9,0,1))</f>
        <v/>
      </c>
      <c r="AR745" s="10" t="str">
        <f>IF(AE745="","",IF(AE745&gt;Inputs!$D$9,0,1))</f>
        <v/>
      </c>
      <c r="AS745" s="10" t="str">
        <f>IF(AF745="","",IF(AF745&gt;Inputs!$D$9,0,1))</f>
        <v/>
      </c>
      <c r="AT745" s="10" t="str">
        <f>IF(AG745="","",IF(AG745&gt;Inputs!$D$9,0,1))</f>
        <v/>
      </c>
      <c r="AU745" s="10" t="str">
        <f>IF(AH745="","",IF(AH745&gt;Inputs!$D$9,0,1))</f>
        <v/>
      </c>
      <c r="AV745" s="10" t="str">
        <f>IF(AI745="","",IF(AI745&gt;Inputs!$D$9,0,1))</f>
        <v/>
      </c>
      <c r="AW745" s="10" t="str">
        <f>IF(AJ745="","",IF(AJ745&gt;Inputs!$D$9,0,1))</f>
        <v/>
      </c>
      <c r="AX745" s="10" t="str">
        <f>IF(AK745="","",IF(AK745&gt;Inputs!$D$9,0,1))</f>
        <v/>
      </c>
      <c r="AY745" s="10" t="str">
        <f>IF(AL745="","",IF(AL745&gt;Inputs!$D$9,0,1))</f>
        <v/>
      </c>
      <c r="AZ745" s="12" t="str">
        <f t="shared" si="480"/>
        <v/>
      </c>
      <c r="BA745">
        <f t="shared" si="465"/>
        <v>0</v>
      </c>
      <c r="BC745" s="29" t="str">
        <f t="shared" si="466"/>
        <v/>
      </c>
      <c r="BD745" s="29" t="str">
        <f t="shared" si="467"/>
        <v/>
      </c>
      <c r="BE745" s="29" t="str">
        <f t="shared" si="468"/>
        <v/>
      </c>
      <c r="BF745" s="29" t="str">
        <f t="shared" si="469"/>
        <v/>
      </c>
      <c r="BG745" s="29" t="str">
        <f t="shared" si="470"/>
        <v/>
      </c>
      <c r="BH745" s="29" t="str">
        <f t="shared" si="471"/>
        <v/>
      </c>
      <c r="BI745" s="29" t="str">
        <f t="shared" si="472"/>
        <v/>
      </c>
      <c r="BJ745" s="29" t="str">
        <f t="shared" si="473"/>
        <v/>
      </c>
      <c r="BK745" s="29" t="str">
        <f t="shared" si="474"/>
        <v/>
      </c>
      <c r="BL745" s="29" t="str">
        <f t="shared" si="475"/>
        <v/>
      </c>
      <c r="BM745" s="29" t="str">
        <f t="shared" si="476"/>
        <v/>
      </c>
      <c r="BN745" s="29" t="str">
        <f t="shared" si="477"/>
        <v/>
      </c>
      <c r="BO745" s="11" t="str">
        <f t="shared" si="478"/>
        <v/>
      </c>
      <c r="BP745">
        <f t="shared" si="479"/>
        <v>0</v>
      </c>
    </row>
    <row r="746" spans="1:68">
      <c r="A746" s="3"/>
      <c r="O746" s="3" t="str">
        <f t="shared" si="453"/>
        <v/>
      </c>
      <c r="P746" s="3" t="str">
        <f t="shared" si="454"/>
        <v/>
      </c>
      <c r="Q746" s="3" t="str">
        <f t="shared" si="455"/>
        <v/>
      </c>
      <c r="R746" s="3" t="str">
        <f t="shared" si="456"/>
        <v/>
      </c>
      <c r="S746" s="3" t="str">
        <f t="shared" si="457"/>
        <v/>
      </c>
      <c r="T746" s="3" t="str">
        <f t="shared" si="458"/>
        <v/>
      </c>
      <c r="U746" s="3" t="str">
        <f t="shared" si="459"/>
        <v/>
      </c>
      <c r="V746" s="3" t="str">
        <f t="shared" si="460"/>
        <v/>
      </c>
      <c r="W746" s="3" t="str">
        <f t="shared" si="461"/>
        <v/>
      </c>
      <c r="X746" s="3" t="str">
        <f t="shared" si="462"/>
        <v/>
      </c>
      <c r="Y746" s="3" t="str">
        <f t="shared" si="463"/>
        <v/>
      </c>
      <c r="Z746" s="3" t="str">
        <f t="shared" si="464"/>
        <v/>
      </c>
      <c r="AA746" s="1" t="str">
        <f t="shared" si="481"/>
        <v/>
      </c>
      <c r="AB746" s="1" t="str">
        <f t="shared" si="482"/>
        <v/>
      </c>
      <c r="AC746" s="1" t="str">
        <f t="shared" si="483"/>
        <v/>
      </c>
      <c r="AD746" s="1" t="str">
        <f t="shared" si="484"/>
        <v/>
      </c>
      <c r="AE746" s="1" t="str">
        <f t="shared" si="485"/>
        <v/>
      </c>
      <c r="AF746" s="1" t="str">
        <f t="shared" si="486"/>
        <v/>
      </c>
      <c r="AG746" s="1" t="str">
        <f t="shared" si="487"/>
        <v/>
      </c>
      <c r="AH746" s="1" t="str">
        <f t="shared" si="488"/>
        <v/>
      </c>
      <c r="AI746" s="1" t="str">
        <f t="shared" si="489"/>
        <v/>
      </c>
      <c r="AJ746" s="1" t="str">
        <f t="shared" si="490"/>
        <v/>
      </c>
      <c r="AK746" s="1" t="str">
        <f t="shared" si="491"/>
        <v/>
      </c>
      <c r="AL746" s="1" t="str">
        <f t="shared" si="492"/>
        <v/>
      </c>
      <c r="AN746" s="10" t="str">
        <f>IF(AA746="","",IF(AA746&gt;Inputs!$D$9,0,1))</f>
        <v/>
      </c>
      <c r="AO746" s="10" t="str">
        <f>IF(AB746="","",IF(AB746&gt;Inputs!$D$9,0,1))</f>
        <v/>
      </c>
      <c r="AP746" s="10" t="str">
        <f>IF(AC746="","",IF(AC746&gt;Inputs!$D$9,0,1))</f>
        <v/>
      </c>
      <c r="AQ746" s="10" t="str">
        <f>IF(AD746="","",IF(AD746&gt;Inputs!$D$9,0,1))</f>
        <v/>
      </c>
      <c r="AR746" s="10" t="str">
        <f>IF(AE746="","",IF(AE746&gt;Inputs!$D$9,0,1))</f>
        <v/>
      </c>
      <c r="AS746" s="10" t="str">
        <f>IF(AF746="","",IF(AF746&gt;Inputs!$D$9,0,1))</f>
        <v/>
      </c>
      <c r="AT746" s="10" t="str">
        <f>IF(AG746="","",IF(AG746&gt;Inputs!$D$9,0,1))</f>
        <v/>
      </c>
      <c r="AU746" s="10" t="str">
        <f>IF(AH746="","",IF(AH746&gt;Inputs!$D$9,0,1))</f>
        <v/>
      </c>
      <c r="AV746" s="10" t="str">
        <f>IF(AI746="","",IF(AI746&gt;Inputs!$D$9,0,1))</f>
        <v/>
      </c>
      <c r="AW746" s="10" t="str">
        <f>IF(AJ746="","",IF(AJ746&gt;Inputs!$D$9,0,1))</f>
        <v/>
      </c>
      <c r="AX746" s="10" t="str">
        <f>IF(AK746="","",IF(AK746&gt;Inputs!$D$9,0,1))</f>
        <v/>
      </c>
      <c r="AY746" s="10" t="str">
        <f>IF(AL746="","",IF(AL746&gt;Inputs!$D$9,0,1))</f>
        <v/>
      </c>
      <c r="AZ746" s="12" t="str">
        <f t="shared" si="480"/>
        <v/>
      </c>
      <c r="BA746">
        <f t="shared" si="465"/>
        <v>0</v>
      </c>
      <c r="BC746" s="29" t="str">
        <f t="shared" si="466"/>
        <v/>
      </c>
      <c r="BD746" s="29" t="str">
        <f t="shared" si="467"/>
        <v/>
      </c>
      <c r="BE746" s="29" t="str">
        <f t="shared" si="468"/>
        <v/>
      </c>
      <c r="BF746" s="29" t="str">
        <f t="shared" si="469"/>
        <v/>
      </c>
      <c r="BG746" s="29" t="str">
        <f t="shared" si="470"/>
        <v/>
      </c>
      <c r="BH746" s="29" t="str">
        <f t="shared" si="471"/>
        <v/>
      </c>
      <c r="BI746" s="29" t="str">
        <f t="shared" si="472"/>
        <v/>
      </c>
      <c r="BJ746" s="29" t="str">
        <f t="shared" si="473"/>
        <v/>
      </c>
      <c r="BK746" s="29" t="str">
        <f t="shared" si="474"/>
        <v/>
      </c>
      <c r="BL746" s="29" t="str">
        <f t="shared" si="475"/>
        <v/>
      </c>
      <c r="BM746" s="29" t="str">
        <f t="shared" si="476"/>
        <v/>
      </c>
      <c r="BN746" s="29" t="str">
        <f t="shared" si="477"/>
        <v/>
      </c>
      <c r="BO746" s="11" t="str">
        <f t="shared" si="478"/>
        <v/>
      </c>
      <c r="BP746">
        <f t="shared" si="479"/>
        <v>0</v>
      </c>
    </row>
    <row r="747" spans="1:68">
      <c r="A747" s="3"/>
      <c r="O747" s="3" t="str">
        <f t="shared" si="453"/>
        <v/>
      </c>
      <c r="P747" s="3" t="str">
        <f t="shared" si="454"/>
        <v/>
      </c>
      <c r="Q747" s="3" t="str">
        <f t="shared" si="455"/>
        <v/>
      </c>
      <c r="R747" s="3" t="str">
        <f t="shared" si="456"/>
        <v/>
      </c>
      <c r="S747" s="3" t="str">
        <f t="shared" si="457"/>
        <v/>
      </c>
      <c r="T747" s="3" t="str">
        <f t="shared" si="458"/>
        <v/>
      </c>
      <c r="U747" s="3" t="str">
        <f t="shared" si="459"/>
        <v/>
      </c>
      <c r="V747" s="3" t="str">
        <f t="shared" si="460"/>
        <v/>
      </c>
      <c r="W747" s="3" t="str">
        <f t="shared" si="461"/>
        <v/>
      </c>
      <c r="X747" s="3" t="str">
        <f t="shared" si="462"/>
        <v/>
      </c>
      <c r="Y747" s="3" t="str">
        <f t="shared" si="463"/>
        <v/>
      </c>
      <c r="Z747" s="3" t="str">
        <f t="shared" si="464"/>
        <v/>
      </c>
      <c r="AA747" s="1" t="str">
        <f t="shared" si="481"/>
        <v/>
      </c>
      <c r="AB747" s="1" t="str">
        <f t="shared" si="482"/>
        <v/>
      </c>
      <c r="AC747" s="1" t="str">
        <f t="shared" si="483"/>
        <v/>
      </c>
      <c r="AD747" s="1" t="str">
        <f t="shared" si="484"/>
        <v/>
      </c>
      <c r="AE747" s="1" t="str">
        <f t="shared" si="485"/>
        <v/>
      </c>
      <c r="AF747" s="1" t="str">
        <f t="shared" si="486"/>
        <v/>
      </c>
      <c r="AG747" s="1" t="str">
        <f t="shared" si="487"/>
        <v/>
      </c>
      <c r="AH747" s="1" t="str">
        <f t="shared" si="488"/>
        <v/>
      </c>
      <c r="AI747" s="1" t="str">
        <f t="shared" si="489"/>
        <v/>
      </c>
      <c r="AJ747" s="1" t="str">
        <f t="shared" si="490"/>
        <v/>
      </c>
      <c r="AK747" s="1" t="str">
        <f t="shared" si="491"/>
        <v/>
      </c>
      <c r="AL747" s="1" t="str">
        <f t="shared" si="492"/>
        <v/>
      </c>
      <c r="AN747" s="10" t="str">
        <f>IF(AA747="","",IF(AA747&gt;Inputs!$D$9,0,1))</f>
        <v/>
      </c>
      <c r="AO747" s="10" t="str">
        <f>IF(AB747="","",IF(AB747&gt;Inputs!$D$9,0,1))</f>
        <v/>
      </c>
      <c r="AP747" s="10" t="str">
        <f>IF(AC747="","",IF(AC747&gt;Inputs!$D$9,0,1))</f>
        <v/>
      </c>
      <c r="AQ747" s="10" t="str">
        <f>IF(AD747="","",IF(AD747&gt;Inputs!$D$9,0,1))</f>
        <v/>
      </c>
      <c r="AR747" s="10" t="str">
        <f>IF(AE747="","",IF(AE747&gt;Inputs!$D$9,0,1))</f>
        <v/>
      </c>
      <c r="AS747" s="10" t="str">
        <f>IF(AF747="","",IF(AF747&gt;Inputs!$D$9,0,1))</f>
        <v/>
      </c>
      <c r="AT747" s="10" t="str">
        <f>IF(AG747="","",IF(AG747&gt;Inputs!$D$9,0,1))</f>
        <v/>
      </c>
      <c r="AU747" s="10" t="str">
        <f>IF(AH747="","",IF(AH747&gt;Inputs!$D$9,0,1))</f>
        <v/>
      </c>
      <c r="AV747" s="10" t="str">
        <f>IF(AI747="","",IF(AI747&gt;Inputs!$D$9,0,1))</f>
        <v/>
      </c>
      <c r="AW747" s="10" t="str">
        <f>IF(AJ747="","",IF(AJ747&gt;Inputs!$D$9,0,1))</f>
        <v/>
      </c>
      <c r="AX747" s="10" t="str">
        <f>IF(AK747="","",IF(AK747&gt;Inputs!$D$9,0,1))</f>
        <v/>
      </c>
      <c r="AY747" s="10" t="str">
        <f>IF(AL747="","",IF(AL747&gt;Inputs!$D$9,0,1))</f>
        <v/>
      </c>
      <c r="AZ747" s="12" t="str">
        <f t="shared" si="480"/>
        <v/>
      </c>
      <c r="BA747">
        <f t="shared" si="465"/>
        <v>0</v>
      </c>
      <c r="BC747" s="29" t="str">
        <f t="shared" si="466"/>
        <v/>
      </c>
      <c r="BD747" s="29" t="str">
        <f t="shared" si="467"/>
        <v/>
      </c>
      <c r="BE747" s="29" t="str">
        <f t="shared" si="468"/>
        <v/>
      </c>
      <c r="BF747" s="29" t="str">
        <f t="shared" si="469"/>
        <v/>
      </c>
      <c r="BG747" s="29" t="str">
        <f t="shared" si="470"/>
        <v/>
      </c>
      <c r="BH747" s="29" t="str">
        <f t="shared" si="471"/>
        <v/>
      </c>
      <c r="BI747" s="29" t="str">
        <f t="shared" si="472"/>
        <v/>
      </c>
      <c r="BJ747" s="29" t="str">
        <f t="shared" si="473"/>
        <v/>
      </c>
      <c r="BK747" s="29" t="str">
        <f t="shared" si="474"/>
        <v/>
      </c>
      <c r="BL747" s="29" t="str">
        <f t="shared" si="475"/>
        <v/>
      </c>
      <c r="BM747" s="29" t="str">
        <f t="shared" si="476"/>
        <v/>
      </c>
      <c r="BN747" s="29" t="str">
        <f t="shared" si="477"/>
        <v/>
      </c>
      <c r="BO747" s="11" t="str">
        <f t="shared" si="478"/>
        <v/>
      </c>
      <c r="BP747">
        <f t="shared" si="479"/>
        <v>0</v>
      </c>
    </row>
    <row r="748" spans="1:68">
      <c r="A748" s="3"/>
      <c r="O748" s="3" t="str">
        <f t="shared" si="453"/>
        <v/>
      </c>
      <c r="P748" s="3" t="str">
        <f t="shared" si="454"/>
        <v/>
      </c>
      <c r="Q748" s="3" t="str">
        <f t="shared" si="455"/>
        <v/>
      </c>
      <c r="R748" s="3" t="str">
        <f t="shared" si="456"/>
        <v/>
      </c>
      <c r="S748" s="3" t="str">
        <f t="shared" si="457"/>
        <v/>
      </c>
      <c r="T748" s="3" t="str">
        <f t="shared" si="458"/>
        <v/>
      </c>
      <c r="U748" s="3" t="str">
        <f t="shared" si="459"/>
        <v/>
      </c>
      <c r="V748" s="3" t="str">
        <f t="shared" si="460"/>
        <v/>
      </c>
      <c r="W748" s="3" t="str">
        <f t="shared" si="461"/>
        <v/>
      </c>
      <c r="X748" s="3" t="str">
        <f t="shared" si="462"/>
        <v/>
      </c>
      <c r="Y748" s="3" t="str">
        <f t="shared" si="463"/>
        <v/>
      </c>
      <c r="Z748" s="3" t="str">
        <f t="shared" si="464"/>
        <v/>
      </c>
      <c r="AA748" s="1" t="str">
        <f t="shared" si="481"/>
        <v/>
      </c>
      <c r="AB748" s="1" t="str">
        <f t="shared" si="482"/>
        <v/>
      </c>
      <c r="AC748" s="1" t="str">
        <f t="shared" si="483"/>
        <v/>
      </c>
      <c r="AD748" s="1" t="str">
        <f t="shared" si="484"/>
        <v/>
      </c>
      <c r="AE748" s="1" t="str">
        <f t="shared" si="485"/>
        <v/>
      </c>
      <c r="AF748" s="1" t="str">
        <f t="shared" si="486"/>
        <v/>
      </c>
      <c r="AG748" s="1" t="str">
        <f t="shared" si="487"/>
        <v/>
      </c>
      <c r="AH748" s="1" t="str">
        <f t="shared" si="488"/>
        <v/>
      </c>
      <c r="AI748" s="1" t="str">
        <f t="shared" si="489"/>
        <v/>
      </c>
      <c r="AJ748" s="1" t="str">
        <f t="shared" si="490"/>
        <v/>
      </c>
      <c r="AK748" s="1" t="str">
        <f t="shared" si="491"/>
        <v/>
      </c>
      <c r="AL748" s="1" t="str">
        <f t="shared" si="492"/>
        <v/>
      </c>
      <c r="AN748" s="10" t="str">
        <f>IF(AA748="","",IF(AA748&gt;Inputs!$D$9,0,1))</f>
        <v/>
      </c>
      <c r="AO748" s="10" t="str">
        <f>IF(AB748="","",IF(AB748&gt;Inputs!$D$9,0,1))</f>
        <v/>
      </c>
      <c r="AP748" s="10" t="str">
        <f>IF(AC748="","",IF(AC748&gt;Inputs!$D$9,0,1))</f>
        <v/>
      </c>
      <c r="AQ748" s="10" t="str">
        <f>IF(AD748="","",IF(AD748&gt;Inputs!$D$9,0,1))</f>
        <v/>
      </c>
      <c r="AR748" s="10" t="str">
        <f>IF(AE748="","",IF(AE748&gt;Inputs!$D$9,0,1))</f>
        <v/>
      </c>
      <c r="AS748" s="10" t="str">
        <f>IF(AF748="","",IF(AF748&gt;Inputs!$D$9,0,1))</f>
        <v/>
      </c>
      <c r="AT748" s="10" t="str">
        <f>IF(AG748="","",IF(AG748&gt;Inputs!$D$9,0,1))</f>
        <v/>
      </c>
      <c r="AU748" s="10" t="str">
        <f>IF(AH748="","",IF(AH748&gt;Inputs!$D$9,0,1))</f>
        <v/>
      </c>
      <c r="AV748" s="10" t="str">
        <f>IF(AI748="","",IF(AI748&gt;Inputs!$D$9,0,1))</f>
        <v/>
      </c>
      <c r="AW748" s="10" t="str">
        <f>IF(AJ748="","",IF(AJ748&gt;Inputs!$D$9,0,1))</f>
        <v/>
      </c>
      <c r="AX748" s="10" t="str">
        <f>IF(AK748="","",IF(AK748&gt;Inputs!$D$9,0,1))</f>
        <v/>
      </c>
      <c r="AY748" s="10" t="str">
        <f>IF(AL748="","",IF(AL748&gt;Inputs!$D$9,0,1))</f>
        <v/>
      </c>
      <c r="AZ748" s="12" t="str">
        <f t="shared" si="480"/>
        <v/>
      </c>
      <c r="BA748">
        <f t="shared" si="465"/>
        <v>0</v>
      </c>
      <c r="BC748" s="29" t="str">
        <f t="shared" si="466"/>
        <v/>
      </c>
      <c r="BD748" s="29" t="str">
        <f t="shared" si="467"/>
        <v/>
      </c>
      <c r="BE748" s="29" t="str">
        <f t="shared" si="468"/>
        <v/>
      </c>
      <c r="BF748" s="29" t="str">
        <f t="shared" si="469"/>
        <v/>
      </c>
      <c r="BG748" s="29" t="str">
        <f t="shared" si="470"/>
        <v/>
      </c>
      <c r="BH748" s="29" t="str">
        <f t="shared" si="471"/>
        <v/>
      </c>
      <c r="BI748" s="29" t="str">
        <f t="shared" si="472"/>
        <v/>
      </c>
      <c r="BJ748" s="29" t="str">
        <f t="shared" si="473"/>
        <v/>
      </c>
      <c r="BK748" s="29" t="str">
        <f t="shared" si="474"/>
        <v/>
      </c>
      <c r="BL748" s="29" t="str">
        <f t="shared" si="475"/>
        <v/>
      </c>
      <c r="BM748" s="29" t="str">
        <f t="shared" si="476"/>
        <v/>
      </c>
      <c r="BN748" s="29" t="str">
        <f t="shared" si="477"/>
        <v/>
      </c>
      <c r="BO748" s="11" t="str">
        <f t="shared" si="478"/>
        <v/>
      </c>
      <c r="BP748">
        <f t="shared" si="479"/>
        <v>0</v>
      </c>
    </row>
    <row r="749" spans="1:68">
      <c r="A749" s="3"/>
      <c r="O749" s="3" t="str">
        <f t="shared" si="453"/>
        <v/>
      </c>
      <c r="P749" s="3" t="str">
        <f t="shared" si="454"/>
        <v/>
      </c>
      <c r="Q749" s="3" t="str">
        <f t="shared" si="455"/>
        <v/>
      </c>
      <c r="R749" s="3" t="str">
        <f t="shared" si="456"/>
        <v/>
      </c>
      <c r="S749" s="3" t="str">
        <f t="shared" si="457"/>
        <v/>
      </c>
      <c r="T749" s="3" t="str">
        <f t="shared" si="458"/>
        <v/>
      </c>
      <c r="U749" s="3" t="str">
        <f t="shared" si="459"/>
        <v/>
      </c>
      <c r="V749" s="3" t="str">
        <f t="shared" si="460"/>
        <v/>
      </c>
      <c r="W749" s="3" t="str">
        <f t="shared" si="461"/>
        <v/>
      </c>
      <c r="X749" s="3" t="str">
        <f t="shared" si="462"/>
        <v/>
      </c>
      <c r="Y749" s="3" t="str">
        <f t="shared" si="463"/>
        <v/>
      </c>
      <c r="Z749" s="3" t="str">
        <f t="shared" si="464"/>
        <v/>
      </c>
      <c r="AA749" s="1" t="str">
        <f t="shared" si="481"/>
        <v/>
      </c>
      <c r="AB749" s="1" t="str">
        <f t="shared" si="482"/>
        <v/>
      </c>
      <c r="AC749" s="1" t="str">
        <f t="shared" si="483"/>
        <v/>
      </c>
      <c r="AD749" s="1" t="str">
        <f t="shared" si="484"/>
        <v/>
      </c>
      <c r="AE749" s="1" t="str">
        <f t="shared" si="485"/>
        <v/>
      </c>
      <c r="AF749" s="1" t="str">
        <f t="shared" si="486"/>
        <v/>
      </c>
      <c r="AG749" s="1" t="str">
        <f t="shared" si="487"/>
        <v/>
      </c>
      <c r="AH749" s="1" t="str">
        <f t="shared" si="488"/>
        <v/>
      </c>
      <c r="AI749" s="1" t="str">
        <f t="shared" si="489"/>
        <v/>
      </c>
      <c r="AJ749" s="1" t="str">
        <f t="shared" si="490"/>
        <v/>
      </c>
      <c r="AK749" s="1" t="str">
        <f t="shared" si="491"/>
        <v/>
      </c>
      <c r="AL749" s="1" t="str">
        <f t="shared" si="492"/>
        <v/>
      </c>
      <c r="AN749" s="10" t="str">
        <f>IF(AA749="","",IF(AA749&gt;Inputs!$D$9,0,1))</f>
        <v/>
      </c>
      <c r="AO749" s="10" t="str">
        <f>IF(AB749="","",IF(AB749&gt;Inputs!$D$9,0,1))</f>
        <v/>
      </c>
      <c r="AP749" s="10" t="str">
        <f>IF(AC749="","",IF(AC749&gt;Inputs!$D$9,0,1))</f>
        <v/>
      </c>
      <c r="AQ749" s="10" t="str">
        <f>IF(AD749="","",IF(AD749&gt;Inputs!$D$9,0,1))</f>
        <v/>
      </c>
      <c r="AR749" s="10" t="str">
        <f>IF(AE749="","",IF(AE749&gt;Inputs!$D$9,0,1))</f>
        <v/>
      </c>
      <c r="AS749" s="10" t="str">
        <f>IF(AF749="","",IF(AF749&gt;Inputs!$D$9,0,1))</f>
        <v/>
      </c>
      <c r="AT749" s="10" t="str">
        <f>IF(AG749="","",IF(AG749&gt;Inputs!$D$9,0,1))</f>
        <v/>
      </c>
      <c r="AU749" s="10" t="str">
        <f>IF(AH749="","",IF(AH749&gt;Inputs!$D$9,0,1))</f>
        <v/>
      </c>
      <c r="AV749" s="10" t="str">
        <f>IF(AI749="","",IF(AI749&gt;Inputs!$D$9,0,1))</f>
        <v/>
      </c>
      <c r="AW749" s="10" t="str">
        <f>IF(AJ749="","",IF(AJ749&gt;Inputs!$D$9,0,1))</f>
        <v/>
      </c>
      <c r="AX749" s="10" t="str">
        <f>IF(AK749="","",IF(AK749&gt;Inputs!$D$9,0,1))</f>
        <v/>
      </c>
      <c r="AY749" s="10" t="str">
        <f>IF(AL749="","",IF(AL749&gt;Inputs!$D$9,0,1))</f>
        <v/>
      </c>
      <c r="AZ749" s="12" t="str">
        <f t="shared" si="480"/>
        <v/>
      </c>
      <c r="BA749">
        <f t="shared" si="465"/>
        <v>0</v>
      </c>
      <c r="BC749" s="29" t="str">
        <f t="shared" si="466"/>
        <v/>
      </c>
      <c r="BD749" s="29" t="str">
        <f t="shared" si="467"/>
        <v/>
      </c>
      <c r="BE749" s="29" t="str">
        <f t="shared" si="468"/>
        <v/>
      </c>
      <c r="BF749" s="29" t="str">
        <f t="shared" si="469"/>
        <v/>
      </c>
      <c r="BG749" s="29" t="str">
        <f t="shared" si="470"/>
        <v/>
      </c>
      <c r="BH749" s="29" t="str">
        <f t="shared" si="471"/>
        <v/>
      </c>
      <c r="BI749" s="29" t="str">
        <f t="shared" si="472"/>
        <v/>
      </c>
      <c r="BJ749" s="29" t="str">
        <f t="shared" si="473"/>
        <v/>
      </c>
      <c r="BK749" s="29" t="str">
        <f t="shared" si="474"/>
        <v/>
      </c>
      <c r="BL749" s="29" t="str">
        <f t="shared" si="475"/>
        <v/>
      </c>
      <c r="BM749" s="29" t="str">
        <f t="shared" si="476"/>
        <v/>
      </c>
      <c r="BN749" s="29" t="str">
        <f t="shared" si="477"/>
        <v/>
      </c>
      <c r="BO749" s="11" t="str">
        <f t="shared" si="478"/>
        <v/>
      </c>
      <c r="BP749">
        <f t="shared" si="479"/>
        <v>0</v>
      </c>
    </row>
    <row r="750" spans="1:68">
      <c r="A750" s="3"/>
      <c r="O750" s="3" t="str">
        <f t="shared" si="453"/>
        <v/>
      </c>
      <c r="P750" s="3" t="str">
        <f t="shared" si="454"/>
        <v/>
      </c>
      <c r="Q750" s="3" t="str">
        <f t="shared" si="455"/>
        <v/>
      </c>
      <c r="R750" s="3" t="str">
        <f t="shared" si="456"/>
        <v/>
      </c>
      <c r="S750" s="3" t="str">
        <f t="shared" si="457"/>
        <v/>
      </c>
      <c r="T750" s="3" t="str">
        <f t="shared" si="458"/>
        <v/>
      </c>
      <c r="U750" s="3" t="str">
        <f t="shared" si="459"/>
        <v/>
      </c>
      <c r="V750" s="3" t="str">
        <f t="shared" si="460"/>
        <v/>
      </c>
      <c r="W750" s="3" t="str">
        <f t="shared" si="461"/>
        <v/>
      </c>
      <c r="X750" s="3" t="str">
        <f t="shared" si="462"/>
        <v/>
      </c>
      <c r="Y750" s="3" t="str">
        <f t="shared" si="463"/>
        <v/>
      </c>
      <c r="Z750" s="3" t="str">
        <f t="shared" si="464"/>
        <v/>
      </c>
      <c r="AA750" s="1" t="str">
        <f t="shared" si="481"/>
        <v/>
      </c>
      <c r="AB750" s="1" t="str">
        <f t="shared" si="482"/>
        <v/>
      </c>
      <c r="AC750" s="1" t="str">
        <f t="shared" si="483"/>
        <v/>
      </c>
      <c r="AD750" s="1" t="str">
        <f t="shared" si="484"/>
        <v/>
      </c>
      <c r="AE750" s="1" t="str">
        <f t="shared" si="485"/>
        <v/>
      </c>
      <c r="AF750" s="1" t="str">
        <f t="shared" si="486"/>
        <v/>
      </c>
      <c r="AG750" s="1" t="str">
        <f t="shared" si="487"/>
        <v/>
      </c>
      <c r="AH750" s="1" t="str">
        <f t="shared" si="488"/>
        <v/>
      </c>
      <c r="AI750" s="1" t="str">
        <f t="shared" si="489"/>
        <v/>
      </c>
      <c r="AJ750" s="1" t="str">
        <f t="shared" si="490"/>
        <v/>
      </c>
      <c r="AK750" s="1" t="str">
        <f t="shared" si="491"/>
        <v/>
      </c>
      <c r="AL750" s="1" t="str">
        <f t="shared" si="492"/>
        <v/>
      </c>
      <c r="AN750" s="10" t="str">
        <f>IF(AA750="","",IF(AA750&gt;Inputs!$D$9,0,1))</f>
        <v/>
      </c>
      <c r="AO750" s="10" t="str">
        <f>IF(AB750="","",IF(AB750&gt;Inputs!$D$9,0,1))</f>
        <v/>
      </c>
      <c r="AP750" s="10" t="str">
        <f>IF(AC750="","",IF(AC750&gt;Inputs!$D$9,0,1))</f>
        <v/>
      </c>
      <c r="AQ750" s="10" t="str">
        <f>IF(AD750="","",IF(AD750&gt;Inputs!$D$9,0,1))</f>
        <v/>
      </c>
      <c r="AR750" s="10" t="str">
        <f>IF(AE750="","",IF(AE750&gt;Inputs!$D$9,0,1))</f>
        <v/>
      </c>
      <c r="AS750" s="10" t="str">
        <f>IF(AF750="","",IF(AF750&gt;Inputs!$D$9,0,1))</f>
        <v/>
      </c>
      <c r="AT750" s="10" t="str">
        <f>IF(AG750="","",IF(AG750&gt;Inputs!$D$9,0,1))</f>
        <v/>
      </c>
      <c r="AU750" s="10" t="str">
        <f>IF(AH750="","",IF(AH750&gt;Inputs!$D$9,0,1))</f>
        <v/>
      </c>
      <c r="AV750" s="10" t="str">
        <f>IF(AI750="","",IF(AI750&gt;Inputs!$D$9,0,1))</f>
        <v/>
      </c>
      <c r="AW750" s="10" t="str">
        <f>IF(AJ750="","",IF(AJ750&gt;Inputs!$D$9,0,1))</f>
        <v/>
      </c>
      <c r="AX750" s="10" t="str">
        <f>IF(AK750="","",IF(AK750&gt;Inputs!$D$9,0,1))</f>
        <v/>
      </c>
      <c r="AY750" s="10" t="str">
        <f>IF(AL750="","",IF(AL750&gt;Inputs!$D$9,0,1))</f>
        <v/>
      </c>
      <c r="AZ750" s="12" t="str">
        <f t="shared" si="480"/>
        <v/>
      </c>
      <c r="BA750">
        <f t="shared" si="465"/>
        <v>0</v>
      </c>
      <c r="BC750" s="29" t="str">
        <f t="shared" si="466"/>
        <v/>
      </c>
      <c r="BD750" s="29" t="str">
        <f t="shared" si="467"/>
        <v/>
      </c>
      <c r="BE750" s="29" t="str">
        <f t="shared" si="468"/>
        <v/>
      </c>
      <c r="BF750" s="29" t="str">
        <f t="shared" si="469"/>
        <v/>
      </c>
      <c r="BG750" s="29" t="str">
        <f t="shared" si="470"/>
        <v/>
      </c>
      <c r="BH750" s="29" t="str">
        <f t="shared" si="471"/>
        <v/>
      </c>
      <c r="BI750" s="29" t="str">
        <f t="shared" si="472"/>
        <v/>
      </c>
      <c r="BJ750" s="29" t="str">
        <f t="shared" si="473"/>
        <v/>
      </c>
      <c r="BK750" s="29" t="str">
        <f t="shared" si="474"/>
        <v/>
      </c>
      <c r="BL750" s="29" t="str">
        <f t="shared" si="475"/>
        <v/>
      </c>
      <c r="BM750" s="29" t="str">
        <f t="shared" si="476"/>
        <v/>
      </c>
      <c r="BN750" s="29" t="str">
        <f t="shared" si="477"/>
        <v/>
      </c>
      <c r="BO750" s="11" t="str">
        <f t="shared" si="478"/>
        <v/>
      </c>
      <c r="BP750">
        <f t="shared" si="479"/>
        <v>0</v>
      </c>
    </row>
    <row r="751" spans="1:68">
      <c r="A751" s="3"/>
      <c r="O751" s="3" t="str">
        <f t="shared" si="453"/>
        <v/>
      </c>
      <c r="P751" s="3" t="str">
        <f t="shared" si="454"/>
        <v/>
      </c>
      <c r="Q751" s="3" t="str">
        <f t="shared" si="455"/>
        <v/>
      </c>
      <c r="R751" s="3" t="str">
        <f t="shared" si="456"/>
        <v/>
      </c>
      <c r="S751" s="3" t="str">
        <f t="shared" si="457"/>
        <v/>
      </c>
      <c r="T751" s="3" t="str">
        <f t="shared" si="458"/>
        <v/>
      </c>
      <c r="U751" s="3" t="str">
        <f t="shared" si="459"/>
        <v/>
      </c>
      <c r="V751" s="3" t="str">
        <f t="shared" si="460"/>
        <v/>
      </c>
      <c r="W751" s="3" t="str">
        <f t="shared" si="461"/>
        <v/>
      </c>
      <c r="X751" s="3" t="str">
        <f t="shared" si="462"/>
        <v/>
      </c>
      <c r="Y751" s="3" t="str">
        <f t="shared" si="463"/>
        <v/>
      </c>
      <c r="Z751" s="3" t="str">
        <f t="shared" si="464"/>
        <v/>
      </c>
      <c r="AA751" s="1" t="str">
        <f t="shared" si="481"/>
        <v/>
      </c>
      <c r="AB751" s="1" t="str">
        <f t="shared" si="482"/>
        <v/>
      </c>
      <c r="AC751" s="1" t="str">
        <f t="shared" si="483"/>
        <v/>
      </c>
      <c r="AD751" s="1" t="str">
        <f t="shared" si="484"/>
        <v/>
      </c>
      <c r="AE751" s="1" t="str">
        <f t="shared" si="485"/>
        <v/>
      </c>
      <c r="AF751" s="1" t="str">
        <f t="shared" si="486"/>
        <v/>
      </c>
      <c r="AG751" s="1" t="str">
        <f t="shared" si="487"/>
        <v/>
      </c>
      <c r="AH751" s="1" t="str">
        <f t="shared" si="488"/>
        <v/>
      </c>
      <c r="AI751" s="1" t="str">
        <f t="shared" si="489"/>
        <v/>
      </c>
      <c r="AJ751" s="1" t="str">
        <f t="shared" si="490"/>
        <v/>
      </c>
      <c r="AK751" s="1" t="str">
        <f t="shared" si="491"/>
        <v/>
      </c>
      <c r="AL751" s="1" t="str">
        <f t="shared" si="492"/>
        <v/>
      </c>
      <c r="AN751" s="10" t="str">
        <f>IF(AA751="","",IF(AA751&gt;Inputs!$D$9,0,1))</f>
        <v/>
      </c>
      <c r="AO751" s="10" t="str">
        <f>IF(AB751="","",IF(AB751&gt;Inputs!$D$9,0,1))</f>
        <v/>
      </c>
      <c r="AP751" s="10" t="str">
        <f>IF(AC751="","",IF(AC751&gt;Inputs!$D$9,0,1))</f>
        <v/>
      </c>
      <c r="AQ751" s="10" t="str">
        <f>IF(AD751="","",IF(AD751&gt;Inputs!$D$9,0,1))</f>
        <v/>
      </c>
      <c r="AR751" s="10" t="str">
        <f>IF(AE751="","",IF(AE751&gt;Inputs!$D$9,0,1))</f>
        <v/>
      </c>
      <c r="AS751" s="10" t="str">
        <f>IF(AF751="","",IF(AF751&gt;Inputs!$D$9,0,1))</f>
        <v/>
      </c>
      <c r="AT751" s="10" t="str">
        <f>IF(AG751="","",IF(AG751&gt;Inputs!$D$9,0,1))</f>
        <v/>
      </c>
      <c r="AU751" s="10" t="str">
        <f>IF(AH751="","",IF(AH751&gt;Inputs!$D$9,0,1))</f>
        <v/>
      </c>
      <c r="AV751" s="10" t="str">
        <f>IF(AI751="","",IF(AI751&gt;Inputs!$D$9,0,1))</f>
        <v/>
      </c>
      <c r="AW751" s="10" t="str">
        <f>IF(AJ751="","",IF(AJ751&gt;Inputs!$D$9,0,1))</f>
        <v/>
      </c>
      <c r="AX751" s="10" t="str">
        <f>IF(AK751="","",IF(AK751&gt;Inputs!$D$9,0,1))</f>
        <v/>
      </c>
      <c r="AY751" s="10" t="str">
        <f>IF(AL751="","",IF(AL751&gt;Inputs!$D$9,0,1))</f>
        <v/>
      </c>
      <c r="AZ751" s="12" t="str">
        <f t="shared" si="480"/>
        <v/>
      </c>
      <c r="BA751">
        <f t="shared" si="465"/>
        <v>0</v>
      </c>
      <c r="BC751" s="29" t="str">
        <f t="shared" si="466"/>
        <v/>
      </c>
      <c r="BD751" s="29" t="str">
        <f t="shared" si="467"/>
        <v/>
      </c>
      <c r="BE751" s="29" t="str">
        <f t="shared" si="468"/>
        <v/>
      </c>
      <c r="BF751" s="29" t="str">
        <f t="shared" si="469"/>
        <v/>
      </c>
      <c r="BG751" s="29" t="str">
        <f t="shared" si="470"/>
        <v/>
      </c>
      <c r="BH751" s="29" t="str">
        <f t="shared" si="471"/>
        <v/>
      </c>
      <c r="BI751" s="29" t="str">
        <f t="shared" si="472"/>
        <v/>
      </c>
      <c r="BJ751" s="29" t="str">
        <f t="shared" si="473"/>
        <v/>
      </c>
      <c r="BK751" s="29" t="str">
        <f t="shared" si="474"/>
        <v/>
      </c>
      <c r="BL751" s="29" t="str">
        <f t="shared" si="475"/>
        <v/>
      </c>
      <c r="BM751" s="29" t="str">
        <f t="shared" si="476"/>
        <v/>
      </c>
      <c r="BN751" s="29" t="str">
        <f t="shared" si="477"/>
        <v/>
      </c>
      <c r="BO751" s="11" t="str">
        <f t="shared" si="478"/>
        <v/>
      </c>
      <c r="BP751">
        <f t="shared" si="479"/>
        <v>0</v>
      </c>
    </row>
    <row r="752" spans="1:68">
      <c r="A752" s="3"/>
      <c r="O752" s="3" t="str">
        <f t="shared" si="453"/>
        <v/>
      </c>
      <c r="P752" s="3" t="str">
        <f t="shared" si="454"/>
        <v/>
      </c>
      <c r="Q752" s="3" t="str">
        <f t="shared" si="455"/>
        <v/>
      </c>
      <c r="R752" s="3" t="str">
        <f t="shared" si="456"/>
        <v/>
      </c>
      <c r="S752" s="3" t="str">
        <f t="shared" si="457"/>
        <v/>
      </c>
      <c r="T752" s="3" t="str">
        <f t="shared" si="458"/>
        <v/>
      </c>
      <c r="U752" s="3" t="str">
        <f t="shared" si="459"/>
        <v/>
      </c>
      <c r="V752" s="3" t="str">
        <f t="shared" si="460"/>
        <v/>
      </c>
      <c r="W752" s="3" t="str">
        <f t="shared" si="461"/>
        <v/>
      </c>
      <c r="X752" s="3" t="str">
        <f t="shared" si="462"/>
        <v/>
      </c>
      <c r="Y752" s="3" t="str">
        <f t="shared" si="463"/>
        <v/>
      </c>
      <c r="Z752" s="3" t="str">
        <f t="shared" si="464"/>
        <v/>
      </c>
      <c r="AA752" s="1" t="str">
        <f t="shared" si="481"/>
        <v/>
      </c>
      <c r="AB752" s="1" t="str">
        <f t="shared" si="482"/>
        <v/>
      </c>
      <c r="AC752" s="1" t="str">
        <f t="shared" si="483"/>
        <v/>
      </c>
      <c r="AD752" s="1" t="str">
        <f t="shared" si="484"/>
        <v/>
      </c>
      <c r="AE752" s="1" t="str">
        <f t="shared" si="485"/>
        <v/>
      </c>
      <c r="AF752" s="1" t="str">
        <f t="shared" si="486"/>
        <v/>
      </c>
      <c r="AG752" s="1" t="str">
        <f t="shared" si="487"/>
        <v/>
      </c>
      <c r="AH752" s="1" t="str">
        <f t="shared" si="488"/>
        <v/>
      </c>
      <c r="AI752" s="1" t="str">
        <f t="shared" si="489"/>
        <v/>
      </c>
      <c r="AJ752" s="1" t="str">
        <f t="shared" si="490"/>
        <v/>
      </c>
      <c r="AK752" s="1" t="str">
        <f t="shared" si="491"/>
        <v/>
      </c>
      <c r="AL752" s="1" t="str">
        <f t="shared" si="492"/>
        <v/>
      </c>
      <c r="AN752" s="10" t="str">
        <f>IF(AA752="","",IF(AA752&gt;Inputs!$D$9,0,1))</f>
        <v/>
      </c>
      <c r="AO752" s="10" t="str">
        <f>IF(AB752="","",IF(AB752&gt;Inputs!$D$9,0,1))</f>
        <v/>
      </c>
      <c r="AP752" s="10" t="str">
        <f>IF(AC752="","",IF(AC752&gt;Inputs!$D$9,0,1))</f>
        <v/>
      </c>
      <c r="AQ752" s="10" t="str">
        <f>IF(AD752="","",IF(AD752&gt;Inputs!$D$9,0,1))</f>
        <v/>
      </c>
      <c r="AR752" s="10" t="str">
        <f>IF(AE752="","",IF(AE752&gt;Inputs!$D$9,0,1))</f>
        <v/>
      </c>
      <c r="AS752" s="10" t="str">
        <f>IF(AF752="","",IF(AF752&gt;Inputs!$D$9,0,1))</f>
        <v/>
      </c>
      <c r="AT752" s="10" t="str">
        <f>IF(AG752="","",IF(AG752&gt;Inputs!$D$9,0,1))</f>
        <v/>
      </c>
      <c r="AU752" s="10" t="str">
        <f>IF(AH752="","",IF(AH752&gt;Inputs!$D$9,0,1))</f>
        <v/>
      </c>
      <c r="AV752" s="10" t="str">
        <f>IF(AI752="","",IF(AI752&gt;Inputs!$D$9,0,1))</f>
        <v/>
      </c>
      <c r="AW752" s="10" t="str">
        <f>IF(AJ752="","",IF(AJ752&gt;Inputs!$D$9,0,1))</f>
        <v/>
      </c>
      <c r="AX752" s="10" t="str">
        <f>IF(AK752="","",IF(AK752&gt;Inputs!$D$9,0,1))</f>
        <v/>
      </c>
      <c r="AY752" s="10" t="str">
        <f>IF(AL752="","",IF(AL752&gt;Inputs!$D$9,0,1))</f>
        <v/>
      </c>
      <c r="AZ752" s="12" t="str">
        <f t="shared" si="480"/>
        <v/>
      </c>
      <c r="BA752">
        <f t="shared" si="465"/>
        <v>0</v>
      </c>
      <c r="BC752" s="29" t="str">
        <f t="shared" si="466"/>
        <v/>
      </c>
      <c r="BD752" s="29" t="str">
        <f t="shared" si="467"/>
        <v/>
      </c>
      <c r="BE752" s="29" t="str">
        <f t="shared" si="468"/>
        <v/>
      </c>
      <c r="BF752" s="29" t="str">
        <f t="shared" si="469"/>
        <v/>
      </c>
      <c r="BG752" s="29" t="str">
        <f t="shared" si="470"/>
        <v/>
      </c>
      <c r="BH752" s="29" t="str">
        <f t="shared" si="471"/>
        <v/>
      </c>
      <c r="BI752" s="29" t="str">
        <f t="shared" si="472"/>
        <v/>
      </c>
      <c r="BJ752" s="29" t="str">
        <f t="shared" si="473"/>
        <v/>
      </c>
      <c r="BK752" s="29" t="str">
        <f t="shared" si="474"/>
        <v/>
      </c>
      <c r="BL752" s="29" t="str">
        <f t="shared" si="475"/>
        <v/>
      </c>
      <c r="BM752" s="29" t="str">
        <f t="shared" si="476"/>
        <v/>
      </c>
      <c r="BN752" s="29" t="str">
        <f t="shared" si="477"/>
        <v/>
      </c>
      <c r="BO752" s="11" t="str">
        <f t="shared" si="478"/>
        <v/>
      </c>
      <c r="BP752">
        <f t="shared" si="479"/>
        <v>0</v>
      </c>
    </row>
    <row r="753" spans="1:68">
      <c r="A753" s="3"/>
      <c r="O753" s="3" t="str">
        <f t="shared" si="453"/>
        <v/>
      </c>
      <c r="P753" s="3" t="str">
        <f t="shared" si="454"/>
        <v/>
      </c>
      <c r="Q753" s="3" t="str">
        <f t="shared" si="455"/>
        <v/>
      </c>
      <c r="R753" s="3" t="str">
        <f t="shared" si="456"/>
        <v/>
      </c>
      <c r="S753" s="3" t="str">
        <f t="shared" si="457"/>
        <v/>
      </c>
      <c r="T753" s="3" t="str">
        <f t="shared" si="458"/>
        <v/>
      </c>
      <c r="U753" s="3" t="str">
        <f t="shared" si="459"/>
        <v/>
      </c>
      <c r="V753" s="3" t="str">
        <f t="shared" si="460"/>
        <v/>
      </c>
      <c r="W753" s="3" t="str">
        <f t="shared" si="461"/>
        <v/>
      </c>
      <c r="X753" s="3" t="str">
        <f t="shared" si="462"/>
        <v/>
      </c>
      <c r="Y753" s="3" t="str">
        <f t="shared" si="463"/>
        <v/>
      </c>
      <c r="Z753" s="3" t="str">
        <f t="shared" si="464"/>
        <v/>
      </c>
      <c r="AA753" s="1" t="str">
        <f t="shared" si="481"/>
        <v/>
      </c>
      <c r="AB753" s="1" t="str">
        <f t="shared" si="482"/>
        <v/>
      </c>
      <c r="AC753" s="1" t="str">
        <f t="shared" si="483"/>
        <v/>
      </c>
      <c r="AD753" s="1" t="str">
        <f t="shared" si="484"/>
        <v/>
      </c>
      <c r="AE753" s="1" t="str">
        <f t="shared" si="485"/>
        <v/>
      </c>
      <c r="AF753" s="1" t="str">
        <f t="shared" si="486"/>
        <v/>
      </c>
      <c r="AG753" s="1" t="str">
        <f t="shared" si="487"/>
        <v/>
      </c>
      <c r="AH753" s="1" t="str">
        <f t="shared" si="488"/>
        <v/>
      </c>
      <c r="AI753" s="1" t="str">
        <f t="shared" si="489"/>
        <v/>
      </c>
      <c r="AJ753" s="1" t="str">
        <f t="shared" si="490"/>
        <v/>
      </c>
      <c r="AK753" s="1" t="str">
        <f t="shared" si="491"/>
        <v/>
      </c>
      <c r="AL753" s="1" t="str">
        <f t="shared" si="492"/>
        <v/>
      </c>
      <c r="AN753" s="10" t="str">
        <f>IF(AA753="","",IF(AA753&gt;Inputs!$D$9,0,1))</f>
        <v/>
      </c>
      <c r="AO753" s="10" t="str">
        <f>IF(AB753="","",IF(AB753&gt;Inputs!$D$9,0,1))</f>
        <v/>
      </c>
      <c r="AP753" s="10" t="str">
        <f>IF(AC753="","",IF(AC753&gt;Inputs!$D$9,0,1))</f>
        <v/>
      </c>
      <c r="AQ753" s="10" t="str">
        <f>IF(AD753="","",IF(AD753&gt;Inputs!$D$9,0,1))</f>
        <v/>
      </c>
      <c r="AR753" s="10" t="str">
        <f>IF(AE753="","",IF(AE753&gt;Inputs!$D$9,0,1))</f>
        <v/>
      </c>
      <c r="AS753" s="10" t="str">
        <f>IF(AF753="","",IF(AF753&gt;Inputs!$D$9,0,1))</f>
        <v/>
      </c>
      <c r="AT753" s="10" t="str">
        <f>IF(AG753="","",IF(AG753&gt;Inputs!$D$9,0,1))</f>
        <v/>
      </c>
      <c r="AU753" s="10" t="str">
        <f>IF(AH753="","",IF(AH753&gt;Inputs!$D$9,0,1))</f>
        <v/>
      </c>
      <c r="AV753" s="10" t="str">
        <f>IF(AI753="","",IF(AI753&gt;Inputs!$D$9,0,1))</f>
        <v/>
      </c>
      <c r="AW753" s="10" t="str">
        <f>IF(AJ753="","",IF(AJ753&gt;Inputs!$D$9,0,1))</f>
        <v/>
      </c>
      <c r="AX753" s="10" t="str">
        <f>IF(AK753="","",IF(AK753&gt;Inputs!$D$9,0,1))</f>
        <v/>
      </c>
      <c r="AY753" s="10" t="str">
        <f>IF(AL753="","",IF(AL753&gt;Inputs!$D$9,0,1))</f>
        <v/>
      </c>
      <c r="AZ753" s="12" t="str">
        <f t="shared" si="480"/>
        <v/>
      </c>
      <c r="BA753">
        <f t="shared" si="465"/>
        <v>0</v>
      </c>
      <c r="BC753" s="29" t="str">
        <f t="shared" si="466"/>
        <v/>
      </c>
      <c r="BD753" s="29" t="str">
        <f t="shared" si="467"/>
        <v/>
      </c>
      <c r="BE753" s="29" t="str">
        <f t="shared" si="468"/>
        <v/>
      </c>
      <c r="BF753" s="29" t="str">
        <f t="shared" si="469"/>
        <v/>
      </c>
      <c r="BG753" s="29" t="str">
        <f t="shared" si="470"/>
        <v/>
      </c>
      <c r="BH753" s="29" t="str">
        <f t="shared" si="471"/>
        <v/>
      </c>
      <c r="BI753" s="29" t="str">
        <f t="shared" si="472"/>
        <v/>
      </c>
      <c r="BJ753" s="29" t="str">
        <f t="shared" si="473"/>
        <v/>
      </c>
      <c r="BK753" s="29" t="str">
        <f t="shared" si="474"/>
        <v/>
      </c>
      <c r="BL753" s="29" t="str">
        <f t="shared" si="475"/>
        <v/>
      </c>
      <c r="BM753" s="29" t="str">
        <f t="shared" si="476"/>
        <v/>
      </c>
      <c r="BN753" s="29" t="str">
        <f t="shared" si="477"/>
        <v/>
      </c>
      <c r="BO753" s="11" t="str">
        <f t="shared" si="478"/>
        <v/>
      </c>
      <c r="BP753">
        <f t="shared" si="479"/>
        <v>0</v>
      </c>
    </row>
    <row r="754" spans="1:68">
      <c r="A754" s="3"/>
      <c r="O754" s="3" t="str">
        <f t="shared" si="453"/>
        <v/>
      </c>
      <c r="P754" s="3" t="str">
        <f t="shared" si="454"/>
        <v/>
      </c>
      <c r="Q754" s="3" t="str">
        <f t="shared" si="455"/>
        <v/>
      </c>
      <c r="R754" s="3" t="str">
        <f t="shared" si="456"/>
        <v/>
      </c>
      <c r="S754" s="3" t="str">
        <f t="shared" si="457"/>
        <v/>
      </c>
      <c r="T754" s="3" t="str">
        <f t="shared" si="458"/>
        <v/>
      </c>
      <c r="U754" s="3" t="str">
        <f t="shared" si="459"/>
        <v/>
      </c>
      <c r="V754" s="3" t="str">
        <f t="shared" si="460"/>
        <v/>
      </c>
      <c r="W754" s="3" t="str">
        <f t="shared" si="461"/>
        <v/>
      </c>
      <c r="X754" s="3" t="str">
        <f t="shared" si="462"/>
        <v/>
      </c>
      <c r="Y754" s="3" t="str">
        <f t="shared" si="463"/>
        <v/>
      </c>
      <c r="Z754" s="3" t="str">
        <f t="shared" si="464"/>
        <v/>
      </c>
      <c r="AA754" s="1" t="str">
        <f t="shared" si="481"/>
        <v/>
      </c>
      <c r="AB754" s="1" t="str">
        <f t="shared" si="482"/>
        <v/>
      </c>
      <c r="AC754" s="1" t="str">
        <f t="shared" si="483"/>
        <v/>
      </c>
      <c r="AD754" s="1" t="str">
        <f t="shared" si="484"/>
        <v/>
      </c>
      <c r="AE754" s="1" t="str">
        <f t="shared" si="485"/>
        <v/>
      </c>
      <c r="AF754" s="1" t="str">
        <f t="shared" si="486"/>
        <v/>
      </c>
      <c r="AG754" s="1" t="str">
        <f t="shared" si="487"/>
        <v/>
      </c>
      <c r="AH754" s="1" t="str">
        <f t="shared" si="488"/>
        <v/>
      </c>
      <c r="AI754" s="1" t="str">
        <f t="shared" si="489"/>
        <v/>
      </c>
      <c r="AJ754" s="1" t="str">
        <f t="shared" si="490"/>
        <v/>
      </c>
      <c r="AK754" s="1" t="str">
        <f t="shared" si="491"/>
        <v/>
      </c>
      <c r="AL754" s="1" t="str">
        <f t="shared" si="492"/>
        <v/>
      </c>
      <c r="AN754" s="10" t="str">
        <f>IF(AA754="","",IF(AA754&gt;Inputs!$D$9,0,1))</f>
        <v/>
      </c>
      <c r="AO754" s="10" t="str">
        <f>IF(AB754="","",IF(AB754&gt;Inputs!$D$9,0,1))</f>
        <v/>
      </c>
      <c r="AP754" s="10" t="str">
        <f>IF(AC754="","",IF(AC754&gt;Inputs!$D$9,0,1))</f>
        <v/>
      </c>
      <c r="AQ754" s="10" t="str">
        <f>IF(AD754="","",IF(AD754&gt;Inputs!$D$9,0,1))</f>
        <v/>
      </c>
      <c r="AR754" s="10" t="str">
        <f>IF(AE754="","",IF(AE754&gt;Inputs!$D$9,0,1))</f>
        <v/>
      </c>
      <c r="AS754" s="10" t="str">
        <f>IF(AF754="","",IF(AF754&gt;Inputs!$D$9,0,1))</f>
        <v/>
      </c>
      <c r="AT754" s="10" t="str">
        <f>IF(AG754="","",IF(AG754&gt;Inputs!$D$9,0,1))</f>
        <v/>
      </c>
      <c r="AU754" s="10" t="str">
        <f>IF(AH754="","",IF(AH754&gt;Inputs!$D$9,0,1))</f>
        <v/>
      </c>
      <c r="AV754" s="10" t="str">
        <f>IF(AI754="","",IF(AI754&gt;Inputs!$D$9,0,1))</f>
        <v/>
      </c>
      <c r="AW754" s="10" t="str">
        <f>IF(AJ754="","",IF(AJ754&gt;Inputs!$D$9,0,1))</f>
        <v/>
      </c>
      <c r="AX754" s="10" t="str">
        <f>IF(AK754="","",IF(AK754&gt;Inputs!$D$9,0,1))</f>
        <v/>
      </c>
      <c r="AY754" s="10" t="str">
        <f>IF(AL754="","",IF(AL754&gt;Inputs!$D$9,0,1))</f>
        <v/>
      </c>
      <c r="AZ754" s="12" t="str">
        <f t="shared" si="480"/>
        <v/>
      </c>
      <c r="BA754">
        <f t="shared" si="465"/>
        <v>0</v>
      </c>
      <c r="BC754" s="29" t="str">
        <f t="shared" si="466"/>
        <v/>
      </c>
      <c r="BD754" s="29" t="str">
        <f t="shared" si="467"/>
        <v/>
      </c>
      <c r="BE754" s="29" t="str">
        <f t="shared" si="468"/>
        <v/>
      </c>
      <c r="BF754" s="29" t="str">
        <f t="shared" si="469"/>
        <v/>
      </c>
      <c r="BG754" s="29" t="str">
        <f t="shared" si="470"/>
        <v/>
      </c>
      <c r="BH754" s="29" t="str">
        <f t="shared" si="471"/>
        <v/>
      </c>
      <c r="BI754" s="29" t="str">
        <f t="shared" si="472"/>
        <v/>
      </c>
      <c r="BJ754" s="29" t="str">
        <f t="shared" si="473"/>
        <v/>
      </c>
      <c r="BK754" s="29" t="str">
        <f t="shared" si="474"/>
        <v/>
      </c>
      <c r="BL754" s="29" t="str">
        <f t="shared" si="475"/>
        <v/>
      </c>
      <c r="BM754" s="29" t="str">
        <f t="shared" si="476"/>
        <v/>
      </c>
      <c r="BN754" s="29" t="str">
        <f t="shared" si="477"/>
        <v/>
      </c>
      <c r="BO754" s="11" t="str">
        <f t="shared" si="478"/>
        <v/>
      </c>
      <c r="BP754">
        <f t="shared" si="479"/>
        <v>0</v>
      </c>
    </row>
    <row r="755" spans="1:68">
      <c r="A755" s="3"/>
      <c r="O755" s="3" t="str">
        <f t="shared" si="453"/>
        <v/>
      </c>
      <c r="P755" s="3" t="str">
        <f t="shared" si="454"/>
        <v/>
      </c>
      <c r="Q755" s="3" t="str">
        <f t="shared" si="455"/>
        <v/>
      </c>
      <c r="R755" s="3" t="str">
        <f t="shared" si="456"/>
        <v/>
      </c>
      <c r="S755" s="3" t="str">
        <f t="shared" si="457"/>
        <v/>
      </c>
      <c r="T755" s="3" t="str">
        <f t="shared" si="458"/>
        <v/>
      </c>
      <c r="U755" s="3" t="str">
        <f t="shared" si="459"/>
        <v/>
      </c>
      <c r="V755" s="3" t="str">
        <f t="shared" si="460"/>
        <v/>
      </c>
      <c r="W755" s="3" t="str">
        <f t="shared" si="461"/>
        <v/>
      </c>
      <c r="X755" s="3" t="str">
        <f t="shared" si="462"/>
        <v/>
      </c>
      <c r="Y755" s="3" t="str">
        <f t="shared" si="463"/>
        <v/>
      </c>
      <c r="Z755" s="3" t="str">
        <f t="shared" si="464"/>
        <v/>
      </c>
      <c r="AA755" s="1" t="str">
        <f t="shared" si="481"/>
        <v/>
      </c>
      <c r="AB755" s="1" t="str">
        <f t="shared" si="482"/>
        <v/>
      </c>
      <c r="AC755" s="1" t="str">
        <f t="shared" si="483"/>
        <v/>
      </c>
      <c r="AD755" s="1" t="str">
        <f t="shared" si="484"/>
        <v/>
      </c>
      <c r="AE755" s="1" t="str">
        <f t="shared" si="485"/>
        <v/>
      </c>
      <c r="AF755" s="1" t="str">
        <f t="shared" si="486"/>
        <v/>
      </c>
      <c r="AG755" s="1" t="str">
        <f t="shared" si="487"/>
        <v/>
      </c>
      <c r="AH755" s="1" t="str">
        <f t="shared" si="488"/>
        <v/>
      </c>
      <c r="AI755" s="1" t="str">
        <f t="shared" si="489"/>
        <v/>
      </c>
      <c r="AJ755" s="1" t="str">
        <f t="shared" si="490"/>
        <v/>
      </c>
      <c r="AK755" s="1" t="str">
        <f t="shared" si="491"/>
        <v/>
      </c>
      <c r="AL755" s="1" t="str">
        <f t="shared" si="492"/>
        <v/>
      </c>
      <c r="AN755" s="10" t="str">
        <f>IF(AA755="","",IF(AA755&gt;Inputs!$D$9,0,1))</f>
        <v/>
      </c>
      <c r="AO755" s="10" t="str">
        <f>IF(AB755="","",IF(AB755&gt;Inputs!$D$9,0,1))</f>
        <v/>
      </c>
      <c r="AP755" s="10" t="str">
        <f>IF(AC755="","",IF(AC755&gt;Inputs!$D$9,0,1))</f>
        <v/>
      </c>
      <c r="AQ755" s="10" t="str">
        <f>IF(AD755="","",IF(AD755&gt;Inputs!$D$9,0,1))</f>
        <v/>
      </c>
      <c r="AR755" s="10" t="str">
        <f>IF(AE755="","",IF(AE755&gt;Inputs!$D$9,0,1))</f>
        <v/>
      </c>
      <c r="AS755" s="10" t="str">
        <f>IF(AF755="","",IF(AF755&gt;Inputs!$D$9,0,1))</f>
        <v/>
      </c>
      <c r="AT755" s="10" t="str">
        <f>IF(AG755="","",IF(AG755&gt;Inputs!$D$9,0,1))</f>
        <v/>
      </c>
      <c r="AU755" s="10" t="str">
        <f>IF(AH755="","",IF(AH755&gt;Inputs!$D$9,0,1))</f>
        <v/>
      </c>
      <c r="AV755" s="10" t="str">
        <f>IF(AI755="","",IF(AI755&gt;Inputs!$D$9,0,1))</f>
        <v/>
      </c>
      <c r="AW755" s="10" t="str">
        <f>IF(AJ755="","",IF(AJ755&gt;Inputs!$D$9,0,1))</f>
        <v/>
      </c>
      <c r="AX755" s="10" t="str">
        <f>IF(AK755="","",IF(AK755&gt;Inputs!$D$9,0,1))</f>
        <v/>
      </c>
      <c r="AY755" s="10" t="str">
        <f>IF(AL755="","",IF(AL755&gt;Inputs!$D$9,0,1))</f>
        <v/>
      </c>
      <c r="AZ755" s="12" t="str">
        <f t="shared" si="480"/>
        <v/>
      </c>
      <c r="BA755">
        <f t="shared" si="465"/>
        <v>0</v>
      </c>
      <c r="BC755" s="29" t="str">
        <f t="shared" si="466"/>
        <v/>
      </c>
      <c r="BD755" s="29" t="str">
        <f t="shared" si="467"/>
        <v/>
      </c>
      <c r="BE755" s="29" t="str">
        <f t="shared" si="468"/>
        <v/>
      </c>
      <c r="BF755" s="29" t="str">
        <f t="shared" si="469"/>
        <v/>
      </c>
      <c r="BG755" s="29" t="str">
        <f t="shared" si="470"/>
        <v/>
      </c>
      <c r="BH755" s="29" t="str">
        <f t="shared" si="471"/>
        <v/>
      </c>
      <c r="BI755" s="29" t="str">
        <f t="shared" si="472"/>
        <v/>
      </c>
      <c r="BJ755" s="29" t="str">
        <f t="shared" si="473"/>
        <v/>
      </c>
      <c r="BK755" s="29" t="str">
        <f t="shared" si="474"/>
        <v/>
      </c>
      <c r="BL755" s="29" t="str">
        <f t="shared" si="475"/>
        <v/>
      </c>
      <c r="BM755" s="29" t="str">
        <f t="shared" si="476"/>
        <v/>
      </c>
      <c r="BN755" s="29" t="str">
        <f t="shared" si="477"/>
        <v/>
      </c>
      <c r="BO755" s="11" t="str">
        <f t="shared" si="478"/>
        <v/>
      </c>
      <c r="BP755">
        <f t="shared" si="479"/>
        <v>0</v>
      </c>
    </row>
    <row r="756" spans="1:68">
      <c r="A756" s="3"/>
      <c r="O756" s="3" t="str">
        <f t="shared" si="453"/>
        <v/>
      </c>
      <c r="P756" s="3" t="str">
        <f t="shared" si="454"/>
        <v/>
      </c>
      <c r="Q756" s="3" t="str">
        <f t="shared" si="455"/>
        <v/>
      </c>
      <c r="R756" s="3" t="str">
        <f t="shared" si="456"/>
        <v/>
      </c>
      <c r="S756" s="3" t="str">
        <f t="shared" si="457"/>
        <v/>
      </c>
      <c r="T756" s="3" t="str">
        <f t="shared" si="458"/>
        <v/>
      </c>
      <c r="U756" s="3" t="str">
        <f t="shared" si="459"/>
        <v/>
      </c>
      <c r="V756" s="3" t="str">
        <f t="shared" si="460"/>
        <v/>
      </c>
      <c r="W756" s="3" t="str">
        <f t="shared" si="461"/>
        <v/>
      </c>
      <c r="X756" s="3" t="str">
        <f t="shared" si="462"/>
        <v/>
      </c>
      <c r="Y756" s="3" t="str">
        <f t="shared" si="463"/>
        <v/>
      </c>
      <c r="Z756" s="3" t="str">
        <f t="shared" si="464"/>
        <v/>
      </c>
      <c r="AA756" s="1" t="str">
        <f t="shared" si="481"/>
        <v/>
      </c>
      <c r="AB756" s="1" t="str">
        <f t="shared" si="482"/>
        <v/>
      </c>
      <c r="AC756" s="1" t="str">
        <f t="shared" si="483"/>
        <v/>
      </c>
      <c r="AD756" s="1" t="str">
        <f t="shared" si="484"/>
        <v/>
      </c>
      <c r="AE756" s="1" t="str">
        <f t="shared" si="485"/>
        <v/>
      </c>
      <c r="AF756" s="1" t="str">
        <f t="shared" si="486"/>
        <v/>
      </c>
      <c r="AG756" s="1" t="str">
        <f t="shared" si="487"/>
        <v/>
      </c>
      <c r="AH756" s="1" t="str">
        <f t="shared" si="488"/>
        <v/>
      </c>
      <c r="AI756" s="1" t="str">
        <f t="shared" si="489"/>
        <v/>
      </c>
      <c r="AJ756" s="1" t="str">
        <f t="shared" si="490"/>
        <v/>
      </c>
      <c r="AK756" s="1" t="str">
        <f t="shared" si="491"/>
        <v/>
      </c>
      <c r="AL756" s="1" t="str">
        <f t="shared" si="492"/>
        <v/>
      </c>
      <c r="AN756" s="10" t="str">
        <f>IF(AA756="","",IF(AA756&gt;Inputs!$D$9,0,1))</f>
        <v/>
      </c>
      <c r="AO756" s="10" t="str">
        <f>IF(AB756="","",IF(AB756&gt;Inputs!$D$9,0,1))</f>
        <v/>
      </c>
      <c r="AP756" s="10" t="str">
        <f>IF(AC756="","",IF(AC756&gt;Inputs!$D$9,0,1))</f>
        <v/>
      </c>
      <c r="AQ756" s="10" t="str">
        <f>IF(AD756="","",IF(AD756&gt;Inputs!$D$9,0,1))</f>
        <v/>
      </c>
      <c r="AR756" s="10" t="str">
        <f>IF(AE756="","",IF(AE756&gt;Inputs!$D$9,0,1))</f>
        <v/>
      </c>
      <c r="AS756" s="10" t="str">
        <f>IF(AF756="","",IF(AF756&gt;Inputs!$D$9,0,1))</f>
        <v/>
      </c>
      <c r="AT756" s="10" t="str">
        <f>IF(AG756="","",IF(AG756&gt;Inputs!$D$9,0,1))</f>
        <v/>
      </c>
      <c r="AU756" s="10" t="str">
        <f>IF(AH756="","",IF(AH756&gt;Inputs!$D$9,0,1))</f>
        <v/>
      </c>
      <c r="AV756" s="10" t="str">
        <f>IF(AI756="","",IF(AI756&gt;Inputs!$D$9,0,1))</f>
        <v/>
      </c>
      <c r="AW756" s="10" t="str">
        <f>IF(AJ756="","",IF(AJ756&gt;Inputs!$D$9,0,1))</f>
        <v/>
      </c>
      <c r="AX756" s="10" t="str">
        <f>IF(AK756="","",IF(AK756&gt;Inputs!$D$9,0,1))</f>
        <v/>
      </c>
      <c r="AY756" s="10" t="str">
        <f>IF(AL756="","",IF(AL756&gt;Inputs!$D$9,0,1))</f>
        <v/>
      </c>
      <c r="AZ756" s="12" t="str">
        <f t="shared" si="480"/>
        <v/>
      </c>
      <c r="BA756">
        <f t="shared" si="465"/>
        <v>0</v>
      </c>
      <c r="BC756" s="29" t="str">
        <f t="shared" si="466"/>
        <v/>
      </c>
      <c r="BD756" s="29" t="str">
        <f t="shared" si="467"/>
        <v/>
      </c>
      <c r="BE756" s="29" t="str">
        <f t="shared" si="468"/>
        <v/>
      </c>
      <c r="BF756" s="29" t="str">
        <f t="shared" si="469"/>
        <v/>
      </c>
      <c r="BG756" s="29" t="str">
        <f t="shared" si="470"/>
        <v/>
      </c>
      <c r="BH756" s="29" t="str">
        <f t="shared" si="471"/>
        <v/>
      </c>
      <c r="BI756" s="29" t="str">
        <f t="shared" si="472"/>
        <v/>
      </c>
      <c r="BJ756" s="29" t="str">
        <f t="shared" si="473"/>
        <v/>
      </c>
      <c r="BK756" s="29" t="str">
        <f t="shared" si="474"/>
        <v/>
      </c>
      <c r="BL756" s="29" t="str">
        <f t="shared" si="475"/>
        <v/>
      </c>
      <c r="BM756" s="29" t="str">
        <f t="shared" si="476"/>
        <v/>
      </c>
      <c r="BN756" s="29" t="str">
        <f t="shared" si="477"/>
        <v/>
      </c>
      <c r="BO756" s="11" t="str">
        <f t="shared" si="478"/>
        <v/>
      </c>
      <c r="BP756">
        <f t="shared" si="479"/>
        <v>0</v>
      </c>
    </row>
    <row r="757" spans="1:68">
      <c r="A757" s="3"/>
      <c r="O757" s="3" t="str">
        <f t="shared" si="453"/>
        <v/>
      </c>
      <c r="P757" s="3" t="str">
        <f t="shared" si="454"/>
        <v/>
      </c>
      <c r="Q757" s="3" t="str">
        <f t="shared" si="455"/>
        <v/>
      </c>
      <c r="R757" s="3" t="str">
        <f t="shared" si="456"/>
        <v/>
      </c>
      <c r="S757" s="3" t="str">
        <f t="shared" si="457"/>
        <v/>
      </c>
      <c r="T757" s="3" t="str">
        <f t="shared" si="458"/>
        <v/>
      </c>
      <c r="U757" s="3" t="str">
        <f t="shared" si="459"/>
        <v/>
      </c>
      <c r="V757" s="3" t="str">
        <f t="shared" si="460"/>
        <v/>
      </c>
      <c r="W757" s="3" t="str">
        <f t="shared" si="461"/>
        <v/>
      </c>
      <c r="X757" s="3" t="str">
        <f t="shared" si="462"/>
        <v/>
      </c>
      <c r="Y757" s="3" t="str">
        <f t="shared" si="463"/>
        <v/>
      </c>
      <c r="Z757" s="3" t="str">
        <f t="shared" si="464"/>
        <v/>
      </c>
      <c r="AA757" s="1" t="str">
        <f t="shared" si="481"/>
        <v/>
      </c>
      <c r="AB757" s="1" t="str">
        <f t="shared" si="482"/>
        <v/>
      </c>
      <c r="AC757" s="1" t="str">
        <f t="shared" si="483"/>
        <v/>
      </c>
      <c r="AD757" s="1" t="str">
        <f t="shared" si="484"/>
        <v/>
      </c>
      <c r="AE757" s="1" t="str">
        <f t="shared" si="485"/>
        <v/>
      </c>
      <c r="AF757" s="1" t="str">
        <f t="shared" si="486"/>
        <v/>
      </c>
      <c r="AG757" s="1" t="str">
        <f t="shared" si="487"/>
        <v/>
      </c>
      <c r="AH757" s="1" t="str">
        <f t="shared" si="488"/>
        <v/>
      </c>
      <c r="AI757" s="1" t="str">
        <f t="shared" si="489"/>
        <v/>
      </c>
      <c r="AJ757" s="1" t="str">
        <f t="shared" si="490"/>
        <v/>
      </c>
      <c r="AK757" s="1" t="str">
        <f t="shared" si="491"/>
        <v/>
      </c>
      <c r="AL757" s="1" t="str">
        <f t="shared" si="492"/>
        <v/>
      </c>
      <c r="AN757" s="10" t="str">
        <f>IF(AA757="","",IF(AA757&gt;Inputs!$D$9,0,1))</f>
        <v/>
      </c>
      <c r="AO757" s="10" t="str">
        <f>IF(AB757="","",IF(AB757&gt;Inputs!$D$9,0,1))</f>
        <v/>
      </c>
      <c r="AP757" s="10" t="str">
        <f>IF(AC757="","",IF(AC757&gt;Inputs!$D$9,0,1))</f>
        <v/>
      </c>
      <c r="AQ757" s="10" t="str">
        <f>IF(AD757="","",IF(AD757&gt;Inputs!$D$9,0,1))</f>
        <v/>
      </c>
      <c r="AR757" s="10" t="str">
        <f>IF(AE757="","",IF(AE757&gt;Inputs!$D$9,0,1))</f>
        <v/>
      </c>
      <c r="AS757" s="10" t="str">
        <f>IF(AF757="","",IF(AF757&gt;Inputs!$D$9,0,1))</f>
        <v/>
      </c>
      <c r="AT757" s="10" t="str">
        <f>IF(AG757="","",IF(AG757&gt;Inputs!$D$9,0,1))</f>
        <v/>
      </c>
      <c r="AU757" s="10" t="str">
        <f>IF(AH757="","",IF(AH757&gt;Inputs!$D$9,0,1))</f>
        <v/>
      </c>
      <c r="AV757" s="10" t="str">
        <f>IF(AI757="","",IF(AI757&gt;Inputs!$D$9,0,1))</f>
        <v/>
      </c>
      <c r="AW757" s="10" t="str">
        <f>IF(AJ757="","",IF(AJ757&gt;Inputs!$D$9,0,1))</f>
        <v/>
      </c>
      <c r="AX757" s="10" t="str">
        <f>IF(AK757="","",IF(AK757&gt;Inputs!$D$9,0,1))</f>
        <v/>
      </c>
      <c r="AY757" s="10" t="str">
        <f>IF(AL757="","",IF(AL757&gt;Inputs!$D$9,0,1))</f>
        <v/>
      </c>
      <c r="AZ757" s="12" t="str">
        <f t="shared" si="480"/>
        <v/>
      </c>
      <c r="BA757">
        <f t="shared" si="465"/>
        <v>0</v>
      </c>
      <c r="BC757" s="29" t="str">
        <f t="shared" si="466"/>
        <v/>
      </c>
      <c r="BD757" s="29" t="str">
        <f t="shared" si="467"/>
        <v/>
      </c>
      <c r="BE757" s="29" t="str">
        <f t="shared" si="468"/>
        <v/>
      </c>
      <c r="BF757" s="29" t="str">
        <f t="shared" si="469"/>
        <v/>
      </c>
      <c r="BG757" s="29" t="str">
        <f t="shared" si="470"/>
        <v/>
      </c>
      <c r="BH757" s="29" t="str">
        <f t="shared" si="471"/>
        <v/>
      </c>
      <c r="BI757" s="29" t="str">
        <f t="shared" si="472"/>
        <v/>
      </c>
      <c r="BJ757" s="29" t="str">
        <f t="shared" si="473"/>
        <v/>
      </c>
      <c r="BK757" s="29" t="str">
        <f t="shared" si="474"/>
        <v/>
      </c>
      <c r="BL757" s="29" t="str">
        <f t="shared" si="475"/>
        <v/>
      </c>
      <c r="BM757" s="29" t="str">
        <f t="shared" si="476"/>
        <v/>
      </c>
      <c r="BN757" s="29" t="str">
        <f t="shared" si="477"/>
        <v/>
      </c>
      <c r="BO757" s="11" t="str">
        <f t="shared" si="478"/>
        <v/>
      </c>
      <c r="BP757">
        <f t="shared" si="479"/>
        <v>0</v>
      </c>
    </row>
    <row r="758" spans="1:68">
      <c r="A758" s="3"/>
      <c r="O758" s="3" t="str">
        <f t="shared" si="453"/>
        <v/>
      </c>
      <c r="P758" s="3" t="str">
        <f t="shared" si="454"/>
        <v/>
      </c>
      <c r="Q758" s="3" t="str">
        <f t="shared" si="455"/>
        <v/>
      </c>
      <c r="R758" s="3" t="str">
        <f t="shared" si="456"/>
        <v/>
      </c>
      <c r="S758" s="3" t="str">
        <f t="shared" si="457"/>
        <v/>
      </c>
      <c r="T758" s="3" t="str">
        <f t="shared" si="458"/>
        <v/>
      </c>
      <c r="U758" s="3" t="str">
        <f t="shared" si="459"/>
        <v/>
      </c>
      <c r="V758" s="3" t="str">
        <f t="shared" si="460"/>
        <v/>
      </c>
      <c r="W758" s="3" t="str">
        <f t="shared" si="461"/>
        <v/>
      </c>
      <c r="X758" s="3" t="str">
        <f t="shared" si="462"/>
        <v/>
      </c>
      <c r="Y758" s="3" t="str">
        <f t="shared" si="463"/>
        <v/>
      </c>
      <c r="Z758" s="3" t="str">
        <f t="shared" si="464"/>
        <v/>
      </c>
      <c r="AA758" s="1" t="str">
        <f t="shared" si="481"/>
        <v/>
      </c>
      <c r="AB758" s="1" t="str">
        <f t="shared" si="482"/>
        <v/>
      </c>
      <c r="AC758" s="1" t="str">
        <f t="shared" si="483"/>
        <v/>
      </c>
      <c r="AD758" s="1" t="str">
        <f t="shared" si="484"/>
        <v/>
      </c>
      <c r="AE758" s="1" t="str">
        <f t="shared" si="485"/>
        <v/>
      </c>
      <c r="AF758" s="1" t="str">
        <f t="shared" si="486"/>
        <v/>
      </c>
      <c r="AG758" s="1" t="str">
        <f t="shared" si="487"/>
        <v/>
      </c>
      <c r="AH758" s="1" t="str">
        <f t="shared" si="488"/>
        <v/>
      </c>
      <c r="AI758" s="1" t="str">
        <f t="shared" si="489"/>
        <v/>
      </c>
      <c r="AJ758" s="1" t="str">
        <f t="shared" si="490"/>
        <v/>
      </c>
      <c r="AK758" s="1" t="str">
        <f t="shared" si="491"/>
        <v/>
      </c>
      <c r="AL758" s="1" t="str">
        <f t="shared" si="492"/>
        <v/>
      </c>
      <c r="AN758" s="10" t="str">
        <f>IF(AA758="","",IF(AA758&gt;Inputs!$D$9,0,1))</f>
        <v/>
      </c>
      <c r="AO758" s="10" t="str">
        <f>IF(AB758="","",IF(AB758&gt;Inputs!$D$9,0,1))</f>
        <v/>
      </c>
      <c r="AP758" s="10" t="str">
        <f>IF(AC758="","",IF(AC758&gt;Inputs!$D$9,0,1))</f>
        <v/>
      </c>
      <c r="AQ758" s="10" t="str">
        <f>IF(AD758="","",IF(AD758&gt;Inputs!$D$9,0,1))</f>
        <v/>
      </c>
      <c r="AR758" s="10" t="str">
        <f>IF(AE758="","",IF(AE758&gt;Inputs!$D$9,0,1))</f>
        <v/>
      </c>
      <c r="AS758" s="10" t="str">
        <f>IF(AF758="","",IF(AF758&gt;Inputs!$D$9,0,1))</f>
        <v/>
      </c>
      <c r="AT758" s="10" t="str">
        <f>IF(AG758="","",IF(AG758&gt;Inputs!$D$9,0,1))</f>
        <v/>
      </c>
      <c r="AU758" s="10" t="str">
        <f>IF(AH758="","",IF(AH758&gt;Inputs!$D$9,0,1))</f>
        <v/>
      </c>
      <c r="AV758" s="10" t="str">
        <f>IF(AI758="","",IF(AI758&gt;Inputs!$D$9,0,1))</f>
        <v/>
      </c>
      <c r="AW758" s="10" t="str">
        <f>IF(AJ758="","",IF(AJ758&gt;Inputs!$D$9,0,1))</f>
        <v/>
      </c>
      <c r="AX758" s="10" t="str">
        <f>IF(AK758="","",IF(AK758&gt;Inputs!$D$9,0,1))</f>
        <v/>
      </c>
      <c r="AY758" s="10" t="str">
        <f>IF(AL758="","",IF(AL758&gt;Inputs!$D$9,0,1))</f>
        <v/>
      </c>
      <c r="AZ758" s="12" t="str">
        <f t="shared" si="480"/>
        <v/>
      </c>
      <c r="BA758">
        <f t="shared" si="465"/>
        <v>0</v>
      </c>
      <c r="BC758" s="29" t="str">
        <f t="shared" si="466"/>
        <v/>
      </c>
      <c r="BD758" s="29" t="str">
        <f t="shared" si="467"/>
        <v/>
      </c>
      <c r="BE758" s="29" t="str">
        <f t="shared" si="468"/>
        <v/>
      </c>
      <c r="BF758" s="29" t="str">
        <f t="shared" si="469"/>
        <v/>
      </c>
      <c r="BG758" s="29" t="str">
        <f t="shared" si="470"/>
        <v/>
      </c>
      <c r="BH758" s="29" t="str">
        <f t="shared" si="471"/>
        <v/>
      </c>
      <c r="BI758" s="29" t="str">
        <f t="shared" si="472"/>
        <v/>
      </c>
      <c r="BJ758" s="29" t="str">
        <f t="shared" si="473"/>
        <v/>
      </c>
      <c r="BK758" s="29" t="str">
        <f t="shared" si="474"/>
        <v/>
      </c>
      <c r="BL758" s="29" t="str">
        <f t="shared" si="475"/>
        <v/>
      </c>
      <c r="BM758" s="29" t="str">
        <f t="shared" si="476"/>
        <v/>
      </c>
      <c r="BN758" s="29" t="str">
        <f t="shared" si="477"/>
        <v/>
      </c>
      <c r="BO758" s="11" t="str">
        <f t="shared" si="478"/>
        <v/>
      </c>
      <c r="BP758">
        <f t="shared" si="479"/>
        <v>0</v>
      </c>
    </row>
    <row r="759" spans="1:68">
      <c r="A759" s="3"/>
      <c r="O759" s="3" t="str">
        <f t="shared" si="453"/>
        <v/>
      </c>
      <c r="P759" s="3" t="str">
        <f t="shared" si="454"/>
        <v/>
      </c>
      <c r="Q759" s="3" t="str">
        <f t="shared" si="455"/>
        <v/>
      </c>
      <c r="R759" s="3" t="str">
        <f t="shared" si="456"/>
        <v/>
      </c>
      <c r="S759" s="3" t="str">
        <f t="shared" si="457"/>
        <v/>
      </c>
      <c r="T759" s="3" t="str">
        <f t="shared" si="458"/>
        <v/>
      </c>
      <c r="U759" s="3" t="str">
        <f t="shared" si="459"/>
        <v/>
      </c>
      <c r="V759" s="3" t="str">
        <f t="shared" si="460"/>
        <v/>
      </c>
      <c r="W759" s="3" t="str">
        <f t="shared" si="461"/>
        <v/>
      </c>
      <c r="X759" s="3" t="str">
        <f t="shared" si="462"/>
        <v/>
      </c>
      <c r="Y759" s="3" t="str">
        <f t="shared" si="463"/>
        <v/>
      </c>
      <c r="Z759" s="3" t="str">
        <f t="shared" si="464"/>
        <v/>
      </c>
      <c r="AA759" s="1" t="str">
        <f t="shared" si="481"/>
        <v/>
      </c>
      <c r="AB759" s="1" t="str">
        <f t="shared" si="482"/>
        <v/>
      </c>
      <c r="AC759" s="1" t="str">
        <f t="shared" si="483"/>
        <v/>
      </c>
      <c r="AD759" s="1" t="str">
        <f t="shared" si="484"/>
        <v/>
      </c>
      <c r="AE759" s="1" t="str">
        <f t="shared" si="485"/>
        <v/>
      </c>
      <c r="AF759" s="1" t="str">
        <f t="shared" si="486"/>
        <v/>
      </c>
      <c r="AG759" s="1" t="str">
        <f t="shared" si="487"/>
        <v/>
      </c>
      <c r="AH759" s="1" t="str">
        <f t="shared" si="488"/>
        <v/>
      </c>
      <c r="AI759" s="1" t="str">
        <f t="shared" si="489"/>
        <v/>
      </c>
      <c r="AJ759" s="1" t="str">
        <f t="shared" si="490"/>
        <v/>
      </c>
      <c r="AK759" s="1" t="str">
        <f t="shared" si="491"/>
        <v/>
      </c>
      <c r="AL759" s="1" t="str">
        <f t="shared" si="492"/>
        <v/>
      </c>
      <c r="AN759" s="10" t="str">
        <f>IF(AA759="","",IF(AA759&gt;Inputs!$D$9,0,1))</f>
        <v/>
      </c>
      <c r="AO759" s="10" t="str">
        <f>IF(AB759="","",IF(AB759&gt;Inputs!$D$9,0,1))</f>
        <v/>
      </c>
      <c r="AP759" s="10" t="str">
        <f>IF(AC759="","",IF(AC759&gt;Inputs!$D$9,0,1))</f>
        <v/>
      </c>
      <c r="AQ759" s="10" t="str">
        <f>IF(AD759="","",IF(AD759&gt;Inputs!$D$9,0,1))</f>
        <v/>
      </c>
      <c r="AR759" s="10" t="str">
        <f>IF(AE759="","",IF(AE759&gt;Inputs!$D$9,0,1))</f>
        <v/>
      </c>
      <c r="AS759" s="10" t="str">
        <f>IF(AF759="","",IF(AF759&gt;Inputs!$D$9,0,1))</f>
        <v/>
      </c>
      <c r="AT759" s="10" t="str">
        <f>IF(AG759="","",IF(AG759&gt;Inputs!$D$9,0,1))</f>
        <v/>
      </c>
      <c r="AU759" s="10" t="str">
        <f>IF(AH759="","",IF(AH759&gt;Inputs!$D$9,0,1))</f>
        <v/>
      </c>
      <c r="AV759" s="10" t="str">
        <f>IF(AI759="","",IF(AI759&gt;Inputs!$D$9,0,1))</f>
        <v/>
      </c>
      <c r="AW759" s="10" t="str">
        <f>IF(AJ759="","",IF(AJ759&gt;Inputs!$D$9,0,1))</f>
        <v/>
      </c>
      <c r="AX759" s="10" t="str">
        <f>IF(AK759="","",IF(AK759&gt;Inputs!$D$9,0,1))</f>
        <v/>
      </c>
      <c r="AY759" s="10" t="str">
        <f>IF(AL759="","",IF(AL759&gt;Inputs!$D$9,0,1))</f>
        <v/>
      </c>
      <c r="AZ759" s="12" t="str">
        <f t="shared" si="480"/>
        <v/>
      </c>
      <c r="BA759">
        <f t="shared" si="465"/>
        <v>0</v>
      </c>
      <c r="BC759" s="29" t="str">
        <f t="shared" si="466"/>
        <v/>
      </c>
      <c r="BD759" s="29" t="str">
        <f t="shared" si="467"/>
        <v/>
      </c>
      <c r="BE759" s="29" t="str">
        <f t="shared" si="468"/>
        <v/>
      </c>
      <c r="BF759" s="29" t="str">
        <f t="shared" si="469"/>
        <v/>
      </c>
      <c r="BG759" s="29" t="str">
        <f t="shared" si="470"/>
        <v/>
      </c>
      <c r="BH759" s="29" t="str">
        <f t="shared" si="471"/>
        <v/>
      </c>
      <c r="BI759" s="29" t="str">
        <f t="shared" si="472"/>
        <v/>
      </c>
      <c r="BJ759" s="29" t="str">
        <f t="shared" si="473"/>
        <v/>
      </c>
      <c r="BK759" s="29" t="str">
        <f t="shared" si="474"/>
        <v/>
      </c>
      <c r="BL759" s="29" t="str">
        <f t="shared" si="475"/>
        <v/>
      </c>
      <c r="BM759" s="29" t="str">
        <f t="shared" si="476"/>
        <v/>
      </c>
      <c r="BN759" s="29" t="str">
        <f t="shared" si="477"/>
        <v/>
      </c>
      <c r="BO759" s="11" t="str">
        <f t="shared" si="478"/>
        <v/>
      </c>
      <c r="BP759">
        <f t="shared" si="479"/>
        <v>0</v>
      </c>
    </row>
    <row r="760" spans="1:68">
      <c r="A760" s="3"/>
      <c r="O760" s="3" t="str">
        <f t="shared" si="453"/>
        <v/>
      </c>
      <c r="P760" s="3" t="str">
        <f t="shared" si="454"/>
        <v/>
      </c>
      <c r="Q760" s="3" t="str">
        <f t="shared" si="455"/>
        <v/>
      </c>
      <c r="R760" s="3" t="str">
        <f t="shared" si="456"/>
        <v/>
      </c>
      <c r="S760" s="3" t="str">
        <f t="shared" si="457"/>
        <v/>
      </c>
      <c r="T760" s="3" t="str">
        <f t="shared" si="458"/>
        <v/>
      </c>
      <c r="U760" s="3" t="str">
        <f t="shared" si="459"/>
        <v/>
      </c>
      <c r="V760" s="3" t="str">
        <f t="shared" si="460"/>
        <v/>
      </c>
      <c r="W760" s="3" t="str">
        <f t="shared" si="461"/>
        <v/>
      </c>
      <c r="X760" s="3" t="str">
        <f t="shared" si="462"/>
        <v/>
      </c>
      <c r="Y760" s="3" t="str">
        <f t="shared" si="463"/>
        <v/>
      </c>
      <c r="Z760" s="3" t="str">
        <f t="shared" si="464"/>
        <v/>
      </c>
      <c r="AA760" s="1" t="str">
        <f t="shared" si="481"/>
        <v/>
      </c>
      <c r="AB760" s="1" t="str">
        <f t="shared" si="482"/>
        <v/>
      </c>
      <c r="AC760" s="1" t="str">
        <f t="shared" si="483"/>
        <v/>
      </c>
      <c r="AD760" s="1" t="str">
        <f t="shared" si="484"/>
        <v/>
      </c>
      <c r="AE760" s="1" t="str">
        <f t="shared" si="485"/>
        <v/>
      </c>
      <c r="AF760" s="1" t="str">
        <f t="shared" si="486"/>
        <v/>
      </c>
      <c r="AG760" s="1" t="str">
        <f t="shared" si="487"/>
        <v/>
      </c>
      <c r="AH760" s="1" t="str">
        <f t="shared" si="488"/>
        <v/>
      </c>
      <c r="AI760" s="1" t="str">
        <f t="shared" si="489"/>
        <v/>
      </c>
      <c r="AJ760" s="1" t="str">
        <f t="shared" si="490"/>
        <v/>
      </c>
      <c r="AK760" s="1" t="str">
        <f t="shared" si="491"/>
        <v/>
      </c>
      <c r="AL760" s="1" t="str">
        <f t="shared" si="492"/>
        <v/>
      </c>
      <c r="AN760" s="10" t="str">
        <f>IF(AA760="","",IF(AA760&gt;Inputs!$D$9,0,1))</f>
        <v/>
      </c>
      <c r="AO760" s="10" t="str">
        <f>IF(AB760="","",IF(AB760&gt;Inputs!$D$9,0,1))</f>
        <v/>
      </c>
      <c r="AP760" s="10" t="str">
        <f>IF(AC760="","",IF(AC760&gt;Inputs!$D$9,0,1))</f>
        <v/>
      </c>
      <c r="AQ760" s="10" t="str">
        <f>IF(AD760="","",IF(AD760&gt;Inputs!$D$9,0,1))</f>
        <v/>
      </c>
      <c r="AR760" s="10" t="str">
        <f>IF(AE760="","",IF(AE760&gt;Inputs!$D$9,0,1))</f>
        <v/>
      </c>
      <c r="AS760" s="10" t="str">
        <f>IF(AF760="","",IF(AF760&gt;Inputs!$D$9,0,1))</f>
        <v/>
      </c>
      <c r="AT760" s="10" t="str">
        <f>IF(AG760="","",IF(AG760&gt;Inputs!$D$9,0,1))</f>
        <v/>
      </c>
      <c r="AU760" s="10" t="str">
        <f>IF(AH760="","",IF(AH760&gt;Inputs!$D$9,0,1))</f>
        <v/>
      </c>
      <c r="AV760" s="10" t="str">
        <f>IF(AI760="","",IF(AI760&gt;Inputs!$D$9,0,1))</f>
        <v/>
      </c>
      <c r="AW760" s="10" t="str">
        <f>IF(AJ760="","",IF(AJ760&gt;Inputs!$D$9,0,1))</f>
        <v/>
      </c>
      <c r="AX760" s="10" t="str">
        <f>IF(AK760="","",IF(AK760&gt;Inputs!$D$9,0,1))</f>
        <v/>
      </c>
      <c r="AY760" s="10" t="str">
        <f>IF(AL760="","",IF(AL760&gt;Inputs!$D$9,0,1))</f>
        <v/>
      </c>
      <c r="AZ760" s="12" t="str">
        <f t="shared" si="480"/>
        <v/>
      </c>
      <c r="BA760">
        <f t="shared" si="465"/>
        <v>0</v>
      </c>
      <c r="BC760" s="29" t="str">
        <f t="shared" si="466"/>
        <v/>
      </c>
      <c r="BD760" s="29" t="str">
        <f t="shared" si="467"/>
        <v/>
      </c>
      <c r="BE760" s="29" t="str">
        <f t="shared" si="468"/>
        <v/>
      </c>
      <c r="BF760" s="29" t="str">
        <f t="shared" si="469"/>
        <v/>
      </c>
      <c r="BG760" s="29" t="str">
        <f t="shared" si="470"/>
        <v/>
      </c>
      <c r="BH760" s="29" t="str">
        <f t="shared" si="471"/>
        <v/>
      </c>
      <c r="BI760" s="29" t="str">
        <f t="shared" si="472"/>
        <v/>
      </c>
      <c r="BJ760" s="29" t="str">
        <f t="shared" si="473"/>
        <v/>
      </c>
      <c r="BK760" s="29" t="str">
        <f t="shared" si="474"/>
        <v/>
      </c>
      <c r="BL760" s="29" t="str">
        <f t="shared" si="475"/>
        <v/>
      </c>
      <c r="BM760" s="29" t="str">
        <f t="shared" si="476"/>
        <v/>
      </c>
      <c r="BN760" s="29" t="str">
        <f t="shared" si="477"/>
        <v/>
      </c>
      <c r="BO760" s="11" t="str">
        <f t="shared" si="478"/>
        <v/>
      </c>
      <c r="BP760">
        <f t="shared" si="479"/>
        <v>0</v>
      </c>
    </row>
    <row r="761" spans="1:68">
      <c r="A761" s="3"/>
      <c r="O761" s="3" t="str">
        <f t="shared" si="453"/>
        <v/>
      </c>
      <c r="P761" s="3" t="str">
        <f t="shared" si="454"/>
        <v/>
      </c>
      <c r="Q761" s="3" t="str">
        <f t="shared" si="455"/>
        <v/>
      </c>
      <c r="R761" s="3" t="str">
        <f t="shared" si="456"/>
        <v/>
      </c>
      <c r="S761" s="3" t="str">
        <f t="shared" si="457"/>
        <v/>
      </c>
      <c r="T761" s="3" t="str">
        <f t="shared" si="458"/>
        <v/>
      </c>
      <c r="U761" s="3" t="str">
        <f t="shared" si="459"/>
        <v/>
      </c>
      <c r="V761" s="3" t="str">
        <f t="shared" si="460"/>
        <v/>
      </c>
      <c r="W761" s="3" t="str">
        <f t="shared" si="461"/>
        <v/>
      </c>
      <c r="X761" s="3" t="str">
        <f t="shared" si="462"/>
        <v/>
      </c>
      <c r="Y761" s="3" t="str">
        <f t="shared" si="463"/>
        <v/>
      </c>
      <c r="Z761" s="3" t="str">
        <f t="shared" si="464"/>
        <v/>
      </c>
      <c r="AA761" s="1" t="str">
        <f t="shared" si="481"/>
        <v/>
      </c>
      <c r="AB761" s="1" t="str">
        <f t="shared" si="482"/>
        <v/>
      </c>
      <c r="AC761" s="1" t="str">
        <f t="shared" si="483"/>
        <v/>
      </c>
      <c r="AD761" s="1" t="str">
        <f t="shared" si="484"/>
        <v/>
      </c>
      <c r="AE761" s="1" t="str">
        <f t="shared" si="485"/>
        <v/>
      </c>
      <c r="AF761" s="1" t="str">
        <f t="shared" si="486"/>
        <v/>
      </c>
      <c r="AG761" s="1" t="str">
        <f t="shared" si="487"/>
        <v/>
      </c>
      <c r="AH761" s="1" t="str">
        <f t="shared" si="488"/>
        <v/>
      </c>
      <c r="AI761" s="1" t="str">
        <f t="shared" si="489"/>
        <v/>
      </c>
      <c r="AJ761" s="1" t="str">
        <f t="shared" si="490"/>
        <v/>
      </c>
      <c r="AK761" s="1" t="str">
        <f t="shared" si="491"/>
        <v/>
      </c>
      <c r="AL761" s="1" t="str">
        <f t="shared" si="492"/>
        <v/>
      </c>
      <c r="AN761" s="10" t="str">
        <f>IF(AA761="","",IF(AA761&gt;Inputs!$D$9,0,1))</f>
        <v/>
      </c>
      <c r="AO761" s="10" t="str">
        <f>IF(AB761="","",IF(AB761&gt;Inputs!$D$9,0,1))</f>
        <v/>
      </c>
      <c r="AP761" s="10" t="str">
        <f>IF(AC761="","",IF(AC761&gt;Inputs!$D$9,0,1))</f>
        <v/>
      </c>
      <c r="AQ761" s="10" t="str">
        <f>IF(AD761="","",IF(AD761&gt;Inputs!$D$9,0,1))</f>
        <v/>
      </c>
      <c r="AR761" s="10" t="str">
        <f>IF(AE761="","",IF(AE761&gt;Inputs!$D$9,0,1))</f>
        <v/>
      </c>
      <c r="AS761" s="10" t="str">
        <f>IF(AF761="","",IF(AF761&gt;Inputs!$D$9,0,1))</f>
        <v/>
      </c>
      <c r="AT761" s="10" t="str">
        <f>IF(AG761="","",IF(AG761&gt;Inputs!$D$9,0,1))</f>
        <v/>
      </c>
      <c r="AU761" s="10" t="str">
        <f>IF(AH761="","",IF(AH761&gt;Inputs!$D$9,0,1))</f>
        <v/>
      </c>
      <c r="AV761" s="10" t="str">
        <f>IF(AI761="","",IF(AI761&gt;Inputs!$D$9,0,1))</f>
        <v/>
      </c>
      <c r="AW761" s="10" t="str">
        <f>IF(AJ761="","",IF(AJ761&gt;Inputs!$D$9,0,1))</f>
        <v/>
      </c>
      <c r="AX761" s="10" t="str">
        <f>IF(AK761="","",IF(AK761&gt;Inputs!$D$9,0,1))</f>
        <v/>
      </c>
      <c r="AY761" s="10" t="str">
        <f>IF(AL761="","",IF(AL761&gt;Inputs!$D$9,0,1))</f>
        <v/>
      </c>
      <c r="AZ761" s="12" t="str">
        <f t="shared" si="480"/>
        <v/>
      </c>
      <c r="BA761">
        <f t="shared" si="465"/>
        <v>0</v>
      </c>
      <c r="BC761" s="29" t="str">
        <f t="shared" si="466"/>
        <v/>
      </c>
      <c r="BD761" s="29" t="str">
        <f t="shared" si="467"/>
        <v/>
      </c>
      <c r="BE761" s="29" t="str">
        <f t="shared" si="468"/>
        <v/>
      </c>
      <c r="BF761" s="29" t="str">
        <f t="shared" si="469"/>
        <v/>
      </c>
      <c r="BG761" s="29" t="str">
        <f t="shared" si="470"/>
        <v/>
      </c>
      <c r="BH761" s="29" t="str">
        <f t="shared" si="471"/>
        <v/>
      </c>
      <c r="BI761" s="29" t="str">
        <f t="shared" si="472"/>
        <v/>
      </c>
      <c r="BJ761" s="29" t="str">
        <f t="shared" si="473"/>
        <v/>
      </c>
      <c r="BK761" s="29" t="str">
        <f t="shared" si="474"/>
        <v/>
      </c>
      <c r="BL761" s="29" t="str">
        <f t="shared" si="475"/>
        <v/>
      </c>
      <c r="BM761" s="29" t="str">
        <f t="shared" si="476"/>
        <v/>
      </c>
      <c r="BN761" s="29" t="str">
        <f t="shared" si="477"/>
        <v/>
      </c>
      <c r="BO761" s="11" t="str">
        <f t="shared" si="478"/>
        <v/>
      </c>
      <c r="BP761">
        <f t="shared" si="479"/>
        <v>0</v>
      </c>
    </row>
    <row r="762" spans="1:68">
      <c r="A762" s="3"/>
      <c r="O762" s="3" t="str">
        <f t="shared" si="453"/>
        <v/>
      </c>
      <c r="P762" s="3" t="str">
        <f t="shared" si="454"/>
        <v/>
      </c>
      <c r="Q762" s="3" t="str">
        <f t="shared" si="455"/>
        <v/>
      </c>
      <c r="R762" s="3" t="str">
        <f t="shared" si="456"/>
        <v/>
      </c>
      <c r="S762" s="3" t="str">
        <f t="shared" si="457"/>
        <v/>
      </c>
      <c r="T762" s="3" t="str">
        <f t="shared" si="458"/>
        <v/>
      </c>
      <c r="U762" s="3" t="str">
        <f t="shared" si="459"/>
        <v/>
      </c>
      <c r="V762" s="3" t="str">
        <f t="shared" si="460"/>
        <v/>
      </c>
      <c r="W762" s="3" t="str">
        <f t="shared" si="461"/>
        <v/>
      </c>
      <c r="X762" s="3" t="str">
        <f t="shared" si="462"/>
        <v/>
      </c>
      <c r="Y762" s="3" t="str">
        <f t="shared" si="463"/>
        <v/>
      </c>
      <c r="Z762" s="3" t="str">
        <f t="shared" si="464"/>
        <v/>
      </c>
      <c r="AA762" s="1" t="str">
        <f t="shared" si="481"/>
        <v/>
      </c>
      <c r="AB762" s="1" t="str">
        <f t="shared" si="482"/>
        <v/>
      </c>
      <c r="AC762" s="1" t="str">
        <f t="shared" si="483"/>
        <v/>
      </c>
      <c r="AD762" s="1" t="str">
        <f t="shared" si="484"/>
        <v/>
      </c>
      <c r="AE762" s="1" t="str">
        <f t="shared" si="485"/>
        <v/>
      </c>
      <c r="AF762" s="1" t="str">
        <f t="shared" si="486"/>
        <v/>
      </c>
      <c r="AG762" s="1" t="str">
        <f t="shared" si="487"/>
        <v/>
      </c>
      <c r="AH762" s="1" t="str">
        <f t="shared" si="488"/>
        <v/>
      </c>
      <c r="AI762" s="1" t="str">
        <f t="shared" si="489"/>
        <v/>
      </c>
      <c r="AJ762" s="1" t="str">
        <f t="shared" si="490"/>
        <v/>
      </c>
      <c r="AK762" s="1" t="str">
        <f t="shared" si="491"/>
        <v/>
      </c>
      <c r="AL762" s="1" t="str">
        <f t="shared" si="492"/>
        <v/>
      </c>
      <c r="AN762" s="10" t="str">
        <f>IF(AA762="","",IF(AA762&gt;Inputs!$D$9,0,1))</f>
        <v/>
      </c>
      <c r="AO762" s="10" t="str">
        <f>IF(AB762="","",IF(AB762&gt;Inputs!$D$9,0,1))</f>
        <v/>
      </c>
      <c r="AP762" s="10" t="str">
        <f>IF(AC762="","",IF(AC762&gt;Inputs!$D$9,0,1))</f>
        <v/>
      </c>
      <c r="AQ762" s="10" t="str">
        <f>IF(AD762="","",IF(AD762&gt;Inputs!$D$9,0,1))</f>
        <v/>
      </c>
      <c r="AR762" s="10" t="str">
        <f>IF(AE762="","",IF(AE762&gt;Inputs!$D$9,0,1))</f>
        <v/>
      </c>
      <c r="AS762" s="10" t="str">
        <f>IF(AF762="","",IF(AF762&gt;Inputs!$D$9,0,1))</f>
        <v/>
      </c>
      <c r="AT762" s="10" t="str">
        <f>IF(AG762="","",IF(AG762&gt;Inputs!$D$9,0,1))</f>
        <v/>
      </c>
      <c r="AU762" s="10" t="str">
        <f>IF(AH762="","",IF(AH762&gt;Inputs!$D$9,0,1))</f>
        <v/>
      </c>
      <c r="AV762" s="10" t="str">
        <f>IF(AI762="","",IF(AI762&gt;Inputs!$D$9,0,1))</f>
        <v/>
      </c>
      <c r="AW762" s="10" t="str">
        <f>IF(AJ762="","",IF(AJ762&gt;Inputs!$D$9,0,1))</f>
        <v/>
      </c>
      <c r="AX762" s="10" t="str">
        <f>IF(AK762="","",IF(AK762&gt;Inputs!$D$9,0,1))</f>
        <v/>
      </c>
      <c r="AY762" s="10" t="str">
        <f>IF(AL762="","",IF(AL762&gt;Inputs!$D$9,0,1))</f>
        <v/>
      </c>
      <c r="AZ762" s="12" t="str">
        <f t="shared" si="480"/>
        <v/>
      </c>
      <c r="BA762">
        <f t="shared" si="465"/>
        <v>0</v>
      </c>
      <c r="BC762" s="29" t="str">
        <f t="shared" si="466"/>
        <v/>
      </c>
      <c r="BD762" s="29" t="str">
        <f t="shared" si="467"/>
        <v/>
      </c>
      <c r="BE762" s="29" t="str">
        <f t="shared" si="468"/>
        <v/>
      </c>
      <c r="BF762" s="29" t="str">
        <f t="shared" si="469"/>
        <v/>
      </c>
      <c r="BG762" s="29" t="str">
        <f t="shared" si="470"/>
        <v/>
      </c>
      <c r="BH762" s="29" t="str">
        <f t="shared" si="471"/>
        <v/>
      </c>
      <c r="BI762" s="29" t="str">
        <f t="shared" si="472"/>
        <v/>
      </c>
      <c r="BJ762" s="29" t="str">
        <f t="shared" si="473"/>
        <v/>
      </c>
      <c r="BK762" s="29" t="str">
        <f t="shared" si="474"/>
        <v/>
      </c>
      <c r="BL762" s="29" t="str">
        <f t="shared" si="475"/>
        <v/>
      </c>
      <c r="BM762" s="29" t="str">
        <f t="shared" si="476"/>
        <v/>
      </c>
      <c r="BN762" s="29" t="str">
        <f t="shared" si="477"/>
        <v/>
      </c>
      <c r="BO762" s="11" t="str">
        <f t="shared" si="478"/>
        <v/>
      </c>
      <c r="BP762">
        <f t="shared" si="479"/>
        <v>0</v>
      </c>
    </row>
    <row r="763" spans="1:68">
      <c r="A763" s="3"/>
      <c r="O763" s="3" t="str">
        <f t="shared" si="453"/>
        <v/>
      </c>
      <c r="P763" s="3" t="str">
        <f t="shared" si="454"/>
        <v/>
      </c>
      <c r="Q763" s="3" t="str">
        <f t="shared" si="455"/>
        <v/>
      </c>
      <c r="R763" s="3" t="str">
        <f t="shared" si="456"/>
        <v/>
      </c>
      <c r="S763" s="3" t="str">
        <f t="shared" si="457"/>
        <v/>
      </c>
      <c r="T763" s="3" t="str">
        <f t="shared" si="458"/>
        <v/>
      </c>
      <c r="U763" s="3" t="str">
        <f t="shared" si="459"/>
        <v/>
      </c>
      <c r="V763" s="3" t="str">
        <f t="shared" si="460"/>
        <v/>
      </c>
      <c r="W763" s="3" t="str">
        <f t="shared" si="461"/>
        <v/>
      </c>
      <c r="X763" s="3" t="str">
        <f t="shared" si="462"/>
        <v/>
      </c>
      <c r="Y763" s="3" t="str">
        <f t="shared" si="463"/>
        <v/>
      </c>
      <c r="Z763" s="3" t="str">
        <f t="shared" si="464"/>
        <v/>
      </c>
      <c r="AA763" s="1" t="str">
        <f t="shared" si="481"/>
        <v/>
      </c>
      <c r="AB763" s="1" t="str">
        <f t="shared" si="482"/>
        <v/>
      </c>
      <c r="AC763" s="1" t="str">
        <f t="shared" si="483"/>
        <v/>
      </c>
      <c r="AD763" s="1" t="str">
        <f t="shared" si="484"/>
        <v/>
      </c>
      <c r="AE763" s="1" t="str">
        <f t="shared" si="485"/>
        <v/>
      </c>
      <c r="AF763" s="1" t="str">
        <f t="shared" si="486"/>
        <v/>
      </c>
      <c r="AG763" s="1" t="str">
        <f t="shared" si="487"/>
        <v/>
      </c>
      <c r="AH763" s="1" t="str">
        <f t="shared" si="488"/>
        <v/>
      </c>
      <c r="AI763" s="1" t="str">
        <f t="shared" si="489"/>
        <v/>
      </c>
      <c r="AJ763" s="1" t="str">
        <f t="shared" si="490"/>
        <v/>
      </c>
      <c r="AK763" s="1" t="str">
        <f t="shared" si="491"/>
        <v/>
      </c>
      <c r="AL763" s="1" t="str">
        <f t="shared" si="492"/>
        <v/>
      </c>
      <c r="AN763" s="10" t="str">
        <f>IF(AA763="","",IF(AA763&gt;Inputs!$D$9,0,1))</f>
        <v/>
      </c>
      <c r="AO763" s="10" t="str">
        <f>IF(AB763="","",IF(AB763&gt;Inputs!$D$9,0,1))</f>
        <v/>
      </c>
      <c r="AP763" s="10" t="str">
        <f>IF(AC763="","",IF(AC763&gt;Inputs!$D$9,0,1))</f>
        <v/>
      </c>
      <c r="AQ763" s="10" t="str">
        <f>IF(AD763="","",IF(AD763&gt;Inputs!$D$9,0,1))</f>
        <v/>
      </c>
      <c r="AR763" s="10" t="str">
        <f>IF(AE763="","",IF(AE763&gt;Inputs!$D$9,0,1))</f>
        <v/>
      </c>
      <c r="AS763" s="10" t="str">
        <f>IF(AF763="","",IF(AF763&gt;Inputs!$D$9,0,1))</f>
        <v/>
      </c>
      <c r="AT763" s="10" t="str">
        <f>IF(AG763="","",IF(AG763&gt;Inputs!$D$9,0,1))</f>
        <v/>
      </c>
      <c r="AU763" s="10" t="str">
        <f>IF(AH763="","",IF(AH763&gt;Inputs!$D$9,0,1))</f>
        <v/>
      </c>
      <c r="AV763" s="10" t="str">
        <f>IF(AI763="","",IF(AI763&gt;Inputs!$D$9,0,1))</f>
        <v/>
      </c>
      <c r="AW763" s="10" t="str">
        <f>IF(AJ763="","",IF(AJ763&gt;Inputs!$D$9,0,1))</f>
        <v/>
      </c>
      <c r="AX763" s="10" t="str">
        <f>IF(AK763="","",IF(AK763&gt;Inputs!$D$9,0,1))</f>
        <v/>
      </c>
      <c r="AY763" s="10" t="str">
        <f>IF(AL763="","",IF(AL763&gt;Inputs!$D$9,0,1))</f>
        <v/>
      </c>
      <c r="AZ763" s="12" t="str">
        <f t="shared" si="480"/>
        <v/>
      </c>
      <c r="BA763">
        <f t="shared" si="465"/>
        <v>0</v>
      </c>
      <c r="BC763" s="29" t="str">
        <f t="shared" si="466"/>
        <v/>
      </c>
      <c r="BD763" s="29" t="str">
        <f t="shared" si="467"/>
        <v/>
      </c>
      <c r="BE763" s="29" t="str">
        <f t="shared" si="468"/>
        <v/>
      </c>
      <c r="BF763" s="29" t="str">
        <f t="shared" si="469"/>
        <v/>
      </c>
      <c r="BG763" s="29" t="str">
        <f t="shared" si="470"/>
        <v/>
      </c>
      <c r="BH763" s="29" t="str">
        <f t="shared" si="471"/>
        <v/>
      </c>
      <c r="BI763" s="29" t="str">
        <f t="shared" si="472"/>
        <v/>
      </c>
      <c r="BJ763" s="29" t="str">
        <f t="shared" si="473"/>
        <v/>
      </c>
      <c r="BK763" s="29" t="str">
        <f t="shared" si="474"/>
        <v/>
      </c>
      <c r="BL763" s="29" t="str">
        <f t="shared" si="475"/>
        <v/>
      </c>
      <c r="BM763" s="29" t="str">
        <f t="shared" si="476"/>
        <v/>
      </c>
      <c r="BN763" s="29" t="str">
        <f t="shared" si="477"/>
        <v/>
      </c>
      <c r="BO763" s="11" t="str">
        <f t="shared" si="478"/>
        <v/>
      </c>
      <c r="BP763">
        <f t="shared" si="479"/>
        <v>0</v>
      </c>
    </row>
    <row r="764" spans="1:68">
      <c r="A764" s="3"/>
      <c r="O764" s="3" t="str">
        <f t="shared" si="453"/>
        <v/>
      </c>
      <c r="P764" s="3" t="str">
        <f t="shared" si="454"/>
        <v/>
      </c>
      <c r="Q764" s="3" t="str">
        <f t="shared" si="455"/>
        <v/>
      </c>
      <c r="R764" s="3" t="str">
        <f t="shared" si="456"/>
        <v/>
      </c>
      <c r="S764" s="3" t="str">
        <f t="shared" si="457"/>
        <v/>
      </c>
      <c r="T764" s="3" t="str">
        <f t="shared" si="458"/>
        <v/>
      </c>
      <c r="U764" s="3" t="str">
        <f t="shared" si="459"/>
        <v/>
      </c>
      <c r="V764" s="3" t="str">
        <f t="shared" si="460"/>
        <v/>
      </c>
      <c r="W764" s="3" t="str">
        <f t="shared" si="461"/>
        <v/>
      </c>
      <c r="X764" s="3" t="str">
        <f t="shared" si="462"/>
        <v/>
      </c>
      <c r="Y764" s="3" t="str">
        <f t="shared" si="463"/>
        <v/>
      </c>
      <c r="Z764" s="3" t="str">
        <f t="shared" si="464"/>
        <v/>
      </c>
      <c r="AA764" s="1" t="str">
        <f t="shared" si="481"/>
        <v/>
      </c>
      <c r="AB764" s="1" t="str">
        <f t="shared" si="482"/>
        <v/>
      </c>
      <c r="AC764" s="1" t="str">
        <f t="shared" si="483"/>
        <v/>
      </c>
      <c r="AD764" s="1" t="str">
        <f t="shared" si="484"/>
        <v/>
      </c>
      <c r="AE764" s="1" t="str">
        <f t="shared" si="485"/>
        <v/>
      </c>
      <c r="AF764" s="1" t="str">
        <f t="shared" si="486"/>
        <v/>
      </c>
      <c r="AG764" s="1" t="str">
        <f t="shared" si="487"/>
        <v/>
      </c>
      <c r="AH764" s="1" t="str">
        <f t="shared" si="488"/>
        <v/>
      </c>
      <c r="AI764" s="1" t="str">
        <f t="shared" si="489"/>
        <v/>
      </c>
      <c r="AJ764" s="1" t="str">
        <f t="shared" si="490"/>
        <v/>
      </c>
      <c r="AK764" s="1" t="str">
        <f t="shared" si="491"/>
        <v/>
      </c>
      <c r="AL764" s="1" t="str">
        <f t="shared" si="492"/>
        <v/>
      </c>
      <c r="AN764" s="10" t="str">
        <f>IF(AA764="","",IF(AA764&gt;Inputs!$D$9,0,1))</f>
        <v/>
      </c>
      <c r="AO764" s="10" t="str">
        <f>IF(AB764="","",IF(AB764&gt;Inputs!$D$9,0,1))</f>
        <v/>
      </c>
      <c r="AP764" s="10" t="str">
        <f>IF(AC764="","",IF(AC764&gt;Inputs!$D$9,0,1))</f>
        <v/>
      </c>
      <c r="AQ764" s="10" t="str">
        <f>IF(AD764="","",IF(AD764&gt;Inputs!$D$9,0,1))</f>
        <v/>
      </c>
      <c r="AR764" s="10" t="str">
        <f>IF(AE764="","",IF(AE764&gt;Inputs!$D$9,0,1))</f>
        <v/>
      </c>
      <c r="AS764" s="10" t="str">
        <f>IF(AF764="","",IF(AF764&gt;Inputs!$D$9,0,1))</f>
        <v/>
      </c>
      <c r="AT764" s="10" t="str">
        <f>IF(AG764="","",IF(AG764&gt;Inputs!$D$9,0,1))</f>
        <v/>
      </c>
      <c r="AU764" s="10" t="str">
        <f>IF(AH764="","",IF(AH764&gt;Inputs!$D$9,0,1))</f>
        <v/>
      </c>
      <c r="AV764" s="10" t="str">
        <f>IF(AI764="","",IF(AI764&gt;Inputs!$D$9,0,1))</f>
        <v/>
      </c>
      <c r="AW764" s="10" t="str">
        <f>IF(AJ764="","",IF(AJ764&gt;Inputs!$D$9,0,1))</f>
        <v/>
      </c>
      <c r="AX764" s="10" t="str">
        <f>IF(AK764="","",IF(AK764&gt;Inputs!$D$9,0,1))</f>
        <v/>
      </c>
      <c r="AY764" s="10" t="str">
        <f>IF(AL764="","",IF(AL764&gt;Inputs!$D$9,0,1))</f>
        <v/>
      </c>
      <c r="AZ764" s="12" t="str">
        <f t="shared" si="480"/>
        <v/>
      </c>
      <c r="BA764">
        <f t="shared" si="465"/>
        <v>0</v>
      </c>
      <c r="BC764" s="29" t="str">
        <f t="shared" si="466"/>
        <v/>
      </c>
      <c r="BD764" s="29" t="str">
        <f t="shared" si="467"/>
        <v/>
      </c>
      <c r="BE764" s="29" t="str">
        <f t="shared" si="468"/>
        <v/>
      </c>
      <c r="BF764" s="29" t="str">
        <f t="shared" si="469"/>
        <v/>
      </c>
      <c r="BG764" s="29" t="str">
        <f t="shared" si="470"/>
        <v/>
      </c>
      <c r="BH764" s="29" t="str">
        <f t="shared" si="471"/>
        <v/>
      </c>
      <c r="BI764" s="29" t="str">
        <f t="shared" si="472"/>
        <v/>
      </c>
      <c r="BJ764" s="29" t="str">
        <f t="shared" si="473"/>
        <v/>
      </c>
      <c r="BK764" s="29" t="str">
        <f t="shared" si="474"/>
        <v/>
      </c>
      <c r="BL764" s="29" t="str">
        <f t="shared" si="475"/>
        <v/>
      </c>
      <c r="BM764" s="29" t="str">
        <f t="shared" si="476"/>
        <v/>
      </c>
      <c r="BN764" s="29" t="str">
        <f t="shared" si="477"/>
        <v/>
      </c>
      <c r="BO764" s="11" t="str">
        <f t="shared" si="478"/>
        <v/>
      </c>
      <c r="BP764">
        <f t="shared" si="479"/>
        <v>0</v>
      </c>
    </row>
    <row r="765" spans="1:68">
      <c r="A765" s="3"/>
      <c r="O765" s="3" t="str">
        <f t="shared" si="453"/>
        <v/>
      </c>
      <c r="P765" s="3" t="str">
        <f t="shared" si="454"/>
        <v/>
      </c>
      <c r="Q765" s="3" t="str">
        <f t="shared" si="455"/>
        <v/>
      </c>
      <c r="R765" s="3" t="str">
        <f t="shared" si="456"/>
        <v/>
      </c>
      <c r="S765" s="3" t="str">
        <f t="shared" si="457"/>
        <v/>
      </c>
      <c r="T765" s="3" t="str">
        <f t="shared" si="458"/>
        <v/>
      </c>
      <c r="U765" s="3" t="str">
        <f t="shared" si="459"/>
        <v/>
      </c>
      <c r="V765" s="3" t="str">
        <f t="shared" si="460"/>
        <v/>
      </c>
      <c r="W765" s="3" t="str">
        <f t="shared" si="461"/>
        <v/>
      </c>
      <c r="X765" s="3" t="str">
        <f t="shared" si="462"/>
        <v/>
      </c>
      <c r="Y765" s="3" t="str">
        <f t="shared" si="463"/>
        <v/>
      </c>
      <c r="Z765" s="3" t="str">
        <f t="shared" si="464"/>
        <v/>
      </c>
      <c r="AA765" s="1" t="str">
        <f t="shared" si="481"/>
        <v/>
      </c>
      <c r="AB765" s="1" t="str">
        <f t="shared" si="482"/>
        <v/>
      </c>
      <c r="AC765" s="1" t="str">
        <f t="shared" si="483"/>
        <v/>
      </c>
      <c r="AD765" s="1" t="str">
        <f t="shared" si="484"/>
        <v/>
      </c>
      <c r="AE765" s="1" t="str">
        <f t="shared" si="485"/>
        <v/>
      </c>
      <c r="AF765" s="1" t="str">
        <f t="shared" si="486"/>
        <v/>
      </c>
      <c r="AG765" s="1" t="str">
        <f t="shared" si="487"/>
        <v/>
      </c>
      <c r="AH765" s="1" t="str">
        <f t="shared" si="488"/>
        <v/>
      </c>
      <c r="AI765" s="1" t="str">
        <f t="shared" si="489"/>
        <v/>
      </c>
      <c r="AJ765" s="1" t="str">
        <f t="shared" si="490"/>
        <v/>
      </c>
      <c r="AK765" s="1" t="str">
        <f t="shared" si="491"/>
        <v/>
      </c>
      <c r="AL765" s="1" t="str">
        <f t="shared" si="492"/>
        <v/>
      </c>
      <c r="AN765" s="10" t="str">
        <f>IF(AA765="","",IF(AA765&gt;Inputs!$D$9,0,1))</f>
        <v/>
      </c>
      <c r="AO765" s="10" t="str">
        <f>IF(AB765="","",IF(AB765&gt;Inputs!$D$9,0,1))</f>
        <v/>
      </c>
      <c r="AP765" s="10" t="str">
        <f>IF(AC765="","",IF(AC765&gt;Inputs!$D$9,0,1))</f>
        <v/>
      </c>
      <c r="AQ765" s="10" t="str">
        <f>IF(AD765="","",IF(AD765&gt;Inputs!$D$9,0,1))</f>
        <v/>
      </c>
      <c r="AR765" s="10" t="str">
        <f>IF(AE765="","",IF(AE765&gt;Inputs!$D$9,0,1))</f>
        <v/>
      </c>
      <c r="AS765" s="10" t="str">
        <f>IF(AF765="","",IF(AF765&gt;Inputs!$D$9,0,1))</f>
        <v/>
      </c>
      <c r="AT765" s="10" t="str">
        <f>IF(AG765="","",IF(AG765&gt;Inputs!$D$9,0,1))</f>
        <v/>
      </c>
      <c r="AU765" s="10" t="str">
        <f>IF(AH765="","",IF(AH765&gt;Inputs!$D$9,0,1))</f>
        <v/>
      </c>
      <c r="AV765" s="10" t="str">
        <f>IF(AI765="","",IF(AI765&gt;Inputs!$D$9,0,1))</f>
        <v/>
      </c>
      <c r="AW765" s="10" t="str">
        <f>IF(AJ765="","",IF(AJ765&gt;Inputs!$D$9,0,1))</f>
        <v/>
      </c>
      <c r="AX765" s="10" t="str">
        <f>IF(AK765="","",IF(AK765&gt;Inputs!$D$9,0,1))</f>
        <v/>
      </c>
      <c r="AY765" s="10" t="str">
        <f>IF(AL765="","",IF(AL765&gt;Inputs!$D$9,0,1))</f>
        <v/>
      </c>
      <c r="AZ765" s="12" t="str">
        <f t="shared" si="480"/>
        <v/>
      </c>
      <c r="BA765">
        <f t="shared" si="465"/>
        <v>0</v>
      </c>
      <c r="BC765" s="29" t="str">
        <f t="shared" si="466"/>
        <v/>
      </c>
      <c r="BD765" s="29" t="str">
        <f t="shared" si="467"/>
        <v/>
      </c>
      <c r="BE765" s="29" t="str">
        <f t="shared" si="468"/>
        <v/>
      </c>
      <c r="BF765" s="29" t="str">
        <f t="shared" si="469"/>
        <v/>
      </c>
      <c r="BG765" s="29" t="str">
        <f t="shared" si="470"/>
        <v/>
      </c>
      <c r="BH765" s="29" t="str">
        <f t="shared" si="471"/>
        <v/>
      </c>
      <c r="BI765" s="29" t="str">
        <f t="shared" si="472"/>
        <v/>
      </c>
      <c r="BJ765" s="29" t="str">
        <f t="shared" si="473"/>
        <v/>
      </c>
      <c r="BK765" s="29" t="str">
        <f t="shared" si="474"/>
        <v/>
      </c>
      <c r="BL765" s="29" t="str">
        <f t="shared" si="475"/>
        <v/>
      </c>
      <c r="BM765" s="29" t="str">
        <f t="shared" si="476"/>
        <v/>
      </c>
      <c r="BN765" s="29" t="str">
        <f t="shared" si="477"/>
        <v/>
      </c>
      <c r="BO765" s="11" t="str">
        <f t="shared" si="478"/>
        <v/>
      </c>
      <c r="BP765">
        <f t="shared" si="479"/>
        <v>0</v>
      </c>
    </row>
    <row r="766" spans="1:68">
      <c r="A766" s="3"/>
      <c r="O766" s="3" t="str">
        <f t="shared" si="453"/>
        <v/>
      </c>
      <c r="P766" s="3" t="str">
        <f t="shared" si="454"/>
        <v/>
      </c>
      <c r="Q766" s="3" t="str">
        <f t="shared" si="455"/>
        <v/>
      </c>
      <c r="R766" s="3" t="str">
        <f t="shared" si="456"/>
        <v/>
      </c>
      <c r="S766" s="3" t="str">
        <f t="shared" si="457"/>
        <v/>
      </c>
      <c r="T766" s="3" t="str">
        <f t="shared" si="458"/>
        <v/>
      </c>
      <c r="U766" s="3" t="str">
        <f t="shared" si="459"/>
        <v/>
      </c>
      <c r="V766" s="3" t="str">
        <f t="shared" si="460"/>
        <v/>
      </c>
      <c r="W766" s="3" t="str">
        <f t="shared" si="461"/>
        <v/>
      </c>
      <c r="X766" s="3" t="str">
        <f t="shared" si="462"/>
        <v/>
      </c>
      <c r="Y766" s="3" t="str">
        <f t="shared" si="463"/>
        <v/>
      </c>
      <c r="Z766" s="3" t="str">
        <f t="shared" si="464"/>
        <v/>
      </c>
      <c r="AA766" s="1" t="str">
        <f t="shared" si="481"/>
        <v/>
      </c>
      <c r="AB766" s="1" t="str">
        <f t="shared" si="482"/>
        <v/>
      </c>
      <c r="AC766" s="1" t="str">
        <f t="shared" si="483"/>
        <v/>
      </c>
      <c r="AD766" s="1" t="str">
        <f t="shared" si="484"/>
        <v/>
      </c>
      <c r="AE766" s="1" t="str">
        <f t="shared" si="485"/>
        <v/>
      </c>
      <c r="AF766" s="1" t="str">
        <f t="shared" si="486"/>
        <v/>
      </c>
      <c r="AG766" s="1" t="str">
        <f t="shared" si="487"/>
        <v/>
      </c>
      <c r="AH766" s="1" t="str">
        <f t="shared" si="488"/>
        <v/>
      </c>
      <c r="AI766" s="1" t="str">
        <f t="shared" si="489"/>
        <v/>
      </c>
      <c r="AJ766" s="1" t="str">
        <f t="shared" si="490"/>
        <v/>
      </c>
      <c r="AK766" s="1" t="str">
        <f t="shared" si="491"/>
        <v/>
      </c>
      <c r="AL766" s="1" t="str">
        <f t="shared" si="492"/>
        <v/>
      </c>
      <c r="AN766" s="10" t="str">
        <f>IF(AA766="","",IF(AA766&gt;Inputs!$D$9,0,1))</f>
        <v/>
      </c>
      <c r="AO766" s="10" t="str">
        <f>IF(AB766="","",IF(AB766&gt;Inputs!$D$9,0,1))</f>
        <v/>
      </c>
      <c r="AP766" s="10" t="str">
        <f>IF(AC766="","",IF(AC766&gt;Inputs!$D$9,0,1))</f>
        <v/>
      </c>
      <c r="AQ766" s="10" t="str">
        <f>IF(AD766="","",IF(AD766&gt;Inputs!$D$9,0,1))</f>
        <v/>
      </c>
      <c r="AR766" s="10" t="str">
        <f>IF(AE766="","",IF(AE766&gt;Inputs!$D$9,0,1))</f>
        <v/>
      </c>
      <c r="AS766" s="10" t="str">
        <f>IF(AF766="","",IF(AF766&gt;Inputs!$D$9,0,1))</f>
        <v/>
      </c>
      <c r="AT766" s="10" t="str">
        <f>IF(AG766="","",IF(AG766&gt;Inputs!$D$9,0,1))</f>
        <v/>
      </c>
      <c r="AU766" s="10" t="str">
        <f>IF(AH766="","",IF(AH766&gt;Inputs!$D$9,0,1))</f>
        <v/>
      </c>
      <c r="AV766" s="10" t="str">
        <f>IF(AI766="","",IF(AI766&gt;Inputs!$D$9,0,1))</f>
        <v/>
      </c>
      <c r="AW766" s="10" t="str">
        <f>IF(AJ766="","",IF(AJ766&gt;Inputs!$D$9,0,1))</f>
        <v/>
      </c>
      <c r="AX766" s="10" t="str">
        <f>IF(AK766="","",IF(AK766&gt;Inputs!$D$9,0,1))</f>
        <v/>
      </c>
      <c r="AY766" s="10" t="str">
        <f>IF(AL766="","",IF(AL766&gt;Inputs!$D$9,0,1))</f>
        <v/>
      </c>
      <c r="AZ766" s="12" t="str">
        <f t="shared" si="480"/>
        <v/>
      </c>
      <c r="BA766">
        <f t="shared" si="465"/>
        <v>0</v>
      </c>
      <c r="BC766" s="29" t="str">
        <f t="shared" si="466"/>
        <v/>
      </c>
      <c r="BD766" s="29" t="str">
        <f t="shared" si="467"/>
        <v/>
      </c>
      <c r="BE766" s="29" t="str">
        <f t="shared" si="468"/>
        <v/>
      </c>
      <c r="BF766" s="29" t="str">
        <f t="shared" si="469"/>
        <v/>
      </c>
      <c r="BG766" s="29" t="str">
        <f t="shared" si="470"/>
        <v/>
      </c>
      <c r="BH766" s="29" t="str">
        <f t="shared" si="471"/>
        <v/>
      </c>
      <c r="BI766" s="29" t="str">
        <f t="shared" si="472"/>
        <v/>
      </c>
      <c r="BJ766" s="29" t="str">
        <f t="shared" si="473"/>
        <v/>
      </c>
      <c r="BK766" s="29" t="str">
        <f t="shared" si="474"/>
        <v/>
      </c>
      <c r="BL766" s="29" t="str">
        <f t="shared" si="475"/>
        <v/>
      </c>
      <c r="BM766" s="29" t="str">
        <f t="shared" si="476"/>
        <v/>
      </c>
      <c r="BN766" s="29" t="str">
        <f t="shared" si="477"/>
        <v/>
      </c>
      <c r="BO766" s="11" t="str">
        <f t="shared" si="478"/>
        <v/>
      </c>
      <c r="BP766">
        <f t="shared" si="479"/>
        <v>0</v>
      </c>
    </row>
    <row r="767" spans="1:68">
      <c r="A767" s="3"/>
      <c r="O767" s="3" t="str">
        <f t="shared" si="453"/>
        <v/>
      </c>
      <c r="P767" s="3" t="str">
        <f t="shared" si="454"/>
        <v/>
      </c>
      <c r="Q767" s="3" t="str">
        <f t="shared" si="455"/>
        <v/>
      </c>
      <c r="R767" s="3" t="str">
        <f t="shared" si="456"/>
        <v/>
      </c>
      <c r="S767" s="3" t="str">
        <f t="shared" si="457"/>
        <v/>
      </c>
      <c r="T767" s="3" t="str">
        <f t="shared" si="458"/>
        <v/>
      </c>
      <c r="U767" s="3" t="str">
        <f t="shared" si="459"/>
        <v/>
      </c>
      <c r="V767" s="3" t="str">
        <f t="shared" si="460"/>
        <v/>
      </c>
      <c r="W767" s="3" t="str">
        <f t="shared" si="461"/>
        <v/>
      </c>
      <c r="X767" s="3" t="str">
        <f t="shared" si="462"/>
        <v/>
      </c>
      <c r="Y767" s="3" t="str">
        <f t="shared" si="463"/>
        <v/>
      </c>
      <c r="Z767" s="3" t="str">
        <f t="shared" si="464"/>
        <v/>
      </c>
      <c r="AA767" s="1" t="str">
        <f t="shared" si="481"/>
        <v/>
      </c>
      <c r="AB767" s="1" t="str">
        <f t="shared" si="482"/>
        <v/>
      </c>
      <c r="AC767" s="1" t="str">
        <f t="shared" si="483"/>
        <v/>
      </c>
      <c r="AD767" s="1" t="str">
        <f t="shared" si="484"/>
        <v/>
      </c>
      <c r="AE767" s="1" t="str">
        <f t="shared" si="485"/>
        <v/>
      </c>
      <c r="AF767" s="1" t="str">
        <f t="shared" si="486"/>
        <v/>
      </c>
      <c r="AG767" s="1" t="str">
        <f t="shared" si="487"/>
        <v/>
      </c>
      <c r="AH767" s="1" t="str">
        <f t="shared" si="488"/>
        <v/>
      </c>
      <c r="AI767" s="1" t="str">
        <f t="shared" si="489"/>
        <v/>
      </c>
      <c r="AJ767" s="1" t="str">
        <f t="shared" si="490"/>
        <v/>
      </c>
      <c r="AK767" s="1" t="str">
        <f t="shared" si="491"/>
        <v/>
      </c>
      <c r="AL767" s="1" t="str">
        <f t="shared" si="492"/>
        <v/>
      </c>
      <c r="AN767" s="10" t="str">
        <f>IF(AA767="","",IF(AA767&gt;Inputs!$D$9,0,1))</f>
        <v/>
      </c>
      <c r="AO767" s="10" t="str">
        <f>IF(AB767="","",IF(AB767&gt;Inputs!$D$9,0,1))</f>
        <v/>
      </c>
      <c r="AP767" s="10" t="str">
        <f>IF(AC767="","",IF(AC767&gt;Inputs!$D$9,0,1))</f>
        <v/>
      </c>
      <c r="AQ767" s="10" t="str">
        <f>IF(AD767="","",IF(AD767&gt;Inputs!$D$9,0,1))</f>
        <v/>
      </c>
      <c r="AR767" s="10" t="str">
        <f>IF(AE767="","",IF(AE767&gt;Inputs!$D$9,0,1))</f>
        <v/>
      </c>
      <c r="AS767" s="10" t="str">
        <f>IF(AF767="","",IF(AF767&gt;Inputs!$D$9,0,1))</f>
        <v/>
      </c>
      <c r="AT767" s="10" t="str">
        <f>IF(AG767="","",IF(AG767&gt;Inputs!$D$9,0,1))</f>
        <v/>
      </c>
      <c r="AU767" s="10" t="str">
        <f>IF(AH767="","",IF(AH767&gt;Inputs!$D$9,0,1))</f>
        <v/>
      </c>
      <c r="AV767" s="10" t="str">
        <f>IF(AI767="","",IF(AI767&gt;Inputs!$D$9,0,1))</f>
        <v/>
      </c>
      <c r="AW767" s="10" t="str">
        <f>IF(AJ767="","",IF(AJ767&gt;Inputs!$D$9,0,1))</f>
        <v/>
      </c>
      <c r="AX767" s="10" t="str">
        <f>IF(AK767="","",IF(AK767&gt;Inputs!$D$9,0,1))</f>
        <v/>
      </c>
      <c r="AY767" s="10" t="str">
        <f>IF(AL767="","",IF(AL767&gt;Inputs!$D$9,0,1))</f>
        <v/>
      </c>
      <c r="AZ767" s="12" t="str">
        <f t="shared" si="480"/>
        <v/>
      </c>
      <c r="BA767">
        <f t="shared" si="465"/>
        <v>0</v>
      </c>
      <c r="BC767" s="29" t="str">
        <f t="shared" si="466"/>
        <v/>
      </c>
      <c r="BD767" s="29" t="str">
        <f t="shared" si="467"/>
        <v/>
      </c>
      <c r="BE767" s="29" t="str">
        <f t="shared" si="468"/>
        <v/>
      </c>
      <c r="BF767" s="29" t="str">
        <f t="shared" si="469"/>
        <v/>
      </c>
      <c r="BG767" s="29" t="str">
        <f t="shared" si="470"/>
        <v/>
      </c>
      <c r="BH767" s="29" t="str">
        <f t="shared" si="471"/>
        <v/>
      </c>
      <c r="BI767" s="29" t="str">
        <f t="shared" si="472"/>
        <v/>
      </c>
      <c r="BJ767" s="29" t="str">
        <f t="shared" si="473"/>
        <v/>
      </c>
      <c r="BK767" s="29" t="str">
        <f t="shared" si="474"/>
        <v/>
      </c>
      <c r="BL767" s="29" t="str">
        <f t="shared" si="475"/>
        <v/>
      </c>
      <c r="BM767" s="29" t="str">
        <f t="shared" si="476"/>
        <v/>
      </c>
      <c r="BN767" s="29" t="str">
        <f t="shared" si="477"/>
        <v/>
      </c>
      <c r="BO767" s="11" t="str">
        <f t="shared" si="478"/>
        <v/>
      </c>
      <c r="BP767">
        <f t="shared" si="479"/>
        <v>0</v>
      </c>
    </row>
    <row r="768" spans="1:68">
      <c r="A768" s="3"/>
      <c r="O768" s="3" t="str">
        <f t="shared" si="453"/>
        <v/>
      </c>
      <c r="P768" s="3" t="str">
        <f t="shared" si="454"/>
        <v/>
      </c>
      <c r="Q768" s="3" t="str">
        <f t="shared" si="455"/>
        <v/>
      </c>
      <c r="R768" s="3" t="str">
        <f t="shared" si="456"/>
        <v/>
      </c>
      <c r="S768" s="3" t="str">
        <f t="shared" si="457"/>
        <v/>
      </c>
      <c r="T768" s="3" t="str">
        <f t="shared" si="458"/>
        <v/>
      </c>
      <c r="U768" s="3" t="str">
        <f t="shared" si="459"/>
        <v/>
      </c>
      <c r="V768" s="3" t="str">
        <f t="shared" si="460"/>
        <v/>
      </c>
      <c r="W768" s="3" t="str">
        <f t="shared" si="461"/>
        <v/>
      </c>
      <c r="X768" s="3" t="str">
        <f t="shared" si="462"/>
        <v/>
      </c>
      <c r="Y768" s="3" t="str">
        <f t="shared" si="463"/>
        <v/>
      </c>
      <c r="Z768" s="3" t="str">
        <f t="shared" si="464"/>
        <v/>
      </c>
      <c r="AA768" s="1" t="str">
        <f t="shared" si="481"/>
        <v/>
      </c>
      <c r="AB768" s="1" t="str">
        <f t="shared" si="482"/>
        <v/>
      </c>
      <c r="AC768" s="1" t="str">
        <f t="shared" si="483"/>
        <v/>
      </c>
      <c r="AD768" s="1" t="str">
        <f t="shared" si="484"/>
        <v/>
      </c>
      <c r="AE768" s="1" t="str">
        <f t="shared" si="485"/>
        <v/>
      </c>
      <c r="AF768" s="1" t="str">
        <f t="shared" si="486"/>
        <v/>
      </c>
      <c r="AG768" s="1" t="str">
        <f t="shared" si="487"/>
        <v/>
      </c>
      <c r="AH768" s="1" t="str">
        <f t="shared" si="488"/>
        <v/>
      </c>
      <c r="AI768" s="1" t="str">
        <f t="shared" si="489"/>
        <v/>
      </c>
      <c r="AJ768" s="1" t="str">
        <f t="shared" si="490"/>
        <v/>
      </c>
      <c r="AK768" s="1" t="str">
        <f t="shared" si="491"/>
        <v/>
      </c>
      <c r="AL768" s="1" t="str">
        <f t="shared" si="492"/>
        <v/>
      </c>
      <c r="AN768" s="10" t="str">
        <f>IF(AA768="","",IF(AA768&gt;Inputs!$D$9,0,1))</f>
        <v/>
      </c>
      <c r="AO768" s="10" t="str">
        <f>IF(AB768="","",IF(AB768&gt;Inputs!$D$9,0,1))</f>
        <v/>
      </c>
      <c r="AP768" s="10" t="str">
        <f>IF(AC768="","",IF(AC768&gt;Inputs!$D$9,0,1))</f>
        <v/>
      </c>
      <c r="AQ768" s="10" t="str">
        <f>IF(AD768="","",IF(AD768&gt;Inputs!$D$9,0,1))</f>
        <v/>
      </c>
      <c r="AR768" s="10" t="str">
        <f>IF(AE768="","",IF(AE768&gt;Inputs!$D$9,0,1))</f>
        <v/>
      </c>
      <c r="AS768" s="10" t="str">
        <f>IF(AF768="","",IF(AF768&gt;Inputs!$D$9,0,1))</f>
        <v/>
      </c>
      <c r="AT768" s="10" t="str">
        <f>IF(AG768="","",IF(AG768&gt;Inputs!$D$9,0,1))</f>
        <v/>
      </c>
      <c r="AU768" s="10" t="str">
        <f>IF(AH768="","",IF(AH768&gt;Inputs!$D$9,0,1))</f>
        <v/>
      </c>
      <c r="AV768" s="10" t="str">
        <f>IF(AI768="","",IF(AI768&gt;Inputs!$D$9,0,1))</f>
        <v/>
      </c>
      <c r="AW768" s="10" t="str">
        <f>IF(AJ768="","",IF(AJ768&gt;Inputs!$D$9,0,1))</f>
        <v/>
      </c>
      <c r="AX768" s="10" t="str">
        <f>IF(AK768="","",IF(AK768&gt;Inputs!$D$9,0,1))</f>
        <v/>
      </c>
      <c r="AY768" s="10" t="str">
        <f>IF(AL768="","",IF(AL768&gt;Inputs!$D$9,0,1))</f>
        <v/>
      </c>
      <c r="AZ768" s="12" t="str">
        <f t="shared" si="480"/>
        <v/>
      </c>
      <c r="BA768">
        <f t="shared" si="465"/>
        <v>0</v>
      </c>
      <c r="BC768" s="29" t="str">
        <f t="shared" si="466"/>
        <v/>
      </c>
      <c r="BD768" s="29" t="str">
        <f t="shared" si="467"/>
        <v/>
      </c>
      <c r="BE768" s="29" t="str">
        <f t="shared" si="468"/>
        <v/>
      </c>
      <c r="BF768" s="29" t="str">
        <f t="shared" si="469"/>
        <v/>
      </c>
      <c r="BG768" s="29" t="str">
        <f t="shared" si="470"/>
        <v/>
      </c>
      <c r="BH768" s="29" t="str">
        <f t="shared" si="471"/>
        <v/>
      </c>
      <c r="BI768" s="29" t="str">
        <f t="shared" si="472"/>
        <v/>
      </c>
      <c r="BJ768" s="29" t="str">
        <f t="shared" si="473"/>
        <v/>
      </c>
      <c r="BK768" s="29" t="str">
        <f t="shared" si="474"/>
        <v/>
      </c>
      <c r="BL768" s="29" t="str">
        <f t="shared" si="475"/>
        <v/>
      </c>
      <c r="BM768" s="29" t="str">
        <f t="shared" si="476"/>
        <v/>
      </c>
      <c r="BN768" s="29" t="str">
        <f t="shared" si="477"/>
        <v/>
      </c>
      <c r="BO768" s="11" t="str">
        <f t="shared" si="478"/>
        <v/>
      </c>
      <c r="BP768">
        <f t="shared" si="479"/>
        <v>0</v>
      </c>
    </row>
    <row r="769" spans="1:68">
      <c r="A769" s="3"/>
      <c r="O769" s="3" t="str">
        <f t="shared" si="453"/>
        <v/>
      </c>
      <c r="P769" s="3" t="str">
        <f t="shared" si="454"/>
        <v/>
      </c>
      <c r="Q769" s="3" t="str">
        <f t="shared" si="455"/>
        <v/>
      </c>
      <c r="R769" s="3" t="str">
        <f t="shared" si="456"/>
        <v/>
      </c>
      <c r="S769" s="3" t="str">
        <f t="shared" si="457"/>
        <v/>
      </c>
      <c r="T769" s="3" t="str">
        <f t="shared" si="458"/>
        <v/>
      </c>
      <c r="U769" s="3" t="str">
        <f t="shared" si="459"/>
        <v/>
      </c>
      <c r="V769" s="3" t="str">
        <f t="shared" si="460"/>
        <v/>
      </c>
      <c r="W769" s="3" t="str">
        <f t="shared" si="461"/>
        <v/>
      </c>
      <c r="X769" s="3" t="str">
        <f t="shared" si="462"/>
        <v/>
      </c>
      <c r="Y769" s="3" t="str">
        <f t="shared" si="463"/>
        <v/>
      </c>
      <c r="Z769" s="3" t="str">
        <f t="shared" si="464"/>
        <v/>
      </c>
      <c r="AA769" s="1" t="str">
        <f t="shared" si="481"/>
        <v/>
      </c>
      <c r="AB769" s="1" t="str">
        <f t="shared" si="482"/>
        <v/>
      </c>
      <c r="AC769" s="1" t="str">
        <f t="shared" si="483"/>
        <v/>
      </c>
      <c r="AD769" s="1" t="str">
        <f t="shared" si="484"/>
        <v/>
      </c>
      <c r="AE769" s="1" t="str">
        <f t="shared" si="485"/>
        <v/>
      </c>
      <c r="AF769" s="1" t="str">
        <f t="shared" si="486"/>
        <v/>
      </c>
      <c r="AG769" s="1" t="str">
        <f t="shared" si="487"/>
        <v/>
      </c>
      <c r="AH769" s="1" t="str">
        <f t="shared" si="488"/>
        <v/>
      </c>
      <c r="AI769" s="1" t="str">
        <f t="shared" si="489"/>
        <v/>
      </c>
      <c r="AJ769" s="1" t="str">
        <f t="shared" si="490"/>
        <v/>
      </c>
      <c r="AK769" s="1" t="str">
        <f t="shared" si="491"/>
        <v/>
      </c>
      <c r="AL769" s="1" t="str">
        <f t="shared" si="492"/>
        <v/>
      </c>
      <c r="AN769" s="10" t="str">
        <f>IF(AA769="","",IF(AA769&gt;Inputs!$D$9,0,1))</f>
        <v/>
      </c>
      <c r="AO769" s="10" t="str">
        <f>IF(AB769="","",IF(AB769&gt;Inputs!$D$9,0,1))</f>
        <v/>
      </c>
      <c r="AP769" s="10" t="str">
        <f>IF(AC769="","",IF(AC769&gt;Inputs!$D$9,0,1))</f>
        <v/>
      </c>
      <c r="AQ769" s="10" t="str">
        <f>IF(AD769="","",IF(AD769&gt;Inputs!$D$9,0,1))</f>
        <v/>
      </c>
      <c r="AR769" s="10" t="str">
        <f>IF(AE769="","",IF(AE769&gt;Inputs!$D$9,0,1))</f>
        <v/>
      </c>
      <c r="AS769" s="10" t="str">
        <f>IF(AF769="","",IF(AF769&gt;Inputs!$D$9,0,1))</f>
        <v/>
      </c>
      <c r="AT769" s="10" t="str">
        <f>IF(AG769="","",IF(AG769&gt;Inputs!$D$9,0,1))</f>
        <v/>
      </c>
      <c r="AU769" s="10" t="str">
        <f>IF(AH769="","",IF(AH769&gt;Inputs!$D$9,0,1))</f>
        <v/>
      </c>
      <c r="AV769" s="10" t="str">
        <f>IF(AI769="","",IF(AI769&gt;Inputs!$D$9,0,1))</f>
        <v/>
      </c>
      <c r="AW769" s="10" t="str">
        <f>IF(AJ769="","",IF(AJ769&gt;Inputs!$D$9,0,1))</f>
        <v/>
      </c>
      <c r="AX769" s="10" t="str">
        <f>IF(AK769="","",IF(AK769&gt;Inputs!$D$9,0,1))</f>
        <v/>
      </c>
      <c r="AY769" s="10" t="str">
        <f>IF(AL769="","",IF(AL769&gt;Inputs!$D$9,0,1))</f>
        <v/>
      </c>
      <c r="AZ769" s="12" t="str">
        <f t="shared" si="480"/>
        <v/>
      </c>
      <c r="BA769">
        <f t="shared" si="465"/>
        <v>0</v>
      </c>
      <c r="BC769" s="29" t="str">
        <f t="shared" si="466"/>
        <v/>
      </c>
      <c r="BD769" s="29" t="str">
        <f t="shared" si="467"/>
        <v/>
      </c>
      <c r="BE769" s="29" t="str">
        <f t="shared" si="468"/>
        <v/>
      </c>
      <c r="BF769" s="29" t="str">
        <f t="shared" si="469"/>
        <v/>
      </c>
      <c r="BG769" s="29" t="str">
        <f t="shared" si="470"/>
        <v/>
      </c>
      <c r="BH769" s="29" t="str">
        <f t="shared" si="471"/>
        <v/>
      </c>
      <c r="BI769" s="29" t="str">
        <f t="shared" si="472"/>
        <v/>
      </c>
      <c r="BJ769" s="29" t="str">
        <f t="shared" si="473"/>
        <v/>
      </c>
      <c r="BK769" s="29" t="str">
        <f t="shared" si="474"/>
        <v/>
      </c>
      <c r="BL769" s="29" t="str">
        <f t="shared" si="475"/>
        <v/>
      </c>
      <c r="BM769" s="29" t="str">
        <f t="shared" si="476"/>
        <v/>
      </c>
      <c r="BN769" s="29" t="str">
        <f t="shared" si="477"/>
        <v/>
      </c>
      <c r="BO769" s="11" t="str">
        <f t="shared" si="478"/>
        <v/>
      </c>
      <c r="BP769">
        <f t="shared" si="479"/>
        <v>0</v>
      </c>
    </row>
    <row r="770" spans="1:68">
      <c r="A770" s="3"/>
      <c r="O770" s="3" t="str">
        <f t="shared" si="453"/>
        <v/>
      </c>
      <c r="P770" s="3" t="str">
        <f t="shared" si="454"/>
        <v/>
      </c>
      <c r="Q770" s="3" t="str">
        <f t="shared" si="455"/>
        <v/>
      </c>
      <c r="R770" s="3" t="str">
        <f t="shared" si="456"/>
        <v/>
      </c>
      <c r="S770" s="3" t="str">
        <f t="shared" si="457"/>
        <v/>
      </c>
      <c r="T770" s="3" t="str">
        <f t="shared" si="458"/>
        <v/>
      </c>
      <c r="U770" s="3" t="str">
        <f t="shared" si="459"/>
        <v/>
      </c>
      <c r="V770" s="3" t="str">
        <f t="shared" si="460"/>
        <v/>
      </c>
      <c r="W770" s="3" t="str">
        <f t="shared" si="461"/>
        <v/>
      </c>
      <c r="X770" s="3" t="str">
        <f t="shared" si="462"/>
        <v/>
      </c>
      <c r="Y770" s="3" t="str">
        <f t="shared" si="463"/>
        <v/>
      </c>
      <c r="Z770" s="3" t="str">
        <f t="shared" si="464"/>
        <v/>
      </c>
      <c r="AA770" s="1" t="str">
        <f t="shared" si="481"/>
        <v/>
      </c>
      <c r="AB770" s="1" t="str">
        <f t="shared" si="482"/>
        <v/>
      </c>
      <c r="AC770" s="1" t="str">
        <f t="shared" si="483"/>
        <v/>
      </c>
      <c r="AD770" s="1" t="str">
        <f t="shared" si="484"/>
        <v/>
      </c>
      <c r="AE770" s="1" t="str">
        <f t="shared" si="485"/>
        <v/>
      </c>
      <c r="AF770" s="1" t="str">
        <f t="shared" si="486"/>
        <v/>
      </c>
      <c r="AG770" s="1" t="str">
        <f t="shared" si="487"/>
        <v/>
      </c>
      <c r="AH770" s="1" t="str">
        <f t="shared" si="488"/>
        <v/>
      </c>
      <c r="AI770" s="1" t="str">
        <f t="shared" si="489"/>
        <v/>
      </c>
      <c r="AJ770" s="1" t="str">
        <f t="shared" si="490"/>
        <v/>
      </c>
      <c r="AK770" s="1" t="str">
        <f t="shared" si="491"/>
        <v/>
      </c>
      <c r="AL770" s="1" t="str">
        <f t="shared" si="492"/>
        <v/>
      </c>
      <c r="AN770" s="10" t="str">
        <f>IF(AA770="","",IF(AA770&gt;Inputs!$D$9,0,1))</f>
        <v/>
      </c>
      <c r="AO770" s="10" t="str">
        <f>IF(AB770="","",IF(AB770&gt;Inputs!$D$9,0,1))</f>
        <v/>
      </c>
      <c r="AP770" s="10" t="str">
        <f>IF(AC770="","",IF(AC770&gt;Inputs!$D$9,0,1))</f>
        <v/>
      </c>
      <c r="AQ770" s="10" t="str">
        <f>IF(AD770="","",IF(AD770&gt;Inputs!$D$9,0,1))</f>
        <v/>
      </c>
      <c r="AR770" s="10" t="str">
        <f>IF(AE770="","",IF(AE770&gt;Inputs!$D$9,0,1))</f>
        <v/>
      </c>
      <c r="AS770" s="10" t="str">
        <f>IF(AF770="","",IF(AF770&gt;Inputs!$D$9,0,1))</f>
        <v/>
      </c>
      <c r="AT770" s="10" t="str">
        <f>IF(AG770="","",IF(AG770&gt;Inputs!$D$9,0,1))</f>
        <v/>
      </c>
      <c r="AU770" s="10" t="str">
        <f>IF(AH770="","",IF(AH770&gt;Inputs!$D$9,0,1))</f>
        <v/>
      </c>
      <c r="AV770" s="10" t="str">
        <f>IF(AI770="","",IF(AI770&gt;Inputs!$D$9,0,1))</f>
        <v/>
      </c>
      <c r="AW770" s="10" t="str">
        <f>IF(AJ770="","",IF(AJ770&gt;Inputs!$D$9,0,1))</f>
        <v/>
      </c>
      <c r="AX770" s="10" t="str">
        <f>IF(AK770="","",IF(AK770&gt;Inputs!$D$9,0,1))</f>
        <v/>
      </c>
      <c r="AY770" s="10" t="str">
        <f>IF(AL770="","",IF(AL770&gt;Inputs!$D$9,0,1))</f>
        <v/>
      </c>
      <c r="AZ770" s="12" t="str">
        <f t="shared" si="480"/>
        <v/>
      </c>
      <c r="BA770">
        <f t="shared" si="465"/>
        <v>0</v>
      </c>
      <c r="BC770" s="29" t="str">
        <f t="shared" si="466"/>
        <v/>
      </c>
      <c r="BD770" s="29" t="str">
        <f t="shared" si="467"/>
        <v/>
      </c>
      <c r="BE770" s="29" t="str">
        <f t="shared" si="468"/>
        <v/>
      </c>
      <c r="BF770" s="29" t="str">
        <f t="shared" si="469"/>
        <v/>
      </c>
      <c r="BG770" s="29" t="str">
        <f t="shared" si="470"/>
        <v/>
      </c>
      <c r="BH770" s="29" t="str">
        <f t="shared" si="471"/>
        <v/>
      </c>
      <c r="BI770" s="29" t="str">
        <f t="shared" si="472"/>
        <v/>
      </c>
      <c r="BJ770" s="29" t="str">
        <f t="shared" si="473"/>
        <v/>
      </c>
      <c r="BK770" s="29" t="str">
        <f t="shared" si="474"/>
        <v/>
      </c>
      <c r="BL770" s="29" t="str">
        <f t="shared" si="475"/>
        <v/>
      </c>
      <c r="BM770" s="29" t="str">
        <f t="shared" si="476"/>
        <v/>
      </c>
      <c r="BN770" s="29" t="str">
        <f t="shared" si="477"/>
        <v/>
      </c>
      <c r="BO770" s="11" t="str">
        <f t="shared" si="478"/>
        <v/>
      </c>
      <c r="BP770">
        <f t="shared" si="479"/>
        <v>0</v>
      </c>
    </row>
    <row r="771" spans="1:68">
      <c r="A771" s="3"/>
      <c r="O771" s="3" t="str">
        <f t="shared" ref="O771:O834" si="493">IF(A771="","",IF(ISERROR(1+C771),"",((1+C771/100)*(1+D771/100)*(1+E771/100)*(1+F771/100)*(1+G771/100)*(1+H771/100)*(1+I771/100)*(1+J771/100)*(1+K771/100)*(1+L771/100)*(1+M771/100)*(1+N771/100))^(1/12)-1))</f>
        <v/>
      </c>
      <c r="P771" s="3" t="str">
        <f t="shared" ref="P771:P834" si="494">IF(A771="","",IF(ISERROR(1+D771),"",((1+D771/100)*(1+E771/100)*(1+F771/100)*(1+G771/100)*(1+H771/100)*(1+I771/100)*(1+J771/100)*(1+K771/100)*(1+L771/100)*(1+M771/100)*(1+N771/100))^(1/11)-1))</f>
        <v/>
      </c>
      <c r="Q771" s="3" t="str">
        <f t="shared" ref="Q771:Q834" si="495">IF(A771="","",IF(ISERROR(1+E771),"",((1+E771/100)*(1+F771/100)*(1+G771/100)*(1+H771/100)*(1+I771/100)*(1+J771/100)*(1+K771/100)*(1+L771/100)*(1+M771/100)*(1+N771/100))^(1/10)-1))</f>
        <v/>
      </c>
      <c r="R771" s="3" t="str">
        <f t="shared" ref="R771:R834" si="496">IF(A771="","",IF(ISERROR(1+F771),"",((1+F771/100)*(1+G771/100)*(1+H771/100)*(1+I771/100)*(1+J771/100)*(1+K771/100)*(1+L771/100)*(1+M771/100)*(1+N771/100))^(1/9)-1))</f>
        <v/>
      </c>
      <c r="S771" s="3" t="str">
        <f t="shared" ref="S771:S834" si="497">IF(A771="","",IF(ISERROR(1+G771),"",((1+G771/100)*(1+H771/100)*(1+I771/100)*(1+J771/100)*(1+K771/100)*(1+L771/100)*(1+M771/100)*(1+N771/100))^(1/8)-1))</f>
        <v/>
      </c>
      <c r="T771" s="3" t="str">
        <f t="shared" ref="T771:T834" si="498">IF(A771="","",IF(ISERROR(1+H771),"",((1+H771/100)*(1+I771/100)*(1+J771/100)*(1+K771/100)*(1+L771/100)*(1+M771/100)*(1+N771/100))^(1/7)-1))</f>
        <v/>
      </c>
      <c r="U771" s="3" t="str">
        <f t="shared" ref="U771:U834" si="499">IF(A771="","",IF(ISERROR(1+I771),"",((1+I771/100)*(1+J771/100)*(1+K771/100)*(1+L771/100)*(1+M771/100)*(1+N771/100))^(1/6)-1))</f>
        <v/>
      </c>
      <c r="V771" s="3" t="str">
        <f t="shared" ref="V771:V834" si="500">IF(A771="","",IF(ISERROR(1+J771),"",((1+J771/100)*(1+K771/100)*(1+L771/100)*(1+M771/100)*(1+N771/100))^(1/5)-1))</f>
        <v/>
      </c>
      <c r="W771" s="3" t="str">
        <f t="shared" ref="W771:W834" si="501">IF(A771="","",IF(ISERROR(1+K771),"",((1+K771/100)*(1+L771/100)*(1+M771/100)*(1+N771/100))^(1/4)-1))</f>
        <v/>
      </c>
      <c r="X771" s="3" t="str">
        <f t="shared" ref="X771:X834" si="502">IF(A771="","",IF(ISERROR(1+L771),"",((1+L771/100)*(1+M771/100)*(1+N771/100))^(1/3)-1))</f>
        <v/>
      </c>
      <c r="Y771" s="3" t="str">
        <f t="shared" ref="Y771:Y834" si="503">IF(A771="","",IF(ISERROR(1+M771),"",((1+M771/100)*(1+N771/100))^(1/2)-1))</f>
        <v/>
      </c>
      <c r="Z771" s="3" t="str">
        <f t="shared" ref="Z771:Z834" si="504">IF(A771="","",IF(ISERROR(1+N771),"",((1+N771/100))^(1/1)-1))</f>
        <v/>
      </c>
      <c r="AA771" s="1" t="str">
        <f t="shared" si="481"/>
        <v/>
      </c>
      <c r="AB771" s="1" t="str">
        <f t="shared" si="482"/>
        <v/>
      </c>
      <c r="AC771" s="1" t="str">
        <f t="shared" si="483"/>
        <v/>
      </c>
      <c r="AD771" s="1" t="str">
        <f t="shared" si="484"/>
        <v/>
      </c>
      <c r="AE771" s="1" t="str">
        <f t="shared" si="485"/>
        <v/>
      </c>
      <c r="AF771" s="1" t="str">
        <f t="shared" si="486"/>
        <v/>
      </c>
      <c r="AG771" s="1" t="str">
        <f t="shared" si="487"/>
        <v/>
      </c>
      <c r="AH771" s="1" t="str">
        <f t="shared" si="488"/>
        <v/>
      </c>
      <c r="AI771" s="1" t="str">
        <f t="shared" si="489"/>
        <v/>
      </c>
      <c r="AJ771" s="1" t="str">
        <f t="shared" si="490"/>
        <v/>
      </c>
      <c r="AK771" s="1" t="str">
        <f t="shared" si="491"/>
        <v/>
      </c>
      <c r="AL771" s="1" t="str">
        <f t="shared" si="492"/>
        <v/>
      </c>
      <c r="AN771" s="10" t="str">
        <f>IF(AA771="","",IF(AA771&gt;Inputs!$D$9,0,1))</f>
        <v/>
      </c>
      <c r="AO771" s="10" t="str">
        <f>IF(AB771="","",IF(AB771&gt;Inputs!$D$9,0,1))</f>
        <v/>
      </c>
      <c r="AP771" s="10" t="str">
        <f>IF(AC771="","",IF(AC771&gt;Inputs!$D$9,0,1))</f>
        <v/>
      </c>
      <c r="AQ771" s="10" t="str">
        <f>IF(AD771="","",IF(AD771&gt;Inputs!$D$9,0,1))</f>
        <v/>
      </c>
      <c r="AR771" s="10" t="str">
        <f>IF(AE771="","",IF(AE771&gt;Inputs!$D$9,0,1))</f>
        <v/>
      </c>
      <c r="AS771" s="10" t="str">
        <f>IF(AF771="","",IF(AF771&gt;Inputs!$D$9,0,1))</f>
        <v/>
      </c>
      <c r="AT771" s="10" t="str">
        <f>IF(AG771="","",IF(AG771&gt;Inputs!$D$9,0,1))</f>
        <v/>
      </c>
      <c r="AU771" s="10" t="str">
        <f>IF(AH771="","",IF(AH771&gt;Inputs!$D$9,0,1))</f>
        <v/>
      </c>
      <c r="AV771" s="10" t="str">
        <f>IF(AI771="","",IF(AI771&gt;Inputs!$D$9,0,1))</f>
        <v/>
      </c>
      <c r="AW771" s="10" t="str">
        <f>IF(AJ771="","",IF(AJ771&gt;Inputs!$D$9,0,1))</f>
        <v/>
      </c>
      <c r="AX771" s="10" t="str">
        <f>IF(AK771="","",IF(AK771&gt;Inputs!$D$9,0,1))</f>
        <v/>
      </c>
      <c r="AY771" s="10" t="str">
        <f>IF(AL771="","",IF(AL771&gt;Inputs!$D$9,0,1))</f>
        <v/>
      </c>
      <c r="AZ771" s="12" t="str">
        <f t="shared" si="480"/>
        <v/>
      </c>
      <c r="BA771">
        <f t="shared" ref="BA771:BA834" si="505">COUNT(AN771:AY771)</f>
        <v>0</v>
      </c>
      <c r="BC771" s="29" t="str">
        <f t="shared" ref="BC771:BC834" si="506">IF(O771="","",IF(O771&gt;AVERAGE($O$2:$O$1000),1,0))</f>
        <v/>
      </c>
      <c r="BD771" s="29" t="str">
        <f t="shared" ref="BD771:BD834" si="507">IF(P771="","",IF(P771&gt;AVERAGE($P$2:$P$1000),1,0))</f>
        <v/>
      </c>
      <c r="BE771" s="29" t="str">
        <f t="shared" ref="BE771:BE834" si="508">IF(Q771="","",IF(Q771&gt;AVERAGE($Q$2:$Q$1000),1,0))</f>
        <v/>
      </c>
      <c r="BF771" s="29" t="str">
        <f t="shared" ref="BF771:BF834" si="509">IF(R771="","",IF(R771&gt;AVERAGE($R$2:$R$1000),1,0))</f>
        <v/>
      </c>
      <c r="BG771" s="29" t="str">
        <f t="shared" ref="BG771:BG834" si="510">IF(S771="","",IF(S771&gt;AVERAGE($S$2:$S$1000),1,0))</f>
        <v/>
      </c>
      <c r="BH771" s="29" t="str">
        <f t="shared" ref="BH771:BH834" si="511">IF(T771="","",IF(T771&gt;AVERAGE($T$2:$T$1000),1,0))</f>
        <v/>
      </c>
      <c r="BI771" s="29" t="str">
        <f t="shared" ref="BI771:BI834" si="512">IF(U771="","",IF(U771&gt;AVERAGE($U$2:$U$1000),1,0))</f>
        <v/>
      </c>
      <c r="BJ771" s="29" t="str">
        <f t="shared" ref="BJ771:BJ834" si="513">IF(V771="","",IF(V771&gt;AVERAGE($V$2:$V$1000),1,0))</f>
        <v/>
      </c>
      <c r="BK771" s="29" t="str">
        <f t="shared" ref="BK771:BK834" si="514">IF(W771="","",IF(W771&gt;AVERAGE($W$2:$W$1000),1,0))</f>
        <v/>
      </c>
      <c r="BL771" s="29" t="str">
        <f t="shared" ref="BL771:BL834" si="515">IF(X771="","",IF(X771&gt;AVERAGE($X$2:$X$1000),1,0))</f>
        <v/>
      </c>
      <c r="BM771" s="29" t="str">
        <f t="shared" ref="BM771:BM834" si="516">IF(Y771="","",IF(Y771&gt;AVERAGE($Y$2:$Y$1000),1,0))</f>
        <v/>
      </c>
      <c r="BN771" s="29" t="str">
        <f t="shared" ref="BN771:BN834" si="517">IF(Z771="","",IF(Z771&gt;AVERAGE($Z$2:$Z$1000),1,0))</f>
        <v/>
      </c>
      <c r="BO771" s="11" t="str">
        <f t="shared" ref="BO771:BO834" si="518">IF(COUNT(BC771:BN771)=0,"",SUM(BC771:BN771)/COUNT(BC771:BN771))</f>
        <v/>
      </c>
      <c r="BP771">
        <f t="shared" ref="BP771:BP834" si="519">COUNT(BC771:BN771)</f>
        <v>0</v>
      </c>
    </row>
    <row r="772" spans="1:68">
      <c r="A772" s="3"/>
      <c r="O772" s="3" t="str">
        <f t="shared" si="493"/>
        <v/>
      </c>
      <c r="P772" s="3" t="str">
        <f t="shared" si="494"/>
        <v/>
      </c>
      <c r="Q772" s="3" t="str">
        <f t="shared" si="495"/>
        <v/>
      </c>
      <c r="R772" s="3" t="str">
        <f t="shared" si="496"/>
        <v/>
      </c>
      <c r="S772" s="3" t="str">
        <f t="shared" si="497"/>
        <v/>
      </c>
      <c r="T772" s="3" t="str">
        <f t="shared" si="498"/>
        <v/>
      </c>
      <c r="U772" s="3" t="str">
        <f t="shared" si="499"/>
        <v/>
      </c>
      <c r="V772" s="3" t="str">
        <f t="shared" si="500"/>
        <v/>
      </c>
      <c r="W772" s="3" t="str">
        <f t="shared" si="501"/>
        <v/>
      </c>
      <c r="X772" s="3" t="str">
        <f t="shared" si="502"/>
        <v/>
      </c>
      <c r="Y772" s="3" t="str">
        <f t="shared" si="503"/>
        <v/>
      </c>
      <c r="Z772" s="3" t="str">
        <f t="shared" si="504"/>
        <v/>
      </c>
      <c r="AA772" s="1" t="str">
        <f t="shared" si="481"/>
        <v/>
      </c>
      <c r="AB772" s="1" t="str">
        <f t="shared" si="482"/>
        <v/>
      </c>
      <c r="AC772" s="1" t="str">
        <f t="shared" si="483"/>
        <v/>
      </c>
      <c r="AD772" s="1" t="str">
        <f t="shared" si="484"/>
        <v/>
      </c>
      <c r="AE772" s="1" t="str">
        <f t="shared" si="485"/>
        <v/>
      </c>
      <c r="AF772" s="1" t="str">
        <f t="shared" si="486"/>
        <v/>
      </c>
      <c r="AG772" s="1" t="str">
        <f t="shared" si="487"/>
        <v/>
      </c>
      <c r="AH772" s="1" t="str">
        <f t="shared" si="488"/>
        <v/>
      </c>
      <c r="AI772" s="1" t="str">
        <f t="shared" si="489"/>
        <v/>
      </c>
      <c r="AJ772" s="1" t="str">
        <f t="shared" si="490"/>
        <v/>
      </c>
      <c r="AK772" s="1" t="str">
        <f t="shared" si="491"/>
        <v/>
      </c>
      <c r="AL772" s="1" t="str">
        <f t="shared" si="492"/>
        <v/>
      </c>
      <c r="AN772" s="10" t="str">
        <f>IF(AA772="","",IF(AA772&gt;Inputs!$D$9,0,1))</f>
        <v/>
      </c>
      <c r="AO772" s="10" t="str">
        <f>IF(AB772="","",IF(AB772&gt;Inputs!$D$9,0,1))</f>
        <v/>
      </c>
      <c r="AP772" s="10" t="str">
        <f>IF(AC772="","",IF(AC772&gt;Inputs!$D$9,0,1))</f>
        <v/>
      </c>
      <c r="AQ772" s="10" t="str">
        <f>IF(AD772="","",IF(AD772&gt;Inputs!$D$9,0,1))</f>
        <v/>
      </c>
      <c r="AR772" s="10" t="str">
        <f>IF(AE772="","",IF(AE772&gt;Inputs!$D$9,0,1))</f>
        <v/>
      </c>
      <c r="AS772" s="10" t="str">
        <f>IF(AF772="","",IF(AF772&gt;Inputs!$D$9,0,1))</f>
        <v/>
      </c>
      <c r="AT772" s="10" t="str">
        <f>IF(AG772="","",IF(AG772&gt;Inputs!$D$9,0,1))</f>
        <v/>
      </c>
      <c r="AU772" s="10" t="str">
        <f>IF(AH772="","",IF(AH772&gt;Inputs!$D$9,0,1))</f>
        <v/>
      </c>
      <c r="AV772" s="10" t="str">
        <f>IF(AI772="","",IF(AI772&gt;Inputs!$D$9,0,1))</f>
        <v/>
      </c>
      <c r="AW772" s="10" t="str">
        <f>IF(AJ772="","",IF(AJ772&gt;Inputs!$D$9,0,1))</f>
        <v/>
      </c>
      <c r="AX772" s="10" t="str">
        <f>IF(AK772="","",IF(AK772&gt;Inputs!$D$9,0,1))</f>
        <v/>
      </c>
      <c r="AY772" s="10" t="str">
        <f>IF(AL772="","",IF(AL772&gt;Inputs!$D$9,0,1))</f>
        <v/>
      </c>
      <c r="AZ772" s="12" t="str">
        <f t="shared" si="480"/>
        <v/>
      </c>
      <c r="BA772">
        <f t="shared" si="505"/>
        <v>0</v>
      </c>
      <c r="BC772" s="29" t="str">
        <f t="shared" si="506"/>
        <v/>
      </c>
      <c r="BD772" s="29" t="str">
        <f t="shared" si="507"/>
        <v/>
      </c>
      <c r="BE772" s="29" t="str">
        <f t="shared" si="508"/>
        <v/>
      </c>
      <c r="BF772" s="29" t="str">
        <f t="shared" si="509"/>
        <v/>
      </c>
      <c r="BG772" s="29" t="str">
        <f t="shared" si="510"/>
        <v/>
      </c>
      <c r="BH772" s="29" t="str">
        <f t="shared" si="511"/>
        <v/>
      </c>
      <c r="BI772" s="29" t="str">
        <f t="shared" si="512"/>
        <v/>
      </c>
      <c r="BJ772" s="29" t="str">
        <f t="shared" si="513"/>
        <v/>
      </c>
      <c r="BK772" s="29" t="str">
        <f t="shared" si="514"/>
        <v/>
      </c>
      <c r="BL772" s="29" t="str">
        <f t="shared" si="515"/>
        <v/>
      </c>
      <c r="BM772" s="29" t="str">
        <f t="shared" si="516"/>
        <v/>
      </c>
      <c r="BN772" s="29" t="str">
        <f t="shared" si="517"/>
        <v/>
      </c>
      <c r="BO772" s="11" t="str">
        <f t="shared" si="518"/>
        <v/>
      </c>
      <c r="BP772">
        <f t="shared" si="519"/>
        <v>0</v>
      </c>
    </row>
    <row r="773" spans="1:68">
      <c r="A773" s="3"/>
      <c r="O773" s="3" t="str">
        <f t="shared" si="493"/>
        <v/>
      </c>
      <c r="P773" s="3" t="str">
        <f t="shared" si="494"/>
        <v/>
      </c>
      <c r="Q773" s="3" t="str">
        <f t="shared" si="495"/>
        <v/>
      </c>
      <c r="R773" s="3" t="str">
        <f t="shared" si="496"/>
        <v/>
      </c>
      <c r="S773" s="3" t="str">
        <f t="shared" si="497"/>
        <v/>
      </c>
      <c r="T773" s="3" t="str">
        <f t="shared" si="498"/>
        <v/>
      </c>
      <c r="U773" s="3" t="str">
        <f t="shared" si="499"/>
        <v/>
      </c>
      <c r="V773" s="3" t="str">
        <f t="shared" si="500"/>
        <v/>
      </c>
      <c r="W773" s="3" t="str">
        <f t="shared" si="501"/>
        <v/>
      </c>
      <c r="X773" s="3" t="str">
        <f t="shared" si="502"/>
        <v/>
      </c>
      <c r="Y773" s="3" t="str">
        <f t="shared" si="503"/>
        <v/>
      </c>
      <c r="Z773" s="3" t="str">
        <f t="shared" si="504"/>
        <v/>
      </c>
      <c r="AA773" s="1" t="str">
        <f t="shared" si="481"/>
        <v/>
      </c>
      <c r="AB773" s="1" t="str">
        <f t="shared" si="482"/>
        <v/>
      </c>
      <c r="AC773" s="1" t="str">
        <f t="shared" si="483"/>
        <v/>
      </c>
      <c r="AD773" s="1" t="str">
        <f t="shared" si="484"/>
        <v/>
      </c>
      <c r="AE773" s="1" t="str">
        <f t="shared" si="485"/>
        <v/>
      </c>
      <c r="AF773" s="1" t="str">
        <f t="shared" si="486"/>
        <v/>
      </c>
      <c r="AG773" s="1" t="str">
        <f t="shared" si="487"/>
        <v/>
      </c>
      <c r="AH773" s="1" t="str">
        <f t="shared" si="488"/>
        <v/>
      </c>
      <c r="AI773" s="1" t="str">
        <f t="shared" si="489"/>
        <v/>
      </c>
      <c r="AJ773" s="1" t="str">
        <f t="shared" si="490"/>
        <v/>
      </c>
      <c r="AK773" s="1" t="str">
        <f t="shared" si="491"/>
        <v/>
      </c>
      <c r="AL773" s="1" t="str">
        <f t="shared" si="492"/>
        <v/>
      </c>
      <c r="AN773" s="10" t="str">
        <f>IF(AA773="","",IF(AA773&gt;Inputs!$D$9,0,1))</f>
        <v/>
      </c>
      <c r="AO773" s="10" t="str">
        <f>IF(AB773="","",IF(AB773&gt;Inputs!$D$9,0,1))</f>
        <v/>
      </c>
      <c r="AP773" s="10" t="str">
        <f>IF(AC773="","",IF(AC773&gt;Inputs!$D$9,0,1))</f>
        <v/>
      </c>
      <c r="AQ773" s="10" t="str">
        <f>IF(AD773="","",IF(AD773&gt;Inputs!$D$9,0,1))</f>
        <v/>
      </c>
      <c r="AR773" s="10" t="str">
        <f>IF(AE773="","",IF(AE773&gt;Inputs!$D$9,0,1))</f>
        <v/>
      </c>
      <c r="AS773" s="10" t="str">
        <f>IF(AF773="","",IF(AF773&gt;Inputs!$D$9,0,1))</f>
        <v/>
      </c>
      <c r="AT773" s="10" t="str">
        <f>IF(AG773="","",IF(AG773&gt;Inputs!$D$9,0,1))</f>
        <v/>
      </c>
      <c r="AU773" s="10" t="str">
        <f>IF(AH773="","",IF(AH773&gt;Inputs!$D$9,0,1))</f>
        <v/>
      </c>
      <c r="AV773" s="10" t="str">
        <f>IF(AI773="","",IF(AI773&gt;Inputs!$D$9,0,1))</f>
        <v/>
      </c>
      <c r="AW773" s="10" t="str">
        <f>IF(AJ773="","",IF(AJ773&gt;Inputs!$D$9,0,1))</f>
        <v/>
      </c>
      <c r="AX773" s="10" t="str">
        <f>IF(AK773="","",IF(AK773&gt;Inputs!$D$9,0,1))</f>
        <v/>
      </c>
      <c r="AY773" s="10" t="str">
        <f>IF(AL773="","",IF(AL773&gt;Inputs!$D$9,0,1))</f>
        <v/>
      </c>
      <c r="AZ773" s="12" t="str">
        <f t="shared" si="480"/>
        <v/>
      </c>
      <c r="BA773">
        <f t="shared" si="505"/>
        <v>0</v>
      </c>
      <c r="BC773" s="29" t="str">
        <f t="shared" si="506"/>
        <v/>
      </c>
      <c r="BD773" s="29" t="str">
        <f t="shared" si="507"/>
        <v/>
      </c>
      <c r="BE773" s="29" t="str">
        <f t="shared" si="508"/>
        <v/>
      </c>
      <c r="BF773" s="29" t="str">
        <f t="shared" si="509"/>
        <v/>
      </c>
      <c r="BG773" s="29" t="str">
        <f t="shared" si="510"/>
        <v/>
      </c>
      <c r="BH773" s="29" t="str">
        <f t="shared" si="511"/>
        <v/>
      </c>
      <c r="BI773" s="29" t="str">
        <f t="shared" si="512"/>
        <v/>
      </c>
      <c r="BJ773" s="29" t="str">
        <f t="shared" si="513"/>
        <v/>
      </c>
      <c r="BK773" s="29" t="str">
        <f t="shared" si="514"/>
        <v/>
      </c>
      <c r="BL773" s="29" t="str">
        <f t="shared" si="515"/>
        <v/>
      </c>
      <c r="BM773" s="29" t="str">
        <f t="shared" si="516"/>
        <v/>
      </c>
      <c r="BN773" s="29" t="str">
        <f t="shared" si="517"/>
        <v/>
      </c>
      <c r="BO773" s="11" t="str">
        <f t="shared" si="518"/>
        <v/>
      </c>
      <c r="BP773">
        <f t="shared" si="519"/>
        <v>0</v>
      </c>
    </row>
    <row r="774" spans="1:68">
      <c r="A774" s="3"/>
      <c r="O774" s="3" t="str">
        <f t="shared" si="493"/>
        <v/>
      </c>
      <c r="P774" s="3" t="str">
        <f t="shared" si="494"/>
        <v/>
      </c>
      <c r="Q774" s="3" t="str">
        <f t="shared" si="495"/>
        <v/>
      </c>
      <c r="R774" s="3" t="str">
        <f t="shared" si="496"/>
        <v/>
      </c>
      <c r="S774" s="3" t="str">
        <f t="shared" si="497"/>
        <v/>
      </c>
      <c r="T774" s="3" t="str">
        <f t="shared" si="498"/>
        <v/>
      </c>
      <c r="U774" s="3" t="str">
        <f t="shared" si="499"/>
        <v/>
      </c>
      <c r="V774" s="3" t="str">
        <f t="shared" si="500"/>
        <v/>
      </c>
      <c r="W774" s="3" t="str">
        <f t="shared" si="501"/>
        <v/>
      </c>
      <c r="X774" s="3" t="str">
        <f t="shared" si="502"/>
        <v/>
      </c>
      <c r="Y774" s="3" t="str">
        <f t="shared" si="503"/>
        <v/>
      </c>
      <c r="Z774" s="3" t="str">
        <f t="shared" si="504"/>
        <v/>
      </c>
      <c r="AA774" s="1" t="str">
        <f t="shared" si="481"/>
        <v/>
      </c>
      <c r="AB774" s="1" t="str">
        <f t="shared" si="482"/>
        <v/>
      </c>
      <c r="AC774" s="1" t="str">
        <f t="shared" si="483"/>
        <v/>
      </c>
      <c r="AD774" s="1" t="str">
        <f t="shared" si="484"/>
        <v/>
      </c>
      <c r="AE774" s="1" t="str">
        <f t="shared" si="485"/>
        <v/>
      </c>
      <c r="AF774" s="1" t="str">
        <f t="shared" si="486"/>
        <v/>
      </c>
      <c r="AG774" s="1" t="str">
        <f t="shared" si="487"/>
        <v/>
      </c>
      <c r="AH774" s="1" t="str">
        <f t="shared" si="488"/>
        <v/>
      </c>
      <c r="AI774" s="1" t="str">
        <f t="shared" si="489"/>
        <v/>
      </c>
      <c r="AJ774" s="1" t="str">
        <f t="shared" si="490"/>
        <v/>
      </c>
      <c r="AK774" s="1" t="str">
        <f t="shared" si="491"/>
        <v/>
      </c>
      <c r="AL774" s="1" t="str">
        <f t="shared" si="492"/>
        <v/>
      </c>
      <c r="AN774" s="10" t="str">
        <f>IF(AA774="","",IF(AA774&gt;Inputs!$D$9,0,1))</f>
        <v/>
      </c>
      <c r="AO774" s="10" t="str">
        <f>IF(AB774="","",IF(AB774&gt;Inputs!$D$9,0,1))</f>
        <v/>
      </c>
      <c r="AP774" s="10" t="str">
        <f>IF(AC774="","",IF(AC774&gt;Inputs!$D$9,0,1))</f>
        <v/>
      </c>
      <c r="AQ774" s="10" t="str">
        <f>IF(AD774="","",IF(AD774&gt;Inputs!$D$9,0,1))</f>
        <v/>
      </c>
      <c r="AR774" s="10" t="str">
        <f>IF(AE774="","",IF(AE774&gt;Inputs!$D$9,0,1))</f>
        <v/>
      </c>
      <c r="AS774" s="10" t="str">
        <f>IF(AF774="","",IF(AF774&gt;Inputs!$D$9,0,1))</f>
        <v/>
      </c>
      <c r="AT774" s="10" t="str">
        <f>IF(AG774="","",IF(AG774&gt;Inputs!$D$9,0,1))</f>
        <v/>
      </c>
      <c r="AU774" s="10" t="str">
        <f>IF(AH774="","",IF(AH774&gt;Inputs!$D$9,0,1))</f>
        <v/>
      </c>
      <c r="AV774" s="10" t="str">
        <f>IF(AI774="","",IF(AI774&gt;Inputs!$D$9,0,1))</f>
        <v/>
      </c>
      <c r="AW774" s="10" t="str">
        <f>IF(AJ774="","",IF(AJ774&gt;Inputs!$D$9,0,1))</f>
        <v/>
      </c>
      <c r="AX774" s="10" t="str">
        <f>IF(AK774="","",IF(AK774&gt;Inputs!$D$9,0,1))</f>
        <v/>
      </c>
      <c r="AY774" s="10" t="str">
        <f>IF(AL774="","",IF(AL774&gt;Inputs!$D$9,0,1))</f>
        <v/>
      </c>
      <c r="AZ774" s="12" t="str">
        <f t="shared" si="480"/>
        <v/>
      </c>
      <c r="BA774">
        <f t="shared" si="505"/>
        <v>0</v>
      </c>
      <c r="BC774" s="29" t="str">
        <f t="shared" si="506"/>
        <v/>
      </c>
      <c r="BD774" s="29" t="str">
        <f t="shared" si="507"/>
        <v/>
      </c>
      <c r="BE774" s="29" t="str">
        <f t="shared" si="508"/>
        <v/>
      </c>
      <c r="BF774" s="29" t="str">
        <f t="shared" si="509"/>
        <v/>
      </c>
      <c r="BG774" s="29" t="str">
        <f t="shared" si="510"/>
        <v/>
      </c>
      <c r="BH774" s="29" t="str">
        <f t="shared" si="511"/>
        <v/>
      </c>
      <c r="BI774" s="29" t="str">
        <f t="shared" si="512"/>
        <v/>
      </c>
      <c r="BJ774" s="29" t="str">
        <f t="shared" si="513"/>
        <v/>
      </c>
      <c r="BK774" s="29" t="str">
        <f t="shared" si="514"/>
        <v/>
      </c>
      <c r="BL774" s="29" t="str">
        <f t="shared" si="515"/>
        <v/>
      </c>
      <c r="BM774" s="29" t="str">
        <f t="shared" si="516"/>
        <v/>
      </c>
      <c r="BN774" s="29" t="str">
        <f t="shared" si="517"/>
        <v/>
      </c>
      <c r="BO774" s="11" t="str">
        <f t="shared" si="518"/>
        <v/>
      </c>
      <c r="BP774">
        <f t="shared" si="519"/>
        <v>0</v>
      </c>
    </row>
    <row r="775" spans="1:68">
      <c r="A775" s="3"/>
      <c r="O775" s="3" t="str">
        <f t="shared" si="493"/>
        <v/>
      </c>
      <c r="P775" s="3" t="str">
        <f t="shared" si="494"/>
        <v/>
      </c>
      <c r="Q775" s="3" t="str">
        <f t="shared" si="495"/>
        <v/>
      </c>
      <c r="R775" s="3" t="str">
        <f t="shared" si="496"/>
        <v/>
      </c>
      <c r="S775" s="3" t="str">
        <f t="shared" si="497"/>
        <v/>
      </c>
      <c r="T775" s="3" t="str">
        <f t="shared" si="498"/>
        <v/>
      </c>
      <c r="U775" s="3" t="str">
        <f t="shared" si="499"/>
        <v/>
      </c>
      <c r="V775" s="3" t="str">
        <f t="shared" si="500"/>
        <v/>
      </c>
      <c r="W775" s="3" t="str">
        <f t="shared" si="501"/>
        <v/>
      </c>
      <c r="X775" s="3" t="str">
        <f t="shared" si="502"/>
        <v/>
      </c>
      <c r="Y775" s="3" t="str">
        <f t="shared" si="503"/>
        <v/>
      </c>
      <c r="Z775" s="3" t="str">
        <f t="shared" si="504"/>
        <v/>
      </c>
      <c r="AA775" s="1" t="str">
        <f t="shared" si="481"/>
        <v/>
      </c>
      <c r="AB775" s="1" t="str">
        <f t="shared" si="482"/>
        <v/>
      </c>
      <c r="AC775" s="1" t="str">
        <f t="shared" si="483"/>
        <v/>
      </c>
      <c r="AD775" s="1" t="str">
        <f t="shared" si="484"/>
        <v/>
      </c>
      <c r="AE775" s="1" t="str">
        <f t="shared" si="485"/>
        <v/>
      </c>
      <c r="AF775" s="1" t="str">
        <f t="shared" si="486"/>
        <v/>
      </c>
      <c r="AG775" s="1" t="str">
        <f t="shared" si="487"/>
        <v/>
      </c>
      <c r="AH775" s="1" t="str">
        <f t="shared" si="488"/>
        <v/>
      </c>
      <c r="AI775" s="1" t="str">
        <f t="shared" si="489"/>
        <v/>
      </c>
      <c r="AJ775" s="1" t="str">
        <f t="shared" si="490"/>
        <v/>
      </c>
      <c r="AK775" s="1" t="str">
        <f t="shared" si="491"/>
        <v/>
      </c>
      <c r="AL775" s="1" t="str">
        <f t="shared" si="492"/>
        <v/>
      </c>
      <c r="AN775" s="10" t="str">
        <f>IF(AA775="","",IF(AA775&gt;Inputs!$D$9,0,1))</f>
        <v/>
      </c>
      <c r="AO775" s="10" t="str">
        <f>IF(AB775="","",IF(AB775&gt;Inputs!$D$9,0,1))</f>
        <v/>
      </c>
      <c r="AP775" s="10" t="str">
        <f>IF(AC775="","",IF(AC775&gt;Inputs!$D$9,0,1))</f>
        <v/>
      </c>
      <c r="AQ775" s="10" t="str">
        <f>IF(AD775="","",IF(AD775&gt;Inputs!$D$9,0,1))</f>
        <v/>
      </c>
      <c r="AR775" s="10" t="str">
        <f>IF(AE775="","",IF(AE775&gt;Inputs!$D$9,0,1))</f>
        <v/>
      </c>
      <c r="AS775" s="10" t="str">
        <f>IF(AF775="","",IF(AF775&gt;Inputs!$D$9,0,1))</f>
        <v/>
      </c>
      <c r="AT775" s="10" t="str">
        <f>IF(AG775="","",IF(AG775&gt;Inputs!$D$9,0,1))</f>
        <v/>
      </c>
      <c r="AU775" s="10" t="str">
        <f>IF(AH775="","",IF(AH775&gt;Inputs!$D$9,0,1))</f>
        <v/>
      </c>
      <c r="AV775" s="10" t="str">
        <f>IF(AI775="","",IF(AI775&gt;Inputs!$D$9,0,1))</f>
        <v/>
      </c>
      <c r="AW775" s="10" t="str">
        <f>IF(AJ775="","",IF(AJ775&gt;Inputs!$D$9,0,1))</f>
        <v/>
      </c>
      <c r="AX775" s="10" t="str">
        <f>IF(AK775="","",IF(AK775&gt;Inputs!$D$9,0,1))</f>
        <v/>
      </c>
      <c r="AY775" s="10" t="str">
        <f>IF(AL775="","",IF(AL775&gt;Inputs!$D$9,0,1))</f>
        <v/>
      </c>
      <c r="AZ775" s="12" t="str">
        <f t="shared" si="480"/>
        <v/>
      </c>
      <c r="BA775">
        <f t="shared" si="505"/>
        <v>0</v>
      </c>
      <c r="BC775" s="29" t="str">
        <f t="shared" si="506"/>
        <v/>
      </c>
      <c r="BD775" s="29" t="str">
        <f t="shared" si="507"/>
        <v/>
      </c>
      <c r="BE775" s="29" t="str">
        <f t="shared" si="508"/>
        <v/>
      </c>
      <c r="BF775" s="29" t="str">
        <f t="shared" si="509"/>
        <v/>
      </c>
      <c r="BG775" s="29" t="str">
        <f t="shared" si="510"/>
        <v/>
      </c>
      <c r="BH775" s="29" t="str">
        <f t="shared" si="511"/>
        <v/>
      </c>
      <c r="BI775" s="29" t="str">
        <f t="shared" si="512"/>
        <v/>
      </c>
      <c r="BJ775" s="29" t="str">
        <f t="shared" si="513"/>
        <v/>
      </c>
      <c r="BK775" s="29" t="str">
        <f t="shared" si="514"/>
        <v/>
      </c>
      <c r="BL775" s="29" t="str">
        <f t="shared" si="515"/>
        <v/>
      </c>
      <c r="BM775" s="29" t="str">
        <f t="shared" si="516"/>
        <v/>
      </c>
      <c r="BN775" s="29" t="str">
        <f t="shared" si="517"/>
        <v/>
      </c>
      <c r="BO775" s="11" t="str">
        <f t="shared" si="518"/>
        <v/>
      </c>
      <c r="BP775">
        <f t="shared" si="519"/>
        <v>0</v>
      </c>
    </row>
    <row r="776" spans="1:68">
      <c r="A776" s="3"/>
      <c r="O776" s="3" t="str">
        <f t="shared" si="493"/>
        <v/>
      </c>
      <c r="P776" s="3" t="str">
        <f t="shared" si="494"/>
        <v/>
      </c>
      <c r="Q776" s="3" t="str">
        <f t="shared" si="495"/>
        <v/>
      </c>
      <c r="R776" s="3" t="str">
        <f t="shared" si="496"/>
        <v/>
      </c>
      <c r="S776" s="3" t="str">
        <f t="shared" si="497"/>
        <v/>
      </c>
      <c r="T776" s="3" t="str">
        <f t="shared" si="498"/>
        <v/>
      </c>
      <c r="U776" s="3" t="str">
        <f t="shared" si="499"/>
        <v/>
      </c>
      <c r="V776" s="3" t="str">
        <f t="shared" si="500"/>
        <v/>
      </c>
      <c r="W776" s="3" t="str">
        <f t="shared" si="501"/>
        <v/>
      </c>
      <c r="X776" s="3" t="str">
        <f t="shared" si="502"/>
        <v/>
      </c>
      <c r="Y776" s="3" t="str">
        <f t="shared" si="503"/>
        <v/>
      </c>
      <c r="Z776" s="3" t="str">
        <f t="shared" si="504"/>
        <v/>
      </c>
      <c r="AA776" s="1" t="str">
        <f t="shared" si="481"/>
        <v/>
      </c>
      <c r="AB776" s="1" t="str">
        <f t="shared" si="482"/>
        <v/>
      </c>
      <c r="AC776" s="1" t="str">
        <f t="shared" si="483"/>
        <v/>
      </c>
      <c r="AD776" s="1" t="str">
        <f t="shared" si="484"/>
        <v/>
      </c>
      <c r="AE776" s="1" t="str">
        <f t="shared" si="485"/>
        <v/>
      </c>
      <c r="AF776" s="1" t="str">
        <f t="shared" si="486"/>
        <v/>
      </c>
      <c r="AG776" s="1" t="str">
        <f t="shared" si="487"/>
        <v/>
      </c>
      <c r="AH776" s="1" t="str">
        <f t="shared" si="488"/>
        <v/>
      </c>
      <c r="AI776" s="1" t="str">
        <f t="shared" si="489"/>
        <v/>
      </c>
      <c r="AJ776" s="1" t="str">
        <f t="shared" si="490"/>
        <v/>
      </c>
      <c r="AK776" s="1" t="str">
        <f t="shared" si="491"/>
        <v/>
      </c>
      <c r="AL776" s="1" t="str">
        <f t="shared" si="492"/>
        <v/>
      </c>
      <c r="AN776" s="10" t="str">
        <f>IF(AA776="","",IF(AA776&gt;Inputs!$D$9,0,1))</f>
        <v/>
      </c>
      <c r="AO776" s="10" t="str">
        <f>IF(AB776="","",IF(AB776&gt;Inputs!$D$9,0,1))</f>
        <v/>
      </c>
      <c r="AP776" s="10" t="str">
        <f>IF(AC776="","",IF(AC776&gt;Inputs!$D$9,0,1))</f>
        <v/>
      </c>
      <c r="AQ776" s="10" t="str">
        <f>IF(AD776="","",IF(AD776&gt;Inputs!$D$9,0,1))</f>
        <v/>
      </c>
      <c r="AR776" s="10" t="str">
        <f>IF(AE776="","",IF(AE776&gt;Inputs!$D$9,0,1))</f>
        <v/>
      </c>
      <c r="AS776" s="10" t="str">
        <f>IF(AF776="","",IF(AF776&gt;Inputs!$D$9,0,1))</f>
        <v/>
      </c>
      <c r="AT776" s="10" t="str">
        <f>IF(AG776="","",IF(AG776&gt;Inputs!$D$9,0,1))</f>
        <v/>
      </c>
      <c r="AU776" s="10" t="str">
        <f>IF(AH776="","",IF(AH776&gt;Inputs!$D$9,0,1))</f>
        <v/>
      </c>
      <c r="AV776" s="10" t="str">
        <f>IF(AI776="","",IF(AI776&gt;Inputs!$D$9,0,1))</f>
        <v/>
      </c>
      <c r="AW776" s="10" t="str">
        <f>IF(AJ776="","",IF(AJ776&gt;Inputs!$D$9,0,1))</f>
        <v/>
      </c>
      <c r="AX776" s="10" t="str">
        <f>IF(AK776="","",IF(AK776&gt;Inputs!$D$9,0,1))</f>
        <v/>
      </c>
      <c r="AY776" s="10" t="str">
        <f>IF(AL776="","",IF(AL776&gt;Inputs!$D$9,0,1))</f>
        <v/>
      </c>
      <c r="AZ776" s="12" t="str">
        <f t="shared" si="480"/>
        <v/>
      </c>
      <c r="BA776">
        <f t="shared" si="505"/>
        <v>0</v>
      </c>
      <c r="BC776" s="29" t="str">
        <f t="shared" si="506"/>
        <v/>
      </c>
      <c r="BD776" s="29" t="str">
        <f t="shared" si="507"/>
        <v/>
      </c>
      <c r="BE776" s="29" t="str">
        <f t="shared" si="508"/>
        <v/>
      </c>
      <c r="BF776" s="29" t="str">
        <f t="shared" si="509"/>
        <v/>
      </c>
      <c r="BG776" s="29" t="str">
        <f t="shared" si="510"/>
        <v/>
      </c>
      <c r="BH776" s="29" t="str">
        <f t="shared" si="511"/>
        <v/>
      </c>
      <c r="BI776" s="29" t="str">
        <f t="shared" si="512"/>
        <v/>
      </c>
      <c r="BJ776" s="29" t="str">
        <f t="shared" si="513"/>
        <v/>
      </c>
      <c r="BK776" s="29" t="str">
        <f t="shared" si="514"/>
        <v/>
      </c>
      <c r="BL776" s="29" t="str">
        <f t="shared" si="515"/>
        <v/>
      </c>
      <c r="BM776" s="29" t="str">
        <f t="shared" si="516"/>
        <v/>
      </c>
      <c r="BN776" s="29" t="str">
        <f t="shared" si="517"/>
        <v/>
      </c>
      <c r="BO776" s="11" t="str">
        <f t="shared" si="518"/>
        <v/>
      </c>
      <c r="BP776">
        <f t="shared" si="519"/>
        <v>0</v>
      </c>
    </row>
    <row r="777" spans="1:68">
      <c r="A777" s="3"/>
      <c r="O777" s="3" t="str">
        <f t="shared" si="493"/>
        <v/>
      </c>
      <c r="P777" s="3" t="str">
        <f t="shared" si="494"/>
        <v/>
      </c>
      <c r="Q777" s="3" t="str">
        <f t="shared" si="495"/>
        <v/>
      </c>
      <c r="R777" s="3" t="str">
        <f t="shared" si="496"/>
        <v/>
      </c>
      <c r="S777" s="3" t="str">
        <f t="shared" si="497"/>
        <v/>
      </c>
      <c r="T777" s="3" t="str">
        <f t="shared" si="498"/>
        <v/>
      </c>
      <c r="U777" s="3" t="str">
        <f t="shared" si="499"/>
        <v/>
      </c>
      <c r="V777" s="3" t="str">
        <f t="shared" si="500"/>
        <v/>
      </c>
      <c r="W777" s="3" t="str">
        <f t="shared" si="501"/>
        <v/>
      </c>
      <c r="X777" s="3" t="str">
        <f t="shared" si="502"/>
        <v/>
      </c>
      <c r="Y777" s="3" t="str">
        <f t="shared" si="503"/>
        <v/>
      </c>
      <c r="Z777" s="3" t="str">
        <f t="shared" si="504"/>
        <v/>
      </c>
      <c r="AA777" s="1" t="str">
        <f t="shared" si="481"/>
        <v/>
      </c>
      <c r="AB777" s="1" t="str">
        <f t="shared" si="482"/>
        <v/>
      </c>
      <c r="AC777" s="1" t="str">
        <f t="shared" si="483"/>
        <v/>
      </c>
      <c r="AD777" s="1" t="str">
        <f t="shared" si="484"/>
        <v/>
      </c>
      <c r="AE777" s="1" t="str">
        <f t="shared" si="485"/>
        <v/>
      </c>
      <c r="AF777" s="1" t="str">
        <f t="shared" si="486"/>
        <v/>
      </c>
      <c r="AG777" s="1" t="str">
        <f t="shared" si="487"/>
        <v/>
      </c>
      <c r="AH777" s="1" t="str">
        <f t="shared" si="488"/>
        <v/>
      </c>
      <c r="AI777" s="1" t="str">
        <f t="shared" si="489"/>
        <v/>
      </c>
      <c r="AJ777" s="1" t="str">
        <f t="shared" si="490"/>
        <v/>
      </c>
      <c r="AK777" s="1" t="str">
        <f t="shared" si="491"/>
        <v/>
      </c>
      <c r="AL777" s="1" t="str">
        <f t="shared" si="492"/>
        <v/>
      </c>
      <c r="AN777" s="10" t="str">
        <f>IF(AA777="","",IF(AA777&gt;Inputs!$D$9,0,1))</f>
        <v/>
      </c>
      <c r="AO777" s="10" t="str">
        <f>IF(AB777="","",IF(AB777&gt;Inputs!$D$9,0,1))</f>
        <v/>
      </c>
      <c r="AP777" s="10" t="str">
        <f>IF(AC777="","",IF(AC777&gt;Inputs!$D$9,0,1))</f>
        <v/>
      </c>
      <c r="AQ777" s="10" t="str">
        <f>IF(AD777="","",IF(AD777&gt;Inputs!$D$9,0,1))</f>
        <v/>
      </c>
      <c r="AR777" s="10" t="str">
        <f>IF(AE777="","",IF(AE777&gt;Inputs!$D$9,0,1))</f>
        <v/>
      </c>
      <c r="AS777" s="10" t="str">
        <f>IF(AF777="","",IF(AF777&gt;Inputs!$D$9,0,1))</f>
        <v/>
      </c>
      <c r="AT777" s="10" t="str">
        <f>IF(AG777="","",IF(AG777&gt;Inputs!$D$9,0,1))</f>
        <v/>
      </c>
      <c r="AU777" s="10" t="str">
        <f>IF(AH777="","",IF(AH777&gt;Inputs!$D$9,0,1))</f>
        <v/>
      </c>
      <c r="AV777" s="10" t="str">
        <f>IF(AI777="","",IF(AI777&gt;Inputs!$D$9,0,1))</f>
        <v/>
      </c>
      <c r="AW777" s="10" t="str">
        <f>IF(AJ777="","",IF(AJ777&gt;Inputs!$D$9,0,1))</f>
        <v/>
      </c>
      <c r="AX777" s="10" t="str">
        <f>IF(AK777="","",IF(AK777&gt;Inputs!$D$9,0,1))</f>
        <v/>
      </c>
      <c r="AY777" s="10" t="str">
        <f>IF(AL777="","",IF(AL777&gt;Inputs!$D$9,0,1))</f>
        <v/>
      </c>
      <c r="AZ777" s="12" t="str">
        <f t="shared" si="480"/>
        <v/>
      </c>
      <c r="BA777">
        <f t="shared" si="505"/>
        <v>0</v>
      </c>
      <c r="BC777" s="29" t="str">
        <f t="shared" si="506"/>
        <v/>
      </c>
      <c r="BD777" s="29" t="str">
        <f t="shared" si="507"/>
        <v/>
      </c>
      <c r="BE777" s="29" t="str">
        <f t="shared" si="508"/>
        <v/>
      </c>
      <c r="BF777" s="29" t="str">
        <f t="shared" si="509"/>
        <v/>
      </c>
      <c r="BG777" s="29" t="str">
        <f t="shared" si="510"/>
        <v/>
      </c>
      <c r="BH777" s="29" t="str">
        <f t="shared" si="511"/>
        <v/>
      </c>
      <c r="BI777" s="29" t="str">
        <f t="shared" si="512"/>
        <v/>
      </c>
      <c r="BJ777" s="29" t="str">
        <f t="shared" si="513"/>
        <v/>
      </c>
      <c r="BK777" s="29" t="str">
        <f t="shared" si="514"/>
        <v/>
      </c>
      <c r="BL777" s="29" t="str">
        <f t="shared" si="515"/>
        <v/>
      </c>
      <c r="BM777" s="29" t="str">
        <f t="shared" si="516"/>
        <v/>
      </c>
      <c r="BN777" s="29" t="str">
        <f t="shared" si="517"/>
        <v/>
      </c>
      <c r="BO777" s="11" t="str">
        <f t="shared" si="518"/>
        <v/>
      </c>
      <c r="BP777">
        <f t="shared" si="519"/>
        <v>0</v>
      </c>
    </row>
    <row r="778" spans="1:68">
      <c r="A778" s="3"/>
      <c r="O778" s="3" t="str">
        <f t="shared" si="493"/>
        <v/>
      </c>
      <c r="P778" s="3" t="str">
        <f t="shared" si="494"/>
        <v/>
      </c>
      <c r="Q778" s="3" t="str">
        <f t="shared" si="495"/>
        <v/>
      </c>
      <c r="R778" s="3" t="str">
        <f t="shared" si="496"/>
        <v/>
      </c>
      <c r="S778" s="3" t="str">
        <f t="shared" si="497"/>
        <v/>
      </c>
      <c r="T778" s="3" t="str">
        <f t="shared" si="498"/>
        <v/>
      </c>
      <c r="U778" s="3" t="str">
        <f t="shared" si="499"/>
        <v/>
      </c>
      <c r="V778" s="3" t="str">
        <f t="shared" si="500"/>
        <v/>
      </c>
      <c r="W778" s="3" t="str">
        <f t="shared" si="501"/>
        <v/>
      </c>
      <c r="X778" s="3" t="str">
        <f t="shared" si="502"/>
        <v/>
      </c>
      <c r="Y778" s="3" t="str">
        <f t="shared" si="503"/>
        <v/>
      </c>
      <c r="Z778" s="3" t="str">
        <f t="shared" si="504"/>
        <v/>
      </c>
      <c r="AA778" s="1" t="str">
        <f t="shared" si="481"/>
        <v/>
      </c>
      <c r="AB778" s="1" t="str">
        <f t="shared" si="482"/>
        <v/>
      </c>
      <c r="AC778" s="1" t="str">
        <f t="shared" si="483"/>
        <v/>
      </c>
      <c r="AD778" s="1" t="str">
        <f t="shared" si="484"/>
        <v/>
      </c>
      <c r="AE778" s="1" t="str">
        <f t="shared" si="485"/>
        <v/>
      </c>
      <c r="AF778" s="1" t="str">
        <f t="shared" si="486"/>
        <v/>
      </c>
      <c r="AG778" s="1" t="str">
        <f t="shared" si="487"/>
        <v/>
      </c>
      <c r="AH778" s="1" t="str">
        <f t="shared" si="488"/>
        <v/>
      </c>
      <c r="AI778" s="1" t="str">
        <f t="shared" si="489"/>
        <v/>
      </c>
      <c r="AJ778" s="1" t="str">
        <f t="shared" si="490"/>
        <v/>
      </c>
      <c r="AK778" s="1" t="str">
        <f t="shared" si="491"/>
        <v/>
      </c>
      <c r="AL778" s="1" t="str">
        <f t="shared" si="492"/>
        <v/>
      </c>
      <c r="AN778" s="10" t="str">
        <f>IF(AA778="","",IF(AA778&gt;Inputs!$D$9,0,1))</f>
        <v/>
      </c>
      <c r="AO778" s="10" t="str">
        <f>IF(AB778="","",IF(AB778&gt;Inputs!$D$9,0,1))</f>
        <v/>
      </c>
      <c r="AP778" s="10" t="str">
        <f>IF(AC778="","",IF(AC778&gt;Inputs!$D$9,0,1))</f>
        <v/>
      </c>
      <c r="AQ778" s="10" t="str">
        <f>IF(AD778="","",IF(AD778&gt;Inputs!$D$9,0,1))</f>
        <v/>
      </c>
      <c r="AR778" s="10" t="str">
        <f>IF(AE778="","",IF(AE778&gt;Inputs!$D$9,0,1))</f>
        <v/>
      </c>
      <c r="AS778" s="10" t="str">
        <f>IF(AF778="","",IF(AF778&gt;Inputs!$D$9,0,1))</f>
        <v/>
      </c>
      <c r="AT778" s="10" t="str">
        <f>IF(AG778="","",IF(AG778&gt;Inputs!$D$9,0,1))</f>
        <v/>
      </c>
      <c r="AU778" s="10" t="str">
        <f>IF(AH778="","",IF(AH778&gt;Inputs!$D$9,0,1))</f>
        <v/>
      </c>
      <c r="AV778" s="10" t="str">
        <f>IF(AI778="","",IF(AI778&gt;Inputs!$D$9,0,1))</f>
        <v/>
      </c>
      <c r="AW778" s="10" t="str">
        <f>IF(AJ778="","",IF(AJ778&gt;Inputs!$D$9,0,1))</f>
        <v/>
      </c>
      <c r="AX778" s="10" t="str">
        <f>IF(AK778="","",IF(AK778&gt;Inputs!$D$9,0,1))</f>
        <v/>
      </c>
      <c r="AY778" s="10" t="str">
        <f>IF(AL778="","",IF(AL778&gt;Inputs!$D$9,0,1))</f>
        <v/>
      </c>
      <c r="AZ778" s="12" t="str">
        <f t="shared" si="480"/>
        <v/>
      </c>
      <c r="BA778">
        <f t="shared" si="505"/>
        <v>0</v>
      </c>
      <c r="BC778" s="29" t="str">
        <f t="shared" si="506"/>
        <v/>
      </c>
      <c r="BD778" s="29" t="str">
        <f t="shared" si="507"/>
        <v/>
      </c>
      <c r="BE778" s="29" t="str">
        <f t="shared" si="508"/>
        <v/>
      </c>
      <c r="BF778" s="29" t="str">
        <f t="shared" si="509"/>
        <v/>
      </c>
      <c r="BG778" s="29" t="str">
        <f t="shared" si="510"/>
        <v/>
      </c>
      <c r="BH778" s="29" t="str">
        <f t="shared" si="511"/>
        <v/>
      </c>
      <c r="BI778" s="29" t="str">
        <f t="shared" si="512"/>
        <v/>
      </c>
      <c r="BJ778" s="29" t="str">
        <f t="shared" si="513"/>
        <v/>
      </c>
      <c r="BK778" s="29" t="str">
        <f t="shared" si="514"/>
        <v/>
      </c>
      <c r="BL778" s="29" t="str">
        <f t="shared" si="515"/>
        <v/>
      </c>
      <c r="BM778" s="29" t="str">
        <f t="shared" si="516"/>
        <v/>
      </c>
      <c r="BN778" s="29" t="str">
        <f t="shared" si="517"/>
        <v/>
      </c>
      <c r="BO778" s="11" t="str">
        <f t="shared" si="518"/>
        <v/>
      </c>
      <c r="BP778">
        <f t="shared" si="519"/>
        <v>0</v>
      </c>
    </row>
    <row r="779" spans="1:68">
      <c r="A779" s="3"/>
      <c r="O779" s="3" t="str">
        <f t="shared" si="493"/>
        <v/>
      </c>
      <c r="P779" s="3" t="str">
        <f t="shared" si="494"/>
        <v/>
      </c>
      <c r="Q779" s="3" t="str">
        <f t="shared" si="495"/>
        <v/>
      </c>
      <c r="R779" s="3" t="str">
        <f t="shared" si="496"/>
        <v/>
      </c>
      <c r="S779" s="3" t="str">
        <f t="shared" si="497"/>
        <v/>
      </c>
      <c r="T779" s="3" t="str">
        <f t="shared" si="498"/>
        <v/>
      </c>
      <c r="U779" s="3" t="str">
        <f t="shared" si="499"/>
        <v/>
      </c>
      <c r="V779" s="3" t="str">
        <f t="shared" si="500"/>
        <v/>
      </c>
      <c r="W779" s="3" t="str">
        <f t="shared" si="501"/>
        <v/>
      </c>
      <c r="X779" s="3" t="str">
        <f t="shared" si="502"/>
        <v/>
      </c>
      <c r="Y779" s="3" t="str">
        <f t="shared" si="503"/>
        <v/>
      </c>
      <c r="Z779" s="3" t="str">
        <f t="shared" si="504"/>
        <v/>
      </c>
      <c r="AA779" s="1" t="str">
        <f t="shared" si="481"/>
        <v/>
      </c>
      <c r="AB779" s="1" t="str">
        <f t="shared" si="482"/>
        <v/>
      </c>
      <c r="AC779" s="1" t="str">
        <f t="shared" si="483"/>
        <v/>
      </c>
      <c r="AD779" s="1" t="str">
        <f t="shared" si="484"/>
        <v/>
      </c>
      <c r="AE779" s="1" t="str">
        <f t="shared" si="485"/>
        <v/>
      </c>
      <c r="AF779" s="1" t="str">
        <f t="shared" si="486"/>
        <v/>
      </c>
      <c r="AG779" s="1" t="str">
        <f t="shared" si="487"/>
        <v/>
      </c>
      <c r="AH779" s="1" t="str">
        <f t="shared" si="488"/>
        <v/>
      </c>
      <c r="AI779" s="1" t="str">
        <f t="shared" si="489"/>
        <v/>
      </c>
      <c r="AJ779" s="1" t="str">
        <f t="shared" si="490"/>
        <v/>
      </c>
      <c r="AK779" s="1" t="str">
        <f t="shared" si="491"/>
        <v/>
      </c>
      <c r="AL779" s="1" t="str">
        <f t="shared" si="492"/>
        <v/>
      </c>
      <c r="AN779" s="10" t="str">
        <f>IF(AA779="","",IF(AA779&gt;Inputs!$D$9,0,1))</f>
        <v/>
      </c>
      <c r="AO779" s="10" t="str">
        <f>IF(AB779="","",IF(AB779&gt;Inputs!$D$9,0,1))</f>
        <v/>
      </c>
      <c r="AP779" s="10" t="str">
        <f>IF(AC779="","",IF(AC779&gt;Inputs!$D$9,0,1))</f>
        <v/>
      </c>
      <c r="AQ779" s="10" t="str">
        <f>IF(AD779="","",IF(AD779&gt;Inputs!$D$9,0,1))</f>
        <v/>
      </c>
      <c r="AR779" s="10" t="str">
        <f>IF(AE779="","",IF(AE779&gt;Inputs!$D$9,0,1))</f>
        <v/>
      </c>
      <c r="AS779" s="10" t="str">
        <f>IF(AF779="","",IF(AF779&gt;Inputs!$D$9,0,1))</f>
        <v/>
      </c>
      <c r="AT779" s="10" t="str">
        <f>IF(AG779="","",IF(AG779&gt;Inputs!$D$9,0,1))</f>
        <v/>
      </c>
      <c r="AU779" s="10" t="str">
        <f>IF(AH779="","",IF(AH779&gt;Inputs!$D$9,0,1))</f>
        <v/>
      </c>
      <c r="AV779" s="10" t="str">
        <f>IF(AI779="","",IF(AI779&gt;Inputs!$D$9,0,1))</f>
        <v/>
      </c>
      <c r="AW779" s="10" t="str">
        <f>IF(AJ779="","",IF(AJ779&gt;Inputs!$D$9,0,1))</f>
        <v/>
      </c>
      <c r="AX779" s="10" t="str">
        <f>IF(AK779="","",IF(AK779&gt;Inputs!$D$9,0,1))</f>
        <v/>
      </c>
      <c r="AY779" s="10" t="str">
        <f>IF(AL779="","",IF(AL779&gt;Inputs!$D$9,0,1))</f>
        <v/>
      </c>
      <c r="AZ779" s="12" t="str">
        <f t="shared" si="480"/>
        <v/>
      </c>
      <c r="BA779">
        <f t="shared" si="505"/>
        <v>0</v>
      </c>
      <c r="BC779" s="29" t="str">
        <f t="shared" si="506"/>
        <v/>
      </c>
      <c r="BD779" s="29" t="str">
        <f t="shared" si="507"/>
        <v/>
      </c>
      <c r="BE779" s="29" t="str">
        <f t="shared" si="508"/>
        <v/>
      </c>
      <c r="BF779" s="29" t="str">
        <f t="shared" si="509"/>
        <v/>
      </c>
      <c r="BG779" s="29" t="str">
        <f t="shared" si="510"/>
        <v/>
      </c>
      <c r="BH779" s="29" t="str">
        <f t="shared" si="511"/>
        <v/>
      </c>
      <c r="BI779" s="29" t="str">
        <f t="shared" si="512"/>
        <v/>
      </c>
      <c r="BJ779" s="29" t="str">
        <f t="shared" si="513"/>
        <v/>
      </c>
      <c r="BK779" s="29" t="str">
        <f t="shared" si="514"/>
        <v/>
      </c>
      <c r="BL779" s="29" t="str">
        <f t="shared" si="515"/>
        <v/>
      </c>
      <c r="BM779" s="29" t="str">
        <f t="shared" si="516"/>
        <v/>
      </c>
      <c r="BN779" s="29" t="str">
        <f t="shared" si="517"/>
        <v/>
      </c>
      <c r="BO779" s="11" t="str">
        <f t="shared" si="518"/>
        <v/>
      </c>
      <c r="BP779">
        <f t="shared" si="519"/>
        <v>0</v>
      </c>
    </row>
    <row r="780" spans="1:68">
      <c r="A780" s="3"/>
      <c r="O780" s="3" t="str">
        <f t="shared" si="493"/>
        <v/>
      </c>
      <c r="P780" s="3" t="str">
        <f t="shared" si="494"/>
        <v/>
      </c>
      <c r="Q780" s="3" t="str">
        <f t="shared" si="495"/>
        <v/>
      </c>
      <c r="R780" s="3" t="str">
        <f t="shared" si="496"/>
        <v/>
      </c>
      <c r="S780" s="3" t="str">
        <f t="shared" si="497"/>
        <v/>
      </c>
      <c r="T780" s="3" t="str">
        <f t="shared" si="498"/>
        <v/>
      </c>
      <c r="U780" s="3" t="str">
        <f t="shared" si="499"/>
        <v/>
      </c>
      <c r="V780" s="3" t="str">
        <f t="shared" si="500"/>
        <v/>
      </c>
      <c r="W780" s="3" t="str">
        <f t="shared" si="501"/>
        <v/>
      </c>
      <c r="X780" s="3" t="str">
        <f t="shared" si="502"/>
        <v/>
      </c>
      <c r="Y780" s="3" t="str">
        <f t="shared" si="503"/>
        <v/>
      </c>
      <c r="Z780" s="3" t="str">
        <f t="shared" si="504"/>
        <v/>
      </c>
      <c r="AA780" s="1" t="str">
        <f t="shared" si="481"/>
        <v/>
      </c>
      <c r="AB780" s="1" t="str">
        <f t="shared" si="482"/>
        <v/>
      </c>
      <c r="AC780" s="1" t="str">
        <f t="shared" si="483"/>
        <v/>
      </c>
      <c r="AD780" s="1" t="str">
        <f t="shared" si="484"/>
        <v/>
      </c>
      <c r="AE780" s="1" t="str">
        <f t="shared" si="485"/>
        <v/>
      </c>
      <c r="AF780" s="1" t="str">
        <f t="shared" si="486"/>
        <v/>
      </c>
      <c r="AG780" s="1" t="str">
        <f t="shared" si="487"/>
        <v/>
      </c>
      <c r="AH780" s="1" t="str">
        <f t="shared" si="488"/>
        <v/>
      </c>
      <c r="AI780" s="1" t="str">
        <f t="shared" si="489"/>
        <v/>
      </c>
      <c r="AJ780" s="1" t="str">
        <f t="shared" si="490"/>
        <v/>
      </c>
      <c r="AK780" s="1" t="str">
        <f t="shared" si="491"/>
        <v/>
      </c>
      <c r="AL780" s="1" t="str">
        <f t="shared" si="492"/>
        <v/>
      </c>
      <c r="AN780" s="10" t="str">
        <f>IF(AA780="","",IF(AA780&gt;Inputs!$D$9,0,1))</f>
        <v/>
      </c>
      <c r="AO780" s="10" t="str">
        <f>IF(AB780="","",IF(AB780&gt;Inputs!$D$9,0,1))</f>
        <v/>
      </c>
      <c r="AP780" s="10" t="str">
        <f>IF(AC780="","",IF(AC780&gt;Inputs!$D$9,0,1))</f>
        <v/>
      </c>
      <c r="AQ780" s="10" t="str">
        <f>IF(AD780="","",IF(AD780&gt;Inputs!$D$9,0,1))</f>
        <v/>
      </c>
      <c r="AR780" s="10" t="str">
        <f>IF(AE780="","",IF(AE780&gt;Inputs!$D$9,0,1))</f>
        <v/>
      </c>
      <c r="AS780" s="10" t="str">
        <f>IF(AF780="","",IF(AF780&gt;Inputs!$D$9,0,1))</f>
        <v/>
      </c>
      <c r="AT780" s="10" t="str">
        <f>IF(AG780="","",IF(AG780&gt;Inputs!$D$9,0,1))</f>
        <v/>
      </c>
      <c r="AU780" s="10" t="str">
        <f>IF(AH780="","",IF(AH780&gt;Inputs!$D$9,0,1))</f>
        <v/>
      </c>
      <c r="AV780" s="10" t="str">
        <f>IF(AI780="","",IF(AI780&gt;Inputs!$D$9,0,1))</f>
        <v/>
      </c>
      <c r="AW780" s="10" t="str">
        <f>IF(AJ780="","",IF(AJ780&gt;Inputs!$D$9,0,1))</f>
        <v/>
      </c>
      <c r="AX780" s="10" t="str">
        <f>IF(AK780="","",IF(AK780&gt;Inputs!$D$9,0,1))</f>
        <v/>
      </c>
      <c r="AY780" s="10" t="str">
        <f>IF(AL780="","",IF(AL780&gt;Inputs!$D$9,0,1))</f>
        <v/>
      </c>
      <c r="AZ780" s="12" t="str">
        <f t="shared" si="480"/>
        <v/>
      </c>
      <c r="BA780">
        <f t="shared" si="505"/>
        <v>0</v>
      </c>
      <c r="BC780" s="29" t="str">
        <f t="shared" si="506"/>
        <v/>
      </c>
      <c r="BD780" s="29" t="str">
        <f t="shared" si="507"/>
        <v/>
      </c>
      <c r="BE780" s="29" t="str">
        <f t="shared" si="508"/>
        <v/>
      </c>
      <c r="BF780" s="29" t="str">
        <f t="shared" si="509"/>
        <v/>
      </c>
      <c r="BG780" s="29" t="str">
        <f t="shared" si="510"/>
        <v/>
      </c>
      <c r="BH780" s="29" t="str">
        <f t="shared" si="511"/>
        <v/>
      </c>
      <c r="BI780" s="29" t="str">
        <f t="shared" si="512"/>
        <v/>
      </c>
      <c r="BJ780" s="29" t="str">
        <f t="shared" si="513"/>
        <v/>
      </c>
      <c r="BK780" s="29" t="str">
        <f t="shared" si="514"/>
        <v/>
      </c>
      <c r="BL780" s="29" t="str">
        <f t="shared" si="515"/>
        <v/>
      </c>
      <c r="BM780" s="29" t="str">
        <f t="shared" si="516"/>
        <v/>
      </c>
      <c r="BN780" s="29" t="str">
        <f t="shared" si="517"/>
        <v/>
      </c>
      <c r="BO780" s="11" t="str">
        <f t="shared" si="518"/>
        <v/>
      </c>
      <c r="BP780">
        <f t="shared" si="519"/>
        <v>0</v>
      </c>
    </row>
    <row r="781" spans="1:68">
      <c r="A781" s="3"/>
      <c r="O781" s="3" t="str">
        <f t="shared" si="493"/>
        <v/>
      </c>
      <c r="P781" s="3" t="str">
        <f t="shared" si="494"/>
        <v/>
      </c>
      <c r="Q781" s="3" t="str">
        <f t="shared" si="495"/>
        <v/>
      </c>
      <c r="R781" s="3" t="str">
        <f t="shared" si="496"/>
        <v/>
      </c>
      <c r="S781" s="3" t="str">
        <f t="shared" si="497"/>
        <v/>
      </c>
      <c r="T781" s="3" t="str">
        <f t="shared" si="498"/>
        <v/>
      </c>
      <c r="U781" s="3" t="str">
        <f t="shared" si="499"/>
        <v/>
      </c>
      <c r="V781" s="3" t="str">
        <f t="shared" si="500"/>
        <v/>
      </c>
      <c r="W781" s="3" t="str">
        <f t="shared" si="501"/>
        <v/>
      </c>
      <c r="X781" s="3" t="str">
        <f t="shared" si="502"/>
        <v/>
      </c>
      <c r="Y781" s="3" t="str">
        <f t="shared" si="503"/>
        <v/>
      </c>
      <c r="Z781" s="3" t="str">
        <f t="shared" si="504"/>
        <v/>
      </c>
      <c r="AA781" s="1" t="str">
        <f t="shared" si="481"/>
        <v/>
      </c>
      <c r="AB781" s="1" t="str">
        <f t="shared" si="482"/>
        <v/>
      </c>
      <c r="AC781" s="1" t="str">
        <f t="shared" si="483"/>
        <v/>
      </c>
      <c r="AD781" s="1" t="str">
        <f t="shared" si="484"/>
        <v/>
      </c>
      <c r="AE781" s="1" t="str">
        <f t="shared" si="485"/>
        <v/>
      </c>
      <c r="AF781" s="1" t="str">
        <f t="shared" si="486"/>
        <v/>
      </c>
      <c r="AG781" s="1" t="str">
        <f t="shared" si="487"/>
        <v/>
      </c>
      <c r="AH781" s="1" t="str">
        <f t="shared" si="488"/>
        <v/>
      </c>
      <c r="AI781" s="1" t="str">
        <f t="shared" si="489"/>
        <v/>
      </c>
      <c r="AJ781" s="1" t="str">
        <f t="shared" si="490"/>
        <v/>
      </c>
      <c r="AK781" s="1" t="str">
        <f t="shared" si="491"/>
        <v/>
      </c>
      <c r="AL781" s="1" t="str">
        <f t="shared" si="492"/>
        <v/>
      </c>
      <c r="AN781" s="10" t="str">
        <f>IF(AA781="","",IF(AA781&gt;Inputs!$D$9,0,1))</f>
        <v/>
      </c>
      <c r="AO781" s="10" t="str">
        <f>IF(AB781="","",IF(AB781&gt;Inputs!$D$9,0,1))</f>
        <v/>
      </c>
      <c r="AP781" s="10" t="str">
        <f>IF(AC781="","",IF(AC781&gt;Inputs!$D$9,0,1))</f>
        <v/>
      </c>
      <c r="AQ781" s="10" t="str">
        <f>IF(AD781="","",IF(AD781&gt;Inputs!$D$9,0,1))</f>
        <v/>
      </c>
      <c r="AR781" s="10" t="str">
        <f>IF(AE781="","",IF(AE781&gt;Inputs!$D$9,0,1))</f>
        <v/>
      </c>
      <c r="AS781" s="10" t="str">
        <f>IF(AF781="","",IF(AF781&gt;Inputs!$D$9,0,1))</f>
        <v/>
      </c>
      <c r="AT781" s="10" t="str">
        <f>IF(AG781="","",IF(AG781&gt;Inputs!$D$9,0,1))</f>
        <v/>
      </c>
      <c r="AU781" s="10" t="str">
        <f>IF(AH781="","",IF(AH781&gt;Inputs!$D$9,0,1))</f>
        <v/>
      </c>
      <c r="AV781" s="10" t="str">
        <f>IF(AI781="","",IF(AI781&gt;Inputs!$D$9,0,1))</f>
        <v/>
      </c>
      <c r="AW781" s="10" t="str">
        <f>IF(AJ781="","",IF(AJ781&gt;Inputs!$D$9,0,1))</f>
        <v/>
      </c>
      <c r="AX781" s="10" t="str">
        <f>IF(AK781="","",IF(AK781&gt;Inputs!$D$9,0,1))</f>
        <v/>
      </c>
      <c r="AY781" s="10" t="str">
        <f>IF(AL781="","",IF(AL781&gt;Inputs!$D$9,0,1))</f>
        <v/>
      </c>
      <c r="AZ781" s="12" t="str">
        <f t="shared" si="480"/>
        <v/>
      </c>
      <c r="BA781">
        <f t="shared" si="505"/>
        <v>0</v>
      </c>
      <c r="BC781" s="29" t="str">
        <f t="shared" si="506"/>
        <v/>
      </c>
      <c r="BD781" s="29" t="str">
        <f t="shared" si="507"/>
        <v/>
      </c>
      <c r="BE781" s="29" t="str">
        <f t="shared" si="508"/>
        <v/>
      </c>
      <c r="BF781" s="29" t="str">
        <f t="shared" si="509"/>
        <v/>
      </c>
      <c r="BG781" s="29" t="str">
        <f t="shared" si="510"/>
        <v/>
      </c>
      <c r="BH781" s="29" t="str">
        <f t="shared" si="511"/>
        <v/>
      </c>
      <c r="BI781" s="29" t="str">
        <f t="shared" si="512"/>
        <v/>
      </c>
      <c r="BJ781" s="29" t="str">
        <f t="shared" si="513"/>
        <v/>
      </c>
      <c r="BK781" s="29" t="str">
        <f t="shared" si="514"/>
        <v/>
      </c>
      <c r="BL781" s="29" t="str">
        <f t="shared" si="515"/>
        <v/>
      </c>
      <c r="BM781" s="29" t="str">
        <f t="shared" si="516"/>
        <v/>
      </c>
      <c r="BN781" s="29" t="str">
        <f t="shared" si="517"/>
        <v/>
      </c>
      <c r="BO781" s="11" t="str">
        <f t="shared" si="518"/>
        <v/>
      </c>
      <c r="BP781">
        <f t="shared" si="519"/>
        <v>0</v>
      </c>
    </row>
    <row r="782" spans="1:68">
      <c r="A782" s="3"/>
      <c r="O782" s="3" t="str">
        <f t="shared" si="493"/>
        <v/>
      </c>
      <c r="P782" s="3" t="str">
        <f t="shared" si="494"/>
        <v/>
      </c>
      <c r="Q782" s="3" t="str">
        <f t="shared" si="495"/>
        <v/>
      </c>
      <c r="R782" s="3" t="str">
        <f t="shared" si="496"/>
        <v/>
      </c>
      <c r="S782" s="3" t="str">
        <f t="shared" si="497"/>
        <v/>
      </c>
      <c r="T782" s="3" t="str">
        <f t="shared" si="498"/>
        <v/>
      </c>
      <c r="U782" s="3" t="str">
        <f t="shared" si="499"/>
        <v/>
      </c>
      <c r="V782" s="3" t="str">
        <f t="shared" si="500"/>
        <v/>
      </c>
      <c r="W782" s="3" t="str">
        <f t="shared" si="501"/>
        <v/>
      </c>
      <c r="X782" s="3" t="str">
        <f t="shared" si="502"/>
        <v/>
      </c>
      <c r="Y782" s="3" t="str">
        <f t="shared" si="503"/>
        <v/>
      </c>
      <c r="Z782" s="3" t="str">
        <f t="shared" si="504"/>
        <v/>
      </c>
      <c r="AA782" s="1" t="str">
        <f t="shared" si="481"/>
        <v/>
      </c>
      <c r="AB782" s="1" t="str">
        <f t="shared" si="482"/>
        <v/>
      </c>
      <c r="AC782" s="1" t="str">
        <f t="shared" si="483"/>
        <v/>
      </c>
      <c r="AD782" s="1" t="str">
        <f t="shared" si="484"/>
        <v/>
      </c>
      <c r="AE782" s="1" t="str">
        <f t="shared" si="485"/>
        <v/>
      </c>
      <c r="AF782" s="1" t="str">
        <f t="shared" si="486"/>
        <v/>
      </c>
      <c r="AG782" s="1" t="str">
        <f t="shared" si="487"/>
        <v/>
      </c>
      <c r="AH782" s="1" t="str">
        <f t="shared" si="488"/>
        <v/>
      </c>
      <c r="AI782" s="1" t="str">
        <f t="shared" si="489"/>
        <v/>
      </c>
      <c r="AJ782" s="1" t="str">
        <f t="shared" si="490"/>
        <v/>
      </c>
      <c r="AK782" s="1" t="str">
        <f t="shared" si="491"/>
        <v/>
      </c>
      <c r="AL782" s="1" t="str">
        <f t="shared" si="492"/>
        <v/>
      </c>
      <c r="AN782" s="10" t="str">
        <f>IF(AA782="","",IF(AA782&gt;Inputs!$D$9,0,1))</f>
        <v/>
      </c>
      <c r="AO782" s="10" t="str">
        <f>IF(AB782="","",IF(AB782&gt;Inputs!$D$9,0,1))</f>
        <v/>
      </c>
      <c r="AP782" s="10" t="str">
        <f>IF(AC782="","",IF(AC782&gt;Inputs!$D$9,0,1))</f>
        <v/>
      </c>
      <c r="AQ782" s="10" t="str">
        <f>IF(AD782="","",IF(AD782&gt;Inputs!$D$9,0,1))</f>
        <v/>
      </c>
      <c r="AR782" s="10" t="str">
        <f>IF(AE782="","",IF(AE782&gt;Inputs!$D$9,0,1))</f>
        <v/>
      </c>
      <c r="AS782" s="10" t="str">
        <f>IF(AF782="","",IF(AF782&gt;Inputs!$D$9,0,1))</f>
        <v/>
      </c>
      <c r="AT782" s="10" t="str">
        <f>IF(AG782="","",IF(AG782&gt;Inputs!$D$9,0,1))</f>
        <v/>
      </c>
      <c r="AU782" s="10" t="str">
        <f>IF(AH782="","",IF(AH782&gt;Inputs!$D$9,0,1))</f>
        <v/>
      </c>
      <c r="AV782" s="10" t="str">
        <f>IF(AI782="","",IF(AI782&gt;Inputs!$D$9,0,1))</f>
        <v/>
      </c>
      <c r="AW782" s="10" t="str">
        <f>IF(AJ782="","",IF(AJ782&gt;Inputs!$D$9,0,1))</f>
        <v/>
      </c>
      <c r="AX782" s="10" t="str">
        <f>IF(AK782="","",IF(AK782&gt;Inputs!$D$9,0,1))</f>
        <v/>
      </c>
      <c r="AY782" s="10" t="str">
        <f>IF(AL782="","",IF(AL782&gt;Inputs!$D$9,0,1))</f>
        <v/>
      </c>
      <c r="AZ782" s="12" t="str">
        <f t="shared" si="480"/>
        <v/>
      </c>
      <c r="BA782">
        <f t="shared" si="505"/>
        <v>0</v>
      </c>
      <c r="BC782" s="29" t="str">
        <f t="shared" si="506"/>
        <v/>
      </c>
      <c r="BD782" s="29" t="str">
        <f t="shared" si="507"/>
        <v/>
      </c>
      <c r="BE782" s="29" t="str">
        <f t="shared" si="508"/>
        <v/>
      </c>
      <c r="BF782" s="29" t="str">
        <f t="shared" si="509"/>
        <v/>
      </c>
      <c r="BG782" s="29" t="str">
        <f t="shared" si="510"/>
        <v/>
      </c>
      <c r="BH782" s="29" t="str">
        <f t="shared" si="511"/>
        <v/>
      </c>
      <c r="BI782" s="29" t="str">
        <f t="shared" si="512"/>
        <v/>
      </c>
      <c r="BJ782" s="29" t="str">
        <f t="shared" si="513"/>
        <v/>
      </c>
      <c r="BK782" s="29" t="str">
        <f t="shared" si="514"/>
        <v/>
      </c>
      <c r="BL782" s="29" t="str">
        <f t="shared" si="515"/>
        <v/>
      </c>
      <c r="BM782" s="29" t="str">
        <f t="shared" si="516"/>
        <v/>
      </c>
      <c r="BN782" s="29" t="str">
        <f t="shared" si="517"/>
        <v/>
      </c>
      <c r="BO782" s="11" t="str">
        <f t="shared" si="518"/>
        <v/>
      </c>
      <c r="BP782">
        <f t="shared" si="519"/>
        <v>0</v>
      </c>
    </row>
    <row r="783" spans="1:68">
      <c r="A783" s="3"/>
      <c r="O783" s="3" t="str">
        <f t="shared" si="493"/>
        <v/>
      </c>
      <c r="P783" s="3" t="str">
        <f t="shared" si="494"/>
        <v/>
      </c>
      <c r="Q783" s="3" t="str">
        <f t="shared" si="495"/>
        <v/>
      </c>
      <c r="R783" s="3" t="str">
        <f t="shared" si="496"/>
        <v/>
      </c>
      <c r="S783" s="3" t="str">
        <f t="shared" si="497"/>
        <v/>
      </c>
      <c r="T783" s="3" t="str">
        <f t="shared" si="498"/>
        <v/>
      </c>
      <c r="U783" s="3" t="str">
        <f t="shared" si="499"/>
        <v/>
      </c>
      <c r="V783" s="3" t="str">
        <f t="shared" si="500"/>
        <v/>
      </c>
      <c r="W783" s="3" t="str">
        <f t="shared" si="501"/>
        <v/>
      </c>
      <c r="X783" s="3" t="str">
        <f t="shared" si="502"/>
        <v/>
      </c>
      <c r="Y783" s="3" t="str">
        <f t="shared" si="503"/>
        <v/>
      </c>
      <c r="Z783" s="3" t="str">
        <f t="shared" si="504"/>
        <v/>
      </c>
      <c r="AA783" s="1" t="str">
        <f t="shared" si="481"/>
        <v/>
      </c>
      <c r="AB783" s="1" t="str">
        <f t="shared" si="482"/>
        <v/>
      </c>
      <c r="AC783" s="1" t="str">
        <f t="shared" si="483"/>
        <v/>
      </c>
      <c r="AD783" s="1" t="str">
        <f t="shared" si="484"/>
        <v/>
      </c>
      <c r="AE783" s="1" t="str">
        <f t="shared" si="485"/>
        <v/>
      </c>
      <c r="AF783" s="1" t="str">
        <f t="shared" si="486"/>
        <v/>
      </c>
      <c r="AG783" s="1" t="str">
        <f t="shared" si="487"/>
        <v/>
      </c>
      <c r="AH783" s="1" t="str">
        <f t="shared" si="488"/>
        <v/>
      </c>
      <c r="AI783" s="1" t="str">
        <f t="shared" si="489"/>
        <v/>
      </c>
      <c r="AJ783" s="1" t="str">
        <f t="shared" si="490"/>
        <v/>
      </c>
      <c r="AK783" s="1" t="str">
        <f t="shared" si="491"/>
        <v/>
      </c>
      <c r="AL783" s="1" t="str">
        <f t="shared" si="492"/>
        <v/>
      </c>
      <c r="AN783" s="10" t="str">
        <f>IF(AA783="","",IF(AA783&gt;Inputs!$D$9,0,1))</f>
        <v/>
      </c>
      <c r="AO783" s="10" t="str">
        <f>IF(AB783="","",IF(AB783&gt;Inputs!$D$9,0,1))</f>
        <v/>
      </c>
      <c r="AP783" s="10" t="str">
        <f>IF(AC783="","",IF(AC783&gt;Inputs!$D$9,0,1))</f>
        <v/>
      </c>
      <c r="AQ783" s="10" t="str">
        <f>IF(AD783="","",IF(AD783&gt;Inputs!$D$9,0,1))</f>
        <v/>
      </c>
      <c r="AR783" s="10" t="str">
        <f>IF(AE783="","",IF(AE783&gt;Inputs!$D$9,0,1))</f>
        <v/>
      </c>
      <c r="AS783" s="10" t="str">
        <f>IF(AF783="","",IF(AF783&gt;Inputs!$D$9,0,1))</f>
        <v/>
      </c>
      <c r="AT783" s="10" t="str">
        <f>IF(AG783="","",IF(AG783&gt;Inputs!$D$9,0,1))</f>
        <v/>
      </c>
      <c r="AU783" s="10" t="str">
        <f>IF(AH783="","",IF(AH783&gt;Inputs!$D$9,0,1))</f>
        <v/>
      </c>
      <c r="AV783" s="10" t="str">
        <f>IF(AI783="","",IF(AI783&gt;Inputs!$D$9,0,1))</f>
        <v/>
      </c>
      <c r="AW783" s="10" t="str">
        <f>IF(AJ783="","",IF(AJ783&gt;Inputs!$D$9,0,1))</f>
        <v/>
      </c>
      <c r="AX783" s="10" t="str">
        <f>IF(AK783="","",IF(AK783&gt;Inputs!$D$9,0,1))</f>
        <v/>
      </c>
      <c r="AY783" s="10" t="str">
        <f>IF(AL783="","",IF(AL783&gt;Inputs!$D$9,0,1))</f>
        <v/>
      </c>
      <c r="AZ783" s="12" t="str">
        <f t="shared" si="480"/>
        <v/>
      </c>
      <c r="BA783">
        <f t="shared" si="505"/>
        <v>0</v>
      </c>
      <c r="BC783" s="29" t="str">
        <f t="shared" si="506"/>
        <v/>
      </c>
      <c r="BD783" s="29" t="str">
        <f t="shared" si="507"/>
        <v/>
      </c>
      <c r="BE783" s="29" t="str">
        <f t="shared" si="508"/>
        <v/>
      </c>
      <c r="BF783" s="29" t="str">
        <f t="shared" si="509"/>
        <v/>
      </c>
      <c r="BG783" s="29" t="str">
        <f t="shared" si="510"/>
        <v/>
      </c>
      <c r="BH783" s="29" t="str">
        <f t="shared" si="511"/>
        <v/>
      </c>
      <c r="BI783" s="29" t="str">
        <f t="shared" si="512"/>
        <v/>
      </c>
      <c r="BJ783" s="29" t="str">
        <f t="shared" si="513"/>
        <v/>
      </c>
      <c r="BK783" s="29" t="str">
        <f t="shared" si="514"/>
        <v/>
      </c>
      <c r="BL783" s="29" t="str">
        <f t="shared" si="515"/>
        <v/>
      </c>
      <c r="BM783" s="29" t="str">
        <f t="shared" si="516"/>
        <v/>
      </c>
      <c r="BN783" s="29" t="str">
        <f t="shared" si="517"/>
        <v/>
      </c>
      <c r="BO783" s="11" t="str">
        <f t="shared" si="518"/>
        <v/>
      </c>
      <c r="BP783">
        <f t="shared" si="519"/>
        <v>0</v>
      </c>
    </row>
    <row r="784" spans="1:68">
      <c r="A784" s="3"/>
      <c r="O784" s="3" t="str">
        <f t="shared" si="493"/>
        <v/>
      </c>
      <c r="P784" s="3" t="str">
        <f t="shared" si="494"/>
        <v/>
      </c>
      <c r="Q784" s="3" t="str">
        <f t="shared" si="495"/>
        <v/>
      </c>
      <c r="R784" s="3" t="str">
        <f t="shared" si="496"/>
        <v/>
      </c>
      <c r="S784" s="3" t="str">
        <f t="shared" si="497"/>
        <v/>
      </c>
      <c r="T784" s="3" t="str">
        <f t="shared" si="498"/>
        <v/>
      </c>
      <c r="U784" s="3" t="str">
        <f t="shared" si="499"/>
        <v/>
      </c>
      <c r="V784" s="3" t="str">
        <f t="shared" si="500"/>
        <v/>
      </c>
      <c r="W784" s="3" t="str">
        <f t="shared" si="501"/>
        <v/>
      </c>
      <c r="X784" s="3" t="str">
        <f t="shared" si="502"/>
        <v/>
      </c>
      <c r="Y784" s="3" t="str">
        <f t="shared" si="503"/>
        <v/>
      </c>
      <c r="Z784" s="3" t="str">
        <f t="shared" si="504"/>
        <v/>
      </c>
      <c r="AA784" s="1" t="str">
        <f t="shared" si="481"/>
        <v/>
      </c>
      <c r="AB784" s="1" t="str">
        <f t="shared" si="482"/>
        <v/>
      </c>
      <c r="AC784" s="1" t="str">
        <f t="shared" si="483"/>
        <v/>
      </c>
      <c r="AD784" s="1" t="str">
        <f t="shared" si="484"/>
        <v/>
      </c>
      <c r="AE784" s="1" t="str">
        <f t="shared" si="485"/>
        <v/>
      </c>
      <c r="AF784" s="1" t="str">
        <f t="shared" si="486"/>
        <v/>
      </c>
      <c r="AG784" s="1" t="str">
        <f t="shared" si="487"/>
        <v/>
      </c>
      <c r="AH784" s="1" t="str">
        <f t="shared" si="488"/>
        <v/>
      </c>
      <c r="AI784" s="1" t="str">
        <f t="shared" si="489"/>
        <v/>
      </c>
      <c r="AJ784" s="1" t="str">
        <f t="shared" si="490"/>
        <v/>
      </c>
      <c r="AK784" s="1" t="str">
        <f t="shared" si="491"/>
        <v/>
      </c>
      <c r="AL784" s="1" t="str">
        <f t="shared" si="492"/>
        <v/>
      </c>
      <c r="AN784" s="10" t="str">
        <f>IF(AA784="","",IF(AA784&gt;Inputs!$D$9,0,1))</f>
        <v/>
      </c>
      <c r="AO784" s="10" t="str">
        <f>IF(AB784="","",IF(AB784&gt;Inputs!$D$9,0,1))</f>
        <v/>
      </c>
      <c r="AP784" s="10" t="str">
        <f>IF(AC784="","",IF(AC784&gt;Inputs!$D$9,0,1))</f>
        <v/>
      </c>
      <c r="AQ784" s="10" t="str">
        <f>IF(AD784="","",IF(AD784&gt;Inputs!$D$9,0,1))</f>
        <v/>
      </c>
      <c r="AR784" s="10" t="str">
        <f>IF(AE784="","",IF(AE784&gt;Inputs!$D$9,0,1))</f>
        <v/>
      </c>
      <c r="AS784" s="10" t="str">
        <f>IF(AF784="","",IF(AF784&gt;Inputs!$D$9,0,1))</f>
        <v/>
      </c>
      <c r="AT784" s="10" t="str">
        <f>IF(AG784="","",IF(AG784&gt;Inputs!$D$9,0,1))</f>
        <v/>
      </c>
      <c r="AU784" s="10" t="str">
        <f>IF(AH784="","",IF(AH784&gt;Inputs!$D$9,0,1))</f>
        <v/>
      </c>
      <c r="AV784" s="10" t="str">
        <f>IF(AI784="","",IF(AI784&gt;Inputs!$D$9,0,1))</f>
        <v/>
      </c>
      <c r="AW784" s="10" t="str">
        <f>IF(AJ784="","",IF(AJ784&gt;Inputs!$D$9,0,1))</f>
        <v/>
      </c>
      <c r="AX784" s="10" t="str">
        <f>IF(AK784="","",IF(AK784&gt;Inputs!$D$9,0,1))</f>
        <v/>
      </c>
      <c r="AY784" s="10" t="str">
        <f>IF(AL784="","",IF(AL784&gt;Inputs!$D$9,0,1))</f>
        <v/>
      </c>
      <c r="AZ784" s="12" t="str">
        <f t="shared" si="480"/>
        <v/>
      </c>
      <c r="BA784">
        <f t="shared" si="505"/>
        <v>0</v>
      </c>
      <c r="BC784" s="29" t="str">
        <f t="shared" si="506"/>
        <v/>
      </c>
      <c r="BD784" s="29" t="str">
        <f t="shared" si="507"/>
        <v/>
      </c>
      <c r="BE784" s="29" t="str">
        <f t="shared" si="508"/>
        <v/>
      </c>
      <c r="BF784" s="29" t="str">
        <f t="shared" si="509"/>
        <v/>
      </c>
      <c r="BG784" s="29" t="str">
        <f t="shared" si="510"/>
        <v/>
      </c>
      <c r="BH784" s="29" t="str">
        <f t="shared" si="511"/>
        <v/>
      </c>
      <c r="BI784" s="29" t="str">
        <f t="shared" si="512"/>
        <v/>
      </c>
      <c r="BJ784" s="29" t="str">
        <f t="shared" si="513"/>
        <v/>
      </c>
      <c r="BK784" s="29" t="str">
        <f t="shared" si="514"/>
        <v/>
      </c>
      <c r="BL784" s="29" t="str">
        <f t="shared" si="515"/>
        <v/>
      </c>
      <c r="BM784" s="29" t="str">
        <f t="shared" si="516"/>
        <v/>
      </c>
      <c r="BN784" s="29" t="str">
        <f t="shared" si="517"/>
        <v/>
      </c>
      <c r="BO784" s="11" t="str">
        <f t="shared" si="518"/>
        <v/>
      </c>
      <c r="BP784">
        <f t="shared" si="519"/>
        <v>0</v>
      </c>
    </row>
    <row r="785" spans="1:68">
      <c r="A785" s="3"/>
      <c r="O785" s="3" t="str">
        <f t="shared" si="493"/>
        <v/>
      </c>
      <c r="P785" s="3" t="str">
        <f t="shared" si="494"/>
        <v/>
      </c>
      <c r="Q785" s="3" t="str">
        <f t="shared" si="495"/>
        <v/>
      </c>
      <c r="R785" s="3" t="str">
        <f t="shared" si="496"/>
        <v/>
      </c>
      <c r="S785" s="3" t="str">
        <f t="shared" si="497"/>
        <v/>
      </c>
      <c r="T785" s="3" t="str">
        <f t="shared" si="498"/>
        <v/>
      </c>
      <c r="U785" s="3" t="str">
        <f t="shared" si="499"/>
        <v/>
      </c>
      <c r="V785" s="3" t="str">
        <f t="shared" si="500"/>
        <v/>
      </c>
      <c r="W785" s="3" t="str">
        <f t="shared" si="501"/>
        <v/>
      </c>
      <c r="X785" s="3" t="str">
        <f t="shared" si="502"/>
        <v/>
      </c>
      <c r="Y785" s="3" t="str">
        <f t="shared" si="503"/>
        <v/>
      </c>
      <c r="Z785" s="3" t="str">
        <f t="shared" si="504"/>
        <v/>
      </c>
      <c r="AA785" s="1" t="str">
        <f t="shared" si="481"/>
        <v/>
      </c>
      <c r="AB785" s="1" t="str">
        <f t="shared" si="482"/>
        <v/>
      </c>
      <c r="AC785" s="1" t="str">
        <f t="shared" si="483"/>
        <v/>
      </c>
      <c r="AD785" s="1" t="str">
        <f t="shared" si="484"/>
        <v/>
      </c>
      <c r="AE785" s="1" t="str">
        <f t="shared" si="485"/>
        <v/>
      </c>
      <c r="AF785" s="1" t="str">
        <f t="shared" si="486"/>
        <v/>
      </c>
      <c r="AG785" s="1" t="str">
        <f t="shared" si="487"/>
        <v/>
      </c>
      <c r="AH785" s="1" t="str">
        <f t="shared" si="488"/>
        <v/>
      </c>
      <c r="AI785" s="1" t="str">
        <f t="shared" si="489"/>
        <v/>
      </c>
      <c r="AJ785" s="1" t="str">
        <f t="shared" si="490"/>
        <v/>
      </c>
      <c r="AK785" s="1" t="str">
        <f t="shared" si="491"/>
        <v/>
      </c>
      <c r="AL785" s="1" t="str">
        <f t="shared" si="492"/>
        <v/>
      </c>
      <c r="AN785" s="10" t="str">
        <f>IF(AA785="","",IF(AA785&gt;Inputs!$D$9,0,1))</f>
        <v/>
      </c>
      <c r="AO785" s="10" t="str">
        <f>IF(AB785="","",IF(AB785&gt;Inputs!$D$9,0,1))</f>
        <v/>
      </c>
      <c r="AP785" s="10" t="str">
        <f>IF(AC785="","",IF(AC785&gt;Inputs!$D$9,0,1))</f>
        <v/>
      </c>
      <c r="AQ785" s="10" t="str">
        <f>IF(AD785="","",IF(AD785&gt;Inputs!$D$9,0,1))</f>
        <v/>
      </c>
      <c r="AR785" s="10" t="str">
        <f>IF(AE785="","",IF(AE785&gt;Inputs!$D$9,0,1))</f>
        <v/>
      </c>
      <c r="AS785" s="10" t="str">
        <f>IF(AF785="","",IF(AF785&gt;Inputs!$D$9,0,1))</f>
        <v/>
      </c>
      <c r="AT785" s="10" t="str">
        <f>IF(AG785="","",IF(AG785&gt;Inputs!$D$9,0,1))</f>
        <v/>
      </c>
      <c r="AU785" s="10" t="str">
        <f>IF(AH785="","",IF(AH785&gt;Inputs!$D$9,0,1))</f>
        <v/>
      </c>
      <c r="AV785" s="10" t="str">
        <f>IF(AI785="","",IF(AI785&gt;Inputs!$D$9,0,1))</f>
        <v/>
      </c>
      <c r="AW785" s="10" t="str">
        <f>IF(AJ785="","",IF(AJ785&gt;Inputs!$D$9,0,1))</f>
        <v/>
      </c>
      <c r="AX785" s="10" t="str">
        <f>IF(AK785="","",IF(AK785&gt;Inputs!$D$9,0,1))</f>
        <v/>
      </c>
      <c r="AY785" s="10" t="str">
        <f>IF(AL785="","",IF(AL785&gt;Inputs!$D$9,0,1))</f>
        <v/>
      </c>
      <c r="AZ785" s="12" t="str">
        <f t="shared" si="480"/>
        <v/>
      </c>
      <c r="BA785">
        <f t="shared" si="505"/>
        <v>0</v>
      </c>
      <c r="BC785" s="29" t="str">
        <f t="shared" si="506"/>
        <v/>
      </c>
      <c r="BD785" s="29" t="str">
        <f t="shared" si="507"/>
        <v/>
      </c>
      <c r="BE785" s="29" t="str">
        <f t="shared" si="508"/>
        <v/>
      </c>
      <c r="BF785" s="29" t="str">
        <f t="shared" si="509"/>
        <v/>
      </c>
      <c r="BG785" s="29" t="str">
        <f t="shared" si="510"/>
        <v/>
      </c>
      <c r="BH785" s="29" t="str">
        <f t="shared" si="511"/>
        <v/>
      </c>
      <c r="BI785" s="29" t="str">
        <f t="shared" si="512"/>
        <v/>
      </c>
      <c r="BJ785" s="29" t="str">
        <f t="shared" si="513"/>
        <v/>
      </c>
      <c r="BK785" s="29" t="str">
        <f t="shared" si="514"/>
        <v/>
      </c>
      <c r="BL785" s="29" t="str">
        <f t="shared" si="515"/>
        <v/>
      </c>
      <c r="BM785" s="29" t="str">
        <f t="shared" si="516"/>
        <v/>
      </c>
      <c r="BN785" s="29" t="str">
        <f t="shared" si="517"/>
        <v/>
      </c>
      <c r="BO785" s="11" t="str">
        <f t="shared" si="518"/>
        <v/>
      </c>
      <c r="BP785">
        <f t="shared" si="519"/>
        <v>0</v>
      </c>
    </row>
    <row r="786" spans="1:68">
      <c r="A786" s="3"/>
      <c r="O786" s="3" t="str">
        <f t="shared" si="493"/>
        <v/>
      </c>
      <c r="P786" s="3" t="str">
        <f t="shared" si="494"/>
        <v/>
      </c>
      <c r="Q786" s="3" t="str">
        <f t="shared" si="495"/>
        <v/>
      </c>
      <c r="R786" s="3" t="str">
        <f t="shared" si="496"/>
        <v/>
      </c>
      <c r="S786" s="3" t="str">
        <f t="shared" si="497"/>
        <v/>
      </c>
      <c r="T786" s="3" t="str">
        <f t="shared" si="498"/>
        <v/>
      </c>
      <c r="U786" s="3" t="str">
        <f t="shared" si="499"/>
        <v/>
      </c>
      <c r="V786" s="3" t="str">
        <f t="shared" si="500"/>
        <v/>
      </c>
      <c r="W786" s="3" t="str">
        <f t="shared" si="501"/>
        <v/>
      </c>
      <c r="X786" s="3" t="str">
        <f t="shared" si="502"/>
        <v/>
      </c>
      <c r="Y786" s="3" t="str">
        <f t="shared" si="503"/>
        <v/>
      </c>
      <c r="Z786" s="3" t="str">
        <f t="shared" si="504"/>
        <v/>
      </c>
      <c r="AA786" s="1" t="str">
        <f t="shared" si="481"/>
        <v/>
      </c>
      <c r="AB786" s="1" t="str">
        <f t="shared" si="482"/>
        <v/>
      </c>
      <c r="AC786" s="1" t="str">
        <f t="shared" si="483"/>
        <v/>
      </c>
      <c r="AD786" s="1" t="str">
        <f t="shared" si="484"/>
        <v/>
      </c>
      <c r="AE786" s="1" t="str">
        <f t="shared" si="485"/>
        <v/>
      </c>
      <c r="AF786" s="1" t="str">
        <f t="shared" si="486"/>
        <v/>
      </c>
      <c r="AG786" s="1" t="str">
        <f t="shared" si="487"/>
        <v/>
      </c>
      <c r="AH786" s="1" t="str">
        <f t="shared" si="488"/>
        <v/>
      </c>
      <c r="AI786" s="1" t="str">
        <f t="shared" si="489"/>
        <v/>
      </c>
      <c r="AJ786" s="1" t="str">
        <f t="shared" si="490"/>
        <v/>
      </c>
      <c r="AK786" s="1" t="str">
        <f t="shared" si="491"/>
        <v/>
      </c>
      <c r="AL786" s="1" t="str">
        <f t="shared" si="492"/>
        <v/>
      </c>
      <c r="AN786" s="10" t="str">
        <f>IF(AA786="","",IF(AA786&gt;Inputs!$D$9,0,1))</f>
        <v/>
      </c>
      <c r="AO786" s="10" t="str">
        <f>IF(AB786="","",IF(AB786&gt;Inputs!$D$9,0,1))</f>
        <v/>
      </c>
      <c r="AP786" s="10" t="str">
        <f>IF(AC786="","",IF(AC786&gt;Inputs!$D$9,0,1))</f>
        <v/>
      </c>
      <c r="AQ786" s="10" t="str">
        <f>IF(AD786="","",IF(AD786&gt;Inputs!$D$9,0,1))</f>
        <v/>
      </c>
      <c r="AR786" s="10" t="str">
        <f>IF(AE786="","",IF(AE786&gt;Inputs!$D$9,0,1))</f>
        <v/>
      </c>
      <c r="AS786" s="10" t="str">
        <f>IF(AF786="","",IF(AF786&gt;Inputs!$D$9,0,1))</f>
        <v/>
      </c>
      <c r="AT786" s="10" t="str">
        <f>IF(AG786="","",IF(AG786&gt;Inputs!$D$9,0,1))</f>
        <v/>
      </c>
      <c r="AU786" s="10" t="str">
        <f>IF(AH786="","",IF(AH786&gt;Inputs!$D$9,0,1))</f>
        <v/>
      </c>
      <c r="AV786" s="10" t="str">
        <f>IF(AI786="","",IF(AI786&gt;Inputs!$D$9,0,1))</f>
        <v/>
      </c>
      <c r="AW786" s="10" t="str">
        <f>IF(AJ786="","",IF(AJ786&gt;Inputs!$D$9,0,1))</f>
        <v/>
      </c>
      <c r="AX786" s="10" t="str">
        <f>IF(AK786="","",IF(AK786&gt;Inputs!$D$9,0,1))</f>
        <v/>
      </c>
      <c r="AY786" s="10" t="str">
        <f>IF(AL786="","",IF(AL786&gt;Inputs!$D$9,0,1))</f>
        <v/>
      </c>
      <c r="AZ786" s="12" t="str">
        <f t="shared" si="480"/>
        <v/>
      </c>
      <c r="BA786">
        <f t="shared" si="505"/>
        <v>0</v>
      </c>
      <c r="BC786" s="29" t="str">
        <f t="shared" si="506"/>
        <v/>
      </c>
      <c r="BD786" s="29" t="str">
        <f t="shared" si="507"/>
        <v/>
      </c>
      <c r="BE786" s="29" t="str">
        <f t="shared" si="508"/>
        <v/>
      </c>
      <c r="BF786" s="29" t="str">
        <f t="shared" si="509"/>
        <v/>
      </c>
      <c r="BG786" s="29" t="str">
        <f t="shared" si="510"/>
        <v/>
      </c>
      <c r="BH786" s="29" t="str">
        <f t="shared" si="511"/>
        <v/>
      </c>
      <c r="BI786" s="29" t="str">
        <f t="shared" si="512"/>
        <v/>
      </c>
      <c r="BJ786" s="29" t="str">
        <f t="shared" si="513"/>
        <v/>
      </c>
      <c r="BK786" s="29" t="str">
        <f t="shared" si="514"/>
        <v/>
      </c>
      <c r="BL786" s="29" t="str">
        <f t="shared" si="515"/>
        <v/>
      </c>
      <c r="BM786" s="29" t="str">
        <f t="shared" si="516"/>
        <v/>
      </c>
      <c r="BN786" s="29" t="str">
        <f t="shared" si="517"/>
        <v/>
      </c>
      <c r="BO786" s="11" t="str">
        <f t="shared" si="518"/>
        <v/>
      </c>
      <c r="BP786">
        <f t="shared" si="519"/>
        <v>0</v>
      </c>
    </row>
    <row r="787" spans="1:68">
      <c r="A787" s="3"/>
      <c r="O787" s="3" t="str">
        <f t="shared" si="493"/>
        <v/>
      </c>
      <c r="P787" s="3" t="str">
        <f t="shared" si="494"/>
        <v/>
      </c>
      <c r="Q787" s="3" t="str">
        <f t="shared" si="495"/>
        <v/>
      </c>
      <c r="R787" s="3" t="str">
        <f t="shared" si="496"/>
        <v/>
      </c>
      <c r="S787" s="3" t="str">
        <f t="shared" si="497"/>
        <v/>
      </c>
      <c r="T787" s="3" t="str">
        <f t="shared" si="498"/>
        <v/>
      </c>
      <c r="U787" s="3" t="str">
        <f t="shared" si="499"/>
        <v/>
      </c>
      <c r="V787" s="3" t="str">
        <f t="shared" si="500"/>
        <v/>
      </c>
      <c r="W787" s="3" t="str">
        <f t="shared" si="501"/>
        <v/>
      </c>
      <c r="X787" s="3" t="str">
        <f t="shared" si="502"/>
        <v/>
      </c>
      <c r="Y787" s="3" t="str">
        <f t="shared" si="503"/>
        <v/>
      </c>
      <c r="Z787" s="3" t="str">
        <f t="shared" si="504"/>
        <v/>
      </c>
      <c r="AA787" s="1" t="str">
        <f t="shared" si="481"/>
        <v/>
      </c>
      <c r="AB787" s="1" t="str">
        <f t="shared" si="482"/>
        <v/>
      </c>
      <c r="AC787" s="1" t="str">
        <f t="shared" si="483"/>
        <v/>
      </c>
      <c r="AD787" s="1" t="str">
        <f t="shared" si="484"/>
        <v/>
      </c>
      <c r="AE787" s="1" t="str">
        <f t="shared" si="485"/>
        <v/>
      </c>
      <c r="AF787" s="1" t="str">
        <f t="shared" si="486"/>
        <v/>
      </c>
      <c r="AG787" s="1" t="str">
        <f t="shared" si="487"/>
        <v/>
      </c>
      <c r="AH787" s="1" t="str">
        <f t="shared" si="488"/>
        <v/>
      </c>
      <c r="AI787" s="1" t="str">
        <f t="shared" si="489"/>
        <v/>
      </c>
      <c r="AJ787" s="1" t="str">
        <f t="shared" si="490"/>
        <v/>
      </c>
      <c r="AK787" s="1" t="str">
        <f t="shared" si="491"/>
        <v/>
      </c>
      <c r="AL787" s="1" t="str">
        <f t="shared" si="492"/>
        <v/>
      </c>
      <c r="AN787" s="10" t="str">
        <f>IF(AA787="","",IF(AA787&gt;Inputs!$D$9,0,1))</f>
        <v/>
      </c>
      <c r="AO787" s="10" t="str">
        <f>IF(AB787="","",IF(AB787&gt;Inputs!$D$9,0,1))</f>
        <v/>
      </c>
      <c r="AP787" s="10" t="str">
        <f>IF(AC787="","",IF(AC787&gt;Inputs!$D$9,0,1))</f>
        <v/>
      </c>
      <c r="AQ787" s="10" t="str">
        <f>IF(AD787="","",IF(AD787&gt;Inputs!$D$9,0,1))</f>
        <v/>
      </c>
      <c r="AR787" s="10" t="str">
        <f>IF(AE787="","",IF(AE787&gt;Inputs!$D$9,0,1))</f>
        <v/>
      </c>
      <c r="AS787" s="10" t="str">
        <f>IF(AF787="","",IF(AF787&gt;Inputs!$D$9,0,1))</f>
        <v/>
      </c>
      <c r="AT787" s="10" t="str">
        <f>IF(AG787="","",IF(AG787&gt;Inputs!$D$9,0,1))</f>
        <v/>
      </c>
      <c r="AU787" s="10" t="str">
        <f>IF(AH787="","",IF(AH787&gt;Inputs!$D$9,0,1))</f>
        <v/>
      </c>
      <c r="AV787" s="10" t="str">
        <f>IF(AI787="","",IF(AI787&gt;Inputs!$D$9,0,1))</f>
        <v/>
      </c>
      <c r="AW787" s="10" t="str">
        <f>IF(AJ787="","",IF(AJ787&gt;Inputs!$D$9,0,1))</f>
        <v/>
      </c>
      <c r="AX787" s="10" t="str">
        <f>IF(AK787="","",IF(AK787&gt;Inputs!$D$9,0,1))</f>
        <v/>
      </c>
      <c r="AY787" s="10" t="str">
        <f>IF(AL787="","",IF(AL787&gt;Inputs!$D$9,0,1))</f>
        <v/>
      </c>
      <c r="AZ787" s="12" t="str">
        <f t="shared" si="480"/>
        <v/>
      </c>
      <c r="BA787">
        <f t="shared" si="505"/>
        <v>0</v>
      </c>
      <c r="BC787" s="29" t="str">
        <f t="shared" si="506"/>
        <v/>
      </c>
      <c r="BD787" s="29" t="str">
        <f t="shared" si="507"/>
        <v/>
      </c>
      <c r="BE787" s="29" t="str">
        <f t="shared" si="508"/>
        <v/>
      </c>
      <c r="BF787" s="29" t="str">
        <f t="shared" si="509"/>
        <v/>
      </c>
      <c r="BG787" s="29" t="str">
        <f t="shared" si="510"/>
        <v/>
      </c>
      <c r="BH787" s="29" t="str">
        <f t="shared" si="511"/>
        <v/>
      </c>
      <c r="BI787" s="29" t="str">
        <f t="shared" si="512"/>
        <v/>
      </c>
      <c r="BJ787" s="29" t="str">
        <f t="shared" si="513"/>
        <v/>
      </c>
      <c r="BK787" s="29" t="str">
        <f t="shared" si="514"/>
        <v/>
      </c>
      <c r="BL787" s="29" t="str">
        <f t="shared" si="515"/>
        <v/>
      </c>
      <c r="BM787" s="29" t="str">
        <f t="shared" si="516"/>
        <v/>
      </c>
      <c r="BN787" s="29" t="str">
        <f t="shared" si="517"/>
        <v/>
      </c>
      <c r="BO787" s="11" t="str">
        <f t="shared" si="518"/>
        <v/>
      </c>
      <c r="BP787">
        <f t="shared" si="519"/>
        <v>0</v>
      </c>
    </row>
    <row r="788" spans="1:68">
      <c r="A788" s="3"/>
      <c r="O788" s="3" t="str">
        <f t="shared" si="493"/>
        <v/>
      </c>
      <c r="P788" s="3" t="str">
        <f t="shared" si="494"/>
        <v/>
      </c>
      <c r="Q788" s="3" t="str">
        <f t="shared" si="495"/>
        <v/>
      </c>
      <c r="R788" s="3" t="str">
        <f t="shared" si="496"/>
        <v/>
      </c>
      <c r="S788" s="3" t="str">
        <f t="shared" si="497"/>
        <v/>
      </c>
      <c r="T788" s="3" t="str">
        <f t="shared" si="498"/>
        <v/>
      </c>
      <c r="U788" s="3" t="str">
        <f t="shared" si="499"/>
        <v/>
      </c>
      <c r="V788" s="3" t="str">
        <f t="shared" si="500"/>
        <v/>
      </c>
      <c r="W788" s="3" t="str">
        <f t="shared" si="501"/>
        <v/>
      </c>
      <c r="X788" s="3" t="str">
        <f t="shared" si="502"/>
        <v/>
      </c>
      <c r="Y788" s="3" t="str">
        <f t="shared" si="503"/>
        <v/>
      </c>
      <c r="Z788" s="3" t="str">
        <f t="shared" si="504"/>
        <v/>
      </c>
      <c r="AA788" s="1" t="str">
        <f t="shared" si="481"/>
        <v/>
      </c>
      <c r="AB788" s="1" t="str">
        <f t="shared" si="482"/>
        <v/>
      </c>
      <c r="AC788" s="1" t="str">
        <f t="shared" si="483"/>
        <v/>
      </c>
      <c r="AD788" s="1" t="str">
        <f t="shared" si="484"/>
        <v/>
      </c>
      <c r="AE788" s="1" t="str">
        <f t="shared" si="485"/>
        <v/>
      </c>
      <c r="AF788" s="1" t="str">
        <f t="shared" si="486"/>
        <v/>
      </c>
      <c r="AG788" s="1" t="str">
        <f t="shared" si="487"/>
        <v/>
      </c>
      <c r="AH788" s="1" t="str">
        <f t="shared" si="488"/>
        <v/>
      </c>
      <c r="AI788" s="1" t="str">
        <f t="shared" si="489"/>
        <v/>
      </c>
      <c r="AJ788" s="1" t="str">
        <f t="shared" si="490"/>
        <v/>
      </c>
      <c r="AK788" s="1" t="str">
        <f t="shared" si="491"/>
        <v/>
      </c>
      <c r="AL788" s="1" t="str">
        <f t="shared" si="492"/>
        <v/>
      </c>
      <c r="AN788" s="10" t="str">
        <f>IF(AA788="","",IF(AA788&gt;Inputs!$D$9,0,1))</f>
        <v/>
      </c>
      <c r="AO788" s="10" t="str">
        <f>IF(AB788="","",IF(AB788&gt;Inputs!$D$9,0,1))</f>
        <v/>
      </c>
      <c r="AP788" s="10" t="str">
        <f>IF(AC788="","",IF(AC788&gt;Inputs!$D$9,0,1))</f>
        <v/>
      </c>
      <c r="AQ788" s="10" t="str">
        <f>IF(AD788="","",IF(AD788&gt;Inputs!$D$9,0,1))</f>
        <v/>
      </c>
      <c r="AR788" s="10" t="str">
        <f>IF(AE788="","",IF(AE788&gt;Inputs!$D$9,0,1))</f>
        <v/>
      </c>
      <c r="AS788" s="10" t="str">
        <f>IF(AF788="","",IF(AF788&gt;Inputs!$D$9,0,1))</f>
        <v/>
      </c>
      <c r="AT788" s="10" t="str">
        <f>IF(AG788="","",IF(AG788&gt;Inputs!$D$9,0,1))</f>
        <v/>
      </c>
      <c r="AU788" s="10" t="str">
        <f>IF(AH788="","",IF(AH788&gt;Inputs!$D$9,0,1))</f>
        <v/>
      </c>
      <c r="AV788" s="10" t="str">
        <f>IF(AI788="","",IF(AI788&gt;Inputs!$D$9,0,1))</f>
        <v/>
      </c>
      <c r="AW788" s="10" t="str">
        <f>IF(AJ788="","",IF(AJ788&gt;Inputs!$D$9,0,1))</f>
        <v/>
      </c>
      <c r="AX788" s="10" t="str">
        <f>IF(AK788="","",IF(AK788&gt;Inputs!$D$9,0,1))</f>
        <v/>
      </c>
      <c r="AY788" s="10" t="str">
        <f>IF(AL788="","",IF(AL788&gt;Inputs!$D$9,0,1))</f>
        <v/>
      </c>
      <c r="AZ788" s="12" t="str">
        <f t="shared" si="480"/>
        <v/>
      </c>
      <c r="BA788">
        <f t="shared" si="505"/>
        <v>0</v>
      </c>
      <c r="BC788" s="29" t="str">
        <f t="shared" si="506"/>
        <v/>
      </c>
      <c r="BD788" s="29" t="str">
        <f t="shared" si="507"/>
        <v/>
      </c>
      <c r="BE788" s="29" t="str">
        <f t="shared" si="508"/>
        <v/>
      </c>
      <c r="BF788" s="29" t="str">
        <f t="shared" si="509"/>
        <v/>
      </c>
      <c r="BG788" s="29" t="str">
        <f t="shared" si="510"/>
        <v/>
      </c>
      <c r="BH788" s="29" t="str">
        <f t="shared" si="511"/>
        <v/>
      </c>
      <c r="BI788" s="29" t="str">
        <f t="shared" si="512"/>
        <v/>
      </c>
      <c r="BJ788" s="29" t="str">
        <f t="shared" si="513"/>
        <v/>
      </c>
      <c r="BK788" s="29" t="str">
        <f t="shared" si="514"/>
        <v/>
      </c>
      <c r="BL788" s="29" t="str">
        <f t="shared" si="515"/>
        <v/>
      </c>
      <c r="BM788" s="29" t="str">
        <f t="shared" si="516"/>
        <v/>
      </c>
      <c r="BN788" s="29" t="str">
        <f t="shared" si="517"/>
        <v/>
      </c>
      <c r="BO788" s="11" t="str">
        <f t="shared" si="518"/>
        <v/>
      </c>
      <c r="BP788">
        <f t="shared" si="519"/>
        <v>0</v>
      </c>
    </row>
    <row r="789" spans="1:68">
      <c r="A789" s="3"/>
      <c r="O789" s="3" t="str">
        <f t="shared" si="493"/>
        <v/>
      </c>
      <c r="P789" s="3" t="str">
        <f t="shared" si="494"/>
        <v/>
      </c>
      <c r="Q789" s="3" t="str">
        <f t="shared" si="495"/>
        <v/>
      </c>
      <c r="R789" s="3" t="str">
        <f t="shared" si="496"/>
        <v/>
      </c>
      <c r="S789" s="3" t="str">
        <f t="shared" si="497"/>
        <v/>
      </c>
      <c r="T789" s="3" t="str">
        <f t="shared" si="498"/>
        <v/>
      </c>
      <c r="U789" s="3" t="str">
        <f t="shared" si="499"/>
        <v/>
      </c>
      <c r="V789" s="3" t="str">
        <f t="shared" si="500"/>
        <v/>
      </c>
      <c r="W789" s="3" t="str">
        <f t="shared" si="501"/>
        <v/>
      </c>
      <c r="X789" s="3" t="str">
        <f t="shared" si="502"/>
        <v/>
      </c>
      <c r="Y789" s="3" t="str">
        <f t="shared" si="503"/>
        <v/>
      </c>
      <c r="Z789" s="3" t="str">
        <f t="shared" si="504"/>
        <v/>
      </c>
      <c r="AA789" s="1" t="str">
        <f t="shared" si="481"/>
        <v/>
      </c>
      <c r="AB789" s="1" t="str">
        <f t="shared" si="482"/>
        <v/>
      </c>
      <c r="AC789" s="1" t="str">
        <f t="shared" si="483"/>
        <v/>
      </c>
      <c r="AD789" s="1" t="str">
        <f t="shared" si="484"/>
        <v/>
      </c>
      <c r="AE789" s="1" t="str">
        <f t="shared" si="485"/>
        <v/>
      </c>
      <c r="AF789" s="1" t="str">
        <f t="shared" si="486"/>
        <v/>
      </c>
      <c r="AG789" s="1" t="str">
        <f t="shared" si="487"/>
        <v/>
      </c>
      <c r="AH789" s="1" t="str">
        <f t="shared" si="488"/>
        <v/>
      </c>
      <c r="AI789" s="1" t="str">
        <f t="shared" si="489"/>
        <v/>
      </c>
      <c r="AJ789" s="1" t="str">
        <f t="shared" si="490"/>
        <v/>
      </c>
      <c r="AK789" s="1" t="str">
        <f t="shared" si="491"/>
        <v/>
      </c>
      <c r="AL789" s="1" t="str">
        <f t="shared" si="492"/>
        <v/>
      </c>
      <c r="AN789" s="10" t="str">
        <f>IF(AA789="","",IF(AA789&gt;Inputs!$D$9,0,1))</f>
        <v/>
      </c>
      <c r="AO789" s="10" t="str">
        <f>IF(AB789="","",IF(AB789&gt;Inputs!$D$9,0,1))</f>
        <v/>
      </c>
      <c r="AP789" s="10" t="str">
        <f>IF(AC789="","",IF(AC789&gt;Inputs!$D$9,0,1))</f>
        <v/>
      </c>
      <c r="AQ789" s="10" t="str">
        <f>IF(AD789="","",IF(AD789&gt;Inputs!$D$9,0,1))</f>
        <v/>
      </c>
      <c r="AR789" s="10" t="str">
        <f>IF(AE789="","",IF(AE789&gt;Inputs!$D$9,0,1))</f>
        <v/>
      </c>
      <c r="AS789" s="10" t="str">
        <f>IF(AF789="","",IF(AF789&gt;Inputs!$D$9,0,1))</f>
        <v/>
      </c>
      <c r="AT789" s="10" t="str">
        <f>IF(AG789="","",IF(AG789&gt;Inputs!$D$9,0,1))</f>
        <v/>
      </c>
      <c r="AU789" s="10" t="str">
        <f>IF(AH789="","",IF(AH789&gt;Inputs!$D$9,0,1))</f>
        <v/>
      </c>
      <c r="AV789" s="10" t="str">
        <f>IF(AI789="","",IF(AI789&gt;Inputs!$D$9,0,1))</f>
        <v/>
      </c>
      <c r="AW789" s="10" t="str">
        <f>IF(AJ789="","",IF(AJ789&gt;Inputs!$D$9,0,1))</f>
        <v/>
      </c>
      <c r="AX789" s="10" t="str">
        <f>IF(AK789="","",IF(AK789&gt;Inputs!$D$9,0,1))</f>
        <v/>
      </c>
      <c r="AY789" s="10" t="str">
        <f>IF(AL789="","",IF(AL789&gt;Inputs!$D$9,0,1))</f>
        <v/>
      </c>
      <c r="AZ789" s="12" t="str">
        <f t="shared" si="480"/>
        <v/>
      </c>
      <c r="BA789">
        <f t="shared" si="505"/>
        <v>0</v>
      </c>
      <c r="BC789" s="29" t="str">
        <f t="shared" si="506"/>
        <v/>
      </c>
      <c r="BD789" s="29" t="str">
        <f t="shared" si="507"/>
        <v/>
      </c>
      <c r="BE789" s="29" t="str">
        <f t="shared" si="508"/>
        <v/>
      </c>
      <c r="BF789" s="29" t="str">
        <f t="shared" si="509"/>
        <v/>
      </c>
      <c r="BG789" s="29" t="str">
        <f t="shared" si="510"/>
        <v/>
      </c>
      <c r="BH789" s="29" t="str">
        <f t="shared" si="511"/>
        <v/>
      </c>
      <c r="BI789" s="29" t="str">
        <f t="shared" si="512"/>
        <v/>
      </c>
      <c r="BJ789" s="29" t="str">
        <f t="shared" si="513"/>
        <v/>
      </c>
      <c r="BK789" s="29" t="str">
        <f t="shared" si="514"/>
        <v/>
      </c>
      <c r="BL789" s="29" t="str">
        <f t="shared" si="515"/>
        <v/>
      </c>
      <c r="BM789" s="29" t="str">
        <f t="shared" si="516"/>
        <v/>
      </c>
      <c r="BN789" s="29" t="str">
        <f t="shared" si="517"/>
        <v/>
      </c>
      <c r="BO789" s="11" t="str">
        <f t="shared" si="518"/>
        <v/>
      </c>
      <c r="BP789">
        <f t="shared" si="519"/>
        <v>0</v>
      </c>
    </row>
    <row r="790" spans="1:68">
      <c r="A790" s="3"/>
      <c r="O790" s="3" t="str">
        <f t="shared" si="493"/>
        <v/>
      </c>
      <c r="P790" s="3" t="str">
        <f t="shared" si="494"/>
        <v/>
      </c>
      <c r="Q790" s="3" t="str">
        <f t="shared" si="495"/>
        <v/>
      </c>
      <c r="R790" s="3" t="str">
        <f t="shared" si="496"/>
        <v/>
      </c>
      <c r="S790" s="3" t="str">
        <f t="shared" si="497"/>
        <v/>
      </c>
      <c r="T790" s="3" t="str">
        <f t="shared" si="498"/>
        <v/>
      </c>
      <c r="U790" s="3" t="str">
        <f t="shared" si="499"/>
        <v/>
      </c>
      <c r="V790" s="3" t="str">
        <f t="shared" si="500"/>
        <v/>
      </c>
      <c r="W790" s="3" t="str">
        <f t="shared" si="501"/>
        <v/>
      </c>
      <c r="X790" s="3" t="str">
        <f t="shared" si="502"/>
        <v/>
      </c>
      <c r="Y790" s="3" t="str">
        <f t="shared" si="503"/>
        <v/>
      </c>
      <c r="Z790" s="3" t="str">
        <f t="shared" si="504"/>
        <v/>
      </c>
      <c r="AA790" s="1" t="str">
        <f t="shared" si="481"/>
        <v/>
      </c>
      <c r="AB790" s="1" t="str">
        <f t="shared" si="482"/>
        <v/>
      </c>
      <c r="AC790" s="1" t="str">
        <f t="shared" si="483"/>
        <v/>
      </c>
      <c r="AD790" s="1" t="str">
        <f t="shared" si="484"/>
        <v/>
      </c>
      <c r="AE790" s="1" t="str">
        <f t="shared" si="485"/>
        <v/>
      </c>
      <c r="AF790" s="1" t="str">
        <f t="shared" si="486"/>
        <v/>
      </c>
      <c r="AG790" s="1" t="str">
        <f t="shared" si="487"/>
        <v/>
      </c>
      <c r="AH790" s="1" t="str">
        <f t="shared" si="488"/>
        <v/>
      </c>
      <c r="AI790" s="1" t="str">
        <f t="shared" si="489"/>
        <v/>
      </c>
      <c r="AJ790" s="1" t="str">
        <f t="shared" si="490"/>
        <v/>
      </c>
      <c r="AK790" s="1" t="str">
        <f t="shared" si="491"/>
        <v/>
      </c>
      <c r="AL790" s="1" t="str">
        <f t="shared" si="492"/>
        <v/>
      </c>
      <c r="AN790" s="10" t="str">
        <f>IF(AA790="","",IF(AA790&gt;Inputs!$D$9,0,1))</f>
        <v/>
      </c>
      <c r="AO790" s="10" t="str">
        <f>IF(AB790="","",IF(AB790&gt;Inputs!$D$9,0,1))</f>
        <v/>
      </c>
      <c r="AP790" s="10" t="str">
        <f>IF(AC790="","",IF(AC790&gt;Inputs!$D$9,0,1))</f>
        <v/>
      </c>
      <c r="AQ790" s="10" t="str">
        <f>IF(AD790="","",IF(AD790&gt;Inputs!$D$9,0,1))</f>
        <v/>
      </c>
      <c r="AR790" s="10" t="str">
        <f>IF(AE790="","",IF(AE790&gt;Inputs!$D$9,0,1))</f>
        <v/>
      </c>
      <c r="AS790" s="10" t="str">
        <f>IF(AF790="","",IF(AF790&gt;Inputs!$D$9,0,1))</f>
        <v/>
      </c>
      <c r="AT790" s="10" t="str">
        <f>IF(AG790="","",IF(AG790&gt;Inputs!$D$9,0,1))</f>
        <v/>
      </c>
      <c r="AU790" s="10" t="str">
        <f>IF(AH790="","",IF(AH790&gt;Inputs!$D$9,0,1))</f>
        <v/>
      </c>
      <c r="AV790" s="10" t="str">
        <f>IF(AI790="","",IF(AI790&gt;Inputs!$D$9,0,1))</f>
        <v/>
      </c>
      <c r="AW790" s="10" t="str">
        <f>IF(AJ790="","",IF(AJ790&gt;Inputs!$D$9,0,1))</f>
        <v/>
      </c>
      <c r="AX790" s="10" t="str">
        <f>IF(AK790="","",IF(AK790&gt;Inputs!$D$9,0,1))</f>
        <v/>
      </c>
      <c r="AY790" s="10" t="str">
        <f>IF(AL790="","",IF(AL790&gt;Inputs!$D$9,0,1))</f>
        <v/>
      </c>
      <c r="AZ790" s="12" t="str">
        <f t="shared" si="480"/>
        <v/>
      </c>
      <c r="BA790">
        <f t="shared" si="505"/>
        <v>0</v>
      </c>
      <c r="BC790" s="29" t="str">
        <f t="shared" si="506"/>
        <v/>
      </c>
      <c r="BD790" s="29" t="str">
        <f t="shared" si="507"/>
        <v/>
      </c>
      <c r="BE790" s="29" t="str">
        <f t="shared" si="508"/>
        <v/>
      </c>
      <c r="BF790" s="29" t="str">
        <f t="shared" si="509"/>
        <v/>
      </c>
      <c r="BG790" s="29" t="str">
        <f t="shared" si="510"/>
        <v/>
      </c>
      <c r="BH790" s="29" t="str">
        <f t="shared" si="511"/>
        <v/>
      </c>
      <c r="BI790" s="29" t="str">
        <f t="shared" si="512"/>
        <v/>
      </c>
      <c r="BJ790" s="29" t="str">
        <f t="shared" si="513"/>
        <v/>
      </c>
      <c r="BK790" s="29" t="str">
        <f t="shared" si="514"/>
        <v/>
      </c>
      <c r="BL790" s="29" t="str">
        <f t="shared" si="515"/>
        <v/>
      </c>
      <c r="BM790" s="29" t="str">
        <f t="shared" si="516"/>
        <v/>
      </c>
      <c r="BN790" s="29" t="str">
        <f t="shared" si="517"/>
        <v/>
      </c>
      <c r="BO790" s="11" t="str">
        <f t="shared" si="518"/>
        <v/>
      </c>
      <c r="BP790">
        <f t="shared" si="519"/>
        <v>0</v>
      </c>
    </row>
    <row r="791" spans="1:68">
      <c r="A791" s="3"/>
      <c r="O791" s="3" t="str">
        <f t="shared" si="493"/>
        <v/>
      </c>
      <c r="P791" s="3" t="str">
        <f t="shared" si="494"/>
        <v/>
      </c>
      <c r="Q791" s="3" t="str">
        <f t="shared" si="495"/>
        <v/>
      </c>
      <c r="R791" s="3" t="str">
        <f t="shared" si="496"/>
        <v/>
      </c>
      <c r="S791" s="3" t="str">
        <f t="shared" si="497"/>
        <v/>
      </c>
      <c r="T791" s="3" t="str">
        <f t="shared" si="498"/>
        <v/>
      </c>
      <c r="U791" s="3" t="str">
        <f t="shared" si="499"/>
        <v/>
      </c>
      <c r="V791" s="3" t="str">
        <f t="shared" si="500"/>
        <v/>
      </c>
      <c r="W791" s="3" t="str">
        <f t="shared" si="501"/>
        <v/>
      </c>
      <c r="X791" s="3" t="str">
        <f t="shared" si="502"/>
        <v/>
      </c>
      <c r="Y791" s="3" t="str">
        <f t="shared" si="503"/>
        <v/>
      </c>
      <c r="Z791" s="3" t="str">
        <f t="shared" si="504"/>
        <v/>
      </c>
      <c r="AA791" s="1" t="str">
        <f t="shared" si="481"/>
        <v/>
      </c>
      <c r="AB791" s="1" t="str">
        <f t="shared" si="482"/>
        <v/>
      </c>
      <c r="AC791" s="1" t="str">
        <f t="shared" si="483"/>
        <v/>
      </c>
      <c r="AD791" s="1" t="str">
        <f t="shared" si="484"/>
        <v/>
      </c>
      <c r="AE791" s="1" t="str">
        <f t="shared" si="485"/>
        <v/>
      </c>
      <c r="AF791" s="1" t="str">
        <f t="shared" si="486"/>
        <v/>
      </c>
      <c r="AG791" s="1" t="str">
        <f t="shared" si="487"/>
        <v/>
      </c>
      <c r="AH791" s="1" t="str">
        <f t="shared" si="488"/>
        <v/>
      </c>
      <c r="AI791" s="1" t="str">
        <f t="shared" si="489"/>
        <v/>
      </c>
      <c r="AJ791" s="1" t="str">
        <f t="shared" si="490"/>
        <v/>
      </c>
      <c r="AK791" s="1" t="str">
        <f t="shared" si="491"/>
        <v/>
      </c>
      <c r="AL791" s="1" t="str">
        <f t="shared" si="492"/>
        <v/>
      </c>
      <c r="AN791" s="10" t="str">
        <f>IF(AA791="","",IF(AA791&gt;Inputs!$D$9,0,1))</f>
        <v/>
      </c>
      <c r="AO791" s="10" t="str">
        <f>IF(AB791="","",IF(AB791&gt;Inputs!$D$9,0,1))</f>
        <v/>
      </c>
      <c r="AP791" s="10" t="str">
        <f>IF(AC791="","",IF(AC791&gt;Inputs!$D$9,0,1))</f>
        <v/>
      </c>
      <c r="AQ791" s="10" t="str">
        <f>IF(AD791="","",IF(AD791&gt;Inputs!$D$9,0,1))</f>
        <v/>
      </c>
      <c r="AR791" s="10" t="str">
        <f>IF(AE791="","",IF(AE791&gt;Inputs!$D$9,0,1))</f>
        <v/>
      </c>
      <c r="AS791" s="10" t="str">
        <f>IF(AF791="","",IF(AF791&gt;Inputs!$D$9,0,1))</f>
        <v/>
      </c>
      <c r="AT791" s="10" t="str">
        <f>IF(AG791="","",IF(AG791&gt;Inputs!$D$9,0,1))</f>
        <v/>
      </c>
      <c r="AU791" s="10" t="str">
        <f>IF(AH791="","",IF(AH791&gt;Inputs!$D$9,0,1))</f>
        <v/>
      </c>
      <c r="AV791" s="10" t="str">
        <f>IF(AI791="","",IF(AI791&gt;Inputs!$D$9,0,1))</f>
        <v/>
      </c>
      <c r="AW791" s="10" t="str">
        <f>IF(AJ791="","",IF(AJ791&gt;Inputs!$D$9,0,1))</f>
        <v/>
      </c>
      <c r="AX791" s="10" t="str">
        <f>IF(AK791="","",IF(AK791&gt;Inputs!$D$9,0,1))</f>
        <v/>
      </c>
      <c r="AY791" s="10" t="str">
        <f>IF(AL791="","",IF(AL791&gt;Inputs!$D$9,0,1))</f>
        <v/>
      </c>
      <c r="AZ791" s="12" t="str">
        <f t="shared" si="480"/>
        <v/>
      </c>
      <c r="BA791">
        <f t="shared" si="505"/>
        <v>0</v>
      </c>
      <c r="BC791" s="29" t="str">
        <f t="shared" si="506"/>
        <v/>
      </c>
      <c r="BD791" s="29" t="str">
        <f t="shared" si="507"/>
        <v/>
      </c>
      <c r="BE791" s="29" t="str">
        <f t="shared" si="508"/>
        <v/>
      </c>
      <c r="BF791" s="29" t="str">
        <f t="shared" si="509"/>
        <v/>
      </c>
      <c r="BG791" s="29" t="str">
        <f t="shared" si="510"/>
        <v/>
      </c>
      <c r="BH791" s="29" t="str">
        <f t="shared" si="511"/>
        <v/>
      </c>
      <c r="BI791" s="29" t="str">
        <f t="shared" si="512"/>
        <v/>
      </c>
      <c r="BJ791" s="29" t="str">
        <f t="shared" si="513"/>
        <v/>
      </c>
      <c r="BK791" s="29" t="str">
        <f t="shared" si="514"/>
        <v/>
      </c>
      <c r="BL791" s="29" t="str">
        <f t="shared" si="515"/>
        <v/>
      </c>
      <c r="BM791" s="29" t="str">
        <f t="shared" si="516"/>
        <v/>
      </c>
      <c r="BN791" s="29" t="str">
        <f t="shared" si="517"/>
        <v/>
      </c>
      <c r="BO791" s="11" t="str">
        <f t="shared" si="518"/>
        <v/>
      </c>
      <c r="BP791">
        <f t="shared" si="519"/>
        <v>0</v>
      </c>
    </row>
    <row r="792" spans="1:68">
      <c r="A792" s="3"/>
      <c r="O792" s="3" t="str">
        <f t="shared" si="493"/>
        <v/>
      </c>
      <c r="P792" s="3" t="str">
        <f t="shared" si="494"/>
        <v/>
      </c>
      <c r="Q792" s="3" t="str">
        <f t="shared" si="495"/>
        <v/>
      </c>
      <c r="R792" s="3" t="str">
        <f t="shared" si="496"/>
        <v/>
      </c>
      <c r="S792" s="3" t="str">
        <f t="shared" si="497"/>
        <v/>
      </c>
      <c r="T792" s="3" t="str">
        <f t="shared" si="498"/>
        <v/>
      </c>
      <c r="U792" s="3" t="str">
        <f t="shared" si="499"/>
        <v/>
      </c>
      <c r="V792" s="3" t="str">
        <f t="shared" si="500"/>
        <v/>
      </c>
      <c r="W792" s="3" t="str">
        <f t="shared" si="501"/>
        <v/>
      </c>
      <c r="X792" s="3" t="str">
        <f t="shared" si="502"/>
        <v/>
      </c>
      <c r="Y792" s="3" t="str">
        <f t="shared" si="503"/>
        <v/>
      </c>
      <c r="Z792" s="3" t="str">
        <f t="shared" si="504"/>
        <v/>
      </c>
      <c r="AA792" s="1" t="str">
        <f t="shared" si="481"/>
        <v/>
      </c>
      <c r="AB792" s="1" t="str">
        <f t="shared" si="482"/>
        <v/>
      </c>
      <c r="AC792" s="1" t="str">
        <f t="shared" si="483"/>
        <v/>
      </c>
      <c r="AD792" s="1" t="str">
        <f t="shared" si="484"/>
        <v/>
      </c>
      <c r="AE792" s="1" t="str">
        <f t="shared" si="485"/>
        <v/>
      </c>
      <c r="AF792" s="1" t="str">
        <f t="shared" si="486"/>
        <v/>
      </c>
      <c r="AG792" s="1" t="str">
        <f t="shared" si="487"/>
        <v/>
      </c>
      <c r="AH792" s="1" t="str">
        <f t="shared" si="488"/>
        <v/>
      </c>
      <c r="AI792" s="1" t="str">
        <f t="shared" si="489"/>
        <v/>
      </c>
      <c r="AJ792" s="1" t="str">
        <f t="shared" si="490"/>
        <v/>
      </c>
      <c r="AK792" s="1" t="str">
        <f t="shared" si="491"/>
        <v/>
      </c>
      <c r="AL792" s="1" t="str">
        <f t="shared" si="492"/>
        <v/>
      </c>
      <c r="AN792" s="10" t="str">
        <f>IF(AA792="","",IF(AA792&gt;Inputs!$D$9,0,1))</f>
        <v/>
      </c>
      <c r="AO792" s="10" t="str">
        <f>IF(AB792="","",IF(AB792&gt;Inputs!$D$9,0,1))</f>
        <v/>
      </c>
      <c r="AP792" s="10" t="str">
        <f>IF(AC792="","",IF(AC792&gt;Inputs!$D$9,0,1))</f>
        <v/>
      </c>
      <c r="AQ792" s="10" t="str">
        <f>IF(AD792="","",IF(AD792&gt;Inputs!$D$9,0,1))</f>
        <v/>
      </c>
      <c r="AR792" s="10" t="str">
        <f>IF(AE792="","",IF(AE792&gt;Inputs!$D$9,0,1))</f>
        <v/>
      </c>
      <c r="AS792" s="10" t="str">
        <f>IF(AF792="","",IF(AF792&gt;Inputs!$D$9,0,1))</f>
        <v/>
      </c>
      <c r="AT792" s="10" t="str">
        <f>IF(AG792="","",IF(AG792&gt;Inputs!$D$9,0,1))</f>
        <v/>
      </c>
      <c r="AU792" s="10" t="str">
        <f>IF(AH792="","",IF(AH792&gt;Inputs!$D$9,0,1))</f>
        <v/>
      </c>
      <c r="AV792" s="10" t="str">
        <f>IF(AI792="","",IF(AI792&gt;Inputs!$D$9,0,1))</f>
        <v/>
      </c>
      <c r="AW792" s="10" t="str">
        <f>IF(AJ792="","",IF(AJ792&gt;Inputs!$D$9,0,1))</f>
        <v/>
      </c>
      <c r="AX792" s="10" t="str">
        <f>IF(AK792="","",IF(AK792&gt;Inputs!$D$9,0,1))</f>
        <v/>
      </c>
      <c r="AY792" s="10" t="str">
        <f>IF(AL792="","",IF(AL792&gt;Inputs!$D$9,0,1))</f>
        <v/>
      </c>
      <c r="AZ792" s="12" t="str">
        <f t="shared" si="480"/>
        <v/>
      </c>
      <c r="BA792">
        <f t="shared" si="505"/>
        <v>0</v>
      </c>
      <c r="BC792" s="29" t="str">
        <f t="shared" si="506"/>
        <v/>
      </c>
      <c r="BD792" s="29" t="str">
        <f t="shared" si="507"/>
        <v/>
      </c>
      <c r="BE792" s="29" t="str">
        <f t="shared" si="508"/>
        <v/>
      </c>
      <c r="BF792" s="29" t="str">
        <f t="shared" si="509"/>
        <v/>
      </c>
      <c r="BG792" s="29" t="str">
        <f t="shared" si="510"/>
        <v/>
      </c>
      <c r="BH792" s="29" t="str">
        <f t="shared" si="511"/>
        <v/>
      </c>
      <c r="BI792" s="29" t="str">
        <f t="shared" si="512"/>
        <v/>
      </c>
      <c r="BJ792" s="29" t="str">
        <f t="shared" si="513"/>
        <v/>
      </c>
      <c r="BK792" s="29" t="str">
        <f t="shared" si="514"/>
        <v/>
      </c>
      <c r="BL792" s="29" t="str">
        <f t="shared" si="515"/>
        <v/>
      </c>
      <c r="BM792" s="29" t="str">
        <f t="shared" si="516"/>
        <v/>
      </c>
      <c r="BN792" s="29" t="str">
        <f t="shared" si="517"/>
        <v/>
      </c>
      <c r="BO792" s="11" t="str">
        <f t="shared" si="518"/>
        <v/>
      </c>
      <c r="BP792">
        <f t="shared" si="519"/>
        <v>0</v>
      </c>
    </row>
    <row r="793" spans="1:68">
      <c r="A793" s="3"/>
      <c r="O793" s="3" t="str">
        <f t="shared" si="493"/>
        <v/>
      </c>
      <c r="P793" s="3" t="str">
        <f t="shared" si="494"/>
        <v/>
      </c>
      <c r="Q793" s="3" t="str">
        <f t="shared" si="495"/>
        <v/>
      </c>
      <c r="R793" s="3" t="str">
        <f t="shared" si="496"/>
        <v/>
      </c>
      <c r="S793" s="3" t="str">
        <f t="shared" si="497"/>
        <v/>
      </c>
      <c r="T793" s="3" t="str">
        <f t="shared" si="498"/>
        <v/>
      </c>
      <c r="U793" s="3" t="str">
        <f t="shared" si="499"/>
        <v/>
      </c>
      <c r="V793" s="3" t="str">
        <f t="shared" si="500"/>
        <v/>
      </c>
      <c r="W793" s="3" t="str">
        <f t="shared" si="501"/>
        <v/>
      </c>
      <c r="X793" s="3" t="str">
        <f t="shared" si="502"/>
        <v/>
      </c>
      <c r="Y793" s="3" t="str">
        <f t="shared" si="503"/>
        <v/>
      </c>
      <c r="Z793" s="3" t="str">
        <f t="shared" si="504"/>
        <v/>
      </c>
      <c r="AA793" s="1" t="str">
        <f t="shared" si="481"/>
        <v/>
      </c>
      <c r="AB793" s="1" t="str">
        <f t="shared" si="482"/>
        <v/>
      </c>
      <c r="AC793" s="1" t="str">
        <f t="shared" si="483"/>
        <v/>
      </c>
      <c r="AD793" s="1" t="str">
        <f t="shared" si="484"/>
        <v/>
      </c>
      <c r="AE793" s="1" t="str">
        <f t="shared" si="485"/>
        <v/>
      </c>
      <c r="AF793" s="1" t="str">
        <f t="shared" si="486"/>
        <v/>
      </c>
      <c r="AG793" s="1" t="str">
        <f t="shared" si="487"/>
        <v/>
      </c>
      <c r="AH793" s="1" t="str">
        <f t="shared" si="488"/>
        <v/>
      </c>
      <c r="AI793" s="1" t="str">
        <f t="shared" si="489"/>
        <v/>
      </c>
      <c r="AJ793" s="1" t="str">
        <f t="shared" si="490"/>
        <v/>
      </c>
      <c r="AK793" s="1" t="str">
        <f t="shared" si="491"/>
        <v/>
      </c>
      <c r="AL793" s="1" t="str">
        <f t="shared" si="492"/>
        <v/>
      </c>
      <c r="AN793" s="10" t="str">
        <f>IF(AA793="","",IF(AA793&gt;Inputs!$D$9,0,1))</f>
        <v/>
      </c>
      <c r="AO793" s="10" t="str">
        <f>IF(AB793="","",IF(AB793&gt;Inputs!$D$9,0,1))</f>
        <v/>
      </c>
      <c r="AP793" s="10" t="str">
        <f>IF(AC793="","",IF(AC793&gt;Inputs!$D$9,0,1))</f>
        <v/>
      </c>
      <c r="AQ793" s="10" t="str">
        <f>IF(AD793="","",IF(AD793&gt;Inputs!$D$9,0,1))</f>
        <v/>
      </c>
      <c r="AR793" s="10" t="str">
        <f>IF(AE793="","",IF(AE793&gt;Inputs!$D$9,0,1))</f>
        <v/>
      </c>
      <c r="AS793" s="10" t="str">
        <f>IF(AF793="","",IF(AF793&gt;Inputs!$D$9,0,1))</f>
        <v/>
      </c>
      <c r="AT793" s="10" t="str">
        <f>IF(AG793="","",IF(AG793&gt;Inputs!$D$9,0,1))</f>
        <v/>
      </c>
      <c r="AU793" s="10" t="str">
        <f>IF(AH793="","",IF(AH793&gt;Inputs!$D$9,0,1))</f>
        <v/>
      </c>
      <c r="AV793" s="10" t="str">
        <f>IF(AI793="","",IF(AI793&gt;Inputs!$D$9,0,1))</f>
        <v/>
      </c>
      <c r="AW793" s="10" t="str">
        <f>IF(AJ793="","",IF(AJ793&gt;Inputs!$D$9,0,1))</f>
        <v/>
      </c>
      <c r="AX793" s="10" t="str">
        <f>IF(AK793="","",IF(AK793&gt;Inputs!$D$9,0,1))</f>
        <v/>
      </c>
      <c r="AY793" s="10" t="str">
        <f>IF(AL793="","",IF(AL793&gt;Inputs!$D$9,0,1))</f>
        <v/>
      </c>
      <c r="AZ793" s="12" t="str">
        <f t="shared" si="480"/>
        <v/>
      </c>
      <c r="BA793">
        <f t="shared" si="505"/>
        <v>0</v>
      </c>
      <c r="BC793" s="29" t="str">
        <f t="shared" si="506"/>
        <v/>
      </c>
      <c r="BD793" s="29" t="str">
        <f t="shared" si="507"/>
        <v/>
      </c>
      <c r="BE793" s="29" t="str">
        <f t="shared" si="508"/>
        <v/>
      </c>
      <c r="BF793" s="29" t="str">
        <f t="shared" si="509"/>
        <v/>
      </c>
      <c r="BG793" s="29" t="str">
        <f t="shared" si="510"/>
        <v/>
      </c>
      <c r="BH793" s="29" t="str">
        <f t="shared" si="511"/>
        <v/>
      </c>
      <c r="BI793" s="29" t="str">
        <f t="shared" si="512"/>
        <v/>
      </c>
      <c r="BJ793" s="29" t="str">
        <f t="shared" si="513"/>
        <v/>
      </c>
      <c r="BK793" s="29" t="str">
        <f t="shared" si="514"/>
        <v/>
      </c>
      <c r="BL793" s="29" t="str">
        <f t="shared" si="515"/>
        <v/>
      </c>
      <c r="BM793" s="29" t="str">
        <f t="shared" si="516"/>
        <v/>
      </c>
      <c r="BN793" s="29" t="str">
        <f t="shared" si="517"/>
        <v/>
      </c>
      <c r="BO793" s="11" t="str">
        <f t="shared" si="518"/>
        <v/>
      </c>
      <c r="BP793">
        <f t="shared" si="519"/>
        <v>0</v>
      </c>
    </row>
    <row r="794" spans="1:68">
      <c r="A794" s="3"/>
      <c r="O794" s="3" t="str">
        <f t="shared" si="493"/>
        <v/>
      </c>
      <c r="P794" s="3" t="str">
        <f t="shared" si="494"/>
        <v/>
      </c>
      <c r="Q794" s="3" t="str">
        <f t="shared" si="495"/>
        <v/>
      </c>
      <c r="R794" s="3" t="str">
        <f t="shared" si="496"/>
        <v/>
      </c>
      <c r="S794" s="3" t="str">
        <f t="shared" si="497"/>
        <v/>
      </c>
      <c r="T794" s="3" t="str">
        <f t="shared" si="498"/>
        <v/>
      </c>
      <c r="U794" s="3" t="str">
        <f t="shared" si="499"/>
        <v/>
      </c>
      <c r="V794" s="3" t="str">
        <f t="shared" si="500"/>
        <v/>
      </c>
      <c r="W794" s="3" t="str">
        <f t="shared" si="501"/>
        <v/>
      </c>
      <c r="X794" s="3" t="str">
        <f t="shared" si="502"/>
        <v/>
      </c>
      <c r="Y794" s="3" t="str">
        <f t="shared" si="503"/>
        <v/>
      </c>
      <c r="Z794" s="3" t="str">
        <f t="shared" si="504"/>
        <v/>
      </c>
      <c r="AA794" s="1" t="str">
        <f t="shared" si="481"/>
        <v/>
      </c>
      <c r="AB794" s="1" t="str">
        <f t="shared" si="482"/>
        <v/>
      </c>
      <c r="AC794" s="1" t="str">
        <f t="shared" si="483"/>
        <v/>
      </c>
      <c r="AD794" s="1" t="str">
        <f t="shared" si="484"/>
        <v/>
      </c>
      <c r="AE794" s="1" t="str">
        <f t="shared" si="485"/>
        <v/>
      </c>
      <c r="AF794" s="1" t="str">
        <f t="shared" si="486"/>
        <v/>
      </c>
      <c r="AG794" s="1" t="str">
        <f t="shared" si="487"/>
        <v/>
      </c>
      <c r="AH794" s="1" t="str">
        <f t="shared" si="488"/>
        <v/>
      </c>
      <c r="AI794" s="1" t="str">
        <f t="shared" si="489"/>
        <v/>
      </c>
      <c r="AJ794" s="1" t="str">
        <f t="shared" si="490"/>
        <v/>
      </c>
      <c r="AK794" s="1" t="str">
        <f t="shared" si="491"/>
        <v/>
      </c>
      <c r="AL794" s="1" t="str">
        <f t="shared" si="492"/>
        <v/>
      </c>
      <c r="AN794" s="10" t="str">
        <f>IF(AA794="","",IF(AA794&gt;Inputs!$D$9,0,1))</f>
        <v/>
      </c>
      <c r="AO794" s="10" t="str">
        <f>IF(AB794="","",IF(AB794&gt;Inputs!$D$9,0,1))</f>
        <v/>
      </c>
      <c r="AP794" s="10" t="str">
        <f>IF(AC794="","",IF(AC794&gt;Inputs!$D$9,0,1))</f>
        <v/>
      </c>
      <c r="AQ794" s="10" t="str">
        <f>IF(AD794="","",IF(AD794&gt;Inputs!$D$9,0,1))</f>
        <v/>
      </c>
      <c r="AR794" s="10" t="str">
        <f>IF(AE794="","",IF(AE794&gt;Inputs!$D$9,0,1))</f>
        <v/>
      </c>
      <c r="AS794" s="10" t="str">
        <f>IF(AF794="","",IF(AF794&gt;Inputs!$D$9,0,1))</f>
        <v/>
      </c>
      <c r="AT794" s="10" t="str">
        <f>IF(AG794="","",IF(AG794&gt;Inputs!$D$9,0,1))</f>
        <v/>
      </c>
      <c r="AU794" s="10" t="str">
        <f>IF(AH794="","",IF(AH794&gt;Inputs!$D$9,0,1))</f>
        <v/>
      </c>
      <c r="AV794" s="10" t="str">
        <f>IF(AI794="","",IF(AI794&gt;Inputs!$D$9,0,1))</f>
        <v/>
      </c>
      <c r="AW794" s="10" t="str">
        <f>IF(AJ794="","",IF(AJ794&gt;Inputs!$D$9,0,1))</f>
        <v/>
      </c>
      <c r="AX794" s="10" t="str">
        <f>IF(AK794="","",IF(AK794&gt;Inputs!$D$9,0,1))</f>
        <v/>
      </c>
      <c r="AY794" s="10" t="str">
        <f>IF(AL794="","",IF(AL794&gt;Inputs!$D$9,0,1))</f>
        <v/>
      </c>
      <c r="AZ794" s="12" t="str">
        <f t="shared" si="480"/>
        <v/>
      </c>
      <c r="BA794">
        <f t="shared" si="505"/>
        <v>0</v>
      </c>
      <c r="BC794" s="29" t="str">
        <f t="shared" si="506"/>
        <v/>
      </c>
      <c r="BD794" s="29" t="str">
        <f t="shared" si="507"/>
        <v/>
      </c>
      <c r="BE794" s="29" t="str">
        <f t="shared" si="508"/>
        <v/>
      </c>
      <c r="BF794" s="29" t="str">
        <f t="shared" si="509"/>
        <v/>
      </c>
      <c r="BG794" s="29" t="str">
        <f t="shared" si="510"/>
        <v/>
      </c>
      <c r="BH794" s="29" t="str">
        <f t="shared" si="511"/>
        <v/>
      </c>
      <c r="BI794" s="29" t="str">
        <f t="shared" si="512"/>
        <v/>
      </c>
      <c r="BJ794" s="29" t="str">
        <f t="shared" si="513"/>
        <v/>
      </c>
      <c r="BK794" s="29" t="str">
        <f t="shared" si="514"/>
        <v/>
      </c>
      <c r="BL794" s="29" t="str">
        <f t="shared" si="515"/>
        <v/>
      </c>
      <c r="BM794" s="29" t="str">
        <f t="shared" si="516"/>
        <v/>
      </c>
      <c r="BN794" s="29" t="str">
        <f t="shared" si="517"/>
        <v/>
      </c>
      <c r="BO794" s="11" t="str">
        <f t="shared" si="518"/>
        <v/>
      </c>
      <c r="BP794">
        <f t="shared" si="519"/>
        <v>0</v>
      </c>
    </row>
    <row r="795" spans="1:68">
      <c r="A795" s="3"/>
      <c r="O795" s="3" t="str">
        <f t="shared" si="493"/>
        <v/>
      </c>
      <c r="P795" s="3" t="str">
        <f t="shared" si="494"/>
        <v/>
      </c>
      <c r="Q795" s="3" t="str">
        <f t="shared" si="495"/>
        <v/>
      </c>
      <c r="R795" s="3" t="str">
        <f t="shared" si="496"/>
        <v/>
      </c>
      <c r="S795" s="3" t="str">
        <f t="shared" si="497"/>
        <v/>
      </c>
      <c r="T795" s="3" t="str">
        <f t="shared" si="498"/>
        <v/>
      </c>
      <c r="U795" s="3" t="str">
        <f t="shared" si="499"/>
        <v/>
      </c>
      <c r="V795" s="3" t="str">
        <f t="shared" si="500"/>
        <v/>
      </c>
      <c r="W795" s="3" t="str">
        <f t="shared" si="501"/>
        <v/>
      </c>
      <c r="X795" s="3" t="str">
        <f t="shared" si="502"/>
        <v/>
      </c>
      <c r="Y795" s="3" t="str">
        <f t="shared" si="503"/>
        <v/>
      </c>
      <c r="Z795" s="3" t="str">
        <f t="shared" si="504"/>
        <v/>
      </c>
      <c r="AA795" s="1" t="str">
        <f t="shared" si="481"/>
        <v/>
      </c>
      <c r="AB795" s="1" t="str">
        <f t="shared" si="482"/>
        <v/>
      </c>
      <c r="AC795" s="1" t="str">
        <f t="shared" si="483"/>
        <v/>
      </c>
      <c r="AD795" s="1" t="str">
        <f t="shared" si="484"/>
        <v/>
      </c>
      <c r="AE795" s="1" t="str">
        <f t="shared" si="485"/>
        <v/>
      </c>
      <c r="AF795" s="1" t="str">
        <f t="shared" si="486"/>
        <v/>
      </c>
      <c r="AG795" s="1" t="str">
        <f t="shared" si="487"/>
        <v/>
      </c>
      <c r="AH795" s="1" t="str">
        <f t="shared" si="488"/>
        <v/>
      </c>
      <c r="AI795" s="1" t="str">
        <f t="shared" si="489"/>
        <v/>
      </c>
      <c r="AJ795" s="1" t="str">
        <f t="shared" si="490"/>
        <v/>
      </c>
      <c r="AK795" s="1" t="str">
        <f t="shared" si="491"/>
        <v/>
      </c>
      <c r="AL795" s="1" t="str">
        <f t="shared" si="492"/>
        <v/>
      </c>
      <c r="AN795" s="10" t="str">
        <f>IF(AA795="","",IF(AA795&gt;Inputs!$D$9,0,1))</f>
        <v/>
      </c>
      <c r="AO795" s="10" t="str">
        <f>IF(AB795="","",IF(AB795&gt;Inputs!$D$9,0,1))</f>
        <v/>
      </c>
      <c r="AP795" s="10" t="str">
        <f>IF(AC795="","",IF(AC795&gt;Inputs!$D$9,0,1))</f>
        <v/>
      </c>
      <c r="AQ795" s="10" t="str">
        <f>IF(AD795="","",IF(AD795&gt;Inputs!$D$9,0,1))</f>
        <v/>
      </c>
      <c r="AR795" s="10" t="str">
        <f>IF(AE795="","",IF(AE795&gt;Inputs!$D$9,0,1))</f>
        <v/>
      </c>
      <c r="AS795" s="10" t="str">
        <f>IF(AF795="","",IF(AF795&gt;Inputs!$D$9,0,1))</f>
        <v/>
      </c>
      <c r="AT795" s="10" t="str">
        <f>IF(AG795="","",IF(AG795&gt;Inputs!$D$9,0,1))</f>
        <v/>
      </c>
      <c r="AU795" s="10" t="str">
        <f>IF(AH795="","",IF(AH795&gt;Inputs!$D$9,0,1))</f>
        <v/>
      </c>
      <c r="AV795" s="10" t="str">
        <f>IF(AI795="","",IF(AI795&gt;Inputs!$D$9,0,1))</f>
        <v/>
      </c>
      <c r="AW795" s="10" t="str">
        <f>IF(AJ795="","",IF(AJ795&gt;Inputs!$D$9,0,1))</f>
        <v/>
      </c>
      <c r="AX795" s="10" t="str">
        <f>IF(AK795="","",IF(AK795&gt;Inputs!$D$9,0,1))</f>
        <v/>
      </c>
      <c r="AY795" s="10" t="str">
        <f>IF(AL795="","",IF(AL795&gt;Inputs!$D$9,0,1))</f>
        <v/>
      </c>
      <c r="AZ795" s="12" t="str">
        <f t="shared" si="480"/>
        <v/>
      </c>
      <c r="BA795">
        <f t="shared" si="505"/>
        <v>0</v>
      </c>
      <c r="BC795" s="29" t="str">
        <f t="shared" si="506"/>
        <v/>
      </c>
      <c r="BD795" s="29" t="str">
        <f t="shared" si="507"/>
        <v/>
      </c>
      <c r="BE795" s="29" t="str">
        <f t="shared" si="508"/>
        <v/>
      </c>
      <c r="BF795" s="29" t="str">
        <f t="shared" si="509"/>
        <v/>
      </c>
      <c r="BG795" s="29" t="str">
        <f t="shared" si="510"/>
        <v/>
      </c>
      <c r="BH795" s="29" t="str">
        <f t="shared" si="511"/>
        <v/>
      </c>
      <c r="BI795" s="29" t="str">
        <f t="shared" si="512"/>
        <v/>
      </c>
      <c r="BJ795" s="29" t="str">
        <f t="shared" si="513"/>
        <v/>
      </c>
      <c r="BK795" s="29" t="str">
        <f t="shared" si="514"/>
        <v/>
      </c>
      <c r="BL795" s="29" t="str">
        <f t="shared" si="515"/>
        <v/>
      </c>
      <c r="BM795" s="29" t="str">
        <f t="shared" si="516"/>
        <v/>
      </c>
      <c r="BN795" s="29" t="str">
        <f t="shared" si="517"/>
        <v/>
      </c>
      <c r="BO795" s="11" t="str">
        <f t="shared" si="518"/>
        <v/>
      </c>
      <c r="BP795">
        <f t="shared" si="519"/>
        <v>0</v>
      </c>
    </row>
    <row r="796" spans="1:68">
      <c r="A796" s="3"/>
      <c r="O796" s="3" t="str">
        <f t="shared" si="493"/>
        <v/>
      </c>
      <c r="P796" s="3" t="str">
        <f t="shared" si="494"/>
        <v/>
      </c>
      <c r="Q796" s="3" t="str">
        <f t="shared" si="495"/>
        <v/>
      </c>
      <c r="R796" s="3" t="str">
        <f t="shared" si="496"/>
        <v/>
      </c>
      <c r="S796" s="3" t="str">
        <f t="shared" si="497"/>
        <v/>
      </c>
      <c r="T796" s="3" t="str">
        <f t="shared" si="498"/>
        <v/>
      </c>
      <c r="U796" s="3" t="str">
        <f t="shared" si="499"/>
        <v/>
      </c>
      <c r="V796" s="3" t="str">
        <f t="shared" si="500"/>
        <v/>
      </c>
      <c r="W796" s="3" t="str">
        <f t="shared" si="501"/>
        <v/>
      </c>
      <c r="X796" s="3" t="str">
        <f t="shared" si="502"/>
        <v/>
      </c>
      <c r="Y796" s="3" t="str">
        <f t="shared" si="503"/>
        <v/>
      </c>
      <c r="Z796" s="3" t="str">
        <f t="shared" si="504"/>
        <v/>
      </c>
      <c r="AA796" s="1" t="str">
        <f t="shared" si="481"/>
        <v/>
      </c>
      <c r="AB796" s="1" t="str">
        <f t="shared" si="482"/>
        <v/>
      </c>
      <c r="AC796" s="1" t="str">
        <f t="shared" si="483"/>
        <v/>
      </c>
      <c r="AD796" s="1" t="str">
        <f t="shared" si="484"/>
        <v/>
      </c>
      <c r="AE796" s="1" t="str">
        <f t="shared" si="485"/>
        <v/>
      </c>
      <c r="AF796" s="1" t="str">
        <f t="shared" si="486"/>
        <v/>
      </c>
      <c r="AG796" s="1" t="str">
        <f t="shared" si="487"/>
        <v/>
      </c>
      <c r="AH796" s="1" t="str">
        <f t="shared" si="488"/>
        <v/>
      </c>
      <c r="AI796" s="1" t="str">
        <f t="shared" si="489"/>
        <v/>
      </c>
      <c r="AJ796" s="1" t="str">
        <f t="shared" si="490"/>
        <v/>
      </c>
      <c r="AK796" s="1" t="str">
        <f t="shared" si="491"/>
        <v/>
      </c>
      <c r="AL796" s="1" t="str">
        <f t="shared" si="492"/>
        <v/>
      </c>
      <c r="AN796" s="10" t="str">
        <f>IF(AA796="","",IF(AA796&gt;Inputs!$D$9,0,1))</f>
        <v/>
      </c>
      <c r="AO796" s="10" t="str">
        <f>IF(AB796="","",IF(AB796&gt;Inputs!$D$9,0,1))</f>
        <v/>
      </c>
      <c r="AP796" s="10" t="str">
        <f>IF(AC796="","",IF(AC796&gt;Inputs!$D$9,0,1))</f>
        <v/>
      </c>
      <c r="AQ796" s="10" t="str">
        <f>IF(AD796="","",IF(AD796&gt;Inputs!$D$9,0,1))</f>
        <v/>
      </c>
      <c r="AR796" s="10" t="str">
        <f>IF(AE796="","",IF(AE796&gt;Inputs!$D$9,0,1))</f>
        <v/>
      </c>
      <c r="AS796" s="10" t="str">
        <f>IF(AF796="","",IF(AF796&gt;Inputs!$D$9,0,1))</f>
        <v/>
      </c>
      <c r="AT796" s="10" t="str">
        <f>IF(AG796="","",IF(AG796&gt;Inputs!$D$9,0,1))</f>
        <v/>
      </c>
      <c r="AU796" s="10" t="str">
        <f>IF(AH796="","",IF(AH796&gt;Inputs!$D$9,0,1))</f>
        <v/>
      </c>
      <c r="AV796" s="10" t="str">
        <f>IF(AI796="","",IF(AI796&gt;Inputs!$D$9,0,1))</f>
        <v/>
      </c>
      <c r="AW796" s="10" t="str">
        <f>IF(AJ796="","",IF(AJ796&gt;Inputs!$D$9,0,1))</f>
        <v/>
      </c>
      <c r="AX796" s="10" t="str">
        <f>IF(AK796="","",IF(AK796&gt;Inputs!$D$9,0,1))</f>
        <v/>
      </c>
      <c r="AY796" s="10" t="str">
        <f>IF(AL796="","",IF(AL796&gt;Inputs!$D$9,0,1))</f>
        <v/>
      </c>
      <c r="AZ796" s="12" t="str">
        <f t="shared" si="480"/>
        <v/>
      </c>
      <c r="BA796">
        <f t="shared" si="505"/>
        <v>0</v>
      </c>
      <c r="BC796" s="29" t="str">
        <f t="shared" si="506"/>
        <v/>
      </c>
      <c r="BD796" s="29" t="str">
        <f t="shared" si="507"/>
        <v/>
      </c>
      <c r="BE796" s="29" t="str">
        <f t="shared" si="508"/>
        <v/>
      </c>
      <c r="BF796" s="29" t="str">
        <f t="shared" si="509"/>
        <v/>
      </c>
      <c r="BG796" s="29" t="str">
        <f t="shared" si="510"/>
        <v/>
      </c>
      <c r="BH796" s="29" t="str">
        <f t="shared" si="511"/>
        <v/>
      </c>
      <c r="BI796" s="29" t="str">
        <f t="shared" si="512"/>
        <v/>
      </c>
      <c r="BJ796" s="29" t="str">
        <f t="shared" si="513"/>
        <v/>
      </c>
      <c r="BK796" s="29" t="str">
        <f t="shared" si="514"/>
        <v/>
      </c>
      <c r="BL796" s="29" t="str">
        <f t="shared" si="515"/>
        <v/>
      </c>
      <c r="BM796" s="29" t="str">
        <f t="shared" si="516"/>
        <v/>
      </c>
      <c r="BN796" s="29" t="str">
        <f t="shared" si="517"/>
        <v/>
      </c>
      <c r="BO796" s="11" t="str">
        <f t="shared" si="518"/>
        <v/>
      </c>
      <c r="BP796">
        <f t="shared" si="519"/>
        <v>0</v>
      </c>
    </row>
    <row r="797" spans="1:68">
      <c r="A797" s="3"/>
      <c r="O797" s="3" t="str">
        <f t="shared" si="493"/>
        <v/>
      </c>
      <c r="P797" s="3" t="str">
        <f t="shared" si="494"/>
        <v/>
      </c>
      <c r="Q797" s="3" t="str">
        <f t="shared" si="495"/>
        <v/>
      </c>
      <c r="R797" s="3" t="str">
        <f t="shared" si="496"/>
        <v/>
      </c>
      <c r="S797" s="3" t="str">
        <f t="shared" si="497"/>
        <v/>
      </c>
      <c r="T797" s="3" t="str">
        <f t="shared" si="498"/>
        <v/>
      </c>
      <c r="U797" s="3" t="str">
        <f t="shared" si="499"/>
        <v/>
      </c>
      <c r="V797" s="3" t="str">
        <f t="shared" si="500"/>
        <v/>
      </c>
      <c r="W797" s="3" t="str">
        <f t="shared" si="501"/>
        <v/>
      </c>
      <c r="X797" s="3" t="str">
        <f t="shared" si="502"/>
        <v/>
      </c>
      <c r="Y797" s="3" t="str">
        <f t="shared" si="503"/>
        <v/>
      </c>
      <c r="Z797" s="3" t="str">
        <f t="shared" si="504"/>
        <v/>
      </c>
      <c r="AA797" s="1" t="str">
        <f t="shared" si="481"/>
        <v/>
      </c>
      <c r="AB797" s="1" t="str">
        <f t="shared" si="482"/>
        <v/>
      </c>
      <c r="AC797" s="1" t="str">
        <f t="shared" si="483"/>
        <v/>
      </c>
      <c r="AD797" s="1" t="str">
        <f t="shared" si="484"/>
        <v/>
      </c>
      <c r="AE797" s="1" t="str">
        <f t="shared" si="485"/>
        <v/>
      </c>
      <c r="AF797" s="1" t="str">
        <f t="shared" si="486"/>
        <v/>
      </c>
      <c r="AG797" s="1" t="str">
        <f t="shared" si="487"/>
        <v/>
      </c>
      <c r="AH797" s="1" t="str">
        <f t="shared" si="488"/>
        <v/>
      </c>
      <c r="AI797" s="1" t="str">
        <f t="shared" si="489"/>
        <v/>
      </c>
      <c r="AJ797" s="1" t="str">
        <f t="shared" si="490"/>
        <v/>
      </c>
      <c r="AK797" s="1" t="str">
        <f t="shared" si="491"/>
        <v/>
      </c>
      <c r="AL797" s="1" t="str">
        <f t="shared" si="492"/>
        <v/>
      </c>
      <c r="AN797" s="10" t="str">
        <f>IF(AA797="","",IF(AA797&gt;Inputs!$D$9,0,1))</f>
        <v/>
      </c>
      <c r="AO797" s="10" t="str">
        <f>IF(AB797="","",IF(AB797&gt;Inputs!$D$9,0,1))</f>
        <v/>
      </c>
      <c r="AP797" s="10" t="str">
        <f>IF(AC797="","",IF(AC797&gt;Inputs!$D$9,0,1))</f>
        <v/>
      </c>
      <c r="AQ797" s="10" t="str">
        <f>IF(AD797="","",IF(AD797&gt;Inputs!$D$9,0,1))</f>
        <v/>
      </c>
      <c r="AR797" s="10" t="str">
        <f>IF(AE797="","",IF(AE797&gt;Inputs!$D$9,0,1))</f>
        <v/>
      </c>
      <c r="AS797" s="10" t="str">
        <f>IF(AF797="","",IF(AF797&gt;Inputs!$D$9,0,1))</f>
        <v/>
      </c>
      <c r="AT797" s="10" t="str">
        <f>IF(AG797="","",IF(AG797&gt;Inputs!$D$9,0,1))</f>
        <v/>
      </c>
      <c r="AU797" s="10" t="str">
        <f>IF(AH797="","",IF(AH797&gt;Inputs!$D$9,0,1))</f>
        <v/>
      </c>
      <c r="AV797" s="10" t="str">
        <f>IF(AI797="","",IF(AI797&gt;Inputs!$D$9,0,1))</f>
        <v/>
      </c>
      <c r="AW797" s="10" t="str">
        <f>IF(AJ797="","",IF(AJ797&gt;Inputs!$D$9,0,1))</f>
        <v/>
      </c>
      <c r="AX797" s="10" t="str">
        <f>IF(AK797="","",IF(AK797&gt;Inputs!$D$9,0,1))</f>
        <v/>
      </c>
      <c r="AY797" s="10" t="str">
        <f>IF(AL797="","",IF(AL797&gt;Inputs!$D$9,0,1))</f>
        <v/>
      </c>
      <c r="AZ797" s="12" t="str">
        <f t="shared" si="480"/>
        <v/>
      </c>
      <c r="BA797">
        <f t="shared" si="505"/>
        <v>0</v>
      </c>
      <c r="BC797" s="29" t="str">
        <f t="shared" si="506"/>
        <v/>
      </c>
      <c r="BD797" s="29" t="str">
        <f t="shared" si="507"/>
        <v/>
      </c>
      <c r="BE797" s="29" t="str">
        <f t="shared" si="508"/>
        <v/>
      </c>
      <c r="BF797" s="29" t="str">
        <f t="shared" si="509"/>
        <v/>
      </c>
      <c r="BG797" s="29" t="str">
        <f t="shared" si="510"/>
        <v/>
      </c>
      <c r="BH797" s="29" t="str">
        <f t="shared" si="511"/>
        <v/>
      </c>
      <c r="BI797" s="29" t="str">
        <f t="shared" si="512"/>
        <v/>
      </c>
      <c r="BJ797" s="29" t="str">
        <f t="shared" si="513"/>
        <v/>
      </c>
      <c r="BK797" s="29" t="str">
        <f t="shared" si="514"/>
        <v/>
      </c>
      <c r="BL797" s="29" t="str">
        <f t="shared" si="515"/>
        <v/>
      </c>
      <c r="BM797" s="29" t="str">
        <f t="shared" si="516"/>
        <v/>
      </c>
      <c r="BN797" s="29" t="str">
        <f t="shared" si="517"/>
        <v/>
      </c>
      <c r="BO797" s="11" t="str">
        <f t="shared" si="518"/>
        <v/>
      </c>
      <c r="BP797">
        <f t="shared" si="519"/>
        <v>0</v>
      </c>
    </row>
    <row r="798" spans="1:68">
      <c r="A798" s="3"/>
      <c r="O798" s="3" t="str">
        <f t="shared" si="493"/>
        <v/>
      </c>
      <c r="P798" s="3" t="str">
        <f t="shared" si="494"/>
        <v/>
      </c>
      <c r="Q798" s="3" t="str">
        <f t="shared" si="495"/>
        <v/>
      </c>
      <c r="R798" s="3" t="str">
        <f t="shared" si="496"/>
        <v/>
      </c>
      <c r="S798" s="3" t="str">
        <f t="shared" si="497"/>
        <v/>
      </c>
      <c r="T798" s="3" t="str">
        <f t="shared" si="498"/>
        <v/>
      </c>
      <c r="U798" s="3" t="str">
        <f t="shared" si="499"/>
        <v/>
      </c>
      <c r="V798" s="3" t="str">
        <f t="shared" si="500"/>
        <v/>
      </c>
      <c r="W798" s="3" t="str">
        <f t="shared" si="501"/>
        <v/>
      </c>
      <c r="X798" s="3" t="str">
        <f t="shared" si="502"/>
        <v/>
      </c>
      <c r="Y798" s="3" t="str">
        <f t="shared" si="503"/>
        <v/>
      </c>
      <c r="Z798" s="3" t="str">
        <f t="shared" si="504"/>
        <v/>
      </c>
      <c r="AA798" s="1" t="str">
        <f t="shared" si="481"/>
        <v/>
      </c>
      <c r="AB798" s="1" t="str">
        <f t="shared" si="482"/>
        <v/>
      </c>
      <c r="AC798" s="1" t="str">
        <f t="shared" si="483"/>
        <v/>
      </c>
      <c r="AD798" s="1" t="str">
        <f t="shared" si="484"/>
        <v/>
      </c>
      <c r="AE798" s="1" t="str">
        <f t="shared" si="485"/>
        <v/>
      </c>
      <c r="AF798" s="1" t="str">
        <f t="shared" si="486"/>
        <v/>
      </c>
      <c r="AG798" s="1" t="str">
        <f t="shared" si="487"/>
        <v/>
      </c>
      <c r="AH798" s="1" t="str">
        <f t="shared" si="488"/>
        <v/>
      </c>
      <c r="AI798" s="1" t="str">
        <f t="shared" si="489"/>
        <v/>
      </c>
      <c r="AJ798" s="1" t="str">
        <f t="shared" si="490"/>
        <v/>
      </c>
      <c r="AK798" s="1" t="str">
        <f t="shared" si="491"/>
        <v/>
      </c>
      <c r="AL798" s="1" t="str">
        <f t="shared" si="492"/>
        <v/>
      </c>
      <c r="AN798" s="10" t="str">
        <f>IF(AA798="","",IF(AA798&gt;Inputs!$D$9,0,1))</f>
        <v/>
      </c>
      <c r="AO798" s="10" t="str">
        <f>IF(AB798="","",IF(AB798&gt;Inputs!$D$9,0,1))</f>
        <v/>
      </c>
      <c r="AP798" s="10" t="str">
        <f>IF(AC798="","",IF(AC798&gt;Inputs!$D$9,0,1))</f>
        <v/>
      </c>
      <c r="AQ798" s="10" t="str">
        <f>IF(AD798="","",IF(AD798&gt;Inputs!$D$9,0,1))</f>
        <v/>
      </c>
      <c r="AR798" s="10" t="str">
        <f>IF(AE798="","",IF(AE798&gt;Inputs!$D$9,0,1))</f>
        <v/>
      </c>
      <c r="AS798" s="10" t="str">
        <f>IF(AF798="","",IF(AF798&gt;Inputs!$D$9,0,1))</f>
        <v/>
      </c>
      <c r="AT798" s="10" t="str">
        <f>IF(AG798="","",IF(AG798&gt;Inputs!$D$9,0,1))</f>
        <v/>
      </c>
      <c r="AU798" s="10" t="str">
        <f>IF(AH798="","",IF(AH798&gt;Inputs!$D$9,0,1))</f>
        <v/>
      </c>
      <c r="AV798" s="10" t="str">
        <f>IF(AI798="","",IF(AI798&gt;Inputs!$D$9,0,1))</f>
        <v/>
      </c>
      <c r="AW798" s="10" t="str">
        <f>IF(AJ798="","",IF(AJ798&gt;Inputs!$D$9,0,1))</f>
        <v/>
      </c>
      <c r="AX798" s="10" t="str">
        <f>IF(AK798="","",IF(AK798&gt;Inputs!$D$9,0,1))</f>
        <v/>
      </c>
      <c r="AY798" s="10" t="str">
        <f>IF(AL798="","",IF(AL798&gt;Inputs!$D$9,0,1))</f>
        <v/>
      </c>
      <c r="AZ798" s="12" t="str">
        <f t="shared" si="480"/>
        <v/>
      </c>
      <c r="BA798">
        <f t="shared" si="505"/>
        <v>0</v>
      </c>
      <c r="BC798" s="29" t="str">
        <f t="shared" si="506"/>
        <v/>
      </c>
      <c r="BD798" s="29" t="str">
        <f t="shared" si="507"/>
        <v/>
      </c>
      <c r="BE798" s="29" t="str">
        <f t="shared" si="508"/>
        <v/>
      </c>
      <c r="BF798" s="29" t="str">
        <f t="shared" si="509"/>
        <v/>
      </c>
      <c r="BG798" s="29" t="str">
        <f t="shared" si="510"/>
        <v/>
      </c>
      <c r="BH798" s="29" t="str">
        <f t="shared" si="511"/>
        <v/>
      </c>
      <c r="BI798" s="29" t="str">
        <f t="shared" si="512"/>
        <v/>
      </c>
      <c r="BJ798" s="29" t="str">
        <f t="shared" si="513"/>
        <v/>
      </c>
      <c r="BK798" s="29" t="str">
        <f t="shared" si="514"/>
        <v/>
      </c>
      <c r="BL798" s="29" t="str">
        <f t="shared" si="515"/>
        <v/>
      </c>
      <c r="BM798" s="29" t="str">
        <f t="shared" si="516"/>
        <v/>
      </c>
      <c r="BN798" s="29" t="str">
        <f t="shared" si="517"/>
        <v/>
      </c>
      <c r="BO798" s="11" t="str">
        <f t="shared" si="518"/>
        <v/>
      </c>
      <c r="BP798">
        <f t="shared" si="519"/>
        <v>0</v>
      </c>
    </row>
    <row r="799" spans="1:68">
      <c r="A799" s="3"/>
      <c r="O799" s="3" t="str">
        <f t="shared" si="493"/>
        <v/>
      </c>
      <c r="P799" s="3" t="str">
        <f t="shared" si="494"/>
        <v/>
      </c>
      <c r="Q799" s="3" t="str">
        <f t="shared" si="495"/>
        <v/>
      </c>
      <c r="R799" s="3" t="str">
        <f t="shared" si="496"/>
        <v/>
      </c>
      <c r="S799" s="3" t="str">
        <f t="shared" si="497"/>
        <v/>
      </c>
      <c r="T799" s="3" t="str">
        <f t="shared" si="498"/>
        <v/>
      </c>
      <c r="U799" s="3" t="str">
        <f t="shared" si="499"/>
        <v/>
      </c>
      <c r="V799" s="3" t="str">
        <f t="shared" si="500"/>
        <v/>
      </c>
      <c r="W799" s="3" t="str">
        <f t="shared" si="501"/>
        <v/>
      </c>
      <c r="X799" s="3" t="str">
        <f t="shared" si="502"/>
        <v/>
      </c>
      <c r="Y799" s="3" t="str">
        <f t="shared" si="503"/>
        <v/>
      </c>
      <c r="Z799" s="3" t="str">
        <f t="shared" si="504"/>
        <v/>
      </c>
      <c r="AA799" s="1" t="str">
        <f t="shared" si="481"/>
        <v/>
      </c>
      <c r="AB799" s="1" t="str">
        <f t="shared" si="482"/>
        <v/>
      </c>
      <c r="AC799" s="1" t="str">
        <f t="shared" si="483"/>
        <v/>
      </c>
      <c r="AD799" s="1" t="str">
        <f t="shared" si="484"/>
        <v/>
      </c>
      <c r="AE799" s="1" t="str">
        <f t="shared" si="485"/>
        <v/>
      </c>
      <c r="AF799" s="1" t="str">
        <f t="shared" si="486"/>
        <v/>
      </c>
      <c r="AG799" s="1" t="str">
        <f t="shared" si="487"/>
        <v/>
      </c>
      <c r="AH799" s="1" t="str">
        <f t="shared" si="488"/>
        <v/>
      </c>
      <c r="AI799" s="1" t="str">
        <f t="shared" si="489"/>
        <v/>
      </c>
      <c r="AJ799" s="1" t="str">
        <f t="shared" si="490"/>
        <v/>
      </c>
      <c r="AK799" s="1" t="str">
        <f t="shared" si="491"/>
        <v/>
      </c>
      <c r="AL799" s="1" t="str">
        <f t="shared" si="492"/>
        <v/>
      </c>
      <c r="AN799" s="10" t="str">
        <f>IF(AA799="","",IF(AA799&gt;Inputs!$D$9,0,1))</f>
        <v/>
      </c>
      <c r="AO799" s="10" t="str">
        <f>IF(AB799="","",IF(AB799&gt;Inputs!$D$9,0,1))</f>
        <v/>
      </c>
      <c r="AP799" s="10" t="str">
        <f>IF(AC799="","",IF(AC799&gt;Inputs!$D$9,0,1))</f>
        <v/>
      </c>
      <c r="AQ799" s="10" t="str">
        <f>IF(AD799="","",IF(AD799&gt;Inputs!$D$9,0,1))</f>
        <v/>
      </c>
      <c r="AR799" s="10" t="str">
        <f>IF(AE799="","",IF(AE799&gt;Inputs!$D$9,0,1))</f>
        <v/>
      </c>
      <c r="AS799" s="10" t="str">
        <f>IF(AF799="","",IF(AF799&gt;Inputs!$D$9,0,1))</f>
        <v/>
      </c>
      <c r="AT799" s="10" t="str">
        <f>IF(AG799="","",IF(AG799&gt;Inputs!$D$9,0,1))</f>
        <v/>
      </c>
      <c r="AU799" s="10" t="str">
        <f>IF(AH799="","",IF(AH799&gt;Inputs!$D$9,0,1))</f>
        <v/>
      </c>
      <c r="AV799" s="10" t="str">
        <f>IF(AI799="","",IF(AI799&gt;Inputs!$D$9,0,1))</f>
        <v/>
      </c>
      <c r="AW799" s="10" t="str">
        <f>IF(AJ799="","",IF(AJ799&gt;Inputs!$D$9,0,1))</f>
        <v/>
      </c>
      <c r="AX799" s="10" t="str">
        <f>IF(AK799="","",IF(AK799&gt;Inputs!$D$9,0,1))</f>
        <v/>
      </c>
      <c r="AY799" s="10" t="str">
        <f>IF(AL799="","",IF(AL799&gt;Inputs!$D$9,0,1))</f>
        <v/>
      </c>
      <c r="AZ799" s="12" t="str">
        <f t="shared" si="480"/>
        <v/>
      </c>
      <c r="BA799">
        <f t="shared" si="505"/>
        <v>0</v>
      </c>
      <c r="BC799" s="29" t="str">
        <f t="shared" si="506"/>
        <v/>
      </c>
      <c r="BD799" s="29" t="str">
        <f t="shared" si="507"/>
        <v/>
      </c>
      <c r="BE799" s="29" t="str">
        <f t="shared" si="508"/>
        <v/>
      </c>
      <c r="BF799" s="29" t="str">
        <f t="shared" si="509"/>
        <v/>
      </c>
      <c r="BG799" s="29" t="str">
        <f t="shared" si="510"/>
        <v/>
      </c>
      <c r="BH799" s="29" t="str">
        <f t="shared" si="511"/>
        <v/>
      </c>
      <c r="BI799" s="29" t="str">
        <f t="shared" si="512"/>
        <v/>
      </c>
      <c r="BJ799" s="29" t="str">
        <f t="shared" si="513"/>
        <v/>
      </c>
      <c r="BK799" s="29" t="str">
        <f t="shared" si="514"/>
        <v/>
      </c>
      <c r="BL799" s="29" t="str">
        <f t="shared" si="515"/>
        <v/>
      </c>
      <c r="BM799" s="29" t="str">
        <f t="shared" si="516"/>
        <v/>
      </c>
      <c r="BN799" s="29" t="str">
        <f t="shared" si="517"/>
        <v/>
      </c>
      <c r="BO799" s="11" t="str">
        <f t="shared" si="518"/>
        <v/>
      </c>
      <c r="BP799">
        <f t="shared" si="519"/>
        <v>0</v>
      </c>
    </row>
    <row r="800" spans="1:68">
      <c r="A800" s="3"/>
      <c r="O800" s="3" t="str">
        <f t="shared" si="493"/>
        <v/>
      </c>
      <c r="P800" s="3" t="str">
        <f t="shared" si="494"/>
        <v/>
      </c>
      <c r="Q800" s="3" t="str">
        <f t="shared" si="495"/>
        <v/>
      </c>
      <c r="R800" s="3" t="str">
        <f t="shared" si="496"/>
        <v/>
      </c>
      <c r="S800" s="3" t="str">
        <f t="shared" si="497"/>
        <v/>
      </c>
      <c r="T800" s="3" t="str">
        <f t="shared" si="498"/>
        <v/>
      </c>
      <c r="U800" s="3" t="str">
        <f t="shared" si="499"/>
        <v/>
      </c>
      <c r="V800" s="3" t="str">
        <f t="shared" si="500"/>
        <v/>
      </c>
      <c r="W800" s="3" t="str">
        <f t="shared" si="501"/>
        <v/>
      </c>
      <c r="X800" s="3" t="str">
        <f t="shared" si="502"/>
        <v/>
      </c>
      <c r="Y800" s="3" t="str">
        <f t="shared" si="503"/>
        <v/>
      </c>
      <c r="Z800" s="3" t="str">
        <f t="shared" si="504"/>
        <v/>
      </c>
      <c r="AA800" s="1" t="str">
        <f t="shared" si="481"/>
        <v/>
      </c>
      <c r="AB800" s="1" t="str">
        <f t="shared" si="482"/>
        <v/>
      </c>
      <c r="AC800" s="1" t="str">
        <f t="shared" si="483"/>
        <v/>
      </c>
      <c r="AD800" s="1" t="str">
        <f t="shared" si="484"/>
        <v/>
      </c>
      <c r="AE800" s="1" t="str">
        <f t="shared" si="485"/>
        <v/>
      </c>
      <c r="AF800" s="1" t="str">
        <f t="shared" si="486"/>
        <v/>
      </c>
      <c r="AG800" s="1" t="str">
        <f t="shared" si="487"/>
        <v/>
      </c>
      <c r="AH800" s="1" t="str">
        <f t="shared" si="488"/>
        <v/>
      </c>
      <c r="AI800" s="1" t="str">
        <f t="shared" si="489"/>
        <v/>
      </c>
      <c r="AJ800" s="1" t="str">
        <f t="shared" si="490"/>
        <v/>
      </c>
      <c r="AK800" s="1" t="str">
        <f t="shared" si="491"/>
        <v/>
      </c>
      <c r="AL800" s="1" t="str">
        <f t="shared" si="492"/>
        <v/>
      </c>
      <c r="AN800" s="10" t="str">
        <f>IF(AA800="","",IF(AA800&gt;Inputs!$D$9,0,1))</f>
        <v/>
      </c>
      <c r="AO800" s="10" t="str">
        <f>IF(AB800="","",IF(AB800&gt;Inputs!$D$9,0,1))</f>
        <v/>
      </c>
      <c r="AP800" s="10" t="str">
        <f>IF(AC800="","",IF(AC800&gt;Inputs!$D$9,0,1))</f>
        <v/>
      </c>
      <c r="AQ800" s="10" t="str">
        <f>IF(AD800="","",IF(AD800&gt;Inputs!$D$9,0,1))</f>
        <v/>
      </c>
      <c r="AR800" s="10" t="str">
        <f>IF(AE800="","",IF(AE800&gt;Inputs!$D$9,0,1))</f>
        <v/>
      </c>
      <c r="AS800" s="10" t="str">
        <f>IF(AF800="","",IF(AF800&gt;Inputs!$D$9,0,1))</f>
        <v/>
      </c>
      <c r="AT800" s="10" t="str">
        <f>IF(AG800="","",IF(AG800&gt;Inputs!$D$9,0,1))</f>
        <v/>
      </c>
      <c r="AU800" s="10" t="str">
        <f>IF(AH800="","",IF(AH800&gt;Inputs!$D$9,0,1))</f>
        <v/>
      </c>
      <c r="AV800" s="10" t="str">
        <f>IF(AI800="","",IF(AI800&gt;Inputs!$D$9,0,1))</f>
        <v/>
      </c>
      <c r="AW800" s="10" t="str">
        <f>IF(AJ800="","",IF(AJ800&gt;Inputs!$D$9,0,1))</f>
        <v/>
      </c>
      <c r="AX800" s="10" t="str">
        <f>IF(AK800="","",IF(AK800&gt;Inputs!$D$9,0,1))</f>
        <v/>
      </c>
      <c r="AY800" s="10" t="str">
        <f>IF(AL800="","",IF(AL800&gt;Inputs!$D$9,0,1))</f>
        <v/>
      </c>
      <c r="AZ800" s="12" t="str">
        <f t="shared" si="480"/>
        <v/>
      </c>
      <c r="BA800">
        <f t="shared" si="505"/>
        <v>0</v>
      </c>
      <c r="BC800" s="29" t="str">
        <f t="shared" si="506"/>
        <v/>
      </c>
      <c r="BD800" s="29" t="str">
        <f t="shared" si="507"/>
        <v/>
      </c>
      <c r="BE800" s="29" t="str">
        <f t="shared" si="508"/>
        <v/>
      </c>
      <c r="BF800" s="29" t="str">
        <f t="shared" si="509"/>
        <v/>
      </c>
      <c r="BG800" s="29" t="str">
        <f t="shared" si="510"/>
        <v/>
      </c>
      <c r="BH800" s="29" t="str">
        <f t="shared" si="511"/>
        <v/>
      </c>
      <c r="BI800" s="29" t="str">
        <f t="shared" si="512"/>
        <v/>
      </c>
      <c r="BJ800" s="29" t="str">
        <f t="shared" si="513"/>
        <v/>
      </c>
      <c r="BK800" s="29" t="str">
        <f t="shared" si="514"/>
        <v/>
      </c>
      <c r="BL800" s="29" t="str">
        <f t="shared" si="515"/>
        <v/>
      </c>
      <c r="BM800" s="29" t="str">
        <f t="shared" si="516"/>
        <v/>
      </c>
      <c r="BN800" s="29" t="str">
        <f t="shared" si="517"/>
        <v/>
      </c>
      <c r="BO800" s="11" t="str">
        <f t="shared" si="518"/>
        <v/>
      </c>
      <c r="BP800">
        <f t="shared" si="519"/>
        <v>0</v>
      </c>
    </row>
    <row r="801" spans="1:68">
      <c r="A801" s="3"/>
      <c r="O801" s="3" t="str">
        <f t="shared" si="493"/>
        <v/>
      </c>
      <c r="P801" s="3" t="str">
        <f t="shared" si="494"/>
        <v/>
      </c>
      <c r="Q801" s="3" t="str">
        <f t="shared" si="495"/>
        <v/>
      </c>
      <c r="R801" s="3" t="str">
        <f t="shared" si="496"/>
        <v/>
      </c>
      <c r="S801" s="3" t="str">
        <f t="shared" si="497"/>
        <v/>
      </c>
      <c r="T801" s="3" t="str">
        <f t="shared" si="498"/>
        <v/>
      </c>
      <c r="U801" s="3" t="str">
        <f t="shared" si="499"/>
        <v/>
      </c>
      <c r="V801" s="3" t="str">
        <f t="shared" si="500"/>
        <v/>
      </c>
      <c r="W801" s="3" t="str">
        <f t="shared" si="501"/>
        <v/>
      </c>
      <c r="X801" s="3" t="str">
        <f t="shared" si="502"/>
        <v/>
      </c>
      <c r="Y801" s="3" t="str">
        <f t="shared" si="503"/>
        <v/>
      </c>
      <c r="Z801" s="3" t="str">
        <f t="shared" si="504"/>
        <v/>
      </c>
      <c r="AA801" s="1" t="str">
        <f t="shared" si="481"/>
        <v/>
      </c>
      <c r="AB801" s="1" t="str">
        <f t="shared" si="482"/>
        <v/>
      </c>
      <c r="AC801" s="1" t="str">
        <f t="shared" si="483"/>
        <v/>
      </c>
      <c r="AD801" s="1" t="str">
        <f t="shared" si="484"/>
        <v/>
      </c>
      <c r="AE801" s="1" t="str">
        <f t="shared" si="485"/>
        <v/>
      </c>
      <c r="AF801" s="1" t="str">
        <f t="shared" si="486"/>
        <v/>
      </c>
      <c r="AG801" s="1" t="str">
        <f t="shared" si="487"/>
        <v/>
      </c>
      <c r="AH801" s="1" t="str">
        <f t="shared" si="488"/>
        <v/>
      </c>
      <c r="AI801" s="1" t="str">
        <f t="shared" si="489"/>
        <v/>
      </c>
      <c r="AJ801" s="1" t="str">
        <f t="shared" si="490"/>
        <v/>
      </c>
      <c r="AK801" s="1" t="str">
        <f t="shared" si="491"/>
        <v/>
      </c>
      <c r="AL801" s="1" t="str">
        <f t="shared" si="492"/>
        <v/>
      </c>
      <c r="AN801" s="10" t="str">
        <f>IF(AA801="","",IF(AA801&gt;Inputs!$D$9,0,1))</f>
        <v/>
      </c>
      <c r="AO801" s="10" t="str">
        <f>IF(AB801="","",IF(AB801&gt;Inputs!$D$9,0,1))</f>
        <v/>
      </c>
      <c r="AP801" s="10" t="str">
        <f>IF(AC801="","",IF(AC801&gt;Inputs!$D$9,0,1))</f>
        <v/>
      </c>
      <c r="AQ801" s="10" t="str">
        <f>IF(AD801="","",IF(AD801&gt;Inputs!$D$9,0,1))</f>
        <v/>
      </c>
      <c r="AR801" s="10" t="str">
        <f>IF(AE801="","",IF(AE801&gt;Inputs!$D$9,0,1))</f>
        <v/>
      </c>
      <c r="AS801" s="10" t="str">
        <f>IF(AF801="","",IF(AF801&gt;Inputs!$D$9,0,1))</f>
        <v/>
      </c>
      <c r="AT801" s="10" t="str">
        <f>IF(AG801="","",IF(AG801&gt;Inputs!$D$9,0,1))</f>
        <v/>
      </c>
      <c r="AU801" s="10" t="str">
        <f>IF(AH801="","",IF(AH801&gt;Inputs!$D$9,0,1))</f>
        <v/>
      </c>
      <c r="AV801" s="10" t="str">
        <f>IF(AI801="","",IF(AI801&gt;Inputs!$D$9,0,1))</f>
        <v/>
      </c>
      <c r="AW801" s="10" t="str">
        <f>IF(AJ801="","",IF(AJ801&gt;Inputs!$D$9,0,1))</f>
        <v/>
      </c>
      <c r="AX801" s="10" t="str">
        <f>IF(AK801="","",IF(AK801&gt;Inputs!$D$9,0,1))</f>
        <v/>
      </c>
      <c r="AY801" s="10" t="str">
        <f>IF(AL801="","",IF(AL801&gt;Inputs!$D$9,0,1))</f>
        <v/>
      </c>
      <c r="AZ801" s="12" t="str">
        <f t="shared" si="480"/>
        <v/>
      </c>
      <c r="BA801">
        <f t="shared" si="505"/>
        <v>0</v>
      </c>
      <c r="BC801" s="29" t="str">
        <f t="shared" si="506"/>
        <v/>
      </c>
      <c r="BD801" s="29" t="str">
        <f t="shared" si="507"/>
        <v/>
      </c>
      <c r="BE801" s="29" t="str">
        <f t="shared" si="508"/>
        <v/>
      </c>
      <c r="BF801" s="29" t="str">
        <f t="shared" si="509"/>
        <v/>
      </c>
      <c r="BG801" s="29" t="str">
        <f t="shared" si="510"/>
        <v/>
      </c>
      <c r="BH801" s="29" t="str">
        <f t="shared" si="511"/>
        <v/>
      </c>
      <c r="BI801" s="29" t="str">
        <f t="shared" si="512"/>
        <v/>
      </c>
      <c r="BJ801" s="29" t="str">
        <f t="shared" si="513"/>
        <v/>
      </c>
      <c r="BK801" s="29" t="str">
        <f t="shared" si="514"/>
        <v/>
      </c>
      <c r="BL801" s="29" t="str">
        <f t="shared" si="515"/>
        <v/>
      </c>
      <c r="BM801" s="29" t="str">
        <f t="shared" si="516"/>
        <v/>
      </c>
      <c r="BN801" s="29" t="str">
        <f t="shared" si="517"/>
        <v/>
      </c>
      <c r="BO801" s="11" t="str">
        <f t="shared" si="518"/>
        <v/>
      </c>
      <c r="BP801">
        <f t="shared" si="519"/>
        <v>0</v>
      </c>
    </row>
    <row r="802" spans="1:68">
      <c r="A802" s="3"/>
      <c r="O802" s="3" t="str">
        <f t="shared" si="493"/>
        <v/>
      </c>
      <c r="P802" s="3" t="str">
        <f t="shared" si="494"/>
        <v/>
      </c>
      <c r="Q802" s="3" t="str">
        <f t="shared" si="495"/>
        <v/>
      </c>
      <c r="R802" s="3" t="str">
        <f t="shared" si="496"/>
        <v/>
      </c>
      <c r="S802" s="3" t="str">
        <f t="shared" si="497"/>
        <v/>
      </c>
      <c r="T802" s="3" t="str">
        <f t="shared" si="498"/>
        <v/>
      </c>
      <c r="U802" s="3" t="str">
        <f t="shared" si="499"/>
        <v/>
      </c>
      <c r="V802" s="3" t="str">
        <f t="shared" si="500"/>
        <v/>
      </c>
      <c r="W802" s="3" t="str">
        <f t="shared" si="501"/>
        <v/>
      </c>
      <c r="X802" s="3" t="str">
        <f t="shared" si="502"/>
        <v/>
      </c>
      <c r="Y802" s="3" t="str">
        <f t="shared" si="503"/>
        <v/>
      </c>
      <c r="Z802" s="3" t="str">
        <f t="shared" si="504"/>
        <v/>
      </c>
      <c r="AA802" s="1" t="str">
        <f t="shared" si="481"/>
        <v/>
      </c>
      <c r="AB802" s="1" t="str">
        <f t="shared" si="482"/>
        <v/>
      </c>
      <c r="AC802" s="1" t="str">
        <f t="shared" si="483"/>
        <v/>
      </c>
      <c r="AD802" s="1" t="str">
        <f t="shared" si="484"/>
        <v/>
      </c>
      <c r="AE802" s="1" t="str">
        <f t="shared" si="485"/>
        <v/>
      </c>
      <c r="AF802" s="1" t="str">
        <f t="shared" si="486"/>
        <v/>
      </c>
      <c r="AG802" s="1" t="str">
        <f t="shared" si="487"/>
        <v/>
      </c>
      <c r="AH802" s="1" t="str">
        <f t="shared" si="488"/>
        <v/>
      </c>
      <c r="AI802" s="1" t="str">
        <f t="shared" si="489"/>
        <v/>
      </c>
      <c r="AJ802" s="1" t="str">
        <f t="shared" si="490"/>
        <v/>
      </c>
      <c r="AK802" s="1" t="str">
        <f t="shared" si="491"/>
        <v/>
      </c>
      <c r="AL802" s="1" t="str">
        <f t="shared" si="492"/>
        <v/>
      </c>
      <c r="AN802" s="10" t="str">
        <f>IF(AA802="","",IF(AA802&gt;Inputs!$D$9,0,1))</f>
        <v/>
      </c>
      <c r="AO802" s="10" t="str">
        <f>IF(AB802="","",IF(AB802&gt;Inputs!$D$9,0,1))</f>
        <v/>
      </c>
      <c r="AP802" s="10" t="str">
        <f>IF(AC802="","",IF(AC802&gt;Inputs!$D$9,0,1))</f>
        <v/>
      </c>
      <c r="AQ802" s="10" t="str">
        <f>IF(AD802="","",IF(AD802&gt;Inputs!$D$9,0,1))</f>
        <v/>
      </c>
      <c r="AR802" s="10" t="str">
        <f>IF(AE802="","",IF(AE802&gt;Inputs!$D$9,0,1))</f>
        <v/>
      </c>
      <c r="AS802" s="10" t="str">
        <f>IF(AF802="","",IF(AF802&gt;Inputs!$D$9,0,1))</f>
        <v/>
      </c>
      <c r="AT802" s="10" t="str">
        <f>IF(AG802="","",IF(AG802&gt;Inputs!$D$9,0,1))</f>
        <v/>
      </c>
      <c r="AU802" s="10" t="str">
        <f>IF(AH802="","",IF(AH802&gt;Inputs!$D$9,0,1))</f>
        <v/>
      </c>
      <c r="AV802" s="10" t="str">
        <f>IF(AI802="","",IF(AI802&gt;Inputs!$D$9,0,1))</f>
        <v/>
      </c>
      <c r="AW802" s="10" t="str">
        <f>IF(AJ802="","",IF(AJ802&gt;Inputs!$D$9,0,1))</f>
        <v/>
      </c>
      <c r="AX802" s="10" t="str">
        <f>IF(AK802="","",IF(AK802&gt;Inputs!$D$9,0,1))</f>
        <v/>
      </c>
      <c r="AY802" s="10" t="str">
        <f>IF(AL802="","",IF(AL802&gt;Inputs!$D$9,0,1))</f>
        <v/>
      </c>
      <c r="AZ802" s="12" t="str">
        <f t="shared" ref="AZ802:AZ865" si="520">IF(COUNT(AN802:AY802)=0,"",SUM(AN802:AY802)/COUNT(AN802:AY802))</f>
        <v/>
      </c>
      <c r="BA802">
        <f t="shared" si="505"/>
        <v>0</v>
      </c>
      <c r="BC802" s="29" t="str">
        <f t="shared" si="506"/>
        <v/>
      </c>
      <c r="BD802" s="29" t="str">
        <f t="shared" si="507"/>
        <v/>
      </c>
      <c r="BE802" s="29" t="str">
        <f t="shared" si="508"/>
        <v/>
      </c>
      <c r="BF802" s="29" t="str">
        <f t="shared" si="509"/>
        <v/>
      </c>
      <c r="BG802" s="29" t="str">
        <f t="shared" si="510"/>
        <v/>
      </c>
      <c r="BH802" s="29" t="str">
        <f t="shared" si="511"/>
        <v/>
      </c>
      <c r="BI802" s="29" t="str">
        <f t="shared" si="512"/>
        <v/>
      </c>
      <c r="BJ802" s="29" t="str">
        <f t="shared" si="513"/>
        <v/>
      </c>
      <c r="BK802" s="29" t="str">
        <f t="shared" si="514"/>
        <v/>
      </c>
      <c r="BL802" s="29" t="str">
        <f t="shared" si="515"/>
        <v/>
      </c>
      <c r="BM802" s="29" t="str">
        <f t="shared" si="516"/>
        <v/>
      </c>
      <c r="BN802" s="29" t="str">
        <f t="shared" si="517"/>
        <v/>
      </c>
      <c r="BO802" s="11" t="str">
        <f t="shared" si="518"/>
        <v/>
      </c>
      <c r="BP802">
        <f t="shared" si="519"/>
        <v>0</v>
      </c>
    </row>
    <row r="803" spans="1:68">
      <c r="A803" s="3"/>
      <c r="O803" s="3" t="str">
        <f t="shared" si="493"/>
        <v/>
      </c>
      <c r="P803" s="3" t="str">
        <f t="shared" si="494"/>
        <v/>
      </c>
      <c r="Q803" s="3" t="str">
        <f t="shared" si="495"/>
        <v/>
      </c>
      <c r="R803" s="3" t="str">
        <f t="shared" si="496"/>
        <v/>
      </c>
      <c r="S803" s="3" t="str">
        <f t="shared" si="497"/>
        <v/>
      </c>
      <c r="T803" s="3" t="str">
        <f t="shared" si="498"/>
        <v/>
      </c>
      <c r="U803" s="3" t="str">
        <f t="shared" si="499"/>
        <v/>
      </c>
      <c r="V803" s="3" t="str">
        <f t="shared" si="500"/>
        <v/>
      </c>
      <c r="W803" s="3" t="str">
        <f t="shared" si="501"/>
        <v/>
      </c>
      <c r="X803" s="3" t="str">
        <f t="shared" si="502"/>
        <v/>
      </c>
      <c r="Y803" s="3" t="str">
        <f t="shared" si="503"/>
        <v/>
      </c>
      <c r="Z803" s="3" t="str">
        <f t="shared" si="504"/>
        <v/>
      </c>
      <c r="AA803" s="1" t="str">
        <f t="shared" ref="AA803:AA866" si="521">IF($A803="","",IF(ISERROR(RANK(O803,$O$2:$O$1000,0)),"",RANK(O803,$O$2:$O$1000,0)))</f>
        <v/>
      </c>
      <c r="AB803" s="1" t="str">
        <f t="shared" ref="AB803:AB866" si="522">IF($A803="","",IF(ISERROR(RANK(P803,$P$2:$P$1000,0)),"",RANK(P803,$P$2:$P$1000,0)))</f>
        <v/>
      </c>
      <c r="AC803" s="1" t="str">
        <f t="shared" ref="AC803:AC866" si="523">IF($A803="","",IF(ISERROR(RANK(Q803,$Q$2:$Q$1000,0)),"",RANK(Q803,$Q$2:$Q$1000,0)))</f>
        <v/>
      </c>
      <c r="AD803" s="1" t="str">
        <f t="shared" ref="AD803:AD866" si="524">IF($A803="","",IF(ISERROR(RANK(R803,$R$2:$R$1000,0)),"",RANK(R803,$R$2:$R$1000,0)))</f>
        <v/>
      </c>
      <c r="AE803" s="1" t="str">
        <f t="shared" ref="AE803:AE866" si="525">IF($A803="","",IF(ISERROR(RANK(S803,$S$2:$S$1000,0)),"",RANK(S803,$S$2:$S$1000,0)))</f>
        <v/>
      </c>
      <c r="AF803" s="1" t="str">
        <f t="shared" ref="AF803:AF866" si="526">IF($A803="","",IF(ISERROR(RANK(T803,$T$2:$T$1000,0)),"",RANK(T803,$T$2:$T$1000,0)))</f>
        <v/>
      </c>
      <c r="AG803" s="1" t="str">
        <f t="shared" ref="AG803:AG866" si="527">IF($A803="","",IF(ISERROR(RANK(U803,$U$2:$U$1000,0)),"",RANK(U803,$U$2:$U$1000,0)))</f>
        <v/>
      </c>
      <c r="AH803" s="1" t="str">
        <f t="shared" ref="AH803:AH866" si="528">IF($A803="","",IF(ISERROR(RANK(V803,$V$2:$V$1000,0)),"",RANK(V803,$V$2:$V$1000,0)))</f>
        <v/>
      </c>
      <c r="AI803" s="1" t="str">
        <f t="shared" ref="AI803:AI866" si="529">IF($A803="","",IF(ISERROR(RANK(W803,$W$2:$W$1000,0)),"",RANK(W803,$W$2:$W$1000,0)))</f>
        <v/>
      </c>
      <c r="AJ803" s="1" t="str">
        <f t="shared" ref="AJ803:AJ866" si="530">IF($A803="","",IF(ISERROR(RANK(X803,$X$2:$X$1000,0)),"",RANK(X803,$X$2:$X$1000,0)))</f>
        <v/>
      </c>
      <c r="AK803" s="1" t="str">
        <f t="shared" ref="AK803:AK866" si="531">IF($A803="","",IF(ISERROR(RANK(Y803,$Y$2:$Y$1000,0)),"",RANK(Y803,$Y$2:$Y$1000,0)))</f>
        <v/>
      </c>
      <c r="AL803" s="1" t="str">
        <f t="shared" ref="AL803:AL866" si="532">IF($A803="","",IF(ISERROR(RANK(Z803,$Z$2:$Z$1000,0)),"",RANK(Z803,$Z$2:$Z$1000,0)))</f>
        <v/>
      </c>
      <c r="AN803" s="10" t="str">
        <f>IF(AA803="","",IF(AA803&gt;Inputs!$D$9,0,1))</f>
        <v/>
      </c>
      <c r="AO803" s="10" t="str">
        <f>IF(AB803="","",IF(AB803&gt;Inputs!$D$9,0,1))</f>
        <v/>
      </c>
      <c r="AP803" s="10" t="str">
        <f>IF(AC803="","",IF(AC803&gt;Inputs!$D$9,0,1))</f>
        <v/>
      </c>
      <c r="AQ803" s="10" t="str">
        <f>IF(AD803="","",IF(AD803&gt;Inputs!$D$9,0,1))</f>
        <v/>
      </c>
      <c r="AR803" s="10" t="str">
        <f>IF(AE803="","",IF(AE803&gt;Inputs!$D$9,0,1))</f>
        <v/>
      </c>
      <c r="AS803" s="10" t="str">
        <f>IF(AF803="","",IF(AF803&gt;Inputs!$D$9,0,1))</f>
        <v/>
      </c>
      <c r="AT803" s="10" t="str">
        <f>IF(AG803="","",IF(AG803&gt;Inputs!$D$9,0,1))</f>
        <v/>
      </c>
      <c r="AU803" s="10" t="str">
        <f>IF(AH803="","",IF(AH803&gt;Inputs!$D$9,0,1))</f>
        <v/>
      </c>
      <c r="AV803" s="10" t="str">
        <f>IF(AI803="","",IF(AI803&gt;Inputs!$D$9,0,1))</f>
        <v/>
      </c>
      <c r="AW803" s="10" t="str">
        <f>IF(AJ803="","",IF(AJ803&gt;Inputs!$D$9,0,1))</f>
        <v/>
      </c>
      <c r="AX803" s="10" t="str">
        <f>IF(AK803="","",IF(AK803&gt;Inputs!$D$9,0,1))</f>
        <v/>
      </c>
      <c r="AY803" s="10" t="str">
        <f>IF(AL803="","",IF(AL803&gt;Inputs!$D$9,0,1))</f>
        <v/>
      </c>
      <c r="AZ803" s="12" t="str">
        <f t="shared" si="520"/>
        <v/>
      </c>
      <c r="BA803">
        <f t="shared" si="505"/>
        <v>0</v>
      </c>
      <c r="BC803" s="29" t="str">
        <f t="shared" si="506"/>
        <v/>
      </c>
      <c r="BD803" s="29" t="str">
        <f t="shared" si="507"/>
        <v/>
      </c>
      <c r="BE803" s="29" t="str">
        <f t="shared" si="508"/>
        <v/>
      </c>
      <c r="BF803" s="29" t="str">
        <f t="shared" si="509"/>
        <v/>
      </c>
      <c r="BG803" s="29" t="str">
        <f t="shared" si="510"/>
        <v/>
      </c>
      <c r="BH803" s="29" t="str">
        <f t="shared" si="511"/>
        <v/>
      </c>
      <c r="BI803" s="29" t="str">
        <f t="shared" si="512"/>
        <v/>
      </c>
      <c r="BJ803" s="29" t="str">
        <f t="shared" si="513"/>
        <v/>
      </c>
      <c r="BK803" s="29" t="str">
        <f t="shared" si="514"/>
        <v/>
      </c>
      <c r="BL803" s="29" t="str">
        <f t="shared" si="515"/>
        <v/>
      </c>
      <c r="BM803" s="29" t="str">
        <f t="shared" si="516"/>
        <v/>
      </c>
      <c r="BN803" s="29" t="str">
        <f t="shared" si="517"/>
        <v/>
      </c>
      <c r="BO803" s="11" t="str">
        <f t="shared" si="518"/>
        <v/>
      </c>
      <c r="BP803">
        <f t="shared" si="519"/>
        <v>0</v>
      </c>
    </row>
    <row r="804" spans="1:68">
      <c r="A804" s="3"/>
      <c r="O804" s="3" t="str">
        <f t="shared" si="493"/>
        <v/>
      </c>
      <c r="P804" s="3" t="str">
        <f t="shared" si="494"/>
        <v/>
      </c>
      <c r="Q804" s="3" t="str">
        <f t="shared" si="495"/>
        <v/>
      </c>
      <c r="R804" s="3" t="str">
        <f t="shared" si="496"/>
        <v/>
      </c>
      <c r="S804" s="3" t="str">
        <f t="shared" si="497"/>
        <v/>
      </c>
      <c r="T804" s="3" t="str">
        <f t="shared" si="498"/>
        <v/>
      </c>
      <c r="U804" s="3" t="str">
        <f t="shared" si="499"/>
        <v/>
      </c>
      <c r="V804" s="3" t="str">
        <f t="shared" si="500"/>
        <v/>
      </c>
      <c r="W804" s="3" t="str">
        <f t="shared" si="501"/>
        <v/>
      </c>
      <c r="X804" s="3" t="str">
        <f t="shared" si="502"/>
        <v/>
      </c>
      <c r="Y804" s="3" t="str">
        <f t="shared" si="503"/>
        <v/>
      </c>
      <c r="Z804" s="3" t="str">
        <f t="shared" si="504"/>
        <v/>
      </c>
      <c r="AA804" s="1" t="str">
        <f t="shared" si="521"/>
        <v/>
      </c>
      <c r="AB804" s="1" t="str">
        <f t="shared" si="522"/>
        <v/>
      </c>
      <c r="AC804" s="1" t="str">
        <f t="shared" si="523"/>
        <v/>
      </c>
      <c r="AD804" s="1" t="str">
        <f t="shared" si="524"/>
        <v/>
      </c>
      <c r="AE804" s="1" t="str">
        <f t="shared" si="525"/>
        <v/>
      </c>
      <c r="AF804" s="1" t="str">
        <f t="shared" si="526"/>
        <v/>
      </c>
      <c r="AG804" s="1" t="str">
        <f t="shared" si="527"/>
        <v/>
      </c>
      <c r="AH804" s="1" t="str">
        <f t="shared" si="528"/>
        <v/>
      </c>
      <c r="AI804" s="1" t="str">
        <f t="shared" si="529"/>
        <v/>
      </c>
      <c r="AJ804" s="1" t="str">
        <f t="shared" si="530"/>
        <v/>
      </c>
      <c r="AK804" s="1" t="str">
        <f t="shared" si="531"/>
        <v/>
      </c>
      <c r="AL804" s="1" t="str">
        <f t="shared" si="532"/>
        <v/>
      </c>
      <c r="AN804" s="10" t="str">
        <f>IF(AA804="","",IF(AA804&gt;Inputs!$D$9,0,1))</f>
        <v/>
      </c>
      <c r="AO804" s="10" t="str">
        <f>IF(AB804="","",IF(AB804&gt;Inputs!$D$9,0,1))</f>
        <v/>
      </c>
      <c r="AP804" s="10" t="str">
        <f>IF(AC804="","",IF(AC804&gt;Inputs!$D$9,0,1))</f>
        <v/>
      </c>
      <c r="AQ804" s="10" t="str">
        <f>IF(AD804="","",IF(AD804&gt;Inputs!$D$9,0,1))</f>
        <v/>
      </c>
      <c r="AR804" s="10" t="str">
        <f>IF(AE804="","",IF(AE804&gt;Inputs!$D$9,0,1))</f>
        <v/>
      </c>
      <c r="AS804" s="10" t="str">
        <f>IF(AF804="","",IF(AF804&gt;Inputs!$D$9,0,1))</f>
        <v/>
      </c>
      <c r="AT804" s="10" t="str">
        <f>IF(AG804="","",IF(AG804&gt;Inputs!$D$9,0,1))</f>
        <v/>
      </c>
      <c r="AU804" s="10" t="str">
        <f>IF(AH804="","",IF(AH804&gt;Inputs!$D$9,0,1))</f>
        <v/>
      </c>
      <c r="AV804" s="10" t="str">
        <f>IF(AI804="","",IF(AI804&gt;Inputs!$D$9,0,1))</f>
        <v/>
      </c>
      <c r="AW804" s="10" t="str">
        <f>IF(AJ804="","",IF(AJ804&gt;Inputs!$D$9,0,1))</f>
        <v/>
      </c>
      <c r="AX804" s="10" t="str">
        <f>IF(AK804="","",IF(AK804&gt;Inputs!$D$9,0,1))</f>
        <v/>
      </c>
      <c r="AY804" s="10" t="str">
        <f>IF(AL804="","",IF(AL804&gt;Inputs!$D$9,0,1))</f>
        <v/>
      </c>
      <c r="AZ804" s="12" t="str">
        <f t="shared" si="520"/>
        <v/>
      </c>
      <c r="BA804">
        <f t="shared" si="505"/>
        <v>0</v>
      </c>
      <c r="BC804" s="29" t="str">
        <f t="shared" si="506"/>
        <v/>
      </c>
      <c r="BD804" s="29" t="str">
        <f t="shared" si="507"/>
        <v/>
      </c>
      <c r="BE804" s="29" t="str">
        <f t="shared" si="508"/>
        <v/>
      </c>
      <c r="BF804" s="29" t="str">
        <f t="shared" si="509"/>
        <v/>
      </c>
      <c r="BG804" s="29" t="str">
        <f t="shared" si="510"/>
        <v/>
      </c>
      <c r="BH804" s="29" t="str">
        <f t="shared" si="511"/>
        <v/>
      </c>
      <c r="BI804" s="29" t="str">
        <f t="shared" si="512"/>
        <v/>
      </c>
      <c r="BJ804" s="29" t="str">
        <f t="shared" si="513"/>
        <v/>
      </c>
      <c r="BK804" s="29" t="str">
        <f t="shared" si="514"/>
        <v/>
      </c>
      <c r="BL804" s="29" t="str">
        <f t="shared" si="515"/>
        <v/>
      </c>
      <c r="BM804" s="29" t="str">
        <f t="shared" si="516"/>
        <v/>
      </c>
      <c r="BN804" s="29" t="str">
        <f t="shared" si="517"/>
        <v/>
      </c>
      <c r="BO804" s="11" t="str">
        <f t="shared" si="518"/>
        <v/>
      </c>
      <c r="BP804">
        <f t="shared" si="519"/>
        <v>0</v>
      </c>
    </row>
    <row r="805" spans="1:68">
      <c r="A805" s="3"/>
      <c r="O805" s="3" t="str">
        <f t="shared" si="493"/>
        <v/>
      </c>
      <c r="P805" s="3" t="str">
        <f t="shared" si="494"/>
        <v/>
      </c>
      <c r="Q805" s="3" t="str">
        <f t="shared" si="495"/>
        <v/>
      </c>
      <c r="R805" s="3" t="str">
        <f t="shared" si="496"/>
        <v/>
      </c>
      <c r="S805" s="3" t="str">
        <f t="shared" si="497"/>
        <v/>
      </c>
      <c r="T805" s="3" t="str">
        <f t="shared" si="498"/>
        <v/>
      </c>
      <c r="U805" s="3" t="str">
        <f t="shared" si="499"/>
        <v/>
      </c>
      <c r="V805" s="3" t="str">
        <f t="shared" si="500"/>
        <v/>
      </c>
      <c r="W805" s="3" t="str">
        <f t="shared" si="501"/>
        <v/>
      </c>
      <c r="X805" s="3" t="str">
        <f t="shared" si="502"/>
        <v/>
      </c>
      <c r="Y805" s="3" t="str">
        <f t="shared" si="503"/>
        <v/>
      </c>
      <c r="Z805" s="3" t="str">
        <f t="shared" si="504"/>
        <v/>
      </c>
      <c r="AA805" s="1" t="str">
        <f t="shared" si="521"/>
        <v/>
      </c>
      <c r="AB805" s="1" t="str">
        <f t="shared" si="522"/>
        <v/>
      </c>
      <c r="AC805" s="1" t="str">
        <f t="shared" si="523"/>
        <v/>
      </c>
      <c r="AD805" s="1" t="str">
        <f t="shared" si="524"/>
        <v/>
      </c>
      <c r="AE805" s="1" t="str">
        <f t="shared" si="525"/>
        <v/>
      </c>
      <c r="AF805" s="1" t="str">
        <f t="shared" si="526"/>
        <v/>
      </c>
      <c r="AG805" s="1" t="str">
        <f t="shared" si="527"/>
        <v/>
      </c>
      <c r="AH805" s="1" t="str">
        <f t="shared" si="528"/>
        <v/>
      </c>
      <c r="AI805" s="1" t="str">
        <f t="shared" si="529"/>
        <v/>
      </c>
      <c r="AJ805" s="1" t="str">
        <f t="shared" si="530"/>
        <v/>
      </c>
      <c r="AK805" s="1" t="str">
        <f t="shared" si="531"/>
        <v/>
      </c>
      <c r="AL805" s="1" t="str">
        <f t="shared" si="532"/>
        <v/>
      </c>
      <c r="AN805" s="10" t="str">
        <f>IF(AA805="","",IF(AA805&gt;Inputs!$D$9,0,1))</f>
        <v/>
      </c>
      <c r="AO805" s="10" t="str">
        <f>IF(AB805="","",IF(AB805&gt;Inputs!$D$9,0,1))</f>
        <v/>
      </c>
      <c r="AP805" s="10" t="str">
        <f>IF(AC805="","",IF(AC805&gt;Inputs!$D$9,0,1))</f>
        <v/>
      </c>
      <c r="AQ805" s="10" t="str">
        <f>IF(AD805="","",IF(AD805&gt;Inputs!$D$9,0,1))</f>
        <v/>
      </c>
      <c r="AR805" s="10" t="str">
        <f>IF(AE805="","",IF(AE805&gt;Inputs!$D$9,0,1))</f>
        <v/>
      </c>
      <c r="AS805" s="10" t="str">
        <f>IF(AF805="","",IF(AF805&gt;Inputs!$D$9,0,1))</f>
        <v/>
      </c>
      <c r="AT805" s="10" t="str">
        <f>IF(AG805="","",IF(AG805&gt;Inputs!$D$9,0,1))</f>
        <v/>
      </c>
      <c r="AU805" s="10" t="str">
        <f>IF(AH805="","",IF(AH805&gt;Inputs!$D$9,0,1))</f>
        <v/>
      </c>
      <c r="AV805" s="10" t="str">
        <f>IF(AI805="","",IF(AI805&gt;Inputs!$D$9,0,1))</f>
        <v/>
      </c>
      <c r="AW805" s="10" t="str">
        <f>IF(AJ805="","",IF(AJ805&gt;Inputs!$D$9,0,1))</f>
        <v/>
      </c>
      <c r="AX805" s="10" t="str">
        <f>IF(AK805="","",IF(AK805&gt;Inputs!$D$9,0,1))</f>
        <v/>
      </c>
      <c r="AY805" s="10" t="str">
        <f>IF(AL805="","",IF(AL805&gt;Inputs!$D$9,0,1))</f>
        <v/>
      </c>
      <c r="AZ805" s="12" t="str">
        <f t="shared" si="520"/>
        <v/>
      </c>
      <c r="BA805">
        <f t="shared" si="505"/>
        <v>0</v>
      </c>
      <c r="BC805" s="29" t="str">
        <f t="shared" si="506"/>
        <v/>
      </c>
      <c r="BD805" s="29" t="str">
        <f t="shared" si="507"/>
        <v/>
      </c>
      <c r="BE805" s="29" t="str">
        <f t="shared" si="508"/>
        <v/>
      </c>
      <c r="BF805" s="29" t="str">
        <f t="shared" si="509"/>
        <v/>
      </c>
      <c r="BG805" s="29" t="str">
        <f t="shared" si="510"/>
        <v/>
      </c>
      <c r="BH805" s="29" t="str">
        <f t="shared" si="511"/>
        <v/>
      </c>
      <c r="BI805" s="29" t="str">
        <f t="shared" si="512"/>
        <v/>
      </c>
      <c r="BJ805" s="29" t="str">
        <f t="shared" si="513"/>
        <v/>
      </c>
      <c r="BK805" s="29" t="str">
        <f t="shared" si="514"/>
        <v/>
      </c>
      <c r="BL805" s="29" t="str">
        <f t="shared" si="515"/>
        <v/>
      </c>
      <c r="BM805" s="29" t="str">
        <f t="shared" si="516"/>
        <v/>
      </c>
      <c r="BN805" s="29" t="str">
        <f t="shared" si="517"/>
        <v/>
      </c>
      <c r="BO805" s="11" t="str">
        <f t="shared" si="518"/>
        <v/>
      </c>
      <c r="BP805">
        <f t="shared" si="519"/>
        <v>0</v>
      </c>
    </row>
    <row r="806" spans="1:68">
      <c r="A806" s="3"/>
      <c r="O806" s="3" t="str">
        <f t="shared" si="493"/>
        <v/>
      </c>
      <c r="P806" s="3" t="str">
        <f t="shared" si="494"/>
        <v/>
      </c>
      <c r="Q806" s="3" t="str">
        <f t="shared" si="495"/>
        <v/>
      </c>
      <c r="R806" s="3" t="str">
        <f t="shared" si="496"/>
        <v/>
      </c>
      <c r="S806" s="3" t="str">
        <f t="shared" si="497"/>
        <v/>
      </c>
      <c r="T806" s="3" t="str">
        <f t="shared" si="498"/>
        <v/>
      </c>
      <c r="U806" s="3" t="str">
        <f t="shared" si="499"/>
        <v/>
      </c>
      <c r="V806" s="3" t="str">
        <f t="shared" si="500"/>
        <v/>
      </c>
      <c r="W806" s="3" t="str">
        <f t="shared" si="501"/>
        <v/>
      </c>
      <c r="X806" s="3" t="str">
        <f t="shared" si="502"/>
        <v/>
      </c>
      <c r="Y806" s="3" t="str">
        <f t="shared" si="503"/>
        <v/>
      </c>
      <c r="Z806" s="3" t="str">
        <f t="shared" si="504"/>
        <v/>
      </c>
      <c r="AA806" s="1" t="str">
        <f t="shared" si="521"/>
        <v/>
      </c>
      <c r="AB806" s="1" t="str">
        <f t="shared" si="522"/>
        <v/>
      </c>
      <c r="AC806" s="1" t="str">
        <f t="shared" si="523"/>
        <v/>
      </c>
      <c r="AD806" s="1" t="str">
        <f t="shared" si="524"/>
        <v/>
      </c>
      <c r="AE806" s="1" t="str">
        <f t="shared" si="525"/>
        <v/>
      </c>
      <c r="AF806" s="1" t="str">
        <f t="shared" si="526"/>
        <v/>
      </c>
      <c r="AG806" s="1" t="str">
        <f t="shared" si="527"/>
        <v/>
      </c>
      <c r="AH806" s="1" t="str">
        <f t="shared" si="528"/>
        <v/>
      </c>
      <c r="AI806" s="1" t="str">
        <f t="shared" si="529"/>
        <v/>
      </c>
      <c r="AJ806" s="1" t="str">
        <f t="shared" si="530"/>
        <v/>
      </c>
      <c r="AK806" s="1" t="str">
        <f t="shared" si="531"/>
        <v/>
      </c>
      <c r="AL806" s="1" t="str">
        <f t="shared" si="532"/>
        <v/>
      </c>
      <c r="AN806" s="10" t="str">
        <f>IF(AA806="","",IF(AA806&gt;Inputs!$D$9,0,1))</f>
        <v/>
      </c>
      <c r="AO806" s="10" t="str">
        <f>IF(AB806="","",IF(AB806&gt;Inputs!$D$9,0,1))</f>
        <v/>
      </c>
      <c r="AP806" s="10" t="str">
        <f>IF(AC806="","",IF(AC806&gt;Inputs!$D$9,0,1))</f>
        <v/>
      </c>
      <c r="AQ806" s="10" t="str">
        <f>IF(AD806="","",IF(AD806&gt;Inputs!$D$9,0,1))</f>
        <v/>
      </c>
      <c r="AR806" s="10" t="str">
        <f>IF(AE806="","",IF(AE806&gt;Inputs!$D$9,0,1))</f>
        <v/>
      </c>
      <c r="AS806" s="10" t="str">
        <f>IF(AF806="","",IF(AF806&gt;Inputs!$D$9,0,1))</f>
        <v/>
      </c>
      <c r="AT806" s="10" t="str">
        <f>IF(AG806="","",IF(AG806&gt;Inputs!$D$9,0,1))</f>
        <v/>
      </c>
      <c r="AU806" s="10" t="str">
        <f>IF(AH806="","",IF(AH806&gt;Inputs!$D$9,0,1))</f>
        <v/>
      </c>
      <c r="AV806" s="10" t="str">
        <f>IF(AI806="","",IF(AI806&gt;Inputs!$D$9,0,1))</f>
        <v/>
      </c>
      <c r="AW806" s="10" t="str">
        <f>IF(AJ806="","",IF(AJ806&gt;Inputs!$D$9,0,1))</f>
        <v/>
      </c>
      <c r="AX806" s="10" t="str">
        <f>IF(AK806="","",IF(AK806&gt;Inputs!$D$9,0,1))</f>
        <v/>
      </c>
      <c r="AY806" s="10" t="str">
        <f>IF(AL806="","",IF(AL806&gt;Inputs!$D$9,0,1))</f>
        <v/>
      </c>
      <c r="AZ806" s="12" t="str">
        <f t="shared" si="520"/>
        <v/>
      </c>
      <c r="BA806">
        <f t="shared" si="505"/>
        <v>0</v>
      </c>
      <c r="BC806" s="29" t="str">
        <f t="shared" si="506"/>
        <v/>
      </c>
      <c r="BD806" s="29" t="str">
        <f t="shared" si="507"/>
        <v/>
      </c>
      <c r="BE806" s="29" t="str">
        <f t="shared" si="508"/>
        <v/>
      </c>
      <c r="BF806" s="29" t="str">
        <f t="shared" si="509"/>
        <v/>
      </c>
      <c r="BG806" s="29" t="str">
        <f t="shared" si="510"/>
        <v/>
      </c>
      <c r="BH806" s="29" t="str">
        <f t="shared" si="511"/>
        <v/>
      </c>
      <c r="BI806" s="29" t="str">
        <f t="shared" si="512"/>
        <v/>
      </c>
      <c r="BJ806" s="29" t="str">
        <f t="shared" si="513"/>
        <v/>
      </c>
      <c r="BK806" s="29" t="str">
        <f t="shared" si="514"/>
        <v/>
      </c>
      <c r="BL806" s="29" t="str">
        <f t="shared" si="515"/>
        <v/>
      </c>
      <c r="BM806" s="29" t="str">
        <f t="shared" si="516"/>
        <v/>
      </c>
      <c r="BN806" s="29" t="str">
        <f t="shared" si="517"/>
        <v/>
      </c>
      <c r="BO806" s="11" t="str">
        <f t="shared" si="518"/>
        <v/>
      </c>
      <c r="BP806">
        <f t="shared" si="519"/>
        <v>0</v>
      </c>
    </row>
    <row r="807" spans="1:68">
      <c r="A807" s="3"/>
      <c r="O807" s="3" t="str">
        <f t="shared" si="493"/>
        <v/>
      </c>
      <c r="P807" s="3" t="str">
        <f t="shared" si="494"/>
        <v/>
      </c>
      <c r="Q807" s="3" t="str">
        <f t="shared" si="495"/>
        <v/>
      </c>
      <c r="R807" s="3" t="str">
        <f t="shared" si="496"/>
        <v/>
      </c>
      <c r="S807" s="3" t="str">
        <f t="shared" si="497"/>
        <v/>
      </c>
      <c r="T807" s="3" t="str">
        <f t="shared" si="498"/>
        <v/>
      </c>
      <c r="U807" s="3" t="str">
        <f t="shared" si="499"/>
        <v/>
      </c>
      <c r="V807" s="3" t="str">
        <f t="shared" si="500"/>
        <v/>
      </c>
      <c r="W807" s="3" t="str">
        <f t="shared" si="501"/>
        <v/>
      </c>
      <c r="X807" s="3" t="str">
        <f t="shared" si="502"/>
        <v/>
      </c>
      <c r="Y807" s="3" t="str">
        <f t="shared" si="503"/>
        <v/>
      </c>
      <c r="Z807" s="3" t="str">
        <f t="shared" si="504"/>
        <v/>
      </c>
      <c r="AA807" s="1" t="str">
        <f t="shared" si="521"/>
        <v/>
      </c>
      <c r="AB807" s="1" t="str">
        <f t="shared" si="522"/>
        <v/>
      </c>
      <c r="AC807" s="1" t="str">
        <f t="shared" si="523"/>
        <v/>
      </c>
      <c r="AD807" s="1" t="str">
        <f t="shared" si="524"/>
        <v/>
      </c>
      <c r="AE807" s="1" t="str">
        <f t="shared" si="525"/>
        <v/>
      </c>
      <c r="AF807" s="1" t="str">
        <f t="shared" si="526"/>
        <v/>
      </c>
      <c r="AG807" s="1" t="str">
        <f t="shared" si="527"/>
        <v/>
      </c>
      <c r="AH807" s="1" t="str">
        <f t="shared" si="528"/>
        <v/>
      </c>
      <c r="AI807" s="1" t="str">
        <f t="shared" si="529"/>
        <v/>
      </c>
      <c r="AJ807" s="1" t="str">
        <f t="shared" si="530"/>
        <v/>
      </c>
      <c r="AK807" s="1" t="str">
        <f t="shared" si="531"/>
        <v/>
      </c>
      <c r="AL807" s="1" t="str">
        <f t="shared" si="532"/>
        <v/>
      </c>
      <c r="AN807" s="10" t="str">
        <f>IF(AA807="","",IF(AA807&gt;Inputs!$D$9,0,1))</f>
        <v/>
      </c>
      <c r="AO807" s="10" t="str">
        <f>IF(AB807="","",IF(AB807&gt;Inputs!$D$9,0,1))</f>
        <v/>
      </c>
      <c r="AP807" s="10" t="str">
        <f>IF(AC807="","",IF(AC807&gt;Inputs!$D$9,0,1))</f>
        <v/>
      </c>
      <c r="AQ807" s="10" t="str">
        <f>IF(AD807="","",IF(AD807&gt;Inputs!$D$9,0,1))</f>
        <v/>
      </c>
      <c r="AR807" s="10" t="str">
        <f>IF(AE807="","",IF(AE807&gt;Inputs!$D$9,0,1))</f>
        <v/>
      </c>
      <c r="AS807" s="10" t="str">
        <f>IF(AF807="","",IF(AF807&gt;Inputs!$D$9,0,1))</f>
        <v/>
      </c>
      <c r="AT807" s="10" t="str">
        <f>IF(AG807="","",IF(AG807&gt;Inputs!$D$9,0,1))</f>
        <v/>
      </c>
      <c r="AU807" s="10" t="str">
        <f>IF(AH807="","",IF(AH807&gt;Inputs!$D$9,0,1))</f>
        <v/>
      </c>
      <c r="AV807" s="10" t="str">
        <f>IF(AI807="","",IF(AI807&gt;Inputs!$D$9,0,1))</f>
        <v/>
      </c>
      <c r="AW807" s="10" t="str">
        <f>IF(AJ807="","",IF(AJ807&gt;Inputs!$D$9,0,1))</f>
        <v/>
      </c>
      <c r="AX807" s="10" t="str">
        <f>IF(AK807="","",IF(AK807&gt;Inputs!$D$9,0,1))</f>
        <v/>
      </c>
      <c r="AY807" s="10" t="str">
        <f>IF(AL807="","",IF(AL807&gt;Inputs!$D$9,0,1))</f>
        <v/>
      </c>
      <c r="AZ807" s="12" t="str">
        <f t="shared" si="520"/>
        <v/>
      </c>
      <c r="BA807">
        <f t="shared" si="505"/>
        <v>0</v>
      </c>
      <c r="BC807" s="29" t="str">
        <f t="shared" si="506"/>
        <v/>
      </c>
      <c r="BD807" s="29" t="str">
        <f t="shared" si="507"/>
        <v/>
      </c>
      <c r="BE807" s="29" t="str">
        <f t="shared" si="508"/>
        <v/>
      </c>
      <c r="BF807" s="29" t="str">
        <f t="shared" si="509"/>
        <v/>
      </c>
      <c r="BG807" s="29" t="str">
        <f t="shared" si="510"/>
        <v/>
      </c>
      <c r="BH807" s="29" t="str">
        <f t="shared" si="511"/>
        <v/>
      </c>
      <c r="BI807" s="29" t="str">
        <f t="shared" si="512"/>
        <v/>
      </c>
      <c r="BJ807" s="29" t="str">
        <f t="shared" si="513"/>
        <v/>
      </c>
      <c r="BK807" s="29" t="str">
        <f t="shared" si="514"/>
        <v/>
      </c>
      <c r="BL807" s="29" t="str">
        <f t="shared" si="515"/>
        <v/>
      </c>
      <c r="BM807" s="29" t="str">
        <f t="shared" si="516"/>
        <v/>
      </c>
      <c r="BN807" s="29" t="str">
        <f t="shared" si="517"/>
        <v/>
      </c>
      <c r="BO807" s="11" t="str">
        <f t="shared" si="518"/>
        <v/>
      </c>
      <c r="BP807">
        <f t="shared" si="519"/>
        <v>0</v>
      </c>
    </row>
    <row r="808" spans="1:68">
      <c r="A808" s="3"/>
      <c r="O808" s="3" t="str">
        <f t="shared" si="493"/>
        <v/>
      </c>
      <c r="P808" s="3" t="str">
        <f t="shared" si="494"/>
        <v/>
      </c>
      <c r="Q808" s="3" t="str">
        <f t="shared" si="495"/>
        <v/>
      </c>
      <c r="R808" s="3" t="str">
        <f t="shared" si="496"/>
        <v/>
      </c>
      <c r="S808" s="3" t="str">
        <f t="shared" si="497"/>
        <v/>
      </c>
      <c r="T808" s="3" t="str">
        <f t="shared" si="498"/>
        <v/>
      </c>
      <c r="U808" s="3" t="str">
        <f t="shared" si="499"/>
        <v/>
      </c>
      <c r="V808" s="3" t="str">
        <f t="shared" si="500"/>
        <v/>
      </c>
      <c r="W808" s="3" t="str">
        <f t="shared" si="501"/>
        <v/>
      </c>
      <c r="X808" s="3" t="str">
        <f t="shared" si="502"/>
        <v/>
      </c>
      <c r="Y808" s="3" t="str">
        <f t="shared" si="503"/>
        <v/>
      </c>
      <c r="Z808" s="3" t="str">
        <f t="shared" si="504"/>
        <v/>
      </c>
      <c r="AA808" s="1" t="str">
        <f t="shared" si="521"/>
        <v/>
      </c>
      <c r="AB808" s="1" t="str">
        <f t="shared" si="522"/>
        <v/>
      </c>
      <c r="AC808" s="1" t="str">
        <f t="shared" si="523"/>
        <v/>
      </c>
      <c r="AD808" s="1" t="str">
        <f t="shared" si="524"/>
        <v/>
      </c>
      <c r="AE808" s="1" t="str">
        <f t="shared" si="525"/>
        <v/>
      </c>
      <c r="AF808" s="1" t="str">
        <f t="shared" si="526"/>
        <v/>
      </c>
      <c r="AG808" s="1" t="str">
        <f t="shared" si="527"/>
        <v/>
      </c>
      <c r="AH808" s="1" t="str">
        <f t="shared" si="528"/>
        <v/>
      </c>
      <c r="AI808" s="1" t="str">
        <f t="shared" si="529"/>
        <v/>
      </c>
      <c r="AJ808" s="1" t="str">
        <f t="shared" si="530"/>
        <v/>
      </c>
      <c r="AK808" s="1" t="str">
        <f t="shared" si="531"/>
        <v/>
      </c>
      <c r="AL808" s="1" t="str">
        <f t="shared" si="532"/>
        <v/>
      </c>
      <c r="AN808" s="10" t="str">
        <f>IF(AA808="","",IF(AA808&gt;Inputs!$D$9,0,1))</f>
        <v/>
      </c>
      <c r="AO808" s="10" t="str">
        <f>IF(AB808="","",IF(AB808&gt;Inputs!$D$9,0,1))</f>
        <v/>
      </c>
      <c r="AP808" s="10" t="str">
        <f>IF(AC808="","",IF(AC808&gt;Inputs!$D$9,0,1))</f>
        <v/>
      </c>
      <c r="AQ808" s="10" t="str">
        <f>IF(AD808="","",IF(AD808&gt;Inputs!$D$9,0,1))</f>
        <v/>
      </c>
      <c r="AR808" s="10" t="str">
        <f>IF(AE808="","",IF(AE808&gt;Inputs!$D$9,0,1))</f>
        <v/>
      </c>
      <c r="AS808" s="10" t="str">
        <f>IF(AF808="","",IF(AF808&gt;Inputs!$D$9,0,1))</f>
        <v/>
      </c>
      <c r="AT808" s="10" t="str">
        <f>IF(AG808="","",IF(AG808&gt;Inputs!$D$9,0,1))</f>
        <v/>
      </c>
      <c r="AU808" s="10" t="str">
        <f>IF(AH808="","",IF(AH808&gt;Inputs!$D$9,0,1))</f>
        <v/>
      </c>
      <c r="AV808" s="10" t="str">
        <f>IF(AI808="","",IF(AI808&gt;Inputs!$D$9,0,1))</f>
        <v/>
      </c>
      <c r="AW808" s="10" t="str">
        <f>IF(AJ808="","",IF(AJ808&gt;Inputs!$D$9,0,1))</f>
        <v/>
      </c>
      <c r="AX808" s="10" t="str">
        <f>IF(AK808="","",IF(AK808&gt;Inputs!$D$9,0,1))</f>
        <v/>
      </c>
      <c r="AY808" s="10" t="str">
        <f>IF(AL808="","",IF(AL808&gt;Inputs!$D$9,0,1))</f>
        <v/>
      </c>
      <c r="AZ808" s="12" t="str">
        <f t="shared" si="520"/>
        <v/>
      </c>
      <c r="BA808">
        <f t="shared" si="505"/>
        <v>0</v>
      </c>
      <c r="BC808" s="29" t="str">
        <f t="shared" si="506"/>
        <v/>
      </c>
      <c r="BD808" s="29" t="str">
        <f t="shared" si="507"/>
        <v/>
      </c>
      <c r="BE808" s="29" t="str">
        <f t="shared" si="508"/>
        <v/>
      </c>
      <c r="BF808" s="29" t="str">
        <f t="shared" si="509"/>
        <v/>
      </c>
      <c r="BG808" s="29" t="str">
        <f t="shared" si="510"/>
        <v/>
      </c>
      <c r="BH808" s="29" t="str">
        <f t="shared" si="511"/>
        <v/>
      </c>
      <c r="BI808" s="29" t="str">
        <f t="shared" si="512"/>
        <v/>
      </c>
      <c r="BJ808" s="29" t="str">
        <f t="shared" si="513"/>
        <v/>
      </c>
      <c r="BK808" s="29" t="str">
        <f t="shared" si="514"/>
        <v/>
      </c>
      <c r="BL808" s="29" t="str">
        <f t="shared" si="515"/>
        <v/>
      </c>
      <c r="BM808" s="29" t="str">
        <f t="shared" si="516"/>
        <v/>
      </c>
      <c r="BN808" s="29" t="str">
        <f t="shared" si="517"/>
        <v/>
      </c>
      <c r="BO808" s="11" t="str">
        <f t="shared" si="518"/>
        <v/>
      </c>
      <c r="BP808">
        <f t="shared" si="519"/>
        <v>0</v>
      </c>
    </row>
    <row r="809" spans="1:68">
      <c r="A809" s="3"/>
      <c r="O809" s="3" t="str">
        <f t="shared" si="493"/>
        <v/>
      </c>
      <c r="P809" s="3" t="str">
        <f t="shared" si="494"/>
        <v/>
      </c>
      <c r="Q809" s="3" t="str">
        <f t="shared" si="495"/>
        <v/>
      </c>
      <c r="R809" s="3" t="str">
        <f t="shared" si="496"/>
        <v/>
      </c>
      <c r="S809" s="3" t="str">
        <f t="shared" si="497"/>
        <v/>
      </c>
      <c r="T809" s="3" t="str">
        <f t="shared" si="498"/>
        <v/>
      </c>
      <c r="U809" s="3" t="str">
        <f t="shared" si="499"/>
        <v/>
      </c>
      <c r="V809" s="3" t="str">
        <f t="shared" si="500"/>
        <v/>
      </c>
      <c r="W809" s="3" t="str">
        <f t="shared" si="501"/>
        <v/>
      </c>
      <c r="X809" s="3" t="str">
        <f t="shared" si="502"/>
        <v/>
      </c>
      <c r="Y809" s="3" t="str">
        <f t="shared" si="503"/>
        <v/>
      </c>
      <c r="Z809" s="3" t="str">
        <f t="shared" si="504"/>
        <v/>
      </c>
      <c r="AA809" s="1" t="str">
        <f t="shared" si="521"/>
        <v/>
      </c>
      <c r="AB809" s="1" t="str">
        <f t="shared" si="522"/>
        <v/>
      </c>
      <c r="AC809" s="1" t="str">
        <f t="shared" si="523"/>
        <v/>
      </c>
      <c r="AD809" s="1" t="str">
        <f t="shared" si="524"/>
        <v/>
      </c>
      <c r="AE809" s="1" t="str">
        <f t="shared" si="525"/>
        <v/>
      </c>
      <c r="AF809" s="1" t="str">
        <f t="shared" si="526"/>
        <v/>
      </c>
      <c r="AG809" s="1" t="str">
        <f t="shared" si="527"/>
        <v/>
      </c>
      <c r="AH809" s="1" t="str">
        <f t="shared" si="528"/>
        <v/>
      </c>
      <c r="AI809" s="1" t="str">
        <f t="shared" si="529"/>
        <v/>
      </c>
      <c r="AJ809" s="1" t="str">
        <f t="shared" si="530"/>
        <v/>
      </c>
      <c r="AK809" s="1" t="str">
        <f t="shared" si="531"/>
        <v/>
      </c>
      <c r="AL809" s="1" t="str">
        <f t="shared" si="532"/>
        <v/>
      </c>
      <c r="AN809" s="10" t="str">
        <f>IF(AA809="","",IF(AA809&gt;Inputs!$D$9,0,1))</f>
        <v/>
      </c>
      <c r="AO809" s="10" t="str">
        <f>IF(AB809="","",IF(AB809&gt;Inputs!$D$9,0,1))</f>
        <v/>
      </c>
      <c r="AP809" s="10" t="str">
        <f>IF(AC809="","",IF(AC809&gt;Inputs!$D$9,0,1))</f>
        <v/>
      </c>
      <c r="AQ809" s="10" t="str">
        <f>IF(AD809="","",IF(AD809&gt;Inputs!$D$9,0,1))</f>
        <v/>
      </c>
      <c r="AR809" s="10" t="str">
        <f>IF(AE809="","",IF(AE809&gt;Inputs!$D$9,0,1))</f>
        <v/>
      </c>
      <c r="AS809" s="10" t="str">
        <f>IF(AF809="","",IF(AF809&gt;Inputs!$D$9,0,1))</f>
        <v/>
      </c>
      <c r="AT809" s="10" t="str">
        <f>IF(AG809="","",IF(AG809&gt;Inputs!$D$9,0,1))</f>
        <v/>
      </c>
      <c r="AU809" s="10" t="str">
        <f>IF(AH809="","",IF(AH809&gt;Inputs!$D$9,0,1))</f>
        <v/>
      </c>
      <c r="AV809" s="10" t="str">
        <f>IF(AI809="","",IF(AI809&gt;Inputs!$D$9,0,1))</f>
        <v/>
      </c>
      <c r="AW809" s="10" t="str">
        <f>IF(AJ809="","",IF(AJ809&gt;Inputs!$D$9,0,1))</f>
        <v/>
      </c>
      <c r="AX809" s="10" t="str">
        <f>IF(AK809="","",IF(AK809&gt;Inputs!$D$9,0,1))</f>
        <v/>
      </c>
      <c r="AY809" s="10" t="str">
        <f>IF(AL809="","",IF(AL809&gt;Inputs!$D$9,0,1))</f>
        <v/>
      </c>
      <c r="AZ809" s="12" t="str">
        <f t="shared" si="520"/>
        <v/>
      </c>
      <c r="BA809">
        <f t="shared" si="505"/>
        <v>0</v>
      </c>
      <c r="BC809" s="29" t="str">
        <f t="shared" si="506"/>
        <v/>
      </c>
      <c r="BD809" s="29" t="str">
        <f t="shared" si="507"/>
        <v/>
      </c>
      <c r="BE809" s="29" t="str">
        <f t="shared" si="508"/>
        <v/>
      </c>
      <c r="BF809" s="29" t="str">
        <f t="shared" si="509"/>
        <v/>
      </c>
      <c r="BG809" s="29" t="str">
        <f t="shared" si="510"/>
        <v/>
      </c>
      <c r="BH809" s="29" t="str">
        <f t="shared" si="511"/>
        <v/>
      </c>
      <c r="BI809" s="29" t="str">
        <f t="shared" si="512"/>
        <v/>
      </c>
      <c r="BJ809" s="29" t="str">
        <f t="shared" si="513"/>
        <v/>
      </c>
      <c r="BK809" s="29" t="str">
        <f t="shared" si="514"/>
        <v/>
      </c>
      <c r="BL809" s="29" t="str">
        <f t="shared" si="515"/>
        <v/>
      </c>
      <c r="BM809" s="29" t="str">
        <f t="shared" si="516"/>
        <v/>
      </c>
      <c r="BN809" s="29" t="str">
        <f t="shared" si="517"/>
        <v/>
      </c>
      <c r="BO809" s="11" t="str">
        <f t="shared" si="518"/>
        <v/>
      </c>
      <c r="BP809">
        <f t="shared" si="519"/>
        <v>0</v>
      </c>
    </row>
    <row r="810" spans="1:68">
      <c r="A810" s="3"/>
      <c r="O810" s="3" t="str">
        <f t="shared" si="493"/>
        <v/>
      </c>
      <c r="P810" s="3" t="str">
        <f t="shared" si="494"/>
        <v/>
      </c>
      <c r="Q810" s="3" t="str">
        <f t="shared" si="495"/>
        <v/>
      </c>
      <c r="R810" s="3" t="str">
        <f t="shared" si="496"/>
        <v/>
      </c>
      <c r="S810" s="3" t="str">
        <f t="shared" si="497"/>
        <v/>
      </c>
      <c r="T810" s="3" t="str">
        <f t="shared" si="498"/>
        <v/>
      </c>
      <c r="U810" s="3" t="str">
        <f t="shared" si="499"/>
        <v/>
      </c>
      <c r="V810" s="3" t="str">
        <f t="shared" si="500"/>
        <v/>
      </c>
      <c r="W810" s="3" t="str">
        <f t="shared" si="501"/>
        <v/>
      </c>
      <c r="X810" s="3" t="str">
        <f t="shared" si="502"/>
        <v/>
      </c>
      <c r="Y810" s="3" t="str">
        <f t="shared" si="503"/>
        <v/>
      </c>
      <c r="Z810" s="3" t="str">
        <f t="shared" si="504"/>
        <v/>
      </c>
      <c r="AA810" s="1" t="str">
        <f t="shared" si="521"/>
        <v/>
      </c>
      <c r="AB810" s="1" t="str">
        <f t="shared" si="522"/>
        <v/>
      </c>
      <c r="AC810" s="1" t="str">
        <f t="shared" si="523"/>
        <v/>
      </c>
      <c r="AD810" s="1" t="str">
        <f t="shared" si="524"/>
        <v/>
      </c>
      <c r="AE810" s="1" t="str">
        <f t="shared" si="525"/>
        <v/>
      </c>
      <c r="AF810" s="1" t="str">
        <f t="shared" si="526"/>
        <v/>
      </c>
      <c r="AG810" s="1" t="str">
        <f t="shared" si="527"/>
        <v/>
      </c>
      <c r="AH810" s="1" t="str">
        <f t="shared" si="528"/>
        <v/>
      </c>
      <c r="AI810" s="1" t="str">
        <f t="shared" si="529"/>
        <v/>
      </c>
      <c r="AJ810" s="1" t="str">
        <f t="shared" si="530"/>
        <v/>
      </c>
      <c r="AK810" s="1" t="str">
        <f t="shared" si="531"/>
        <v/>
      </c>
      <c r="AL810" s="1" t="str">
        <f t="shared" si="532"/>
        <v/>
      </c>
      <c r="AN810" s="10" t="str">
        <f>IF(AA810="","",IF(AA810&gt;Inputs!$D$9,0,1))</f>
        <v/>
      </c>
      <c r="AO810" s="10" t="str">
        <f>IF(AB810="","",IF(AB810&gt;Inputs!$D$9,0,1))</f>
        <v/>
      </c>
      <c r="AP810" s="10" t="str">
        <f>IF(AC810="","",IF(AC810&gt;Inputs!$D$9,0,1))</f>
        <v/>
      </c>
      <c r="AQ810" s="10" t="str">
        <f>IF(AD810="","",IF(AD810&gt;Inputs!$D$9,0,1))</f>
        <v/>
      </c>
      <c r="AR810" s="10" t="str">
        <f>IF(AE810="","",IF(AE810&gt;Inputs!$D$9,0,1))</f>
        <v/>
      </c>
      <c r="AS810" s="10" t="str">
        <f>IF(AF810="","",IF(AF810&gt;Inputs!$D$9,0,1))</f>
        <v/>
      </c>
      <c r="AT810" s="10" t="str">
        <f>IF(AG810="","",IF(AG810&gt;Inputs!$D$9,0,1))</f>
        <v/>
      </c>
      <c r="AU810" s="10" t="str">
        <f>IF(AH810="","",IF(AH810&gt;Inputs!$D$9,0,1))</f>
        <v/>
      </c>
      <c r="AV810" s="10" t="str">
        <f>IF(AI810="","",IF(AI810&gt;Inputs!$D$9,0,1))</f>
        <v/>
      </c>
      <c r="AW810" s="10" t="str">
        <f>IF(AJ810="","",IF(AJ810&gt;Inputs!$D$9,0,1))</f>
        <v/>
      </c>
      <c r="AX810" s="10" t="str">
        <f>IF(AK810="","",IF(AK810&gt;Inputs!$D$9,0,1))</f>
        <v/>
      </c>
      <c r="AY810" s="10" t="str">
        <f>IF(AL810="","",IF(AL810&gt;Inputs!$D$9,0,1))</f>
        <v/>
      </c>
      <c r="AZ810" s="12" t="str">
        <f t="shared" si="520"/>
        <v/>
      </c>
      <c r="BA810">
        <f t="shared" si="505"/>
        <v>0</v>
      </c>
      <c r="BC810" s="29" t="str">
        <f t="shared" si="506"/>
        <v/>
      </c>
      <c r="BD810" s="29" t="str">
        <f t="shared" si="507"/>
        <v/>
      </c>
      <c r="BE810" s="29" t="str">
        <f t="shared" si="508"/>
        <v/>
      </c>
      <c r="BF810" s="29" t="str">
        <f t="shared" si="509"/>
        <v/>
      </c>
      <c r="BG810" s="29" t="str">
        <f t="shared" si="510"/>
        <v/>
      </c>
      <c r="BH810" s="29" t="str">
        <f t="shared" si="511"/>
        <v/>
      </c>
      <c r="BI810" s="29" t="str">
        <f t="shared" si="512"/>
        <v/>
      </c>
      <c r="BJ810" s="29" t="str">
        <f t="shared" si="513"/>
        <v/>
      </c>
      <c r="BK810" s="29" t="str">
        <f t="shared" si="514"/>
        <v/>
      </c>
      <c r="BL810" s="29" t="str">
        <f t="shared" si="515"/>
        <v/>
      </c>
      <c r="BM810" s="29" t="str">
        <f t="shared" si="516"/>
        <v/>
      </c>
      <c r="BN810" s="29" t="str">
        <f t="shared" si="517"/>
        <v/>
      </c>
      <c r="BO810" s="11" t="str">
        <f t="shared" si="518"/>
        <v/>
      </c>
      <c r="BP810">
        <f t="shared" si="519"/>
        <v>0</v>
      </c>
    </row>
    <row r="811" spans="1:68">
      <c r="A811" s="3"/>
      <c r="O811" s="3" t="str">
        <f t="shared" si="493"/>
        <v/>
      </c>
      <c r="P811" s="3" t="str">
        <f t="shared" si="494"/>
        <v/>
      </c>
      <c r="Q811" s="3" t="str">
        <f t="shared" si="495"/>
        <v/>
      </c>
      <c r="R811" s="3" t="str">
        <f t="shared" si="496"/>
        <v/>
      </c>
      <c r="S811" s="3" t="str">
        <f t="shared" si="497"/>
        <v/>
      </c>
      <c r="T811" s="3" t="str">
        <f t="shared" si="498"/>
        <v/>
      </c>
      <c r="U811" s="3" t="str">
        <f t="shared" si="499"/>
        <v/>
      </c>
      <c r="V811" s="3" t="str">
        <f t="shared" si="500"/>
        <v/>
      </c>
      <c r="W811" s="3" t="str">
        <f t="shared" si="501"/>
        <v/>
      </c>
      <c r="X811" s="3" t="str">
        <f t="shared" si="502"/>
        <v/>
      </c>
      <c r="Y811" s="3" t="str">
        <f t="shared" si="503"/>
        <v/>
      </c>
      <c r="Z811" s="3" t="str">
        <f t="shared" si="504"/>
        <v/>
      </c>
      <c r="AA811" s="1" t="str">
        <f t="shared" si="521"/>
        <v/>
      </c>
      <c r="AB811" s="1" t="str">
        <f t="shared" si="522"/>
        <v/>
      </c>
      <c r="AC811" s="1" t="str">
        <f t="shared" si="523"/>
        <v/>
      </c>
      <c r="AD811" s="1" t="str">
        <f t="shared" si="524"/>
        <v/>
      </c>
      <c r="AE811" s="1" t="str">
        <f t="shared" si="525"/>
        <v/>
      </c>
      <c r="AF811" s="1" t="str">
        <f t="shared" si="526"/>
        <v/>
      </c>
      <c r="AG811" s="1" t="str">
        <f t="shared" si="527"/>
        <v/>
      </c>
      <c r="AH811" s="1" t="str">
        <f t="shared" si="528"/>
        <v/>
      </c>
      <c r="AI811" s="1" t="str">
        <f t="shared" si="529"/>
        <v/>
      </c>
      <c r="AJ811" s="1" t="str">
        <f t="shared" si="530"/>
        <v/>
      </c>
      <c r="AK811" s="1" t="str">
        <f t="shared" si="531"/>
        <v/>
      </c>
      <c r="AL811" s="1" t="str">
        <f t="shared" si="532"/>
        <v/>
      </c>
      <c r="AN811" s="10" t="str">
        <f>IF(AA811="","",IF(AA811&gt;Inputs!$D$9,0,1))</f>
        <v/>
      </c>
      <c r="AO811" s="10" t="str">
        <f>IF(AB811="","",IF(AB811&gt;Inputs!$D$9,0,1))</f>
        <v/>
      </c>
      <c r="AP811" s="10" t="str">
        <f>IF(AC811="","",IF(AC811&gt;Inputs!$D$9,0,1))</f>
        <v/>
      </c>
      <c r="AQ811" s="10" t="str">
        <f>IF(AD811="","",IF(AD811&gt;Inputs!$D$9,0,1))</f>
        <v/>
      </c>
      <c r="AR811" s="10" t="str">
        <f>IF(AE811="","",IF(AE811&gt;Inputs!$D$9,0,1))</f>
        <v/>
      </c>
      <c r="AS811" s="10" t="str">
        <f>IF(AF811="","",IF(AF811&gt;Inputs!$D$9,0,1))</f>
        <v/>
      </c>
      <c r="AT811" s="10" t="str">
        <f>IF(AG811="","",IF(AG811&gt;Inputs!$D$9,0,1))</f>
        <v/>
      </c>
      <c r="AU811" s="10" t="str">
        <f>IF(AH811="","",IF(AH811&gt;Inputs!$D$9,0,1))</f>
        <v/>
      </c>
      <c r="AV811" s="10" t="str">
        <f>IF(AI811="","",IF(AI811&gt;Inputs!$D$9,0,1))</f>
        <v/>
      </c>
      <c r="AW811" s="10" t="str">
        <f>IF(AJ811="","",IF(AJ811&gt;Inputs!$D$9,0,1))</f>
        <v/>
      </c>
      <c r="AX811" s="10" t="str">
        <f>IF(AK811="","",IF(AK811&gt;Inputs!$D$9,0,1))</f>
        <v/>
      </c>
      <c r="AY811" s="10" t="str">
        <f>IF(AL811="","",IF(AL811&gt;Inputs!$D$9,0,1))</f>
        <v/>
      </c>
      <c r="AZ811" s="12" t="str">
        <f t="shared" si="520"/>
        <v/>
      </c>
      <c r="BA811">
        <f t="shared" si="505"/>
        <v>0</v>
      </c>
      <c r="BC811" s="29" t="str">
        <f t="shared" si="506"/>
        <v/>
      </c>
      <c r="BD811" s="29" t="str">
        <f t="shared" si="507"/>
        <v/>
      </c>
      <c r="BE811" s="29" t="str">
        <f t="shared" si="508"/>
        <v/>
      </c>
      <c r="BF811" s="29" t="str">
        <f t="shared" si="509"/>
        <v/>
      </c>
      <c r="BG811" s="29" t="str">
        <f t="shared" si="510"/>
        <v/>
      </c>
      <c r="BH811" s="29" t="str">
        <f t="shared" si="511"/>
        <v/>
      </c>
      <c r="BI811" s="29" t="str">
        <f t="shared" si="512"/>
        <v/>
      </c>
      <c r="BJ811" s="29" t="str">
        <f t="shared" si="513"/>
        <v/>
      </c>
      <c r="BK811" s="29" t="str">
        <f t="shared" si="514"/>
        <v/>
      </c>
      <c r="BL811" s="29" t="str">
        <f t="shared" si="515"/>
        <v/>
      </c>
      <c r="BM811" s="29" t="str">
        <f t="shared" si="516"/>
        <v/>
      </c>
      <c r="BN811" s="29" t="str">
        <f t="shared" si="517"/>
        <v/>
      </c>
      <c r="BO811" s="11" t="str">
        <f t="shared" si="518"/>
        <v/>
      </c>
      <c r="BP811">
        <f t="shared" si="519"/>
        <v>0</v>
      </c>
    </row>
    <row r="812" spans="1:68">
      <c r="A812" s="3"/>
      <c r="O812" s="3" t="str">
        <f t="shared" si="493"/>
        <v/>
      </c>
      <c r="P812" s="3" t="str">
        <f t="shared" si="494"/>
        <v/>
      </c>
      <c r="Q812" s="3" t="str">
        <f t="shared" si="495"/>
        <v/>
      </c>
      <c r="R812" s="3" t="str">
        <f t="shared" si="496"/>
        <v/>
      </c>
      <c r="S812" s="3" t="str">
        <f t="shared" si="497"/>
        <v/>
      </c>
      <c r="T812" s="3" t="str">
        <f t="shared" si="498"/>
        <v/>
      </c>
      <c r="U812" s="3" t="str">
        <f t="shared" si="499"/>
        <v/>
      </c>
      <c r="V812" s="3" t="str">
        <f t="shared" si="500"/>
        <v/>
      </c>
      <c r="W812" s="3" t="str">
        <f t="shared" si="501"/>
        <v/>
      </c>
      <c r="X812" s="3" t="str">
        <f t="shared" si="502"/>
        <v/>
      </c>
      <c r="Y812" s="3" t="str">
        <f t="shared" si="503"/>
        <v/>
      </c>
      <c r="Z812" s="3" t="str">
        <f t="shared" si="504"/>
        <v/>
      </c>
      <c r="AA812" s="1" t="str">
        <f t="shared" si="521"/>
        <v/>
      </c>
      <c r="AB812" s="1" t="str">
        <f t="shared" si="522"/>
        <v/>
      </c>
      <c r="AC812" s="1" t="str">
        <f t="shared" si="523"/>
        <v/>
      </c>
      <c r="AD812" s="1" t="str">
        <f t="shared" si="524"/>
        <v/>
      </c>
      <c r="AE812" s="1" t="str">
        <f t="shared" si="525"/>
        <v/>
      </c>
      <c r="AF812" s="1" t="str">
        <f t="shared" si="526"/>
        <v/>
      </c>
      <c r="AG812" s="1" t="str">
        <f t="shared" si="527"/>
        <v/>
      </c>
      <c r="AH812" s="1" t="str">
        <f t="shared" si="528"/>
        <v/>
      </c>
      <c r="AI812" s="1" t="str">
        <f t="shared" si="529"/>
        <v/>
      </c>
      <c r="AJ812" s="1" t="str">
        <f t="shared" si="530"/>
        <v/>
      </c>
      <c r="AK812" s="1" t="str">
        <f t="shared" si="531"/>
        <v/>
      </c>
      <c r="AL812" s="1" t="str">
        <f t="shared" si="532"/>
        <v/>
      </c>
      <c r="AN812" s="10" t="str">
        <f>IF(AA812="","",IF(AA812&gt;Inputs!$D$9,0,1))</f>
        <v/>
      </c>
      <c r="AO812" s="10" t="str">
        <f>IF(AB812="","",IF(AB812&gt;Inputs!$D$9,0,1))</f>
        <v/>
      </c>
      <c r="AP812" s="10" t="str">
        <f>IF(AC812="","",IF(AC812&gt;Inputs!$D$9,0,1))</f>
        <v/>
      </c>
      <c r="AQ812" s="10" t="str">
        <f>IF(AD812="","",IF(AD812&gt;Inputs!$D$9,0,1))</f>
        <v/>
      </c>
      <c r="AR812" s="10" t="str">
        <f>IF(AE812="","",IF(AE812&gt;Inputs!$D$9,0,1))</f>
        <v/>
      </c>
      <c r="AS812" s="10" t="str">
        <f>IF(AF812="","",IF(AF812&gt;Inputs!$D$9,0,1))</f>
        <v/>
      </c>
      <c r="AT812" s="10" t="str">
        <f>IF(AG812="","",IF(AG812&gt;Inputs!$D$9,0,1))</f>
        <v/>
      </c>
      <c r="AU812" s="10" t="str">
        <f>IF(AH812="","",IF(AH812&gt;Inputs!$D$9,0,1))</f>
        <v/>
      </c>
      <c r="AV812" s="10" t="str">
        <f>IF(AI812="","",IF(AI812&gt;Inputs!$D$9,0,1))</f>
        <v/>
      </c>
      <c r="AW812" s="10" t="str">
        <f>IF(AJ812="","",IF(AJ812&gt;Inputs!$D$9,0,1))</f>
        <v/>
      </c>
      <c r="AX812" s="10" t="str">
        <f>IF(AK812="","",IF(AK812&gt;Inputs!$D$9,0,1))</f>
        <v/>
      </c>
      <c r="AY812" s="10" t="str">
        <f>IF(AL812="","",IF(AL812&gt;Inputs!$D$9,0,1))</f>
        <v/>
      </c>
      <c r="AZ812" s="12" t="str">
        <f t="shared" si="520"/>
        <v/>
      </c>
      <c r="BA812">
        <f t="shared" si="505"/>
        <v>0</v>
      </c>
      <c r="BC812" s="29" t="str">
        <f t="shared" si="506"/>
        <v/>
      </c>
      <c r="BD812" s="29" t="str">
        <f t="shared" si="507"/>
        <v/>
      </c>
      <c r="BE812" s="29" t="str">
        <f t="shared" si="508"/>
        <v/>
      </c>
      <c r="BF812" s="29" t="str">
        <f t="shared" si="509"/>
        <v/>
      </c>
      <c r="BG812" s="29" t="str">
        <f t="shared" si="510"/>
        <v/>
      </c>
      <c r="BH812" s="29" t="str">
        <f t="shared" si="511"/>
        <v/>
      </c>
      <c r="BI812" s="29" t="str">
        <f t="shared" si="512"/>
        <v/>
      </c>
      <c r="BJ812" s="29" t="str">
        <f t="shared" si="513"/>
        <v/>
      </c>
      <c r="BK812" s="29" t="str">
        <f t="shared" si="514"/>
        <v/>
      </c>
      <c r="BL812" s="29" t="str">
        <f t="shared" si="515"/>
        <v/>
      </c>
      <c r="BM812" s="29" t="str">
        <f t="shared" si="516"/>
        <v/>
      </c>
      <c r="BN812" s="29" t="str">
        <f t="shared" si="517"/>
        <v/>
      </c>
      <c r="BO812" s="11" t="str">
        <f t="shared" si="518"/>
        <v/>
      </c>
      <c r="BP812">
        <f t="shared" si="519"/>
        <v>0</v>
      </c>
    </row>
    <row r="813" spans="1:68">
      <c r="A813" s="3"/>
      <c r="O813" s="3" t="str">
        <f t="shared" si="493"/>
        <v/>
      </c>
      <c r="P813" s="3" t="str">
        <f t="shared" si="494"/>
        <v/>
      </c>
      <c r="Q813" s="3" t="str">
        <f t="shared" si="495"/>
        <v/>
      </c>
      <c r="R813" s="3" t="str">
        <f t="shared" si="496"/>
        <v/>
      </c>
      <c r="S813" s="3" t="str">
        <f t="shared" si="497"/>
        <v/>
      </c>
      <c r="T813" s="3" t="str">
        <f t="shared" si="498"/>
        <v/>
      </c>
      <c r="U813" s="3" t="str">
        <f t="shared" si="499"/>
        <v/>
      </c>
      <c r="V813" s="3" t="str">
        <f t="shared" si="500"/>
        <v/>
      </c>
      <c r="W813" s="3" t="str">
        <f t="shared" si="501"/>
        <v/>
      </c>
      <c r="X813" s="3" t="str">
        <f t="shared" si="502"/>
        <v/>
      </c>
      <c r="Y813" s="3" t="str">
        <f t="shared" si="503"/>
        <v/>
      </c>
      <c r="Z813" s="3" t="str">
        <f t="shared" si="504"/>
        <v/>
      </c>
      <c r="AA813" s="1" t="str">
        <f t="shared" si="521"/>
        <v/>
      </c>
      <c r="AB813" s="1" t="str">
        <f t="shared" si="522"/>
        <v/>
      </c>
      <c r="AC813" s="1" t="str">
        <f t="shared" si="523"/>
        <v/>
      </c>
      <c r="AD813" s="1" t="str">
        <f t="shared" si="524"/>
        <v/>
      </c>
      <c r="AE813" s="1" t="str">
        <f t="shared" si="525"/>
        <v/>
      </c>
      <c r="AF813" s="1" t="str">
        <f t="shared" si="526"/>
        <v/>
      </c>
      <c r="AG813" s="1" t="str">
        <f t="shared" si="527"/>
        <v/>
      </c>
      <c r="AH813" s="1" t="str">
        <f t="shared" si="528"/>
        <v/>
      </c>
      <c r="AI813" s="1" t="str">
        <f t="shared" si="529"/>
        <v/>
      </c>
      <c r="AJ813" s="1" t="str">
        <f t="shared" si="530"/>
        <v/>
      </c>
      <c r="AK813" s="1" t="str">
        <f t="shared" si="531"/>
        <v/>
      </c>
      <c r="AL813" s="1" t="str">
        <f t="shared" si="532"/>
        <v/>
      </c>
      <c r="AN813" s="10" t="str">
        <f>IF(AA813="","",IF(AA813&gt;Inputs!$D$9,0,1))</f>
        <v/>
      </c>
      <c r="AO813" s="10" t="str">
        <f>IF(AB813="","",IF(AB813&gt;Inputs!$D$9,0,1))</f>
        <v/>
      </c>
      <c r="AP813" s="10" t="str">
        <f>IF(AC813="","",IF(AC813&gt;Inputs!$D$9,0,1))</f>
        <v/>
      </c>
      <c r="AQ813" s="10" t="str">
        <f>IF(AD813="","",IF(AD813&gt;Inputs!$D$9,0,1))</f>
        <v/>
      </c>
      <c r="AR813" s="10" t="str">
        <f>IF(AE813="","",IF(AE813&gt;Inputs!$D$9,0,1))</f>
        <v/>
      </c>
      <c r="AS813" s="10" t="str">
        <f>IF(AF813="","",IF(AF813&gt;Inputs!$D$9,0,1))</f>
        <v/>
      </c>
      <c r="AT813" s="10" t="str">
        <f>IF(AG813="","",IF(AG813&gt;Inputs!$D$9,0,1))</f>
        <v/>
      </c>
      <c r="AU813" s="10" t="str">
        <f>IF(AH813="","",IF(AH813&gt;Inputs!$D$9,0,1))</f>
        <v/>
      </c>
      <c r="AV813" s="10" t="str">
        <f>IF(AI813="","",IF(AI813&gt;Inputs!$D$9,0,1))</f>
        <v/>
      </c>
      <c r="AW813" s="10" t="str">
        <f>IF(AJ813="","",IF(AJ813&gt;Inputs!$D$9,0,1))</f>
        <v/>
      </c>
      <c r="AX813" s="10" t="str">
        <f>IF(AK813="","",IF(AK813&gt;Inputs!$D$9,0,1))</f>
        <v/>
      </c>
      <c r="AY813" s="10" t="str">
        <f>IF(AL813="","",IF(AL813&gt;Inputs!$D$9,0,1))</f>
        <v/>
      </c>
      <c r="AZ813" s="12" t="str">
        <f t="shared" si="520"/>
        <v/>
      </c>
      <c r="BA813">
        <f t="shared" si="505"/>
        <v>0</v>
      </c>
      <c r="BC813" s="29" t="str">
        <f t="shared" si="506"/>
        <v/>
      </c>
      <c r="BD813" s="29" t="str">
        <f t="shared" si="507"/>
        <v/>
      </c>
      <c r="BE813" s="29" t="str">
        <f t="shared" si="508"/>
        <v/>
      </c>
      <c r="BF813" s="29" t="str">
        <f t="shared" si="509"/>
        <v/>
      </c>
      <c r="BG813" s="29" t="str">
        <f t="shared" si="510"/>
        <v/>
      </c>
      <c r="BH813" s="29" t="str">
        <f t="shared" si="511"/>
        <v/>
      </c>
      <c r="BI813" s="29" t="str">
        <f t="shared" si="512"/>
        <v/>
      </c>
      <c r="BJ813" s="29" t="str">
        <f t="shared" si="513"/>
        <v/>
      </c>
      <c r="BK813" s="29" t="str">
        <f t="shared" si="514"/>
        <v/>
      </c>
      <c r="BL813" s="29" t="str">
        <f t="shared" si="515"/>
        <v/>
      </c>
      <c r="BM813" s="29" t="str">
        <f t="shared" si="516"/>
        <v/>
      </c>
      <c r="BN813" s="29" t="str">
        <f t="shared" si="517"/>
        <v/>
      </c>
      <c r="BO813" s="11" t="str">
        <f t="shared" si="518"/>
        <v/>
      </c>
      <c r="BP813">
        <f t="shared" si="519"/>
        <v>0</v>
      </c>
    </row>
    <row r="814" spans="1:68">
      <c r="A814" s="3"/>
      <c r="O814" s="3" t="str">
        <f t="shared" si="493"/>
        <v/>
      </c>
      <c r="P814" s="3" t="str">
        <f t="shared" si="494"/>
        <v/>
      </c>
      <c r="Q814" s="3" t="str">
        <f t="shared" si="495"/>
        <v/>
      </c>
      <c r="R814" s="3" t="str">
        <f t="shared" si="496"/>
        <v/>
      </c>
      <c r="S814" s="3" t="str">
        <f t="shared" si="497"/>
        <v/>
      </c>
      <c r="T814" s="3" t="str">
        <f t="shared" si="498"/>
        <v/>
      </c>
      <c r="U814" s="3" t="str">
        <f t="shared" si="499"/>
        <v/>
      </c>
      <c r="V814" s="3" t="str">
        <f t="shared" si="500"/>
        <v/>
      </c>
      <c r="W814" s="3" t="str">
        <f t="shared" si="501"/>
        <v/>
      </c>
      <c r="X814" s="3" t="str">
        <f t="shared" si="502"/>
        <v/>
      </c>
      <c r="Y814" s="3" t="str">
        <f t="shared" si="503"/>
        <v/>
      </c>
      <c r="Z814" s="3" t="str">
        <f t="shared" si="504"/>
        <v/>
      </c>
      <c r="AA814" s="1" t="str">
        <f t="shared" si="521"/>
        <v/>
      </c>
      <c r="AB814" s="1" t="str">
        <f t="shared" si="522"/>
        <v/>
      </c>
      <c r="AC814" s="1" t="str">
        <f t="shared" si="523"/>
        <v/>
      </c>
      <c r="AD814" s="1" t="str">
        <f t="shared" si="524"/>
        <v/>
      </c>
      <c r="AE814" s="1" t="str">
        <f t="shared" si="525"/>
        <v/>
      </c>
      <c r="AF814" s="1" t="str">
        <f t="shared" si="526"/>
        <v/>
      </c>
      <c r="AG814" s="1" t="str">
        <f t="shared" si="527"/>
        <v/>
      </c>
      <c r="AH814" s="1" t="str">
        <f t="shared" si="528"/>
        <v/>
      </c>
      <c r="AI814" s="1" t="str">
        <f t="shared" si="529"/>
        <v/>
      </c>
      <c r="AJ814" s="1" t="str">
        <f t="shared" si="530"/>
        <v/>
      </c>
      <c r="AK814" s="1" t="str">
        <f t="shared" si="531"/>
        <v/>
      </c>
      <c r="AL814" s="1" t="str">
        <f t="shared" si="532"/>
        <v/>
      </c>
      <c r="AN814" s="10" t="str">
        <f>IF(AA814="","",IF(AA814&gt;Inputs!$D$9,0,1))</f>
        <v/>
      </c>
      <c r="AO814" s="10" t="str">
        <f>IF(AB814="","",IF(AB814&gt;Inputs!$D$9,0,1))</f>
        <v/>
      </c>
      <c r="AP814" s="10" t="str">
        <f>IF(AC814="","",IF(AC814&gt;Inputs!$D$9,0,1))</f>
        <v/>
      </c>
      <c r="AQ814" s="10" t="str">
        <f>IF(AD814="","",IF(AD814&gt;Inputs!$D$9,0,1))</f>
        <v/>
      </c>
      <c r="AR814" s="10" t="str">
        <f>IF(AE814="","",IF(AE814&gt;Inputs!$D$9,0,1))</f>
        <v/>
      </c>
      <c r="AS814" s="10" t="str">
        <f>IF(AF814="","",IF(AF814&gt;Inputs!$D$9,0,1))</f>
        <v/>
      </c>
      <c r="AT814" s="10" t="str">
        <f>IF(AG814="","",IF(AG814&gt;Inputs!$D$9,0,1))</f>
        <v/>
      </c>
      <c r="AU814" s="10" t="str">
        <f>IF(AH814="","",IF(AH814&gt;Inputs!$D$9,0,1))</f>
        <v/>
      </c>
      <c r="AV814" s="10" t="str">
        <f>IF(AI814="","",IF(AI814&gt;Inputs!$D$9,0,1))</f>
        <v/>
      </c>
      <c r="AW814" s="10" t="str">
        <f>IF(AJ814="","",IF(AJ814&gt;Inputs!$D$9,0,1))</f>
        <v/>
      </c>
      <c r="AX814" s="10" t="str">
        <f>IF(AK814="","",IF(AK814&gt;Inputs!$D$9,0,1))</f>
        <v/>
      </c>
      <c r="AY814" s="10" t="str">
        <f>IF(AL814="","",IF(AL814&gt;Inputs!$D$9,0,1))</f>
        <v/>
      </c>
      <c r="AZ814" s="12" t="str">
        <f t="shared" si="520"/>
        <v/>
      </c>
      <c r="BA814">
        <f t="shared" si="505"/>
        <v>0</v>
      </c>
      <c r="BC814" s="29" t="str">
        <f t="shared" si="506"/>
        <v/>
      </c>
      <c r="BD814" s="29" t="str">
        <f t="shared" si="507"/>
        <v/>
      </c>
      <c r="BE814" s="29" t="str">
        <f t="shared" si="508"/>
        <v/>
      </c>
      <c r="BF814" s="29" t="str">
        <f t="shared" si="509"/>
        <v/>
      </c>
      <c r="BG814" s="29" t="str">
        <f t="shared" si="510"/>
        <v/>
      </c>
      <c r="BH814" s="29" t="str">
        <f t="shared" si="511"/>
        <v/>
      </c>
      <c r="BI814" s="29" t="str">
        <f t="shared" si="512"/>
        <v/>
      </c>
      <c r="BJ814" s="29" t="str">
        <f t="shared" si="513"/>
        <v/>
      </c>
      <c r="BK814" s="29" t="str">
        <f t="shared" si="514"/>
        <v/>
      </c>
      <c r="BL814" s="29" t="str">
        <f t="shared" si="515"/>
        <v/>
      </c>
      <c r="BM814" s="29" t="str">
        <f t="shared" si="516"/>
        <v/>
      </c>
      <c r="BN814" s="29" t="str">
        <f t="shared" si="517"/>
        <v/>
      </c>
      <c r="BO814" s="11" t="str">
        <f t="shared" si="518"/>
        <v/>
      </c>
      <c r="BP814">
        <f t="shared" si="519"/>
        <v>0</v>
      </c>
    </row>
    <row r="815" spans="1:68">
      <c r="A815" s="3"/>
      <c r="O815" s="3" t="str">
        <f t="shared" si="493"/>
        <v/>
      </c>
      <c r="P815" s="3" t="str">
        <f t="shared" si="494"/>
        <v/>
      </c>
      <c r="Q815" s="3" t="str">
        <f t="shared" si="495"/>
        <v/>
      </c>
      <c r="R815" s="3" t="str">
        <f t="shared" si="496"/>
        <v/>
      </c>
      <c r="S815" s="3" t="str">
        <f t="shared" si="497"/>
        <v/>
      </c>
      <c r="T815" s="3" t="str">
        <f t="shared" si="498"/>
        <v/>
      </c>
      <c r="U815" s="3" t="str">
        <f t="shared" si="499"/>
        <v/>
      </c>
      <c r="V815" s="3" t="str">
        <f t="shared" si="500"/>
        <v/>
      </c>
      <c r="W815" s="3" t="str">
        <f t="shared" si="501"/>
        <v/>
      </c>
      <c r="X815" s="3" t="str">
        <f t="shared" si="502"/>
        <v/>
      </c>
      <c r="Y815" s="3" t="str">
        <f t="shared" si="503"/>
        <v/>
      </c>
      <c r="Z815" s="3" t="str">
        <f t="shared" si="504"/>
        <v/>
      </c>
      <c r="AA815" s="1" t="str">
        <f t="shared" si="521"/>
        <v/>
      </c>
      <c r="AB815" s="1" t="str">
        <f t="shared" si="522"/>
        <v/>
      </c>
      <c r="AC815" s="1" t="str">
        <f t="shared" si="523"/>
        <v/>
      </c>
      <c r="AD815" s="1" t="str">
        <f t="shared" si="524"/>
        <v/>
      </c>
      <c r="AE815" s="1" t="str">
        <f t="shared" si="525"/>
        <v/>
      </c>
      <c r="AF815" s="1" t="str">
        <f t="shared" si="526"/>
        <v/>
      </c>
      <c r="AG815" s="1" t="str">
        <f t="shared" si="527"/>
        <v/>
      </c>
      <c r="AH815" s="1" t="str">
        <f t="shared" si="528"/>
        <v/>
      </c>
      <c r="AI815" s="1" t="str">
        <f t="shared" si="529"/>
        <v/>
      </c>
      <c r="AJ815" s="1" t="str">
        <f t="shared" si="530"/>
        <v/>
      </c>
      <c r="AK815" s="1" t="str">
        <f t="shared" si="531"/>
        <v/>
      </c>
      <c r="AL815" s="1" t="str">
        <f t="shared" si="532"/>
        <v/>
      </c>
      <c r="AN815" s="10" t="str">
        <f>IF(AA815="","",IF(AA815&gt;Inputs!$D$9,0,1))</f>
        <v/>
      </c>
      <c r="AO815" s="10" t="str">
        <f>IF(AB815="","",IF(AB815&gt;Inputs!$D$9,0,1))</f>
        <v/>
      </c>
      <c r="AP815" s="10" t="str">
        <f>IF(AC815="","",IF(AC815&gt;Inputs!$D$9,0,1))</f>
        <v/>
      </c>
      <c r="AQ815" s="10" t="str">
        <f>IF(AD815="","",IF(AD815&gt;Inputs!$D$9,0,1))</f>
        <v/>
      </c>
      <c r="AR815" s="10" t="str">
        <f>IF(AE815="","",IF(AE815&gt;Inputs!$D$9,0,1))</f>
        <v/>
      </c>
      <c r="AS815" s="10" t="str">
        <f>IF(AF815="","",IF(AF815&gt;Inputs!$D$9,0,1))</f>
        <v/>
      </c>
      <c r="AT815" s="10" t="str">
        <f>IF(AG815="","",IF(AG815&gt;Inputs!$D$9,0,1))</f>
        <v/>
      </c>
      <c r="AU815" s="10" t="str">
        <f>IF(AH815="","",IF(AH815&gt;Inputs!$D$9,0,1))</f>
        <v/>
      </c>
      <c r="AV815" s="10" t="str">
        <f>IF(AI815="","",IF(AI815&gt;Inputs!$D$9,0,1))</f>
        <v/>
      </c>
      <c r="AW815" s="10" t="str">
        <f>IF(AJ815="","",IF(AJ815&gt;Inputs!$D$9,0,1))</f>
        <v/>
      </c>
      <c r="AX815" s="10" t="str">
        <f>IF(AK815="","",IF(AK815&gt;Inputs!$D$9,0,1))</f>
        <v/>
      </c>
      <c r="AY815" s="10" t="str">
        <f>IF(AL815="","",IF(AL815&gt;Inputs!$D$9,0,1))</f>
        <v/>
      </c>
      <c r="AZ815" s="12" t="str">
        <f t="shared" si="520"/>
        <v/>
      </c>
      <c r="BA815">
        <f t="shared" si="505"/>
        <v>0</v>
      </c>
      <c r="BC815" s="29" t="str">
        <f t="shared" si="506"/>
        <v/>
      </c>
      <c r="BD815" s="29" t="str">
        <f t="shared" si="507"/>
        <v/>
      </c>
      <c r="BE815" s="29" t="str">
        <f t="shared" si="508"/>
        <v/>
      </c>
      <c r="BF815" s="29" t="str">
        <f t="shared" si="509"/>
        <v/>
      </c>
      <c r="BG815" s="29" t="str">
        <f t="shared" si="510"/>
        <v/>
      </c>
      <c r="BH815" s="29" t="str">
        <f t="shared" si="511"/>
        <v/>
      </c>
      <c r="BI815" s="29" t="str">
        <f t="shared" si="512"/>
        <v/>
      </c>
      <c r="BJ815" s="29" t="str">
        <f t="shared" si="513"/>
        <v/>
      </c>
      <c r="BK815" s="29" t="str">
        <f t="shared" si="514"/>
        <v/>
      </c>
      <c r="BL815" s="29" t="str">
        <f t="shared" si="515"/>
        <v/>
      </c>
      <c r="BM815" s="29" t="str">
        <f t="shared" si="516"/>
        <v/>
      </c>
      <c r="BN815" s="29" t="str">
        <f t="shared" si="517"/>
        <v/>
      </c>
      <c r="BO815" s="11" t="str">
        <f t="shared" si="518"/>
        <v/>
      </c>
      <c r="BP815">
        <f t="shared" si="519"/>
        <v>0</v>
      </c>
    </row>
    <row r="816" spans="1:68">
      <c r="A816" s="3"/>
      <c r="O816" s="3" t="str">
        <f t="shared" si="493"/>
        <v/>
      </c>
      <c r="P816" s="3" t="str">
        <f t="shared" si="494"/>
        <v/>
      </c>
      <c r="Q816" s="3" t="str">
        <f t="shared" si="495"/>
        <v/>
      </c>
      <c r="R816" s="3" t="str">
        <f t="shared" si="496"/>
        <v/>
      </c>
      <c r="S816" s="3" t="str">
        <f t="shared" si="497"/>
        <v/>
      </c>
      <c r="T816" s="3" t="str">
        <f t="shared" si="498"/>
        <v/>
      </c>
      <c r="U816" s="3" t="str">
        <f t="shared" si="499"/>
        <v/>
      </c>
      <c r="V816" s="3" t="str">
        <f t="shared" si="500"/>
        <v/>
      </c>
      <c r="W816" s="3" t="str">
        <f t="shared" si="501"/>
        <v/>
      </c>
      <c r="X816" s="3" t="str">
        <f t="shared" si="502"/>
        <v/>
      </c>
      <c r="Y816" s="3" t="str">
        <f t="shared" si="503"/>
        <v/>
      </c>
      <c r="Z816" s="3" t="str">
        <f t="shared" si="504"/>
        <v/>
      </c>
      <c r="AA816" s="1" t="str">
        <f t="shared" si="521"/>
        <v/>
      </c>
      <c r="AB816" s="1" t="str">
        <f t="shared" si="522"/>
        <v/>
      </c>
      <c r="AC816" s="1" t="str">
        <f t="shared" si="523"/>
        <v/>
      </c>
      <c r="AD816" s="1" t="str">
        <f t="shared" si="524"/>
        <v/>
      </c>
      <c r="AE816" s="1" t="str">
        <f t="shared" si="525"/>
        <v/>
      </c>
      <c r="AF816" s="1" t="str">
        <f t="shared" si="526"/>
        <v/>
      </c>
      <c r="AG816" s="1" t="str">
        <f t="shared" si="527"/>
        <v/>
      </c>
      <c r="AH816" s="1" t="str">
        <f t="shared" si="528"/>
        <v/>
      </c>
      <c r="AI816" s="1" t="str">
        <f t="shared" si="529"/>
        <v/>
      </c>
      <c r="AJ816" s="1" t="str">
        <f t="shared" si="530"/>
        <v/>
      </c>
      <c r="AK816" s="1" t="str">
        <f t="shared" si="531"/>
        <v/>
      </c>
      <c r="AL816" s="1" t="str">
        <f t="shared" si="532"/>
        <v/>
      </c>
      <c r="AN816" s="10" t="str">
        <f>IF(AA816="","",IF(AA816&gt;Inputs!$D$9,0,1))</f>
        <v/>
      </c>
      <c r="AO816" s="10" t="str">
        <f>IF(AB816="","",IF(AB816&gt;Inputs!$D$9,0,1))</f>
        <v/>
      </c>
      <c r="AP816" s="10" t="str">
        <f>IF(AC816="","",IF(AC816&gt;Inputs!$D$9,0,1))</f>
        <v/>
      </c>
      <c r="AQ816" s="10" t="str">
        <f>IF(AD816="","",IF(AD816&gt;Inputs!$D$9,0,1))</f>
        <v/>
      </c>
      <c r="AR816" s="10" t="str">
        <f>IF(AE816="","",IF(AE816&gt;Inputs!$D$9,0,1))</f>
        <v/>
      </c>
      <c r="AS816" s="10" t="str">
        <f>IF(AF816="","",IF(AF816&gt;Inputs!$D$9,0,1))</f>
        <v/>
      </c>
      <c r="AT816" s="10" t="str">
        <f>IF(AG816="","",IF(AG816&gt;Inputs!$D$9,0,1))</f>
        <v/>
      </c>
      <c r="AU816" s="10" t="str">
        <f>IF(AH816="","",IF(AH816&gt;Inputs!$D$9,0,1))</f>
        <v/>
      </c>
      <c r="AV816" s="10" t="str">
        <f>IF(AI816="","",IF(AI816&gt;Inputs!$D$9,0,1))</f>
        <v/>
      </c>
      <c r="AW816" s="10" t="str">
        <f>IF(AJ816="","",IF(AJ816&gt;Inputs!$D$9,0,1))</f>
        <v/>
      </c>
      <c r="AX816" s="10" t="str">
        <f>IF(AK816="","",IF(AK816&gt;Inputs!$D$9,0,1))</f>
        <v/>
      </c>
      <c r="AY816" s="10" t="str">
        <f>IF(AL816="","",IF(AL816&gt;Inputs!$D$9,0,1))</f>
        <v/>
      </c>
      <c r="AZ816" s="12" t="str">
        <f t="shared" si="520"/>
        <v/>
      </c>
      <c r="BA816">
        <f t="shared" si="505"/>
        <v>0</v>
      </c>
      <c r="BC816" s="29" t="str">
        <f t="shared" si="506"/>
        <v/>
      </c>
      <c r="BD816" s="29" t="str">
        <f t="shared" si="507"/>
        <v/>
      </c>
      <c r="BE816" s="29" t="str">
        <f t="shared" si="508"/>
        <v/>
      </c>
      <c r="BF816" s="29" t="str">
        <f t="shared" si="509"/>
        <v/>
      </c>
      <c r="BG816" s="29" t="str">
        <f t="shared" si="510"/>
        <v/>
      </c>
      <c r="BH816" s="29" t="str">
        <f t="shared" si="511"/>
        <v/>
      </c>
      <c r="BI816" s="29" t="str">
        <f t="shared" si="512"/>
        <v/>
      </c>
      <c r="BJ816" s="29" t="str">
        <f t="shared" si="513"/>
        <v/>
      </c>
      <c r="BK816" s="29" t="str">
        <f t="shared" si="514"/>
        <v/>
      </c>
      <c r="BL816" s="29" t="str">
        <f t="shared" si="515"/>
        <v/>
      </c>
      <c r="BM816" s="29" t="str">
        <f t="shared" si="516"/>
        <v/>
      </c>
      <c r="BN816" s="29" t="str">
        <f t="shared" si="517"/>
        <v/>
      </c>
      <c r="BO816" s="11" t="str">
        <f t="shared" si="518"/>
        <v/>
      </c>
      <c r="BP816">
        <f t="shared" si="519"/>
        <v>0</v>
      </c>
    </row>
    <row r="817" spans="1:68">
      <c r="A817" s="3"/>
      <c r="O817" s="3" t="str">
        <f t="shared" si="493"/>
        <v/>
      </c>
      <c r="P817" s="3" t="str">
        <f t="shared" si="494"/>
        <v/>
      </c>
      <c r="Q817" s="3" t="str">
        <f t="shared" si="495"/>
        <v/>
      </c>
      <c r="R817" s="3" t="str">
        <f t="shared" si="496"/>
        <v/>
      </c>
      <c r="S817" s="3" t="str">
        <f t="shared" si="497"/>
        <v/>
      </c>
      <c r="T817" s="3" t="str">
        <f t="shared" si="498"/>
        <v/>
      </c>
      <c r="U817" s="3" t="str">
        <f t="shared" si="499"/>
        <v/>
      </c>
      <c r="V817" s="3" t="str">
        <f t="shared" si="500"/>
        <v/>
      </c>
      <c r="W817" s="3" t="str">
        <f t="shared" si="501"/>
        <v/>
      </c>
      <c r="X817" s="3" t="str">
        <f t="shared" si="502"/>
        <v/>
      </c>
      <c r="Y817" s="3" t="str">
        <f t="shared" si="503"/>
        <v/>
      </c>
      <c r="Z817" s="3" t="str">
        <f t="shared" si="504"/>
        <v/>
      </c>
      <c r="AA817" s="1" t="str">
        <f t="shared" si="521"/>
        <v/>
      </c>
      <c r="AB817" s="1" t="str">
        <f t="shared" si="522"/>
        <v/>
      </c>
      <c r="AC817" s="1" t="str">
        <f t="shared" si="523"/>
        <v/>
      </c>
      <c r="AD817" s="1" t="str">
        <f t="shared" si="524"/>
        <v/>
      </c>
      <c r="AE817" s="1" t="str">
        <f t="shared" si="525"/>
        <v/>
      </c>
      <c r="AF817" s="1" t="str">
        <f t="shared" si="526"/>
        <v/>
      </c>
      <c r="AG817" s="1" t="str">
        <f t="shared" si="527"/>
        <v/>
      </c>
      <c r="AH817" s="1" t="str">
        <f t="shared" si="528"/>
        <v/>
      </c>
      <c r="AI817" s="1" t="str">
        <f t="shared" si="529"/>
        <v/>
      </c>
      <c r="AJ817" s="1" t="str">
        <f t="shared" si="530"/>
        <v/>
      </c>
      <c r="AK817" s="1" t="str">
        <f t="shared" si="531"/>
        <v/>
      </c>
      <c r="AL817" s="1" t="str">
        <f t="shared" si="532"/>
        <v/>
      </c>
      <c r="AN817" s="10" t="str">
        <f>IF(AA817="","",IF(AA817&gt;Inputs!$D$9,0,1))</f>
        <v/>
      </c>
      <c r="AO817" s="10" t="str">
        <f>IF(AB817="","",IF(AB817&gt;Inputs!$D$9,0,1))</f>
        <v/>
      </c>
      <c r="AP817" s="10" t="str">
        <f>IF(AC817="","",IF(AC817&gt;Inputs!$D$9,0,1))</f>
        <v/>
      </c>
      <c r="AQ817" s="10" t="str">
        <f>IF(AD817="","",IF(AD817&gt;Inputs!$D$9,0,1))</f>
        <v/>
      </c>
      <c r="AR817" s="10" t="str">
        <f>IF(AE817="","",IF(AE817&gt;Inputs!$D$9,0,1))</f>
        <v/>
      </c>
      <c r="AS817" s="10" t="str">
        <f>IF(AF817="","",IF(AF817&gt;Inputs!$D$9,0,1))</f>
        <v/>
      </c>
      <c r="AT817" s="10" t="str">
        <f>IF(AG817="","",IF(AG817&gt;Inputs!$D$9,0,1))</f>
        <v/>
      </c>
      <c r="AU817" s="10" t="str">
        <f>IF(AH817="","",IF(AH817&gt;Inputs!$D$9,0,1))</f>
        <v/>
      </c>
      <c r="AV817" s="10" t="str">
        <f>IF(AI817="","",IF(AI817&gt;Inputs!$D$9,0,1))</f>
        <v/>
      </c>
      <c r="AW817" s="10" t="str">
        <f>IF(AJ817="","",IF(AJ817&gt;Inputs!$D$9,0,1))</f>
        <v/>
      </c>
      <c r="AX817" s="10" t="str">
        <f>IF(AK817="","",IF(AK817&gt;Inputs!$D$9,0,1))</f>
        <v/>
      </c>
      <c r="AY817" s="10" t="str">
        <f>IF(AL817="","",IF(AL817&gt;Inputs!$D$9,0,1))</f>
        <v/>
      </c>
      <c r="AZ817" s="12" t="str">
        <f t="shared" si="520"/>
        <v/>
      </c>
      <c r="BA817">
        <f t="shared" si="505"/>
        <v>0</v>
      </c>
      <c r="BC817" s="29" t="str">
        <f t="shared" si="506"/>
        <v/>
      </c>
      <c r="BD817" s="29" t="str">
        <f t="shared" si="507"/>
        <v/>
      </c>
      <c r="BE817" s="29" t="str">
        <f t="shared" si="508"/>
        <v/>
      </c>
      <c r="BF817" s="29" t="str">
        <f t="shared" si="509"/>
        <v/>
      </c>
      <c r="BG817" s="29" t="str">
        <f t="shared" si="510"/>
        <v/>
      </c>
      <c r="BH817" s="29" t="str">
        <f t="shared" si="511"/>
        <v/>
      </c>
      <c r="BI817" s="29" t="str">
        <f t="shared" si="512"/>
        <v/>
      </c>
      <c r="BJ817" s="29" t="str">
        <f t="shared" si="513"/>
        <v/>
      </c>
      <c r="BK817" s="29" t="str">
        <f t="shared" si="514"/>
        <v/>
      </c>
      <c r="BL817" s="29" t="str">
        <f t="shared" si="515"/>
        <v/>
      </c>
      <c r="BM817" s="29" t="str">
        <f t="shared" si="516"/>
        <v/>
      </c>
      <c r="BN817" s="29" t="str">
        <f t="shared" si="517"/>
        <v/>
      </c>
      <c r="BO817" s="11" t="str">
        <f t="shared" si="518"/>
        <v/>
      </c>
      <c r="BP817">
        <f t="shared" si="519"/>
        <v>0</v>
      </c>
    </row>
    <row r="818" spans="1:68">
      <c r="A818" s="3"/>
      <c r="O818" s="3" t="str">
        <f t="shared" si="493"/>
        <v/>
      </c>
      <c r="P818" s="3" t="str">
        <f t="shared" si="494"/>
        <v/>
      </c>
      <c r="Q818" s="3" t="str">
        <f t="shared" si="495"/>
        <v/>
      </c>
      <c r="R818" s="3" t="str">
        <f t="shared" si="496"/>
        <v/>
      </c>
      <c r="S818" s="3" t="str">
        <f t="shared" si="497"/>
        <v/>
      </c>
      <c r="T818" s="3" t="str">
        <f t="shared" si="498"/>
        <v/>
      </c>
      <c r="U818" s="3" t="str">
        <f t="shared" si="499"/>
        <v/>
      </c>
      <c r="V818" s="3" t="str">
        <f t="shared" si="500"/>
        <v/>
      </c>
      <c r="W818" s="3" t="str">
        <f t="shared" si="501"/>
        <v/>
      </c>
      <c r="X818" s="3" t="str">
        <f t="shared" si="502"/>
        <v/>
      </c>
      <c r="Y818" s="3" t="str">
        <f t="shared" si="503"/>
        <v/>
      </c>
      <c r="Z818" s="3" t="str">
        <f t="shared" si="504"/>
        <v/>
      </c>
      <c r="AA818" s="1" t="str">
        <f t="shared" si="521"/>
        <v/>
      </c>
      <c r="AB818" s="1" t="str">
        <f t="shared" si="522"/>
        <v/>
      </c>
      <c r="AC818" s="1" t="str">
        <f t="shared" si="523"/>
        <v/>
      </c>
      <c r="AD818" s="1" t="str">
        <f t="shared" si="524"/>
        <v/>
      </c>
      <c r="AE818" s="1" t="str">
        <f t="shared" si="525"/>
        <v/>
      </c>
      <c r="AF818" s="1" t="str">
        <f t="shared" si="526"/>
        <v/>
      </c>
      <c r="AG818" s="1" t="str">
        <f t="shared" si="527"/>
        <v/>
      </c>
      <c r="AH818" s="1" t="str">
        <f t="shared" si="528"/>
        <v/>
      </c>
      <c r="AI818" s="1" t="str">
        <f t="shared" si="529"/>
        <v/>
      </c>
      <c r="AJ818" s="1" t="str">
        <f t="shared" si="530"/>
        <v/>
      </c>
      <c r="AK818" s="1" t="str">
        <f t="shared" si="531"/>
        <v/>
      </c>
      <c r="AL818" s="1" t="str">
        <f t="shared" si="532"/>
        <v/>
      </c>
      <c r="AN818" s="10" t="str">
        <f>IF(AA818="","",IF(AA818&gt;Inputs!$D$9,0,1))</f>
        <v/>
      </c>
      <c r="AO818" s="10" t="str">
        <f>IF(AB818="","",IF(AB818&gt;Inputs!$D$9,0,1))</f>
        <v/>
      </c>
      <c r="AP818" s="10" t="str">
        <f>IF(AC818="","",IF(AC818&gt;Inputs!$D$9,0,1))</f>
        <v/>
      </c>
      <c r="AQ818" s="10" t="str">
        <f>IF(AD818="","",IF(AD818&gt;Inputs!$D$9,0,1))</f>
        <v/>
      </c>
      <c r="AR818" s="10" t="str">
        <f>IF(AE818="","",IF(AE818&gt;Inputs!$D$9,0,1))</f>
        <v/>
      </c>
      <c r="AS818" s="10" t="str">
        <f>IF(AF818="","",IF(AF818&gt;Inputs!$D$9,0,1))</f>
        <v/>
      </c>
      <c r="AT818" s="10" t="str">
        <f>IF(AG818="","",IF(AG818&gt;Inputs!$D$9,0,1))</f>
        <v/>
      </c>
      <c r="AU818" s="10" t="str">
        <f>IF(AH818="","",IF(AH818&gt;Inputs!$D$9,0,1))</f>
        <v/>
      </c>
      <c r="AV818" s="10" t="str">
        <f>IF(AI818="","",IF(AI818&gt;Inputs!$D$9,0,1))</f>
        <v/>
      </c>
      <c r="AW818" s="10" t="str">
        <f>IF(AJ818="","",IF(AJ818&gt;Inputs!$D$9,0,1))</f>
        <v/>
      </c>
      <c r="AX818" s="10" t="str">
        <f>IF(AK818="","",IF(AK818&gt;Inputs!$D$9,0,1))</f>
        <v/>
      </c>
      <c r="AY818" s="10" t="str">
        <f>IF(AL818="","",IF(AL818&gt;Inputs!$D$9,0,1))</f>
        <v/>
      </c>
      <c r="AZ818" s="12" t="str">
        <f t="shared" si="520"/>
        <v/>
      </c>
      <c r="BA818">
        <f t="shared" si="505"/>
        <v>0</v>
      </c>
      <c r="BC818" s="29" t="str">
        <f t="shared" si="506"/>
        <v/>
      </c>
      <c r="BD818" s="29" t="str">
        <f t="shared" si="507"/>
        <v/>
      </c>
      <c r="BE818" s="29" t="str">
        <f t="shared" si="508"/>
        <v/>
      </c>
      <c r="BF818" s="29" t="str">
        <f t="shared" si="509"/>
        <v/>
      </c>
      <c r="BG818" s="29" t="str">
        <f t="shared" si="510"/>
        <v/>
      </c>
      <c r="BH818" s="29" t="str">
        <f t="shared" si="511"/>
        <v/>
      </c>
      <c r="BI818" s="29" t="str">
        <f t="shared" si="512"/>
        <v/>
      </c>
      <c r="BJ818" s="29" t="str">
        <f t="shared" si="513"/>
        <v/>
      </c>
      <c r="BK818" s="29" t="str">
        <f t="shared" si="514"/>
        <v/>
      </c>
      <c r="BL818" s="29" t="str">
        <f t="shared" si="515"/>
        <v/>
      </c>
      <c r="BM818" s="29" t="str">
        <f t="shared" si="516"/>
        <v/>
      </c>
      <c r="BN818" s="29" t="str">
        <f t="shared" si="517"/>
        <v/>
      </c>
      <c r="BO818" s="11" t="str">
        <f t="shared" si="518"/>
        <v/>
      </c>
      <c r="BP818">
        <f t="shared" si="519"/>
        <v>0</v>
      </c>
    </row>
    <row r="819" spans="1:68">
      <c r="A819" s="3"/>
      <c r="O819" s="3" t="str">
        <f t="shared" si="493"/>
        <v/>
      </c>
      <c r="P819" s="3" t="str">
        <f t="shared" si="494"/>
        <v/>
      </c>
      <c r="Q819" s="3" t="str">
        <f t="shared" si="495"/>
        <v/>
      </c>
      <c r="R819" s="3" t="str">
        <f t="shared" si="496"/>
        <v/>
      </c>
      <c r="S819" s="3" t="str">
        <f t="shared" si="497"/>
        <v/>
      </c>
      <c r="T819" s="3" t="str">
        <f t="shared" si="498"/>
        <v/>
      </c>
      <c r="U819" s="3" t="str">
        <f t="shared" si="499"/>
        <v/>
      </c>
      <c r="V819" s="3" t="str">
        <f t="shared" si="500"/>
        <v/>
      </c>
      <c r="W819" s="3" t="str">
        <f t="shared" si="501"/>
        <v/>
      </c>
      <c r="X819" s="3" t="str">
        <f t="shared" si="502"/>
        <v/>
      </c>
      <c r="Y819" s="3" t="str">
        <f t="shared" si="503"/>
        <v/>
      </c>
      <c r="Z819" s="3" t="str">
        <f t="shared" si="504"/>
        <v/>
      </c>
      <c r="AA819" s="1" t="str">
        <f t="shared" si="521"/>
        <v/>
      </c>
      <c r="AB819" s="1" t="str">
        <f t="shared" si="522"/>
        <v/>
      </c>
      <c r="AC819" s="1" t="str">
        <f t="shared" si="523"/>
        <v/>
      </c>
      <c r="AD819" s="1" t="str">
        <f t="shared" si="524"/>
        <v/>
      </c>
      <c r="AE819" s="1" t="str">
        <f t="shared" si="525"/>
        <v/>
      </c>
      <c r="AF819" s="1" t="str">
        <f t="shared" si="526"/>
        <v/>
      </c>
      <c r="AG819" s="1" t="str">
        <f t="shared" si="527"/>
        <v/>
      </c>
      <c r="AH819" s="1" t="str">
        <f t="shared" si="528"/>
        <v/>
      </c>
      <c r="AI819" s="1" t="str">
        <f t="shared" si="529"/>
        <v/>
      </c>
      <c r="AJ819" s="1" t="str">
        <f t="shared" si="530"/>
        <v/>
      </c>
      <c r="AK819" s="1" t="str">
        <f t="shared" si="531"/>
        <v/>
      </c>
      <c r="AL819" s="1" t="str">
        <f t="shared" si="532"/>
        <v/>
      </c>
      <c r="AN819" s="10" t="str">
        <f>IF(AA819="","",IF(AA819&gt;Inputs!$D$9,0,1))</f>
        <v/>
      </c>
      <c r="AO819" s="10" t="str">
        <f>IF(AB819="","",IF(AB819&gt;Inputs!$D$9,0,1))</f>
        <v/>
      </c>
      <c r="AP819" s="10" t="str">
        <f>IF(AC819="","",IF(AC819&gt;Inputs!$D$9,0,1))</f>
        <v/>
      </c>
      <c r="AQ819" s="10" t="str">
        <f>IF(AD819="","",IF(AD819&gt;Inputs!$D$9,0,1))</f>
        <v/>
      </c>
      <c r="AR819" s="10" t="str">
        <f>IF(AE819="","",IF(AE819&gt;Inputs!$D$9,0,1))</f>
        <v/>
      </c>
      <c r="AS819" s="10" t="str">
        <f>IF(AF819="","",IF(AF819&gt;Inputs!$D$9,0,1))</f>
        <v/>
      </c>
      <c r="AT819" s="10" t="str">
        <f>IF(AG819="","",IF(AG819&gt;Inputs!$D$9,0,1))</f>
        <v/>
      </c>
      <c r="AU819" s="10" t="str">
        <f>IF(AH819="","",IF(AH819&gt;Inputs!$D$9,0,1))</f>
        <v/>
      </c>
      <c r="AV819" s="10" t="str">
        <f>IF(AI819="","",IF(AI819&gt;Inputs!$D$9,0,1))</f>
        <v/>
      </c>
      <c r="AW819" s="10" t="str">
        <f>IF(AJ819="","",IF(AJ819&gt;Inputs!$D$9,0,1))</f>
        <v/>
      </c>
      <c r="AX819" s="10" t="str">
        <f>IF(AK819="","",IF(AK819&gt;Inputs!$D$9,0,1))</f>
        <v/>
      </c>
      <c r="AY819" s="10" t="str">
        <f>IF(AL819="","",IF(AL819&gt;Inputs!$D$9,0,1))</f>
        <v/>
      </c>
      <c r="AZ819" s="12" t="str">
        <f t="shared" si="520"/>
        <v/>
      </c>
      <c r="BA819">
        <f t="shared" si="505"/>
        <v>0</v>
      </c>
      <c r="BC819" s="29" t="str">
        <f t="shared" si="506"/>
        <v/>
      </c>
      <c r="BD819" s="29" t="str">
        <f t="shared" si="507"/>
        <v/>
      </c>
      <c r="BE819" s="29" t="str">
        <f t="shared" si="508"/>
        <v/>
      </c>
      <c r="BF819" s="29" t="str">
        <f t="shared" si="509"/>
        <v/>
      </c>
      <c r="BG819" s="29" t="str">
        <f t="shared" si="510"/>
        <v/>
      </c>
      <c r="BH819" s="29" t="str">
        <f t="shared" si="511"/>
        <v/>
      </c>
      <c r="BI819" s="29" t="str">
        <f t="shared" si="512"/>
        <v/>
      </c>
      <c r="BJ819" s="29" t="str">
        <f t="shared" si="513"/>
        <v/>
      </c>
      <c r="BK819" s="29" t="str">
        <f t="shared" si="514"/>
        <v/>
      </c>
      <c r="BL819" s="29" t="str">
        <f t="shared" si="515"/>
        <v/>
      </c>
      <c r="BM819" s="29" t="str">
        <f t="shared" si="516"/>
        <v/>
      </c>
      <c r="BN819" s="29" t="str">
        <f t="shared" si="517"/>
        <v/>
      </c>
      <c r="BO819" s="11" t="str">
        <f t="shared" si="518"/>
        <v/>
      </c>
      <c r="BP819">
        <f t="shared" si="519"/>
        <v>0</v>
      </c>
    </row>
    <row r="820" spans="1:68">
      <c r="A820" s="3"/>
      <c r="O820" s="3" t="str">
        <f t="shared" si="493"/>
        <v/>
      </c>
      <c r="P820" s="3" t="str">
        <f t="shared" si="494"/>
        <v/>
      </c>
      <c r="Q820" s="3" t="str">
        <f t="shared" si="495"/>
        <v/>
      </c>
      <c r="R820" s="3" t="str">
        <f t="shared" si="496"/>
        <v/>
      </c>
      <c r="S820" s="3" t="str">
        <f t="shared" si="497"/>
        <v/>
      </c>
      <c r="T820" s="3" t="str">
        <f t="shared" si="498"/>
        <v/>
      </c>
      <c r="U820" s="3" t="str">
        <f t="shared" si="499"/>
        <v/>
      </c>
      <c r="V820" s="3" t="str">
        <f t="shared" si="500"/>
        <v/>
      </c>
      <c r="W820" s="3" t="str">
        <f t="shared" si="501"/>
        <v/>
      </c>
      <c r="X820" s="3" t="str">
        <f t="shared" si="502"/>
        <v/>
      </c>
      <c r="Y820" s="3" t="str">
        <f t="shared" si="503"/>
        <v/>
      </c>
      <c r="Z820" s="3" t="str">
        <f t="shared" si="504"/>
        <v/>
      </c>
      <c r="AA820" s="1" t="str">
        <f t="shared" si="521"/>
        <v/>
      </c>
      <c r="AB820" s="1" t="str">
        <f t="shared" si="522"/>
        <v/>
      </c>
      <c r="AC820" s="1" t="str">
        <f t="shared" si="523"/>
        <v/>
      </c>
      <c r="AD820" s="1" t="str">
        <f t="shared" si="524"/>
        <v/>
      </c>
      <c r="AE820" s="1" t="str">
        <f t="shared" si="525"/>
        <v/>
      </c>
      <c r="AF820" s="1" t="str">
        <f t="shared" si="526"/>
        <v/>
      </c>
      <c r="AG820" s="1" t="str">
        <f t="shared" si="527"/>
        <v/>
      </c>
      <c r="AH820" s="1" t="str">
        <f t="shared" si="528"/>
        <v/>
      </c>
      <c r="AI820" s="1" t="str">
        <f t="shared" si="529"/>
        <v/>
      </c>
      <c r="AJ820" s="1" t="str">
        <f t="shared" si="530"/>
        <v/>
      </c>
      <c r="AK820" s="1" t="str">
        <f t="shared" si="531"/>
        <v/>
      </c>
      <c r="AL820" s="1" t="str">
        <f t="shared" si="532"/>
        <v/>
      </c>
      <c r="AN820" s="10" t="str">
        <f>IF(AA820="","",IF(AA820&gt;Inputs!$D$9,0,1))</f>
        <v/>
      </c>
      <c r="AO820" s="10" t="str">
        <f>IF(AB820="","",IF(AB820&gt;Inputs!$D$9,0,1))</f>
        <v/>
      </c>
      <c r="AP820" s="10" t="str">
        <f>IF(AC820="","",IF(AC820&gt;Inputs!$D$9,0,1))</f>
        <v/>
      </c>
      <c r="AQ820" s="10" t="str">
        <f>IF(AD820="","",IF(AD820&gt;Inputs!$D$9,0,1))</f>
        <v/>
      </c>
      <c r="AR820" s="10" t="str">
        <f>IF(AE820="","",IF(AE820&gt;Inputs!$D$9,0,1))</f>
        <v/>
      </c>
      <c r="AS820" s="10" t="str">
        <f>IF(AF820="","",IF(AF820&gt;Inputs!$D$9,0,1))</f>
        <v/>
      </c>
      <c r="AT820" s="10" t="str">
        <f>IF(AG820="","",IF(AG820&gt;Inputs!$D$9,0,1))</f>
        <v/>
      </c>
      <c r="AU820" s="10" t="str">
        <f>IF(AH820="","",IF(AH820&gt;Inputs!$D$9,0,1))</f>
        <v/>
      </c>
      <c r="AV820" s="10" t="str">
        <f>IF(AI820="","",IF(AI820&gt;Inputs!$D$9,0,1))</f>
        <v/>
      </c>
      <c r="AW820" s="10" t="str">
        <f>IF(AJ820="","",IF(AJ820&gt;Inputs!$D$9,0,1))</f>
        <v/>
      </c>
      <c r="AX820" s="10" t="str">
        <f>IF(AK820="","",IF(AK820&gt;Inputs!$D$9,0,1))</f>
        <v/>
      </c>
      <c r="AY820" s="10" t="str">
        <f>IF(AL820="","",IF(AL820&gt;Inputs!$D$9,0,1))</f>
        <v/>
      </c>
      <c r="AZ820" s="12" t="str">
        <f t="shared" si="520"/>
        <v/>
      </c>
      <c r="BA820">
        <f t="shared" si="505"/>
        <v>0</v>
      </c>
      <c r="BC820" s="29" t="str">
        <f t="shared" si="506"/>
        <v/>
      </c>
      <c r="BD820" s="29" t="str">
        <f t="shared" si="507"/>
        <v/>
      </c>
      <c r="BE820" s="29" t="str">
        <f t="shared" si="508"/>
        <v/>
      </c>
      <c r="BF820" s="29" t="str">
        <f t="shared" si="509"/>
        <v/>
      </c>
      <c r="BG820" s="29" t="str">
        <f t="shared" si="510"/>
        <v/>
      </c>
      <c r="BH820" s="29" t="str">
        <f t="shared" si="511"/>
        <v/>
      </c>
      <c r="BI820" s="29" t="str">
        <f t="shared" si="512"/>
        <v/>
      </c>
      <c r="BJ820" s="29" t="str">
        <f t="shared" si="513"/>
        <v/>
      </c>
      <c r="BK820" s="29" t="str">
        <f t="shared" si="514"/>
        <v/>
      </c>
      <c r="BL820" s="29" t="str">
        <f t="shared" si="515"/>
        <v/>
      </c>
      <c r="BM820" s="29" t="str">
        <f t="shared" si="516"/>
        <v/>
      </c>
      <c r="BN820" s="29" t="str">
        <f t="shared" si="517"/>
        <v/>
      </c>
      <c r="BO820" s="11" t="str">
        <f t="shared" si="518"/>
        <v/>
      </c>
      <c r="BP820">
        <f t="shared" si="519"/>
        <v>0</v>
      </c>
    </row>
    <row r="821" spans="1:68">
      <c r="A821" s="3"/>
      <c r="O821" s="3" t="str">
        <f t="shared" si="493"/>
        <v/>
      </c>
      <c r="P821" s="3" t="str">
        <f t="shared" si="494"/>
        <v/>
      </c>
      <c r="Q821" s="3" t="str">
        <f t="shared" si="495"/>
        <v/>
      </c>
      <c r="R821" s="3" t="str">
        <f t="shared" si="496"/>
        <v/>
      </c>
      <c r="S821" s="3" t="str">
        <f t="shared" si="497"/>
        <v/>
      </c>
      <c r="T821" s="3" t="str">
        <f t="shared" si="498"/>
        <v/>
      </c>
      <c r="U821" s="3" t="str">
        <f t="shared" si="499"/>
        <v/>
      </c>
      <c r="V821" s="3" t="str">
        <f t="shared" si="500"/>
        <v/>
      </c>
      <c r="W821" s="3" t="str">
        <f t="shared" si="501"/>
        <v/>
      </c>
      <c r="X821" s="3" t="str">
        <f t="shared" si="502"/>
        <v/>
      </c>
      <c r="Y821" s="3" t="str">
        <f t="shared" si="503"/>
        <v/>
      </c>
      <c r="Z821" s="3" t="str">
        <f t="shared" si="504"/>
        <v/>
      </c>
      <c r="AA821" s="1" t="str">
        <f t="shared" si="521"/>
        <v/>
      </c>
      <c r="AB821" s="1" t="str">
        <f t="shared" si="522"/>
        <v/>
      </c>
      <c r="AC821" s="1" t="str">
        <f t="shared" si="523"/>
        <v/>
      </c>
      <c r="AD821" s="1" t="str">
        <f t="shared" si="524"/>
        <v/>
      </c>
      <c r="AE821" s="1" t="str">
        <f t="shared" si="525"/>
        <v/>
      </c>
      <c r="AF821" s="1" t="str">
        <f t="shared" si="526"/>
        <v/>
      </c>
      <c r="AG821" s="1" t="str">
        <f t="shared" si="527"/>
        <v/>
      </c>
      <c r="AH821" s="1" t="str">
        <f t="shared" si="528"/>
        <v/>
      </c>
      <c r="AI821" s="1" t="str">
        <f t="shared" si="529"/>
        <v/>
      </c>
      <c r="AJ821" s="1" t="str">
        <f t="shared" si="530"/>
        <v/>
      </c>
      <c r="AK821" s="1" t="str">
        <f t="shared" si="531"/>
        <v/>
      </c>
      <c r="AL821" s="1" t="str">
        <f t="shared" si="532"/>
        <v/>
      </c>
      <c r="AN821" s="10" t="str">
        <f>IF(AA821="","",IF(AA821&gt;Inputs!$D$9,0,1))</f>
        <v/>
      </c>
      <c r="AO821" s="10" t="str">
        <f>IF(AB821="","",IF(AB821&gt;Inputs!$D$9,0,1))</f>
        <v/>
      </c>
      <c r="AP821" s="10" t="str">
        <f>IF(AC821="","",IF(AC821&gt;Inputs!$D$9,0,1))</f>
        <v/>
      </c>
      <c r="AQ821" s="10" t="str">
        <f>IF(AD821="","",IF(AD821&gt;Inputs!$D$9,0,1))</f>
        <v/>
      </c>
      <c r="AR821" s="10" t="str">
        <f>IF(AE821="","",IF(AE821&gt;Inputs!$D$9,0,1))</f>
        <v/>
      </c>
      <c r="AS821" s="10" t="str">
        <f>IF(AF821="","",IF(AF821&gt;Inputs!$D$9,0,1))</f>
        <v/>
      </c>
      <c r="AT821" s="10" t="str">
        <f>IF(AG821="","",IF(AG821&gt;Inputs!$D$9,0,1))</f>
        <v/>
      </c>
      <c r="AU821" s="10" t="str">
        <f>IF(AH821="","",IF(AH821&gt;Inputs!$D$9,0,1))</f>
        <v/>
      </c>
      <c r="AV821" s="10" t="str">
        <f>IF(AI821="","",IF(AI821&gt;Inputs!$D$9,0,1))</f>
        <v/>
      </c>
      <c r="AW821" s="10" t="str">
        <f>IF(AJ821="","",IF(AJ821&gt;Inputs!$D$9,0,1))</f>
        <v/>
      </c>
      <c r="AX821" s="10" t="str">
        <f>IF(AK821="","",IF(AK821&gt;Inputs!$D$9,0,1))</f>
        <v/>
      </c>
      <c r="AY821" s="10" t="str">
        <f>IF(AL821="","",IF(AL821&gt;Inputs!$D$9,0,1))</f>
        <v/>
      </c>
      <c r="AZ821" s="12" t="str">
        <f t="shared" si="520"/>
        <v/>
      </c>
      <c r="BA821">
        <f t="shared" si="505"/>
        <v>0</v>
      </c>
      <c r="BC821" s="29" t="str">
        <f t="shared" si="506"/>
        <v/>
      </c>
      <c r="BD821" s="29" t="str">
        <f t="shared" si="507"/>
        <v/>
      </c>
      <c r="BE821" s="29" t="str">
        <f t="shared" si="508"/>
        <v/>
      </c>
      <c r="BF821" s="29" t="str">
        <f t="shared" si="509"/>
        <v/>
      </c>
      <c r="BG821" s="29" t="str">
        <f t="shared" si="510"/>
        <v/>
      </c>
      <c r="BH821" s="29" t="str">
        <f t="shared" si="511"/>
        <v/>
      </c>
      <c r="BI821" s="29" t="str">
        <f t="shared" si="512"/>
        <v/>
      </c>
      <c r="BJ821" s="29" t="str">
        <f t="shared" si="513"/>
        <v/>
      </c>
      <c r="BK821" s="29" t="str">
        <f t="shared" si="514"/>
        <v/>
      </c>
      <c r="BL821" s="29" t="str">
        <f t="shared" si="515"/>
        <v/>
      </c>
      <c r="BM821" s="29" t="str">
        <f t="shared" si="516"/>
        <v/>
      </c>
      <c r="BN821" s="29" t="str">
        <f t="shared" si="517"/>
        <v/>
      </c>
      <c r="BO821" s="11" t="str">
        <f t="shared" si="518"/>
        <v/>
      </c>
      <c r="BP821">
        <f t="shared" si="519"/>
        <v>0</v>
      </c>
    </row>
    <row r="822" spans="1:68">
      <c r="A822" s="3"/>
      <c r="O822" s="3" t="str">
        <f t="shared" si="493"/>
        <v/>
      </c>
      <c r="P822" s="3" t="str">
        <f t="shared" si="494"/>
        <v/>
      </c>
      <c r="Q822" s="3" t="str">
        <f t="shared" si="495"/>
        <v/>
      </c>
      <c r="R822" s="3" t="str">
        <f t="shared" si="496"/>
        <v/>
      </c>
      <c r="S822" s="3" t="str">
        <f t="shared" si="497"/>
        <v/>
      </c>
      <c r="T822" s="3" t="str">
        <f t="shared" si="498"/>
        <v/>
      </c>
      <c r="U822" s="3" t="str">
        <f t="shared" si="499"/>
        <v/>
      </c>
      <c r="V822" s="3" t="str">
        <f t="shared" si="500"/>
        <v/>
      </c>
      <c r="W822" s="3" t="str">
        <f t="shared" si="501"/>
        <v/>
      </c>
      <c r="X822" s="3" t="str">
        <f t="shared" si="502"/>
        <v/>
      </c>
      <c r="Y822" s="3" t="str">
        <f t="shared" si="503"/>
        <v/>
      </c>
      <c r="Z822" s="3" t="str">
        <f t="shared" si="504"/>
        <v/>
      </c>
      <c r="AA822" s="1" t="str">
        <f t="shared" si="521"/>
        <v/>
      </c>
      <c r="AB822" s="1" t="str">
        <f t="shared" si="522"/>
        <v/>
      </c>
      <c r="AC822" s="1" t="str">
        <f t="shared" si="523"/>
        <v/>
      </c>
      <c r="AD822" s="1" t="str">
        <f t="shared" si="524"/>
        <v/>
      </c>
      <c r="AE822" s="1" t="str">
        <f t="shared" si="525"/>
        <v/>
      </c>
      <c r="AF822" s="1" t="str">
        <f t="shared" si="526"/>
        <v/>
      </c>
      <c r="AG822" s="1" t="str">
        <f t="shared" si="527"/>
        <v/>
      </c>
      <c r="AH822" s="1" t="str">
        <f t="shared" si="528"/>
        <v/>
      </c>
      <c r="AI822" s="1" t="str">
        <f t="shared" si="529"/>
        <v/>
      </c>
      <c r="AJ822" s="1" t="str">
        <f t="shared" si="530"/>
        <v/>
      </c>
      <c r="AK822" s="1" t="str">
        <f t="shared" si="531"/>
        <v/>
      </c>
      <c r="AL822" s="1" t="str">
        <f t="shared" si="532"/>
        <v/>
      </c>
      <c r="AN822" s="10" t="str">
        <f>IF(AA822="","",IF(AA822&gt;Inputs!$D$9,0,1))</f>
        <v/>
      </c>
      <c r="AO822" s="10" t="str">
        <f>IF(AB822="","",IF(AB822&gt;Inputs!$D$9,0,1))</f>
        <v/>
      </c>
      <c r="AP822" s="10" t="str">
        <f>IF(AC822="","",IF(AC822&gt;Inputs!$D$9,0,1))</f>
        <v/>
      </c>
      <c r="AQ822" s="10" t="str">
        <f>IF(AD822="","",IF(AD822&gt;Inputs!$D$9,0,1))</f>
        <v/>
      </c>
      <c r="AR822" s="10" t="str">
        <f>IF(AE822="","",IF(AE822&gt;Inputs!$D$9,0,1))</f>
        <v/>
      </c>
      <c r="AS822" s="10" t="str">
        <f>IF(AF822="","",IF(AF822&gt;Inputs!$D$9,0,1))</f>
        <v/>
      </c>
      <c r="AT822" s="10" t="str">
        <f>IF(AG822="","",IF(AG822&gt;Inputs!$D$9,0,1))</f>
        <v/>
      </c>
      <c r="AU822" s="10" t="str">
        <f>IF(AH822="","",IF(AH822&gt;Inputs!$D$9,0,1))</f>
        <v/>
      </c>
      <c r="AV822" s="10" t="str">
        <f>IF(AI822="","",IF(AI822&gt;Inputs!$D$9,0,1))</f>
        <v/>
      </c>
      <c r="AW822" s="10" t="str">
        <f>IF(AJ822="","",IF(AJ822&gt;Inputs!$D$9,0,1))</f>
        <v/>
      </c>
      <c r="AX822" s="10" t="str">
        <f>IF(AK822="","",IF(AK822&gt;Inputs!$D$9,0,1))</f>
        <v/>
      </c>
      <c r="AY822" s="10" t="str">
        <f>IF(AL822="","",IF(AL822&gt;Inputs!$D$9,0,1))</f>
        <v/>
      </c>
      <c r="AZ822" s="12" t="str">
        <f t="shared" si="520"/>
        <v/>
      </c>
      <c r="BA822">
        <f t="shared" si="505"/>
        <v>0</v>
      </c>
      <c r="BC822" s="29" t="str">
        <f t="shared" si="506"/>
        <v/>
      </c>
      <c r="BD822" s="29" t="str">
        <f t="shared" si="507"/>
        <v/>
      </c>
      <c r="BE822" s="29" t="str">
        <f t="shared" si="508"/>
        <v/>
      </c>
      <c r="BF822" s="29" t="str">
        <f t="shared" si="509"/>
        <v/>
      </c>
      <c r="BG822" s="29" t="str">
        <f t="shared" si="510"/>
        <v/>
      </c>
      <c r="BH822" s="29" t="str">
        <f t="shared" si="511"/>
        <v/>
      </c>
      <c r="BI822" s="29" t="str">
        <f t="shared" si="512"/>
        <v/>
      </c>
      <c r="BJ822" s="29" t="str">
        <f t="shared" si="513"/>
        <v/>
      </c>
      <c r="BK822" s="29" t="str">
        <f t="shared" si="514"/>
        <v/>
      </c>
      <c r="BL822" s="29" t="str">
        <f t="shared" si="515"/>
        <v/>
      </c>
      <c r="BM822" s="29" t="str">
        <f t="shared" si="516"/>
        <v/>
      </c>
      <c r="BN822" s="29" t="str">
        <f t="shared" si="517"/>
        <v/>
      </c>
      <c r="BO822" s="11" t="str">
        <f t="shared" si="518"/>
        <v/>
      </c>
      <c r="BP822">
        <f t="shared" si="519"/>
        <v>0</v>
      </c>
    </row>
    <row r="823" spans="1:68">
      <c r="A823" s="3"/>
      <c r="O823" s="3" t="str">
        <f t="shared" si="493"/>
        <v/>
      </c>
      <c r="P823" s="3" t="str">
        <f t="shared" si="494"/>
        <v/>
      </c>
      <c r="Q823" s="3" t="str">
        <f t="shared" si="495"/>
        <v/>
      </c>
      <c r="R823" s="3" t="str">
        <f t="shared" si="496"/>
        <v/>
      </c>
      <c r="S823" s="3" t="str">
        <f t="shared" si="497"/>
        <v/>
      </c>
      <c r="T823" s="3" t="str">
        <f t="shared" si="498"/>
        <v/>
      </c>
      <c r="U823" s="3" t="str">
        <f t="shared" si="499"/>
        <v/>
      </c>
      <c r="V823" s="3" t="str">
        <f t="shared" si="500"/>
        <v/>
      </c>
      <c r="W823" s="3" t="str">
        <f t="shared" si="501"/>
        <v/>
      </c>
      <c r="X823" s="3" t="str">
        <f t="shared" si="502"/>
        <v/>
      </c>
      <c r="Y823" s="3" t="str">
        <f t="shared" si="503"/>
        <v/>
      </c>
      <c r="Z823" s="3" t="str">
        <f t="shared" si="504"/>
        <v/>
      </c>
      <c r="AA823" s="1" t="str">
        <f t="shared" si="521"/>
        <v/>
      </c>
      <c r="AB823" s="1" t="str">
        <f t="shared" si="522"/>
        <v/>
      </c>
      <c r="AC823" s="1" t="str">
        <f t="shared" si="523"/>
        <v/>
      </c>
      <c r="AD823" s="1" t="str">
        <f t="shared" si="524"/>
        <v/>
      </c>
      <c r="AE823" s="1" t="str">
        <f t="shared" si="525"/>
        <v/>
      </c>
      <c r="AF823" s="1" t="str">
        <f t="shared" si="526"/>
        <v/>
      </c>
      <c r="AG823" s="1" t="str">
        <f t="shared" si="527"/>
        <v/>
      </c>
      <c r="AH823" s="1" t="str">
        <f t="shared" si="528"/>
        <v/>
      </c>
      <c r="AI823" s="1" t="str">
        <f t="shared" si="529"/>
        <v/>
      </c>
      <c r="AJ823" s="1" t="str">
        <f t="shared" si="530"/>
        <v/>
      </c>
      <c r="AK823" s="1" t="str">
        <f t="shared" si="531"/>
        <v/>
      </c>
      <c r="AL823" s="1" t="str">
        <f t="shared" si="532"/>
        <v/>
      </c>
      <c r="AN823" s="10" t="str">
        <f>IF(AA823="","",IF(AA823&gt;Inputs!$D$9,0,1))</f>
        <v/>
      </c>
      <c r="AO823" s="10" t="str">
        <f>IF(AB823="","",IF(AB823&gt;Inputs!$D$9,0,1))</f>
        <v/>
      </c>
      <c r="AP823" s="10" t="str">
        <f>IF(AC823="","",IF(AC823&gt;Inputs!$D$9,0,1))</f>
        <v/>
      </c>
      <c r="AQ823" s="10" t="str">
        <f>IF(AD823="","",IF(AD823&gt;Inputs!$D$9,0,1))</f>
        <v/>
      </c>
      <c r="AR823" s="10" t="str">
        <f>IF(AE823="","",IF(AE823&gt;Inputs!$D$9,0,1))</f>
        <v/>
      </c>
      <c r="AS823" s="10" t="str">
        <f>IF(AF823="","",IF(AF823&gt;Inputs!$D$9,0,1))</f>
        <v/>
      </c>
      <c r="AT823" s="10" t="str">
        <f>IF(AG823="","",IF(AG823&gt;Inputs!$D$9,0,1))</f>
        <v/>
      </c>
      <c r="AU823" s="10" t="str">
        <f>IF(AH823="","",IF(AH823&gt;Inputs!$D$9,0,1))</f>
        <v/>
      </c>
      <c r="AV823" s="10" t="str">
        <f>IF(AI823="","",IF(AI823&gt;Inputs!$D$9,0,1))</f>
        <v/>
      </c>
      <c r="AW823" s="10" t="str">
        <f>IF(AJ823="","",IF(AJ823&gt;Inputs!$D$9,0,1))</f>
        <v/>
      </c>
      <c r="AX823" s="10" t="str">
        <f>IF(AK823="","",IF(AK823&gt;Inputs!$D$9,0,1))</f>
        <v/>
      </c>
      <c r="AY823" s="10" t="str">
        <f>IF(AL823="","",IF(AL823&gt;Inputs!$D$9,0,1))</f>
        <v/>
      </c>
      <c r="AZ823" s="12" t="str">
        <f t="shared" si="520"/>
        <v/>
      </c>
      <c r="BA823">
        <f t="shared" si="505"/>
        <v>0</v>
      </c>
      <c r="BC823" s="29" t="str">
        <f t="shared" si="506"/>
        <v/>
      </c>
      <c r="BD823" s="29" t="str">
        <f t="shared" si="507"/>
        <v/>
      </c>
      <c r="BE823" s="29" t="str">
        <f t="shared" si="508"/>
        <v/>
      </c>
      <c r="BF823" s="29" t="str">
        <f t="shared" si="509"/>
        <v/>
      </c>
      <c r="BG823" s="29" t="str">
        <f t="shared" si="510"/>
        <v/>
      </c>
      <c r="BH823" s="29" t="str">
        <f t="shared" si="511"/>
        <v/>
      </c>
      <c r="BI823" s="29" t="str">
        <f t="shared" si="512"/>
        <v/>
      </c>
      <c r="BJ823" s="29" t="str">
        <f t="shared" si="513"/>
        <v/>
      </c>
      <c r="BK823" s="29" t="str">
        <f t="shared" si="514"/>
        <v/>
      </c>
      <c r="BL823" s="29" t="str">
        <f t="shared" si="515"/>
        <v/>
      </c>
      <c r="BM823" s="29" t="str">
        <f t="shared" si="516"/>
        <v/>
      </c>
      <c r="BN823" s="29" t="str">
        <f t="shared" si="517"/>
        <v/>
      </c>
      <c r="BO823" s="11" t="str">
        <f t="shared" si="518"/>
        <v/>
      </c>
      <c r="BP823">
        <f t="shared" si="519"/>
        <v>0</v>
      </c>
    </row>
    <row r="824" spans="1:68">
      <c r="A824" s="3"/>
      <c r="O824" s="3" t="str">
        <f t="shared" si="493"/>
        <v/>
      </c>
      <c r="P824" s="3" t="str">
        <f t="shared" si="494"/>
        <v/>
      </c>
      <c r="Q824" s="3" t="str">
        <f t="shared" si="495"/>
        <v/>
      </c>
      <c r="R824" s="3" t="str">
        <f t="shared" si="496"/>
        <v/>
      </c>
      <c r="S824" s="3" t="str">
        <f t="shared" si="497"/>
        <v/>
      </c>
      <c r="T824" s="3" t="str">
        <f t="shared" si="498"/>
        <v/>
      </c>
      <c r="U824" s="3" t="str">
        <f t="shared" si="499"/>
        <v/>
      </c>
      <c r="V824" s="3" t="str">
        <f t="shared" si="500"/>
        <v/>
      </c>
      <c r="W824" s="3" t="str">
        <f t="shared" si="501"/>
        <v/>
      </c>
      <c r="X824" s="3" t="str">
        <f t="shared" si="502"/>
        <v/>
      </c>
      <c r="Y824" s="3" t="str">
        <f t="shared" si="503"/>
        <v/>
      </c>
      <c r="Z824" s="3" t="str">
        <f t="shared" si="504"/>
        <v/>
      </c>
      <c r="AA824" s="1" t="str">
        <f t="shared" si="521"/>
        <v/>
      </c>
      <c r="AB824" s="1" t="str">
        <f t="shared" si="522"/>
        <v/>
      </c>
      <c r="AC824" s="1" t="str">
        <f t="shared" si="523"/>
        <v/>
      </c>
      <c r="AD824" s="1" t="str">
        <f t="shared" si="524"/>
        <v/>
      </c>
      <c r="AE824" s="1" t="str">
        <f t="shared" si="525"/>
        <v/>
      </c>
      <c r="AF824" s="1" t="str">
        <f t="shared" si="526"/>
        <v/>
      </c>
      <c r="AG824" s="1" t="str">
        <f t="shared" si="527"/>
        <v/>
      </c>
      <c r="AH824" s="1" t="str">
        <f t="shared" si="528"/>
        <v/>
      </c>
      <c r="AI824" s="1" t="str">
        <f t="shared" si="529"/>
        <v/>
      </c>
      <c r="AJ824" s="1" t="str">
        <f t="shared" si="530"/>
        <v/>
      </c>
      <c r="AK824" s="1" t="str">
        <f t="shared" si="531"/>
        <v/>
      </c>
      <c r="AL824" s="1" t="str">
        <f t="shared" si="532"/>
        <v/>
      </c>
      <c r="AN824" s="10" t="str">
        <f>IF(AA824="","",IF(AA824&gt;Inputs!$D$9,0,1))</f>
        <v/>
      </c>
      <c r="AO824" s="10" t="str">
        <f>IF(AB824="","",IF(AB824&gt;Inputs!$D$9,0,1))</f>
        <v/>
      </c>
      <c r="AP824" s="10" t="str">
        <f>IF(AC824="","",IF(AC824&gt;Inputs!$D$9,0,1))</f>
        <v/>
      </c>
      <c r="AQ824" s="10" t="str">
        <f>IF(AD824="","",IF(AD824&gt;Inputs!$D$9,0,1))</f>
        <v/>
      </c>
      <c r="AR824" s="10" t="str">
        <f>IF(AE824="","",IF(AE824&gt;Inputs!$D$9,0,1))</f>
        <v/>
      </c>
      <c r="AS824" s="10" t="str">
        <f>IF(AF824="","",IF(AF824&gt;Inputs!$D$9,0,1))</f>
        <v/>
      </c>
      <c r="AT824" s="10" t="str">
        <f>IF(AG824="","",IF(AG824&gt;Inputs!$D$9,0,1))</f>
        <v/>
      </c>
      <c r="AU824" s="10" t="str">
        <f>IF(AH824="","",IF(AH824&gt;Inputs!$D$9,0,1))</f>
        <v/>
      </c>
      <c r="AV824" s="10" t="str">
        <f>IF(AI824="","",IF(AI824&gt;Inputs!$D$9,0,1))</f>
        <v/>
      </c>
      <c r="AW824" s="10" t="str">
        <f>IF(AJ824="","",IF(AJ824&gt;Inputs!$D$9,0,1))</f>
        <v/>
      </c>
      <c r="AX824" s="10" t="str">
        <f>IF(AK824="","",IF(AK824&gt;Inputs!$D$9,0,1))</f>
        <v/>
      </c>
      <c r="AY824" s="10" t="str">
        <f>IF(AL824="","",IF(AL824&gt;Inputs!$D$9,0,1))</f>
        <v/>
      </c>
      <c r="AZ824" s="12" t="str">
        <f t="shared" si="520"/>
        <v/>
      </c>
      <c r="BA824">
        <f t="shared" si="505"/>
        <v>0</v>
      </c>
      <c r="BC824" s="29" t="str">
        <f t="shared" si="506"/>
        <v/>
      </c>
      <c r="BD824" s="29" t="str">
        <f t="shared" si="507"/>
        <v/>
      </c>
      <c r="BE824" s="29" t="str">
        <f t="shared" si="508"/>
        <v/>
      </c>
      <c r="BF824" s="29" t="str">
        <f t="shared" si="509"/>
        <v/>
      </c>
      <c r="BG824" s="29" t="str">
        <f t="shared" si="510"/>
        <v/>
      </c>
      <c r="BH824" s="29" t="str">
        <f t="shared" si="511"/>
        <v/>
      </c>
      <c r="BI824" s="29" t="str">
        <f t="shared" si="512"/>
        <v/>
      </c>
      <c r="BJ824" s="29" t="str">
        <f t="shared" si="513"/>
        <v/>
      </c>
      <c r="BK824" s="29" t="str">
        <f t="shared" si="514"/>
        <v/>
      </c>
      <c r="BL824" s="29" t="str">
        <f t="shared" si="515"/>
        <v/>
      </c>
      <c r="BM824" s="29" t="str">
        <f t="shared" si="516"/>
        <v/>
      </c>
      <c r="BN824" s="29" t="str">
        <f t="shared" si="517"/>
        <v/>
      </c>
      <c r="BO824" s="11" t="str">
        <f t="shared" si="518"/>
        <v/>
      </c>
      <c r="BP824">
        <f t="shared" si="519"/>
        <v>0</v>
      </c>
    </row>
    <row r="825" spans="1:68">
      <c r="A825" s="3"/>
      <c r="O825" s="3" t="str">
        <f t="shared" si="493"/>
        <v/>
      </c>
      <c r="P825" s="3" t="str">
        <f t="shared" si="494"/>
        <v/>
      </c>
      <c r="Q825" s="3" t="str">
        <f t="shared" si="495"/>
        <v/>
      </c>
      <c r="R825" s="3" t="str">
        <f t="shared" si="496"/>
        <v/>
      </c>
      <c r="S825" s="3" t="str">
        <f t="shared" si="497"/>
        <v/>
      </c>
      <c r="T825" s="3" t="str">
        <f t="shared" si="498"/>
        <v/>
      </c>
      <c r="U825" s="3" t="str">
        <f t="shared" si="499"/>
        <v/>
      </c>
      <c r="V825" s="3" t="str">
        <f t="shared" si="500"/>
        <v/>
      </c>
      <c r="W825" s="3" t="str">
        <f t="shared" si="501"/>
        <v/>
      </c>
      <c r="X825" s="3" t="str">
        <f t="shared" si="502"/>
        <v/>
      </c>
      <c r="Y825" s="3" t="str">
        <f t="shared" si="503"/>
        <v/>
      </c>
      <c r="Z825" s="3" t="str">
        <f t="shared" si="504"/>
        <v/>
      </c>
      <c r="AA825" s="1" t="str">
        <f t="shared" si="521"/>
        <v/>
      </c>
      <c r="AB825" s="1" t="str">
        <f t="shared" si="522"/>
        <v/>
      </c>
      <c r="AC825" s="1" t="str">
        <f t="shared" si="523"/>
        <v/>
      </c>
      <c r="AD825" s="1" t="str">
        <f t="shared" si="524"/>
        <v/>
      </c>
      <c r="AE825" s="1" t="str">
        <f t="shared" si="525"/>
        <v/>
      </c>
      <c r="AF825" s="1" t="str">
        <f t="shared" si="526"/>
        <v/>
      </c>
      <c r="AG825" s="1" t="str">
        <f t="shared" si="527"/>
        <v/>
      </c>
      <c r="AH825" s="1" t="str">
        <f t="shared" si="528"/>
        <v/>
      </c>
      <c r="AI825" s="1" t="str">
        <f t="shared" si="529"/>
        <v/>
      </c>
      <c r="AJ825" s="1" t="str">
        <f t="shared" si="530"/>
        <v/>
      </c>
      <c r="AK825" s="1" t="str">
        <f t="shared" si="531"/>
        <v/>
      </c>
      <c r="AL825" s="1" t="str">
        <f t="shared" si="532"/>
        <v/>
      </c>
      <c r="AN825" s="10" t="str">
        <f>IF(AA825="","",IF(AA825&gt;Inputs!$D$9,0,1))</f>
        <v/>
      </c>
      <c r="AO825" s="10" t="str">
        <f>IF(AB825="","",IF(AB825&gt;Inputs!$D$9,0,1))</f>
        <v/>
      </c>
      <c r="AP825" s="10" t="str">
        <f>IF(AC825="","",IF(AC825&gt;Inputs!$D$9,0,1))</f>
        <v/>
      </c>
      <c r="AQ825" s="10" t="str">
        <f>IF(AD825="","",IF(AD825&gt;Inputs!$D$9,0,1))</f>
        <v/>
      </c>
      <c r="AR825" s="10" t="str">
        <f>IF(AE825="","",IF(AE825&gt;Inputs!$D$9,0,1))</f>
        <v/>
      </c>
      <c r="AS825" s="10" t="str">
        <f>IF(AF825="","",IF(AF825&gt;Inputs!$D$9,0,1))</f>
        <v/>
      </c>
      <c r="AT825" s="10" t="str">
        <f>IF(AG825="","",IF(AG825&gt;Inputs!$D$9,0,1))</f>
        <v/>
      </c>
      <c r="AU825" s="10" t="str">
        <f>IF(AH825="","",IF(AH825&gt;Inputs!$D$9,0,1))</f>
        <v/>
      </c>
      <c r="AV825" s="10" t="str">
        <f>IF(AI825="","",IF(AI825&gt;Inputs!$D$9,0,1))</f>
        <v/>
      </c>
      <c r="AW825" s="10" t="str">
        <f>IF(AJ825="","",IF(AJ825&gt;Inputs!$D$9,0,1))</f>
        <v/>
      </c>
      <c r="AX825" s="10" t="str">
        <f>IF(AK825="","",IF(AK825&gt;Inputs!$D$9,0,1))</f>
        <v/>
      </c>
      <c r="AY825" s="10" t="str">
        <f>IF(AL825="","",IF(AL825&gt;Inputs!$D$9,0,1))</f>
        <v/>
      </c>
      <c r="AZ825" s="12" t="str">
        <f t="shared" si="520"/>
        <v/>
      </c>
      <c r="BA825">
        <f t="shared" si="505"/>
        <v>0</v>
      </c>
      <c r="BC825" s="29" t="str">
        <f t="shared" si="506"/>
        <v/>
      </c>
      <c r="BD825" s="29" t="str">
        <f t="shared" si="507"/>
        <v/>
      </c>
      <c r="BE825" s="29" t="str">
        <f t="shared" si="508"/>
        <v/>
      </c>
      <c r="BF825" s="29" t="str">
        <f t="shared" si="509"/>
        <v/>
      </c>
      <c r="BG825" s="29" t="str">
        <f t="shared" si="510"/>
        <v/>
      </c>
      <c r="BH825" s="29" t="str">
        <f t="shared" si="511"/>
        <v/>
      </c>
      <c r="BI825" s="29" t="str">
        <f t="shared" si="512"/>
        <v/>
      </c>
      <c r="BJ825" s="29" t="str">
        <f t="shared" si="513"/>
        <v/>
      </c>
      <c r="BK825" s="29" t="str">
        <f t="shared" si="514"/>
        <v/>
      </c>
      <c r="BL825" s="29" t="str">
        <f t="shared" si="515"/>
        <v/>
      </c>
      <c r="BM825" s="29" t="str">
        <f t="shared" si="516"/>
        <v/>
      </c>
      <c r="BN825" s="29" t="str">
        <f t="shared" si="517"/>
        <v/>
      </c>
      <c r="BO825" s="11" t="str">
        <f t="shared" si="518"/>
        <v/>
      </c>
      <c r="BP825">
        <f t="shared" si="519"/>
        <v>0</v>
      </c>
    </row>
    <row r="826" spans="1:68">
      <c r="A826" s="3"/>
      <c r="O826" s="3" t="str">
        <f t="shared" si="493"/>
        <v/>
      </c>
      <c r="P826" s="3" t="str">
        <f t="shared" si="494"/>
        <v/>
      </c>
      <c r="Q826" s="3" t="str">
        <f t="shared" si="495"/>
        <v/>
      </c>
      <c r="R826" s="3" t="str">
        <f t="shared" si="496"/>
        <v/>
      </c>
      <c r="S826" s="3" t="str">
        <f t="shared" si="497"/>
        <v/>
      </c>
      <c r="T826" s="3" t="str">
        <f t="shared" si="498"/>
        <v/>
      </c>
      <c r="U826" s="3" t="str">
        <f t="shared" si="499"/>
        <v/>
      </c>
      <c r="V826" s="3" t="str">
        <f t="shared" si="500"/>
        <v/>
      </c>
      <c r="W826" s="3" t="str">
        <f t="shared" si="501"/>
        <v/>
      </c>
      <c r="X826" s="3" t="str">
        <f t="shared" si="502"/>
        <v/>
      </c>
      <c r="Y826" s="3" t="str">
        <f t="shared" si="503"/>
        <v/>
      </c>
      <c r="Z826" s="3" t="str">
        <f t="shared" si="504"/>
        <v/>
      </c>
      <c r="AA826" s="1" t="str">
        <f t="shared" si="521"/>
        <v/>
      </c>
      <c r="AB826" s="1" t="str">
        <f t="shared" si="522"/>
        <v/>
      </c>
      <c r="AC826" s="1" t="str">
        <f t="shared" si="523"/>
        <v/>
      </c>
      <c r="AD826" s="1" t="str">
        <f t="shared" si="524"/>
        <v/>
      </c>
      <c r="AE826" s="1" t="str">
        <f t="shared" si="525"/>
        <v/>
      </c>
      <c r="AF826" s="1" t="str">
        <f t="shared" si="526"/>
        <v/>
      </c>
      <c r="AG826" s="1" t="str">
        <f t="shared" si="527"/>
        <v/>
      </c>
      <c r="AH826" s="1" t="str">
        <f t="shared" si="528"/>
        <v/>
      </c>
      <c r="AI826" s="1" t="str">
        <f t="shared" si="529"/>
        <v/>
      </c>
      <c r="AJ826" s="1" t="str">
        <f t="shared" si="530"/>
        <v/>
      </c>
      <c r="AK826" s="1" t="str">
        <f t="shared" si="531"/>
        <v/>
      </c>
      <c r="AL826" s="1" t="str">
        <f t="shared" si="532"/>
        <v/>
      </c>
      <c r="AN826" s="10" t="str">
        <f>IF(AA826="","",IF(AA826&gt;Inputs!$D$9,0,1))</f>
        <v/>
      </c>
      <c r="AO826" s="10" t="str">
        <f>IF(AB826="","",IF(AB826&gt;Inputs!$D$9,0,1))</f>
        <v/>
      </c>
      <c r="AP826" s="10" t="str">
        <f>IF(AC826="","",IF(AC826&gt;Inputs!$D$9,0,1))</f>
        <v/>
      </c>
      <c r="AQ826" s="10" t="str">
        <f>IF(AD826="","",IF(AD826&gt;Inputs!$D$9,0,1))</f>
        <v/>
      </c>
      <c r="AR826" s="10" t="str">
        <f>IF(AE826="","",IF(AE826&gt;Inputs!$D$9,0,1))</f>
        <v/>
      </c>
      <c r="AS826" s="10" t="str">
        <f>IF(AF826="","",IF(AF826&gt;Inputs!$D$9,0,1))</f>
        <v/>
      </c>
      <c r="AT826" s="10" t="str">
        <f>IF(AG826="","",IF(AG826&gt;Inputs!$D$9,0,1))</f>
        <v/>
      </c>
      <c r="AU826" s="10" t="str">
        <f>IF(AH826="","",IF(AH826&gt;Inputs!$D$9,0,1))</f>
        <v/>
      </c>
      <c r="AV826" s="10" t="str">
        <f>IF(AI826="","",IF(AI826&gt;Inputs!$D$9,0,1))</f>
        <v/>
      </c>
      <c r="AW826" s="10" t="str">
        <f>IF(AJ826="","",IF(AJ826&gt;Inputs!$D$9,0,1))</f>
        <v/>
      </c>
      <c r="AX826" s="10" t="str">
        <f>IF(AK826="","",IF(AK826&gt;Inputs!$D$9,0,1))</f>
        <v/>
      </c>
      <c r="AY826" s="10" t="str">
        <f>IF(AL826="","",IF(AL826&gt;Inputs!$D$9,0,1))</f>
        <v/>
      </c>
      <c r="AZ826" s="12" t="str">
        <f t="shared" si="520"/>
        <v/>
      </c>
      <c r="BA826">
        <f t="shared" si="505"/>
        <v>0</v>
      </c>
      <c r="BC826" s="29" t="str">
        <f t="shared" si="506"/>
        <v/>
      </c>
      <c r="BD826" s="29" t="str">
        <f t="shared" si="507"/>
        <v/>
      </c>
      <c r="BE826" s="29" t="str">
        <f t="shared" si="508"/>
        <v/>
      </c>
      <c r="BF826" s="29" t="str">
        <f t="shared" si="509"/>
        <v/>
      </c>
      <c r="BG826" s="29" t="str">
        <f t="shared" si="510"/>
        <v/>
      </c>
      <c r="BH826" s="29" t="str">
        <f t="shared" si="511"/>
        <v/>
      </c>
      <c r="BI826" s="29" t="str">
        <f t="shared" si="512"/>
        <v/>
      </c>
      <c r="BJ826" s="29" t="str">
        <f t="shared" si="513"/>
        <v/>
      </c>
      <c r="BK826" s="29" t="str">
        <f t="shared" si="514"/>
        <v/>
      </c>
      <c r="BL826" s="29" t="str">
        <f t="shared" si="515"/>
        <v/>
      </c>
      <c r="BM826" s="29" t="str">
        <f t="shared" si="516"/>
        <v/>
      </c>
      <c r="BN826" s="29" t="str">
        <f t="shared" si="517"/>
        <v/>
      </c>
      <c r="BO826" s="11" t="str">
        <f t="shared" si="518"/>
        <v/>
      </c>
      <c r="BP826">
        <f t="shared" si="519"/>
        <v>0</v>
      </c>
    </row>
    <row r="827" spans="1:68">
      <c r="A827" s="3"/>
      <c r="O827" s="3" t="str">
        <f t="shared" si="493"/>
        <v/>
      </c>
      <c r="P827" s="3" t="str">
        <f t="shared" si="494"/>
        <v/>
      </c>
      <c r="Q827" s="3" t="str">
        <f t="shared" si="495"/>
        <v/>
      </c>
      <c r="R827" s="3" t="str">
        <f t="shared" si="496"/>
        <v/>
      </c>
      <c r="S827" s="3" t="str">
        <f t="shared" si="497"/>
        <v/>
      </c>
      <c r="T827" s="3" t="str">
        <f t="shared" si="498"/>
        <v/>
      </c>
      <c r="U827" s="3" t="str">
        <f t="shared" si="499"/>
        <v/>
      </c>
      <c r="V827" s="3" t="str">
        <f t="shared" si="500"/>
        <v/>
      </c>
      <c r="W827" s="3" t="str">
        <f t="shared" si="501"/>
        <v/>
      </c>
      <c r="X827" s="3" t="str">
        <f t="shared" si="502"/>
        <v/>
      </c>
      <c r="Y827" s="3" t="str">
        <f t="shared" si="503"/>
        <v/>
      </c>
      <c r="Z827" s="3" t="str">
        <f t="shared" si="504"/>
        <v/>
      </c>
      <c r="AA827" s="1" t="str">
        <f t="shared" si="521"/>
        <v/>
      </c>
      <c r="AB827" s="1" t="str">
        <f t="shared" si="522"/>
        <v/>
      </c>
      <c r="AC827" s="1" t="str">
        <f t="shared" si="523"/>
        <v/>
      </c>
      <c r="AD827" s="1" t="str">
        <f t="shared" si="524"/>
        <v/>
      </c>
      <c r="AE827" s="1" t="str">
        <f t="shared" si="525"/>
        <v/>
      </c>
      <c r="AF827" s="1" t="str">
        <f t="shared" si="526"/>
        <v/>
      </c>
      <c r="AG827" s="1" t="str">
        <f t="shared" si="527"/>
        <v/>
      </c>
      <c r="AH827" s="1" t="str">
        <f t="shared" si="528"/>
        <v/>
      </c>
      <c r="AI827" s="1" t="str">
        <f t="shared" si="529"/>
        <v/>
      </c>
      <c r="AJ827" s="1" t="str">
        <f t="shared" si="530"/>
        <v/>
      </c>
      <c r="AK827" s="1" t="str">
        <f t="shared" si="531"/>
        <v/>
      </c>
      <c r="AL827" s="1" t="str">
        <f t="shared" si="532"/>
        <v/>
      </c>
      <c r="AN827" s="10" t="str">
        <f>IF(AA827="","",IF(AA827&gt;Inputs!$D$9,0,1))</f>
        <v/>
      </c>
      <c r="AO827" s="10" t="str">
        <f>IF(AB827="","",IF(AB827&gt;Inputs!$D$9,0,1))</f>
        <v/>
      </c>
      <c r="AP827" s="10" t="str">
        <f>IF(AC827="","",IF(AC827&gt;Inputs!$D$9,0,1))</f>
        <v/>
      </c>
      <c r="AQ827" s="10" t="str">
        <f>IF(AD827="","",IF(AD827&gt;Inputs!$D$9,0,1))</f>
        <v/>
      </c>
      <c r="AR827" s="10" t="str">
        <f>IF(AE827="","",IF(AE827&gt;Inputs!$D$9,0,1))</f>
        <v/>
      </c>
      <c r="AS827" s="10" t="str">
        <f>IF(AF827="","",IF(AF827&gt;Inputs!$D$9,0,1))</f>
        <v/>
      </c>
      <c r="AT827" s="10" t="str">
        <f>IF(AG827="","",IF(AG827&gt;Inputs!$D$9,0,1))</f>
        <v/>
      </c>
      <c r="AU827" s="10" t="str">
        <f>IF(AH827="","",IF(AH827&gt;Inputs!$D$9,0,1))</f>
        <v/>
      </c>
      <c r="AV827" s="10" t="str">
        <f>IF(AI827="","",IF(AI827&gt;Inputs!$D$9,0,1))</f>
        <v/>
      </c>
      <c r="AW827" s="10" t="str">
        <f>IF(AJ827="","",IF(AJ827&gt;Inputs!$D$9,0,1))</f>
        <v/>
      </c>
      <c r="AX827" s="10" t="str">
        <f>IF(AK827="","",IF(AK827&gt;Inputs!$D$9,0,1))</f>
        <v/>
      </c>
      <c r="AY827" s="10" t="str">
        <f>IF(AL827="","",IF(AL827&gt;Inputs!$D$9,0,1))</f>
        <v/>
      </c>
      <c r="AZ827" s="12" t="str">
        <f t="shared" si="520"/>
        <v/>
      </c>
      <c r="BA827">
        <f t="shared" si="505"/>
        <v>0</v>
      </c>
      <c r="BC827" s="29" t="str">
        <f t="shared" si="506"/>
        <v/>
      </c>
      <c r="BD827" s="29" t="str">
        <f t="shared" si="507"/>
        <v/>
      </c>
      <c r="BE827" s="29" t="str">
        <f t="shared" si="508"/>
        <v/>
      </c>
      <c r="BF827" s="29" t="str">
        <f t="shared" si="509"/>
        <v/>
      </c>
      <c r="BG827" s="29" t="str">
        <f t="shared" si="510"/>
        <v/>
      </c>
      <c r="BH827" s="29" t="str">
        <f t="shared" si="511"/>
        <v/>
      </c>
      <c r="BI827" s="29" t="str">
        <f t="shared" si="512"/>
        <v/>
      </c>
      <c r="BJ827" s="29" t="str">
        <f t="shared" si="513"/>
        <v/>
      </c>
      <c r="BK827" s="29" t="str">
        <f t="shared" si="514"/>
        <v/>
      </c>
      <c r="BL827" s="29" t="str">
        <f t="shared" si="515"/>
        <v/>
      </c>
      <c r="BM827" s="29" t="str">
        <f t="shared" si="516"/>
        <v/>
      </c>
      <c r="BN827" s="29" t="str">
        <f t="shared" si="517"/>
        <v/>
      </c>
      <c r="BO827" s="11" t="str">
        <f t="shared" si="518"/>
        <v/>
      </c>
      <c r="BP827">
        <f t="shared" si="519"/>
        <v>0</v>
      </c>
    </row>
    <row r="828" spans="1:68">
      <c r="A828" s="3"/>
      <c r="O828" s="3" t="str">
        <f t="shared" si="493"/>
        <v/>
      </c>
      <c r="P828" s="3" t="str">
        <f t="shared" si="494"/>
        <v/>
      </c>
      <c r="Q828" s="3" t="str">
        <f t="shared" si="495"/>
        <v/>
      </c>
      <c r="R828" s="3" t="str">
        <f t="shared" si="496"/>
        <v/>
      </c>
      <c r="S828" s="3" t="str">
        <f t="shared" si="497"/>
        <v/>
      </c>
      <c r="T828" s="3" t="str">
        <f t="shared" si="498"/>
        <v/>
      </c>
      <c r="U828" s="3" t="str">
        <f t="shared" si="499"/>
        <v/>
      </c>
      <c r="V828" s="3" t="str">
        <f t="shared" si="500"/>
        <v/>
      </c>
      <c r="W828" s="3" t="str">
        <f t="shared" si="501"/>
        <v/>
      </c>
      <c r="X828" s="3" t="str">
        <f t="shared" si="502"/>
        <v/>
      </c>
      <c r="Y828" s="3" t="str">
        <f t="shared" si="503"/>
        <v/>
      </c>
      <c r="Z828" s="3" t="str">
        <f t="shared" si="504"/>
        <v/>
      </c>
      <c r="AA828" s="1" t="str">
        <f t="shared" si="521"/>
        <v/>
      </c>
      <c r="AB828" s="1" t="str">
        <f t="shared" si="522"/>
        <v/>
      </c>
      <c r="AC828" s="1" t="str">
        <f t="shared" si="523"/>
        <v/>
      </c>
      <c r="AD828" s="1" t="str">
        <f t="shared" si="524"/>
        <v/>
      </c>
      <c r="AE828" s="1" t="str">
        <f t="shared" si="525"/>
        <v/>
      </c>
      <c r="AF828" s="1" t="str">
        <f t="shared" si="526"/>
        <v/>
      </c>
      <c r="AG828" s="1" t="str">
        <f t="shared" si="527"/>
        <v/>
      </c>
      <c r="AH828" s="1" t="str">
        <f t="shared" si="528"/>
        <v/>
      </c>
      <c r="AI828" s="1" t="str">
        <f t="shared" si="529"/>
        <v/>
      </c>
      <c r="AJ828" s="1" t="str">
        <f t="shared" si="530"/>
        <v/>
      </c>
      <c r="AK828" s="1" t="str">
        <f t="shared" si="531"/>
        <v/>
      </c>
      <c r="AL828" s="1" t="str">
        <f t="shared" si="532"/>
        <v/>
      </c>
      <c r="AN828" s="10" t="str">
        <f>IF(AA828="","",IF(AA828&gt;Inputs!$D$9,0,1))</f>
        <v/>
      </c>
      <c r="AO828" s="10" t="str">
        <f>IF(AB828="","",IF(AB828&gt;Inputs!$D$9,0,1))</f>
        <v/>
      </c>
      <c r="AP828" s="10" t="str">
        <f>IF(AC828="","",IF(AC828&gt;Inputs!$D$9,0,1))</f>
        <v/>
      </c>
      <c r="AQ828" s="10" t="str">
        <f>IF(AD828="","",IF(AD828&gt;Inputs!$D$9,0,1))</f>
        <v/>
      </c>
      <c r="AR828" s="10" t="str">
        <f>IF(AE828="","",IF(AE828&gt;Inputs!$D$9,0,1))</f>
        <v/>
      </c>
      <c r="AS828" s="10" t="str">
        <f>IF(AF828="","",IF(AF828&gt;Inputs!$D$9,0,1))</f>
        <v/>
      </c>
      <c r="AT828" s="10" t="str">
        <f>IF(AG828="","",IF(AG828&gt;Inputs!$D$9,0,1))</f>
        <v/>
      </c>
      <c r="AU828" s="10" t="str">
        <f>IF(AH828="","",IF(AH828&gt;Inputs!$D$9,0,1))</f>
        <v/>
      </c>
      <c r="AV828" s="10" t="str">
        <f>IF(AI828="","",IF(AI828&gt;Inputs!$D$9,0,1))</f>
        <v/>
      </c>
      <c r="AW828" s="10" t="str">
        <f>IF(AJ828="","",IF(AJ828&gt;Inputs!$D$9,0,1))</f>
        <v/>
      </c>
      <c r="AX828" s="10" t="str">
        <f>IF(AK828="","",IF(AK828&gt;Inputs!$D$9,0,1))</f>
        <v/>
      </c>
      <c r="AY828" s="10" t="str">
        <f>IF(AL828="","",IF(AL828&gt;Inputs!$D$9,0,1))</f>
        <v/>
      </c>
      <c r="AZ828" s="12" t="str">
        <f t="shared" si="520"/>
        <v/>
      </c>
      <c r="BA828">
        <f t="shared" si="505"/>
        <v>0</v>
      </c>
      <c r="BC828" s="29" t="str">
        <f t="shared" si="506"/>
        <v/>
      </c>
      <c r="BD828" s="29" t="str">
        <f t="shared" si="507"/>
        <v/>
      </c>
      <c r="BE828" s="29" t="str">
        <f t="shared" si="508"/>
        <v/>
      </c>
      <c r="BF828" s="29" t="str">
        <f t="shared" si="509"/>
        <v/>
      </c>
      <c r="BG828" s="29" t="str">
        <f t="shared" si="510"/>
        <v/>
      </c>
      <c r="BH828" s="29" t="str">
        <f t="shared" si="511"/>
        <v/>
      </c>
      <c r="BI828" s="29" t="str">
        <f t="shared" si="512"/>
        <v/>
      </c>
      <c r="BJ828" s="29" t="str">
        <f t="shared" si="513"/>
        <v/>
      </c>
      <c r="BK828" s="29" t="str">
        <f t="shared" si="514"/>
        <v/>
      </c>
      <c r="BL828" s="29" t="str">
        <f t="shared" si="515"/>
        <v/>
      </c>
      <c r="BM828" s="29" t="str">
        <f t="shared" si="516"/>
        <v/>
      </c>
      <c r="BN828" s="29" t="str">
        <f t="shared" si="517"/>
        <v/>
      </c>
      <c r="BO828" s="11" t="str">
        <f t="shared" si="518"/>
        <v/>
      </c>
      <c r="BP828">
        <f t="shared" si="519"/>
        <v>0</v>
      </c>
    </row>
    <row r="829" spans="1:68">
      <c r="A829" s="3"/>
      <c r="O829" s="3" t="str">
        <f t="shared" si="493"/>
        <v/>
      </c>
      <c r="P829" s="3" t="str">
        <f t="shared" si="494"/>
        <v/>
      </c>
      <c r="Q829" s="3" t="str">
        <f t="shared" si="495"/>
        <v/>
      </c>
      <c r="R829" s="3" t="str">
        <f t="shared" si="496"/>
        <v/>
      </c>
      <c r="S829" s="3" t="str">
        <f t="shared" si="497"/>
        <v/>
      </c>
      <c r="T829" s="3" t="str">
        <f t="shared" si="498"/>
        <v/>
      </c>
      <c r="U829" s="3" t="str">
        <f t="shared" si="499"/>
        <v/>
      </c>
      <c r="V829" s="3" t="str">
        <f t="shared" si="500"/>
        <v/>
      </c>
      <c r="W829" s="3" t="str">
        <f t="shared" si="501"/>
        <v/>
      </c>
      <c r="X829" s="3" t="str">
        <f t="shared" si="502"/>
        <v/>
      </c>
      <c r="Y829" s="3" t="str">
        <f t="shared" si="503"/>
        <v/>
      </c>
      <c r="Z829" s="3" t="str">
        <f t="shared" si="504"/>
        <v/>
      </c>
      <c r="AA829" s="1" t="str">
        <f t="shared" si="521"/>
        <v/>
      </c>
      <c r="AB829" s="1" t="str">
        <f t="shared" si="522"/>
        <v/>
      </c>
      <c r="AC829" s="1" t="str">
        <f t="shared" si="523"/>
        <v/>
      </c>
      <c r="AD829" s="1" t="str">
        <f t="shared" si="524"/>
        <v/>
      </c>
      <c r="AE829" s="1" t="str">
        <f t="shared" si="525"/>
        <v/>
      </c>
      <c r="AF829" s="1" t="str">
        <f t="shared" si="526"/>
        <v/>
      </c>
      <c r="AG829" s="1" t="str">
        <f t="shared" si="527"/>
        <v/>
      </c>
      <c r="AH829" s="1" t="str">
        <f t="shared" si="528"/>
        <v/>
      </c>
      <c r="AI829" s="1" t="str">
        <f t="shared" si="529"/>
        <v/>
      </c>
      <c r="AJ829" s="1" t="str">
        <f t="shared" si="530"/>
        <v/>
      </c>
      <c r="AK829" s="1" t="str">
        <f t="shared" si="531"/>
        <v/>
      </c>
      <c r="AL829" s="1" t="str">
        <f t="shared" si="532"/>
        <v/>
      </c>
      <c r="AN829" s="10" t="str">
        <f>IF(AA829="","",IF(AA829&gt;Inputs!$D$9,0,1))</f>
        <v/>
      </c>
      <c r="AO829" s="10" t="str">
        <f>IF(AB829="","",IF(AB829&gt;Inputs!$D$9,0,1))</f>
        <v/>
      </c>
      <c r="AP829" s="10" t="str">
        <f>IF(AC829="","",IF(AC829&gt;Inputs!$D$9,0,1))</f>
        <v/>
      </c>
      <c r="AQ829" s="10" t="str">
        <f>IF(AD829="","",IF(AD829&gt;Inputs!$D$9,0,1))</f>
        <v/>
      </c>
      <c r="AR829" s="10" t="str">
        <f>IF(AE829="","",IF(AE829&gt;Inputs!$D$9,0,1))</f>
        <v/>
      </c>
      <c r="AS829" s="10" t="str">
        <f>IF(AF829="","",IF(AF829&gt;Inputs!$D$9,0,1))</f>
        <v/>
      </c>
      <c r="AT829" s="10" t="str">
        <f>IF(AG829="","",IF(AG829&gt;Inputs!$D$9,0,1))</f>
        <v/>
      </c>
      <c r="AU829" s="10" t="str">
        <f>IF(AH829="","",IF(AH829&gt;Inputs!$D$9,0,1))</f>
        <v/>
      </c>
      <c r="AV829" s="10" t="str">
        <f>IF(AI829="","",IF(AI829&gt;Inputs!$D$9,0,1))</f>
        <v/>
      </c>
      <c r="AW829" s="10" t="str">
        <f>IF(AJ829="","",IF(AJ829&gt;Inputs!$D$9,0,1))</f>
        <v/>
      </c>
      <c r="AX829" s="10" t="str">
        <f>IF(AK829="","",IF(AK829&gt;Inputs!$D$9,0,1))</f>
        <v/>
      </c>
      <c r="AY829" s="10" t="str">
        <f>IF(AL829="","",IF(AL829&gt;Inputs!$D$9,0,1))</f>
        <v/>
      </c>
      <c r="AZ829" s="12" t="str">
        <f t="shared" si="520"/>
        <v/>
      </c>
      <c r="BA829">
        <f t="shared" si="505"/>
        <v>0</v>
      </c>
      <c r="BC829" s="29" t="str">
        <f t="shared" si="506"/>
        <v/>
      </c>
      <c r="BD829" s="29" t="str">
        <f t="shared" si="507"/>
        <v/>
      </c>
      <c r="BE829" s="29" t="str">
        <f t="shared" si="508"/>
        <v/>
      </c>
      <c r="BF829" s="29" t="str">
        <f t="shared" si="509"/>
        <v/>
      </c>
      <c r="BG829" s="29" t="str">
        <f t="shared" si="510"/>
        <v/>
      </c>
      <c r="BH829" s="29" t="str">
        <f t="shared" si="511"/>
        <v/>
      </c>
      <c r="BI829" s="29" t="str">
        <f t="shared" si="512"/>
        <v/>
      </c>
      <c r="BJ829" s="29" t="str">
        <f t="shared" si="513"/>
        <v/>
      </c>
      <c r="BK829" s="29" t="str">
        <f t="shared" si="514"/>
        <v/>
      </c>
      <c r="BL829" s="29" t="str">
        <f t="shared" si="515"/>
        <v/>
      </c>
      <c r="BM829" s="29" t="str">
        <f t="shared" si="516"/>
        <v/>
      </c>
      <c r="BN829" s="29" t="str">
        <f t="shared" si="517"/>
        <v/>
      </c>
      <c r="BO829" s="11" t="str">
        <f t="shared" si="518"/>
        <v/>
      </c>
      <c r="BP829">
        <f t="shared" si="519"/>
        <v>0</v>
      </c>
    </row>
    <row r="830" spans="1:68">
      <c r="A830" s="3"/>
      <c r="O830" s="3" t="str">
        <f t="shared" si="493"/>
        <v/>
      </c>
      <c r="P830" s="3" t="str">
        <f t="shared" si="494"/>
        <v/>
      </c>
      <c r="Q830" s="3" t="str">
        <f t="shared" si="495"/>
        <v/>
      </c>
      <c r="R830" s="3" t="str">
        <f t="shared" si="496"/>
        <v/>
      </c>
      <c r="S830" s="3" t="str">
        <f t="shared" si="497"/>
        <v/>
      </c>
      <c r="T830" s="3" t="str">
        <f t="shared" si="498"/>
        <v/>
      </c>
      <c r="U830" s="3" t="str">
        <f t="shared" si="499"/>
        <v/>
      </c>
      <c r="V830" s="3" t="str">
        <f t="shared" si="500"/>
        <v/>
      </c>
      <c r="W830" s="3" t="str">
        <f t="shared" si="501"/>
        <v/>
      </c>
      <c r="X830" s="3" t="str">
        <f t="shared" si="502"/>
        <v/>
      </c>
      <c r="Y830" s="3" t="str">
        <f t="shared" si="503"/>
        <v/>
      </c>
      <c r="Z830" s="3" t="str">
        <f t="shared" si="504"/>
        <v/>
      </c>
      <c r="AA830" s="1" t="str">
        <f t="shared" si="521"/>
        <v/>
      </c>
      <c r="AB830" s="1" t="str">
        <f t="shared" si="522"/>
        <v/>
      </c>
      <c r="AC830" s="1" t="str">
        <f t="shared" si="523"/>
        <v/>
      </c>
      <c r="AD830" s="1" t="str">
        <f t="shared" si="524"/>
        <v/>
      </c>
      <c r="AE830" s="1" t="str">
        <f t="shared" si="525"/>
        <v/>
      </c>
      <c r="AF830" s="1" t="str">
        <f t="shared" si="526"/>
        <v/>
      </c>
      <c r="AG830" s="1" t="str">
        <f t="shared" si="527"/>
        <v/>
      </c>
      <c r="AH830" s="1" t="str">
        <f t="shared" si="528"/>
        <v/>
      </c>
      <c r="AI830" s="1" t="str">
        <f t="shared" si="529"/>
        <v/>
      </c>
      <c r="AJ830" s="1" t="str">
        <f t="shared" si="530"/>
        <v/>
      </c>
      <c r="AK830" s="1" t="str">
        <f t="shared" si="531"/>
        <v/>
      </c>
      <c r="AL830" s="1" t="str">
        <f t="shared" si="532"/>
        <v/>
      </c>
      <c r="AN830" s="10" t="str">
        <f>IF(AA830="","",IF(AA830&gt;Inputs!$D$9,0,1))</f>
        <v/>
      </c>
      <c r="AO830" s="10" t="str">
        <f>IF(AB830="","",IF(AB830&gt;Inputs!$D$9,0,1))</f>
        <v/>
      </c>
      <c r="AP830" s="10" t="str">
        <f>IF(AC830="","",IF(AC830&gt;Inputs!$D$9,0,1))</f>
        <v/>
      </c>
      <c r="AQ830" s="10" t="str">
        <f>IF(AD830="","",IF(AD830&gt;Inputs!$D$9,0,1))</f>
        <v/>
      </c>
      <c r="AR830" s="10" t="str">
        <f>IF(AE830="","",IF(AE830&gt;Inputs!$D$9,0,1))</f>
        <v/>
      </c>
      <c r="AS830" s="10" t="str">
        <f>IF(AF830="","",IF(AF830&gt;Inputs!$D$9,0,1))</f>
        <v/>
      </c>
      <c r="AT830" s="10" t="str">
        <f>IF(AG830="","",IF(AG830&gt;Inputs!$D$9,0,1))</f>
        <v/>
      </c>
      <c r="AU830" s="10" t="str">
        <f>IF(AH830="","",IF(AH830&gt;Inputs!$D$9,0,1))</f>
        <v/>
      </c>
      <c r="AV830" s="10" t="str">
        <f>IF(AI830="","",IF(AI830&gt;Inputs!$D$9,0,1))</f>
        <v/>
      </c>
      <c r="AW830" s="10" t="str">
        <f>IF(AJ830="","",IF(AJ830&gt;Inputs!$D$9,0,1))</f>
        <v/>
      </c>
      <c r="AX830" s="10" t="str">
        <f>IF(AK830="","",IF(AK830&gt;Inputs!$D$9,0,1))</f>
        <v/>
      </c>
      <c r="AY830" s="10" t="str">
        <f>IF(AL830="","",IF(AL830&gt;Inputs!$D$9,0,1))</f>
        <v/>
      </c>
      <c r="AZ830" s="12" t="str">
        <f t="shared" si="520"/>
        <v/>
      </c>
      <c r="BA830">
        <f t="shared" si="505"/>
        <v>0</v>
      </c>
      <c r="BC830" s="29" t="str">
        <f t="shared" si="506"/>
        <v/>
      </c>
      <c r="BD830" s="29" t="str">
        <f t="shared" si="507"/>
        <v/>
      </c>
      <c r="BE830" s="29" t="str">
        <f t="shared" si="508"/>
        <v/>
      </c>
      <c r="BF830" s="29" t="str">
        <f t="shared" si="509"/>
        <v/>
      </c>
      <c r="BG830" s="29" t="str">
        <f t="shared" si="510"/>
        <v/>
      </c>
      <c r="BH830" s="29" t="str">
        <f t="shared" si="511"/>
        <v/>
      </c>
      <c r="BI830" s="29" t="str">
        <f t="shared" si="512"/>
        <v/>
      </c>
      <c r="BJ830" s="29" t="str">
        <f t="shared" si="513"/>
        <v/>
      </c>
      <c r="BK830" s="29" t="str">
        <f t="shared" si="514"/>
        <v/>
      </c>
      <c r="BL830" s="29" t="str">
        <f t="shared" si="515"/>
        <v/>
      </c>
      <c r="BM830" s="29" t="str">
        <f t="shared" si="516"/>
        <v/>
      </c>
      <c r="BN830" s="29" t="str">
        <f t="shared" si="517"/>
        <v/>
      </c>
      <c r="BO830" s="11" t="str">
        <f t="shared" si="518"/>
        <v/>
      </c>
      <c r="BP830">
        <f t="shared" si="519"/>
        <v>0</v>
      </c>
    </row>
    <row r="831" spans="1:68">
      <c r="A831" s="3"/>
      <c r="O831" s="3" t="str">
        <f t="shared" si="493"/>
        <v/>
      </c>
      <c r="P831" s="3" t="str">
        <f t="shared" si="494"/>
        <v/>
      </c>
      <c r="Q831" s="3" t="str">
        <f t="shared" si="495"/>
        <v/>
      </c>
      <c r="R831" s="3" t="str">
        <f t="shared" si="496"/>
        <v/>
      </c>
      <c r="S831" s="3" t="str">
        <f t="shared" si="497"/>
        <v/>
      </c>
      <c r="T831" s="3" t="str">
        <f t="shared" si="498"/>
        <v/>
      </c>
      <c r="U831" s="3" t="str">
        <f t="shared" si="499"/>
        <v/>
      </c>
      <c r="V831" s="3" t="str">
        <f t="shared" si="500"/>
        <v/>
      </c>
      <c r="W831" s="3" t="str">
        <f t="shared" si="501"/>
        <v/>
      </c>
      <c r="X831" s="3" t="str">
        <f t="shared" si="502"/>
        <v/>
      </c>
      <c r="Y831" s="3" t="str">
        <f t="shared" si="503"/>
        <v/>
      </c>
      <c r="Z831" s="3" t="str">
        <f t="shared" si="504"/>
        <v/>
      </c>
      <c r="AA831" s="1" t="str">
        <f t="shared" si="521"/>
        <v/>
      </c>
      <c r="AB831" s="1" t="str">
        <f t="shared" si="522"/>
        <v/>
      </c>
      <c r="AC831" s="1" t="str">
        <f t="shared" si="523"/>
        <v/>
      </c>
      <c r="AD831" s="1" t="str">
        <f t="shared" si="524"/>
        <v/>
      </c>
      <c r="AE831" s="1" t="str">
        <f t="shared" si="525"/>
        <v/>
      </c>
      <c r="AF831" s="1" t="str">
        <f t="shared" si="526"/>
        <v/>
      </c>
      <c r="AG831" s="1" t="str">
        <f t="shared" si="527"/>
        <v/>
      </c>
      <c r="AH831" s="1" t="str">
        <f t="shared" si="528"/>
        <v/>
      </c>
      <c r="AI831" s="1" t="str">
        <f t="shared" si="529"/>
        <v/>
      </c>
      <c r="AJ831" s="1" t="str">
        <f t="shared" si="530"/>
        <v/>
      </c>
      <c r="AK831" s="1" t="str">
        <f t="shared" si="531"/>
        <v/>
      </c>
      <c r="AL831" s="1" t="str">
        <f t="shared" si="532"/>
        <v/>
      </c>
      <c r="AN831" s="10" t="str">
        <f>IF(AA831="","",IF(AA831&gt;Inputs!$D$9,0,1))</f>
        <v/>
      </c>
      <c r="AO831" s="10" t="str">
        <f>IF(AB831="","",IF(AB831&gt;Inputs!$D$9,0,1))</f>
        <v/>
      </c>
      <c r="AP831" s="10" t="str">
        <f>IF(AC831="","",IF(AC831&gt;Inputs!$D$9,0,1))</f>
        <v/>
      </c>
      <c r="AQ831" s="10" t="str">
        <f>IF(AD831="","",IF(AD831&gt;Inputs!$D$9,0,1))</f>
        <v/>
      </c>
      <c r="AR831" s="10" t="str">
        <f>IF(AE831="","",IF(AE831&gt;Inputs!$D$9,0,1))</f>
        <v/>
      </c>
      <c r="AS831" s="10" t="str">
        <f>IF(AF831="","",IF(AF831&gt;Inputs!$D$9,0,1))</f>
        <v/>
      </c>
      <c r="AT831" s="10" t="str">
        <f>IF(AG831="","",IF(AG831&gt;Inputs!$D$9,0,1))</f>
        <v/>
      </c>
      <c r="AU831" s="10" t="str">
        <f>IF(AH831="","",IF(AH831&gt;Inputs!$D$9,0,1))</f>
        <v/>
      </c>
      <c r="AV831" s="10" t="str">
        <f>IF(AI831="","",IF(AI831&gt;Inputs!$D$9,0,1))</f>
        <v/>
      </c>
      <c r="AW831" s="10" t="str">
        <f>IF(AJ831="","",IF(AJ831&gt;Inputs!$D$9,0,1))</f>
        <v/>
      </c>
      <c r="AX831" s="10" t="str">
        <f>IF(AK831="","",IF(AK831&gt;Inputs!$D$9,0,1))</f>
        <v/>
      </c>
      <c r="AY831" s="10" t="str">
        <f>IF(AL831="","",IF(AL831&gt;Inputs!$D$9,0,1))</f>
        <v/>
      </c>
      <c r="AZ831" s="12" t="str">
        <f t="shared" si="520"/>
        <v/>
      </c>
      <c r="BA831">
        <f t="shared" si="505"/>
        <v>0</v>
      </c>
      <c r="BC831" s="29" t="str">
        <f t="shared" si="506"/>
        <v/>
      </c>
      <c r="BD831" s="29" t="str">
        <f t="shared" si="507"/>
        <v/>
      </c>
      <c r="BE831" s="29" t="str">
        <f t="shared" si="508"/>
        <v/>
      </c>
      <c r="BF831" s="29" t="str">
        <f t="shared" si="509"/>
        <v/>
      </c>
      <c r="BG831" s="29" t="str">
        <f t="shared" si="510"/>
        <v/>
      </c>
      <c r="BH831" s="29" t="str">
        <f t="shared" si="511"/>
        <v/>
      </c>
      <c r="BI831" s="29" t="str">
        <f t="shared" si="512"/>
        <v/>
      </c>
      <c r="BJ831" s="29" t="str">
        <f t="shared" si="513"/>
        <v/>
      </c>
      <c r="BK831" s="29" t="str">
        <f t="shared" si="514"/>
        <v/>
      </c>
      <c r="BL831" s="29" t="str">
        <f t="shared" si="515"/>
        <v/>
      </c>
      <c r="BM831" s="29" t="str">
        <f t="shared" si="516"/>
        <v/>
      </c>
      <c r="BN831" s="29" t="str">
        <f t="shared" si="517"/>
        <v/>
      </c>
      <c r="BO831" s="11" t="str">
        <f t="shared" si="518"/>
        <v/>
      </c>
      <c r="BP831">
        <f t="shared" si="519"/>
        <v>0</v>
      </c>
    </row>
    <row r="832" spans="1:68">
      <c r="A832" s="3"/>
      <c r="O832" s="3" t="str">
        <f t="shared" si="493"/>
        <v/>
      </c>
      <c r="P832" s="3" t="str">
        <f t="shared" si="494"/>
        <v/>
      </c>
      <c r="Q832" s="3" t="str">
        <f t="shared" si="495"/>
        <v/>
      </c>
      <c r="R832" s="3" t="str">
        <f t="shared" si="496"/>
        <v/>
      </c>
      <c r="S832" s="3" t="str">
        <f t="shared" si="497"/>
        <v/>
      </c>
      <c r="T832" s="3" t="str">
        <f t="shared" si="498"/>
        <v/>
      </c>
      <c r="U832" s="3" t="str">
        <f t="shared" si="499"/>
        <v/>
      </c>
      <c r="V832" s="3" t="str">
        <f t="shared" si="500"/>
        <v/>
      </c>
      <c r="W832" s="3" t="str">
        <f t="shared" si="501"/>
        <v/>
      </c>
      <c r="X832" s="3" t="str">
        <f t="shared" si="502"/>
        <v/>
      </c>
      <c r="Y832" s="3" t="str">
        <f t="shared" si="503"/>
        <v/>
      </c>
      <c r="Z832" s="3" t="str">
        <f t="shared" si="504"/>
        <v/>
      </c>
      <c r="AA832" s="1" t="str">
        <f t="shared" si="521"/>
        <v/>
      </c>
      <c r="AB832" s="1" t="str">
        <f t="shared" si="522"/>
        <v/>
      </c>
      <c r="AC832" s="1" t="str">
        <f t="shared" si="523"/>
        <v/>
      </c>
      <c r="AD832" s="1" t="str">
        <f t="shared" si="524"/>
        <v/>
      </c>
      <c r="AE832" s="1" t="str">
        <f t="shared" si="525"/>
        <v/>
      </c>
      <c r="AF832" s="1" t="str">
        <f t="shared" si="526"/>
        <v/>
      </c>
      <c r="AG832" s="1" t="str">
        <f t="shared" si="527"/>
        <v/>
      </c>
      <c r="AH832" s="1" t="str">
        <f t="shared" si="528"/>
        <v/>
      </c>
      <c r="AI832" s="1" t="str">
        <f t="shared" si="529"/>
        <v/>
      </c>
      <c r="AJ832" s="1" t="str">
        <f t="shared" si="530"/>
        <v/>
      </c>
      <c r="AK832" s="1" t="str">
        <f t="shared" si="531"/>
        <v/>
      </c>
      <c r="AL832" s="1" t="str">
        <f t="shared" si="532"/>
        <v/>
      </c>
      <c r="AN832" s="10" t="str">
        <f>IF(AA832="","",IF(AA832&gt;Inputs!$D$9,0,1))</f>
        <v/>
      </c>
      <c r="AO832" s="10" t="str">
        <f>IF(AB832="","",IF(AB832&gt;Inputs!$D$9,0,1))</f>
        <v/>
      </c>
      <c r="AP832" s="10" t="str">
        <f>IF(AC832="","",IF(AC832&gt;Inputs!$D$9,0,1))</f>
        <v/>
      </c>
      <c r="AQ832" s="10" t="str">
        <f>IF(AD832="","",IF(AD832&gt;Inputs!$D$9,0,1))</f>
        <v/>
      </c>
      <c r="AR832" s="10" t="str">
        <f>IF(AE832="","",IF(AE832&gt;Inputs!$D$9,0,1))</f>
        <v/>
      </c>
      <c r="AS832" s="10" t="str">
        <f>IF(AF832="","",IF(AF832&gt;Inputs!$D$9,0,1))</f>
        <v/>
      </c>
      <c r="AT832" s="10" t="str">
        <f>IF(AG832="","",IF(AG832&gt;Inputs!$D$9,0,1))</f>
        <v/>
      </c>
      <c r="AU832" s="10" t="str">
        <f>IF(AH832="","",IF(AH832&gt;Inputs!$D$9,0,1))</f>
        <v/>
      </c>
      <c r="AV832" s="10" t="str">
        <f>IF(AI832="","",IF(AI832&gt;Inputs!$D$9,0,1))</f>
        <v/>
      </c>
      <c r="AW832" s="10" t="str">
        <f>IF(AJ832="","",IF(AJ832&gt;Inputs!$D$9,0,1))</f>
        <v/>
      </c>
      <c r="AX832" s="10" t="str">
        <f>IF(AK832="","",IF(AK832&gt;Inputs!$D$9,0,1))</f>
        <v/>
      </c>
      <c r="AY832" s="10" t="str">
        <f>IF(AL832="","",IF(AL832&gt;Inputs!$D$9,0,1))</f>
        <v/>
      </c>
      <c r="AZ832" s="12" t="str">
        <f t="shared" si="520"/>
        <v/>
      </c>
      <c r="BA832">
        <f t="shared" si="505"/>
        <v>0</v>
      </c>
      <c r="BC832" s="29" t="str">
        <f t="shared" si="506"/>
        <v/>
      </c>
      <c r="BD832" s="29" t="str">
        <f t="shared" si="507"/>
        <v/>
      </c>
      <c r="BE832" s="29" t="str">
        <f t="shared" si="508"/>
        <v/>
      </c>
      <c r="BF832" s="29" t="str">
        <f t="shared" si="509"/>
        <v/>
      </c>
      <c r="BG832" s="29" t="str">
        <f t="shared" si="510"/>
        <v/>
      </c>
      <c r="BH832" s="29" t="str">
        <f t="shared" si="511"/>
        <v/>
      </c>
      <c r="BI832" s="29" t="str">
        <f t="shared" si="512"/>
        <v/>
      </c>
      <c r="BJ832" s="29" t="str">
        <f t="shared" si="513"/>
        <v/>
      </c>
      <c r="BK832" s="29" t="str">
        <f t="shared" si="514"/>
        <v/>
      </c>
      <c r="BL832" s="29" t="str">
        <f t="shared" si="515"/>
        <v/>
      </c>
      <c r="BM832" s="29" t="str">
        <f t="shared" si="516"/>
        <v/>
      </c>
      <c r="BN832" s="29" t="str">
        <f t="shared" si="517"/>
        <v/>
      </c>
      <c r="BO832" s="11" t="str">
        <f t="shared" si="518"/>
        <v/>
      </c>
      <c r="BP832">
        <f t="shared" si="519"/>
        <v>0</v>
      </c>
    </row>
    <row r="833" spans="1:68">
      <c r="A833" s="3"/>
      <c r="O833" s="3" t="str">
        <f t="shared" si="493"/>
        <v/>
      </c>
      <c r="P833" s="3" t="str">
        <f t="shared" si="494"/>
        <v/>
      </c>
      <c r="Q833" s="3" t="str">
        <f t="shared" si="495"/>
        <v/>
      </c>
      <c r="R833" s="3" t="str">
        <f t="shared" si="496"/>
        <v/>
      </c>
      <c r="S833" s="3" t="str">
        <f t="shared" si="497"/>
        <v/>
      </c>
      <c r="T833" s="3" t="str">
        <f t="shared" si="498"/>
        <v/>
      </c>
      <c r="U833" s="3" t="str">
        <f t="shared" si="499"/>
        <v/>
      </c>
      <c r="V833" s="3" t="str">
        <f t="shared" si="500"/>
        <v/>
      </c>
      <c r="W833" s="3" t="str">
        <f t="shared" si="501"/>
        <v/>
      </c>
      <c r="X833" s="3" t="str">
        <f t="shared" si="502"/>
        <v/>
      </c>
      <c r="Y833" s="3" t="str">
        <f t="shared" si="503"/>
        <v/>
      </c>
      <c r="Z833" s="3" t="str">
        <f t="shared" si="504"/>
        <v/>
      </c>
      <c r="AA833" s="1" t="str">
        <f t="shared" si="521"/>
        <v/>
      </c>
      <c r="AB833" s="1" t="str">
        <f t="shared" si="522"/>
        <v/>
      </c>
      <c r="AC833" s="1" t="str">
        <f t="shared" si="523"/>
        <v/>
      </c>
      <c r="AD833" s="1" t="str">
        <f t="shared" si="524"/>
        <v/>
      </c>
      <c r="AE833" s="1" t="str">
        <f t="shared" si="525"/>
        <v/>
      </c>
      <c r="AF833" s="1" t="str">
        <f t="shared" si="526"/>
        <v/>
      </c>
      <c r="AG833" s="1" t="str">
        <f t="shared" si="527"/>
        <v/>
      </c>
      <c r="AH833" s="1" t="str">
        <f t="shared" si="528"/>
        <v/>
      </c>
      <c r="AI833" s="1" t="str">
        <f t="shared" si="529"/>
        <v/>
      </c>
      <c r="AJ833" s="1" t="str">
        <f t="shared" si="530"/>
        <v/>
      </c>
      <c r="AK833" s="1" t="str">
        <f t="shared" si="531"/>
        <v/>
      </c>
      <c r="AL833" s="1" t="str">
        <f t="shared" si="532"/>
        <v/>
      </c>
      <c r="AN833" s="10" t="str">
        <f>IF(AA833="","",IF(AA833&gt;Inputs!$D$9,0,1))</f>
        <v/>
      </c>
      <c r="AO833" s="10" t="str">
        <f>IF(AB833="","",IF(AB833&gt;Inputs!$D$9,0,1))</f>
        <v/>
      </c>
      <c r="AP833" s="10" t="str">
        <f>IF(AC833="","",IF(AC833&gt;Inputs!$D$9,0,1))</f>
        <v/>
      </c>
      <c r="AQ833" s="10" t="str">
        <f>IF(AD833="","",IF(AD833&gt;Inputs!$D$9,0,1))</f>
        <v/>
      </c>
      <c r="AR833" s="10" t="str">
        <f>IF(AE833="","",IF(AE833&gt;Inputs!$D$9,0,1))</f>
        <v/>
      </c>
      <c r="AS833" s="10" t="str">
        <f>IF(AF833="","",IF(AF833&gt;Inputs!$D$9,0,1))</f>
        <v/>
      </c>
      <c r="AT833" s="10" t="str">
        <f>IF(AG833="","",IF(AG833&gt;Inputs!$D$9,0,1))</f>
        <v/>
      </c>
      <c r="AU833" s="10" t="str">
        <f>IF(AH833="","",IF(AH833&gt;Inputs!$D$9,0,1))</f>
        <v/>
      </c>
      <c r="AV833" s="10" t="str">
        <f>IF(AI833="","",IF(AI833&gt;Inputs!$D$9,0,1))</f>
        <v/>
      </c>
      <c r="AW833" s="10" t="str">
        <f>IF(AJ833="","",IF(AJ833&gt;Inputs!$D$9,0,1))</f>
        <v/>
      </c>
      <c r="AX833" s="10" t="str">
        <f>IF(AK833="","",IF(AK833&gt;Inputs!$D$9,0,1))</f>
        <v/>
      </c>
      <c r="AY833" s="10" t="str">
        <f>IF(AL833="","",IF(AL833&gt;Inputs!$D$9,0,1))</f>
        <v/>
      </c>
      <c r="AZ833" s="12" t="str">
        <f t="shared" si="520"/>
        <v/>
      </c>
      <c r="BA833">
        <f t="shared" si="505"/>
        <v>0</v>
      </c>
      <c r="BC833" s="29" t="str">
        <f t="shared" si="506"/>
        <v/>
      </c>
      <c r="BD833" s="29" t="str">
        <f t="shared" si="507"/>
        <v/>
      </c>
      <c r="BE833" s="29" t="str">
        <f t="shared" si="508"/>
        <v/>
      </c>
      <c r="BF833" s="29" t="str">
        <f t="shared" si="509"/>
        <v/>
      </c>
      <c r="BG833" s="29" t="str">
        <f t="shared" si="510"/>
        <v/>
      </c>
      <c r="BH833" s="29" t="str">
        <f t="shared" si="511"/>
        <v/>
      </c>
      <c r="BI833" s="29" t="str">
        <f t="shared" si="512"/>
        <v/>
      </c>
      <c r="BJ833" s="29" t="str">
        <f t="shared" si="513"/>
        <v/>
      </c>
      <c r="BK833" s="29" t="str">
        <f t="shared" si="514"/>
        <v/>
      </c>
      <c r="BL833" s="29" t="str">
        <f t="shared" si="515"/>
        <v/>
      </c>
      <c r="BM833" s="29" t="str">
        <f t="shared" si="516"/>
        <v/>
      </c>
      <c r="BN833" s="29" t="str">
        <f t="shared" si="517"/>
        <v/>
      </c>
      <c r="BO833" s="11" t="str">
        <f t="shared" si="518"/>
        <v/>
      </c>
      <c r="BP833">
        <f t="shared" si="519"/>
        <v>0</v>
      </c>
    </row>
    <row r="834" spans="1:68">
      <c r="A834" s="3"/>
      <c r="O834" s="3" t="str">
        <f t="shared" si="493"/>
        <v/>
      </c>
      <c r="P834" s="3" t="str">
        <f t="shared" si="494"/>
        <v/>
      </c>
      <c r="Q834" s="3" t="str">
        <f t="shared" si="495"/>
        <v/>
      </c>
      <c r="R834" s="3" t="str">
        <f t="shared" si="496"/>
        <v/>
      </c>
      <c r="S834" s="3" t="str">
        <f t="shared" si="497"/>
        <v/>
      </c>
      <c r="T834" s="3" t="str">
        <f t="shared" si="498"/>
        <v/>
      </c>
      <c r="U834" s="3" t="str">
        <f t="shared" si="499"/>
        <v/>
      </c>
      <c r="V834" s="3" t="str">
        <f t="shared" si="500"/>
        <v/>
      </c>
      <c r="W834" s="3" t="str">
        <f t="shared" si="501"/>
        <v/>
      </c>
      <c r="X834" s="3" t="str">
        <f t="shared" si="502"/>
        <v/>
      </c>
      <c r="Y834" s="3" t="str">
        <f t="shared" si="503"/>
        <v/>
      </c>
      <c r="Z834" s="3" t="str">
        <f t="shared" si="504"/>
        <v/>
      </c>
      <c r="AA834" s="1" t="str">
        <f t="shared" si="521"/>
        <v/>
      </c>
      <c r="AB834" s="1" t="str">
        <f t="shared" si="522"/>
        <v/>
      </c>
      <c r="AC834" s="1" t="str">
        <f t="shared" si="523"/>
        <v/>
      </c>
      <c r="AD834" s="1" t="str">
        <f t="shared" si="524"/>
        <v/>
      </c>
      <c r="AE834" s="1" t="str">
        <f t="shared" si="525"/>
        <v/>
      </c>
      <c r="AF834" s="1" t="str">
        <f t="shared" si="526"/>
        <v/>
      </c>
      <c r="AG834" s="1" t="str">
        <f t="shared" si="527"/>
        <v/>
      </c>
      <c r="AH834" s="1" t="str">
        <f t="shared" si="528"/>
        <v/>
      </c>
      <c r="AI834" s="1" t="str">
        <f t="shared" si="529"/>
        <v/>
      </c>
      <c r="AJ834" s="1" t="str">
        <f t="shared" si="530"/>
        <v/>
      </c>
      <c r="AK834" s="1" t="str">
        <f t="shared" si="531"/>
        <v/>
      </c>
      <c r="AL834" s="1" t="str">
        <f t="shared" si="532"/>
        <v/>
      </c>
      <c r="AN834" s="10" t="str">
        <f>IF(AA834="","",IF(AA834&gt;Inputs!$D$9,0,1))</f>
        <v/>
      </c>
      <c r="AO834" s="10" t="str">
        <f>IF(AB834="","",IF(AB834&gt;Inputs!$D$9,0,1))</f>
        <v/>
      </c>
      <c r="AP834" s="10" t="str">
        <f>IF(AC834="","",IF(AC834&gt;Inputs!$D$9,0,1))</f>
        <v/>
      </c>
      <c r="AQ834" s="10" t="str">
        <f>IF(AD834="","",IF(AD834&gt;Inputs!$D$9,0,1))</f>
        <v/>
      </c>
      <c r="AR834" s="10" t="str">
        <f>IF(AE834="","",IF(AE834&gt;Inputs!$D$9,0,1))</f>
        <v/>
      </c>
      <c r="AS834" s="10" t="str">
        <f>IF(AF834="","",IF(AF834&gt;Inputs!$D$9,0,1))</f>
        <v/>
      </c>
      <c r="AT834" s="10" t="str">
        <f>IF(AG834="","",IF(AG834&gt;Inputs!$D$9,0,1))</f>
        <v/>
      </c>
      <c r="AU834" s="10" t="str">
        <f>IF(AH834="","",IF(AH834&gt;Inputs!$D$9,0,1))</f>
        <v/>
      </c>
      <c r="AV834" s="10" t="str">
        <f>IF(AI834="","",IF(AI834&gt;Inputs!$D$9,0,1))</f>
        <v/>
      </c>
      <c r="AW834" s="10" t="str">
        <f>IF(AJ834="","",IF(AJ834&gt;Inputs!$D$9,0,1))</f>
        <v/>
      </c>
      <c r="AX834" s="10" t="str">
        <f>IF(AK834="","",IF(AK834&gt;Inputs!$D$9,0,1))</f>
        <v/>
      </c>
      <c r="AY834" s="10" t="str">
        <f>IF(AL834="","",IF(AL834&gt;Inputs!$D$9,0,1))</f>
        <v/>
      </c>
      <c r="AZ834" s="12" t="str">
        <f t="shared" si="520"/>
        <v/>
      </c>
      <c r="BA834">
        <f t="shared" si="505"/>
        <v>0</v>
      </c>
      <c r="BC834" s="29" t="str">
        <f t="shared" si="506"/>
        <v/>
      </c>
      <c r="BD834" s="29" t="str">
        <f t="shared" si="507"/>
        <v/>
      </c>
      <c r="BE834" s="29" t="str">
        <f t="shared" si="508"/>
        <v/>
      </c>
      <c r="BF834" s="29" t="str">
        <f t="shared" si="509"/>
        <v/>
      </c>
      <c r="BG834" s="29" t="str">
        <f t="shared" si="510"/>
        <v/>
      </c>
      <c r="BH834" s="29" t="str">
        <f t="shared" si="511"/>
        <v/>
      </c>
      <c r="BI834" s="29" t="str">
        <f t="shared" si="512"/>
        <v/>
      </c>
      <c r="BJ834" s="29" t="str">
        <f t="shared" si="513"/>
        <v/>
      </c>
      <c r="BK834" s="29" t="str">
        <f t="shared" si="514"/>
        <v/>
      </c>
      <c r="BL834" s="29" t="str">
        <f t="shared" si="515"/>
        <v/>
      </c>
      <c r="BM834" s="29" t="str">
        <f t="shared" si="516"/>
        <v/>
      </c>
      <c r="BN834" s="29" t="str">
        <f t="shared" si="517"/>
        <v/>
      </c>
      <c r="BO834" s="11" t="str">
        <f t="shared" si="518"/>
        <v/>
      </c>
      <c r="BP834">
        <f t="shared" si="519"/>
        <v>0</v>
      </c>
    </row>
    <row r="835" spans="1:68">
      <c r="A835" s="3"/>
      <c r="O835" s="3" t="str">
        <f t="shared" ref="O835:O898" si="533">IF(A835="","",IF(ISERROR(1+C835),"",((1+C835/100)*(1+D835/100)*(1+E835/100)*(1+F835/100)*(1+G835/100)*(1+H835/100)*(1+I835/100)*(1+J835/100)*(1+K835/100)*(1+L835/100)*(1+M835/100)*(1+N835/100))^(1/12)-1))</f>
        <v/>
      </c>
      <c r="P835" s="3" t="str">
        <f t="shared" ref="P835:P898" si="534">IF(A835="","",IF(ISERROR(1+D835),"",((1+D835/100)*(1+E835/100)*(1+F835/100)*(1+G835/100)*(1+H835/100)*(1+I835/100)*(1+J835/100)*(1+K835/100)*(1+L835/100)*(1+M835/100)*(1+N835/100))^(1/11)-1))</f>
        <v/>
      </c>
      <c r="Q835" s="3" t="str">
        <f t="shared" ref="Q835:Q898" si="535">IF(A835="","",IF(ISERROR(1+E835),"",((1+E835/100)*(1+F835/100)*(1+G835/100)*(1+H835/100)*(1+I835/100)*(1+J835/100)*(1+K835/100)*(1+L835/100)*(1+M835/100)*(1+N835/100))^(1/10)-1))</f>
        <v/>
      </c>
      <c r="R835" s="3" t="str">
        <f t="shared" ref="R835:R898" si="536">IF(A835="","",IF(ISERROR(1+F835),"",((1+F835/100)*(1+G835/100)*(1+H835/100)*(1+I835/100)*(1+J835/100)*(1+K835/100)*(1+L835/100)*(1+M835/100)*(1+N835/100))^(1/9)-1))</f>
        <v/>
      </c>
      <c r="S835" s="3" t="str">
        <f t="shared" ref="S835:S898" si="537">IF(A835="","",IF(ISERROR(1+G835),"",((1+G835/100)*(1+H835/100)*(1+I835/100)*(1+J835/100)*(1+K835/100)*(1+L835/100)*(1+M835/100)*(1+N835/100))^(1/8)-1))</f>
        <v/>
      </c>
      <c r="T835" s="3" t="str">
        <f t="shared" ref="T835:T898" si="538">IF(A835="","",IF(ISERROR(1+H835),"",((1+H835/100)*(1+I835/100)*(1+J835/100)*(1+K835/100)*(1+L835/100)*(1+M835/100)*(1+N835/100))^(1/7)-1))</f>
        <v/>
      </c>
      <c r="U835" s="3" t="str">
        <f t="shared" ref="U835:U898" si="539">IF(A835="","",IF(ISERROR(1+I835),"",((1+I835/100)*(1+J835/100)*(1+K835/100)*(1+L835/100)*(1+M835/100)*(1+N835/100))^(1/6)-1))</f>
        <v/>
      </c>
      <c r="V835" s="3" t="str">
        <f t="shared" ref="V835:V898" si="540">IF(A835="","",IF(ISERROR(1+J835),"",((1+J835/100)*(1+K835/100)*(1+L835/100)*(1+M835/100)*(1+N835/100))^(1/5)-1))</f>
        <v/>
      </c>
      <c r="W835" s="3" t="str">
        <f t="shared" ref="W835:W898" si="541">IF(A835="","",IF(ISERROR(1+K835),"",((1+K835/100)*(1+L835/100)*(1+M835/100)*(1+N835/100))^(1/4)-1))</f>
        <v/>
      </c>
      <c r="X835" s="3" t="str">
        <f t="shared" ref="X835:X898" si="542">IF(A835="","",IF(ISERROR(1+L835),"",((1+L835/100)*(1+M835/100)*(1+N835/100))^(1/3)-1))</f>
        <v/>
      </c>
      <c r="Y835" s="3" t="str">
        <f t="shared" ref="Y835:Y898" si="543">IF(A835="","",IF(ISERROR(1+M835),"",((1+M835/100)*(1+N835/100))^(1/2)-1))</f>
        <v/>
      </c>
      <c r="Z835" s="3" t="str">
        <f t="shared" ref="Z835:Z898" si="544">IF(A835="","",IF(ISERROR(1+N835),"",((1+N835/100))^(1/1)-1))</f>
        <v/>
      </c>
      <c r="AA835" s="1" t="str">
        <f t="shared" si="521"/>
        <v/>
      </c>
      <c r="AB835" s="1" t="str">
        <f t="shared" si="522"/>
        <v/>
      </c>
      <c r="AC835" s="1" t="str">
        <f t="shared" si="523"/>
        <v/>
      </c>
      <c r="AD835" s="1" t="str">
        <f t="shared" si="524"/>
        <v/>
      </c>
      <c r="AE835" s="1" t="str">
        <f t="shared" si="525"/>
        <v/>
      </c>
      <c r="AF835" s="1" t="str">
        <f t="shared" si="526"/>
        <v/>
      </c>
      <c r="AG835" s="1" t="str">
        <f t="shared" si="527"/>
        <v/>
      </c>
      <c r="AH835" s="1" t="str">
        <f t="shared" si="528"/>
        <v/>
      </c>
      <c r="AI835" s="1" t="str">
        <f t="shared" si="529"/>
        <v/>
      </c>
      <c r="AJ835" s="1" t="str">
        <f t="shared" si="530"/>
        <v/>
      </c>
      <c r="AK835" s="1" t="str">
        <f t="shared" si="531"/>
        <v/>
      </c>
      <c r="AL835" s="1" t="str">
        <f t="shared" si="532"/>
        <v/>
      </c>
      <c r="AN835" s="10" t="str">
        <f>IF(AA835="","",IF(AA835&gt;Inputs!$D$9,0,1))</f>
        <v/>
      </c>
      <c r="AO835" s="10" t="str">
        <f>IF(AB835="","",IF(AB835&gt;Inputs!$D$9,0,1))</f>
        <v/>
      </c>
      <c r="AP835" s="10" t="str">
        <f>IF(AC835="","",IF(AC835&gt;Inputs!$D$9,0,1))</f>
        <v/>
      </c>
      <c r="AQ835" s="10" t="str">
        <f>IF(AD835="","",IF(AD835&gt;Inputs!$D$9,0,1))</f>
        <v/>
      </c>
      <c r="AR835" s="10" t="str">
        <f>IF(AE835="","",IF(AE835&gt;Inputs!$D$9,0,1))</f>
        <v/>
      </c>
      <c r="AS835" s="10" t="str">
        <f>IF(AF835="","",IF(AF835&gt;Inputs!$D$9,0,1))</f>
        <v/>
      </c>
      <c r="AT835" s="10" t="str">
        <f>IF(AG835="","",IF(AG835&gt;Inputs!$D$9,0,1))</f>
        <v/>
      </c>
      <c r="AU835" s="10" t="str">
        <f>IF(AH835="","",IF(AH835&gt;Inputs!$D$9,0,1))</f>
        <v/>
      </c>
      <c r="AV835" s="10" t="str">
        <f>IF(AI835="","",IF(AI835&gt;Inputs!$D$9,0,1))</f>
        <v/>
      </c>
      <c r="AW835" s="10" t="str">
        <f>IF(AJ835="","",IF(AJ835&gt;Inputs!$D$9,0,1))</f>
        <v/>
      </c>
      <c r="AX835" s="10" t="str">
        <f>IF(AK835="","",IF(AK835&gt;Inputs!$D$9,0,1))</f>
        <v/>
      </c>
      <c r="AY835" s="10" t="str">
        <f>IF(AL835="","",IF(AL835&gt;Inputs!$D$9,0,1))</f>
        <v/>
      </c>
      <c r="AZ835" s="12" t="str">
        <f t="shared" si="520"/>
        <v/>
      </c>
      <c r="BA835">
        <f t="shared" ref="BA835:BA898" si="545">COUNT(AN835:AY835)</f>
        <v>0</v>
      </c>
      <c r="BC835" s="29" t="str">
        <f t="shared" ref="BC835:BC898" si="546">IF(O835="","",IF(O835&gt;AVERAGE($O$2:$O$1000),1,0))</f>
        <v/>
      </c>
      <c r="BD835" s="29" t="str">
        <f t="shared" ref="BD835:BD898" si="547">IF(P835="","",IF(P835&gt;AVERAGE($P$2:$P$1000),1,0))</f>
        <v/>
      </c>
      <c r="BE835" s="29" t="str">
        <f t="shared" ref="BE835:BE898" si="548">IF(Q835="","",IF(Q835&gt;AVERAGE($Q$2:$Q$1000),1,0))</f>
        <v/>
      </c>
      <c r="BF835" s="29" t="str">
        <f t="shared" ref="BF835:BF898" si="549">IF(R835="","",IF(R835&gt;AVERAGE($R$2:$R$1000),1,0))</f>
        <v/>
      </c>
      <c r="BG835" s="29" t="str">
        <f t="shared" ref="BG835:BG898" si="550">IF(S835="","",IF(S835&gt;AVERAGE($S$2:$S$1000),1,0))</f>
        <v/>
      </c>
      <c r="BH835" s="29" t="str">
        <f t="shared" ref="BH835:BH898" si="551">IF(T835="","",IF(T835&gt;AVERAGE($T$2:$T$1000),1,0))</f>
        <v/>
      </c>
      <c r="BI835" s="29" t="str">
        <f t="shared" ref="BI835:BI898" si="552">IF(U835="","",IF(U835&gt;AVERAGE($U$2:$U$1000),1,0))</f>
        <v/>
      </c>
      <c r="BJ835" s="29" t="str">
        <f t="shared" ref="BJ835:BJ898" si="553">IF(V835="","",IF(V835&gt;AVERAGE($V$2:$V$1000),1,0))</f>
        <v/>
      </c>
      <c r="BK835" s="29" t="str">
        <f t="shared" ref="BK835:BK898" si="554">IF(W835="","",IF(W835&gt;AVERAGE($W$2:$W$1000),1,0))</f>
        <v/>
      </c>
      <c r="BL835" s="29" t="str">
        <f t="shared" ref="BL835:BL898" si="555">IF(X835="","",IF(X835&gt;AVERAGE($X$2:$X$1000),1,0))</f>
        <v/>
      </c>
      <c r="BM835" s="29" t="str">
        <f t="shared" ref="BM835:BM898" si="556">IF(Y835="","",IF(Y835&gt;AVERAGE($Y$2:$Y$1000),1,0))</f>
        <v/>
      </c>
      <c r="BN835" s="29" t="str">
        <f t="shared" ref="BN835:BN898" si="557">IF(Z835="","",IF(Z835&gt;AVERAGE($Z$2:$Z$1000),1,0))</f>
        <v/>
      </c>
      <c r="BO835" s="11" t="str">
        <f t="shared" ref="BO835:BO898" si="558">IF(COUNT(BC835:BN835)=0,"",SUM(BC835:BN835)/COUNT(BC835:BN835))</f>
        <v/>
      </c>
      <c r="BP835">
        <f t="shared" ref="BP835:BP898" si="559">COUNT(BC835:BN835)</f>
        <v>0</v>
      </c>
    </row>
    <row r="836" spans="1:68">
      <c r="A836" s="3"/>
      <c r="O836" s="3" t="str">
        <f t="shared" si="533"/>
        <v/>
      </c>
      <c r="P836" s="3" t="str">
        <f t="shared" si="534"/>
        <v/>
      </c>
      <c r="Q836" s="3" t="str">
        <f t="shared" si="535"/>
        <v/>
      </c>
      <c r="R836" s="3" t="str">
        <f t="shared" si="536"/>
        <v/>
      </c>
      <c r="S836" s="3" t="str">
        <f t="shared" si="537"/>
        <v/>
      </c>
      <c r="T836" s="3" t="str">
        <f t="shared" si="538"/>
        <v/>
      </c>
      <c r="U836" s="3" t="str">
        <f t="shared" si="539"/>
        <v/>
      </c>
      <c r="V836" s="3" t="str">
        <f t="shared" si="540"/>
        <v/>
      </c>
      <c r="W836" s="3" t="str">
        <f t="shared" si="541"/>
        <v/>
      </c>
      <c r="X836" s="3" t="str">
        <f t="shared" si="542"/>
        <v/>
      </c>
      <c r="Y836" s="3" t="str">
        <f t="shared" si="543"/>
        <v/>
      </c>
      <c r="Z836" s="3" t="str">
        <f t="shared" si="544"/>
        <v/>
      </c>
      <c r="AA836" s="1" t="str">
        <f t="shared" si="521"/>
        <v/>
      </c>
      <c r="AB836" s="1" t="str">
        <f t="shared" si="522"/>
        <v/>
      </c>
      <c r="AC836" s="1" t="str">
        <f t="shared" si="523"/>
        <v/>
      </c>
      <c r="AD836" s="1" t="str">
        <f t="shared" si="524"/>
        <v/>
      </c>
      <c r="AE836" s="1" t="str">
        <f t="shared" si="525"/>
        <v/>
      </c>
      <c r="AF836" s="1" t="str">
        <f t="shared" si="526"/>
        <v/>
      </c>
      <c r="AG836" s="1" t="str">
        <f t="shared" si="527"/>
        <v/>
      </c>
      <c r="AH836" s="1" t="str">
        <f t="shared" si="528"/>
        <v/>
      </c>
      <c r="AI836" s="1" t="str">
        <f t="shared" si="529"/>
        <v/>
      </c>
      <c r="AJ836" s="1" t="str">
        <f t="shared" si="530"/>
        <v/>
      </c>
      <c r="AK836" s="1" t="str">
        <f t="shared" si="531"/>
        <v/>
      </c>
      <c r="AL836" s="1" t="str">
        <f t="shared" si="532"/>
        <v/>
      </c>
      <c r="AN836" s="10" t="str">
        <f>IF(AA836="","",IF(AA836&gt;Inputs!$D$9,0,1))</f>
        <v/>
      </c>
      <c r="AO836" s="10" t="str">
        <f>IF(AB836="","",IF(AB836&gt;Inputs!$D$9,0,1))</f>
        <v/>
      </c>
      <c r="AP836" s="10" t="str">
        <f>IF(AC836="","",IF(AC836&gt;Inputs!$D$9,0,1))</f>
        <v/>
      </c>
      <c r="AQ836" s="10" t="str">
        <f>IF(AD836="","",IF(AD836&gt;Inputs!$D$9,0,1))</f>
        <v/>
      </c>
      <c r="AR836" s="10" t="str">
        <f>IF(AE836="","",IF(AE836&gt;Inputs!$D$9,0,1))</f>
        <v/>
      </c>
      <c r="AS836" s="10" t="str">
        <f>IF(AF836="","",IF(AF836&gt;Inputs!$D$9,0,1))</f>
        <v/>
      </c>
      <c r="AT836" s="10" t="str">
        <f>IF(AG836="","",IF(AG836&gt;Inputs!$D$9,0,1))</f>
        <v/>
      </c>
      <c r="AU836" s="10" t="str">
        <f>IF(AH836="","",IF(AH836&gt;Inputs!$D$9,0,1))</f>
        <v/>
      </c>
      <c r="AV836" s="10" t="str">
        <f>IF(AI836="","",IF(AI836&gt;Inputs!$D$9,0,1))</f>
        <v/>
      </c>
      <c r="AW836" s="10" t="str">
        <f>IF(AJ836="","",IF(AJ836&gt;Inputs!$D$9,0,1))</f>
        <v/>
      </c>
      <c r="AX836" s="10" t="str">
        <f>IF(AK836="","",IF(AK836&gt;Inputs!$D$9,0,1))</f>
        <v/>
      </c>
      <c r="AY836" s="10" t="str">
        <f>IF(AL836="","",IF(AL836&gt;Inputs!$D$9,0,1))</f>
        <v/>
      </c>
      <c r="AZ836" s="12" t="str">
        <f t="shared" si="520"/>
        <v/>
      </c>
      <c r="BA836">
        <f t="shared" si="545"/>
        <v>0</v>
      </c>
      <c r="BC836" s="29" t="str">
        <f t="shared" si="546"/>
        <v/>
      </c>
      <c r="BD836" s="29" t="str">
        <f t="shared" si="547"/>
        <v/>
      </c>
      <c r="BE836" s="29" t="str">
        <f t="shared" si="548"/>
        <v/>
      </c>
      <c r="BF836" s="29" t="str">
        <f t="shared" si="549"/>
        <v/>
      </c>
      <c r="BG836" s="29" t="str">
        <f t="shared" si="550"/>
        <v/>
      </c>
      <c r="BH836" s="29" t="str">
        <f t="shared" si="551"/>
        <v/>
      </c>
      <c r="BI836" s="29" t="str">
        <f t="shared" si="552"/>
        <v/>
      </c>
      <c r="BJ836" s="29" t="str">
        <f t="shared" si="553"/>
        <v/>
      </c>
      <c r="BK836" s="29" t="str">
        <f t="shared" si="554"/>
        <v/>
      </c>
      <c r="BL836" s="29" t="str">
        <f t="shared" si="555"/>
        <v/>
      </c>
      <c r="BM836" s="29" t="str">
        <f t="shared" si="556"/>
        <v/>
      </c>
      <c r="BN836" s="29" t="str">
        <f t="shared" si="557"/>
        <v/>
      </c>
      <c r="BO836" s="11" t="str">
        <f t="shared" si="558"/>
        <v/>
      </c>
      <c r="BP836">
        <f t="shared" si="559"/>
        <v>0</v>
      </c>
    </row>
    <row r="837" spans="1:68">
      <c r="A837" s="3"/>
      <c r="O837" s="3" t="str">
        <f t="shared" si="533"/>
        <v/>
      </c>
      <c r="P837" s="3" t="str">
        <f t="shared" si="534"/>
        <v/>
      </c>
      <c r="Q837" s="3" t="str">
        <f t="shared" si="535"/>
        <v/>
      </c>
      <c r="R837" s="3" t="str">
        <f t="shared" si="536"/>
        <v/>
      </c>
      <c r="S837" s="3" t="str">
        <f t="shared" si="537"/>
        <v/>
      </c>
      <c r="T837" s="3" t="str">
        <f t="shared" si="538"/>
        <v/>
      </c>
      <c r="U837" s="3" t="str">
        <f t="shared" si="539"/>
        <v/>
      </c>
      <c r="V837" s="3" t="str">
        <f t="shared" si="540"/>
        <v/>
      </c>
      <c r="W837" s="3" t="str">
        <f t="shared" si="541"/>
        <v/>
      </c>
      <c r="X837" s="3" t="str">
        <f t="shared" si="542"/>
        <v/>
      </c>
      <c r="Y837" s="3" t="str">
        <f t="shared" si="543"/>
        <v/>
      </c>
      <c r="Z837" s="3" t="str">
        <f t="shared" si="544"/>
        <v/>
      </c>
      <c r="AA837" s="1" t="str">
        <f t="shared" si="521"/>
        <v/>
      </c>
      <c r="AB837" s="1" t="str">
        <f t="shared" si="522"/>
        <v/>
      </c>
      <c r="AC837" s="1" t="str">
        <f t="shared" si="523"/>
        <v/>
      </c>
      <c r="AD837" s="1" t="str">
        <f t="shared" si="524"/>
        <v/>
      </c>
      <c r="AE837" s="1" t="str">
        <f t="shared" si="525"/>
        <v/>
      </c>
      <c r="AF837" s="1" t="str">
        <f t="shared" si="526"/>
        <v/>
      </c>
      <c r="AG837" s="1" t="str">
        <f t="shared" si="527"/>
        <v/>
      </c>
      <c r="AH837" s="1" t="str">
        <f t="shared" si="528"/>
        <v/>
      </c>
      <c r="AI837" s="1" t="str">
        <f t="shared" si="529"/>
        <v/>
      </c>
      <c r="AJ837" s="1" t="str">
        <f t="shared" si="530"/>
        <v/>
      </c>
      <c r="AK837" s="1" t="str">
        <f t="shared" si="531"/>
        <v/>
      </c>
      <c r="AL837" s="1" t="str">
        <f t="shared" si="532"/>
        <v/>
      </c>
      <c r="AN837" s="10" t="str">
        <f>IF(AA837="","",IF(AA837&gt;Inputs!$D$9,0,1))</f>
        <v/>
      </c>
      <c r="AO837" s="10" t="str">
        <f>IF(AB837="","",IF(AB837&gt;Inputs!$D$9,0,1))</f>
        <v/>
      </c>
      <c r="AP837" s="10" t="str">
        <f>IF(AC837="","",IF(AC837&gt;Inputs!$D$9,0,1))</f>
        <v/>
      </c>
      <c r="AQ837" s="10" t="str">
        <f>IF(AD837="","",IF(AD837&gt;Inputs!$D$9,0,1))</f>
        <v/>
      </c>
      <c r="AR837" s="10" t="str">
        <f>IF(AE837="","",IF(AE837&gt;Inputs!$D$9,0,1))</f>
        <v/>
      </c>
      <c r="AS837" s="10" t="str">
        <f>IF(AF837="","",IF(AF837&gt;Inputs!$D$9,0,1))</f>
        <v/>
      </c>
      <c r="AT837" s="10" t="str">
        <f>IF(AG837="","",IF(AG837&gt;Inputs!$D$9,0,1))</f>
        <v/>
      </c>
      <c r="AU837" s="10" t="str">
        <f>IF(AH837="","",IF(AH837&gt;Inputs!$D$9,0,1))</f>
        <v/>
      </c>
      <c r="AV837" s="10" t="str">
        <f>IF(AI837="","",IF(AI837&gt;Inputs!$D$9,0,1))</f>
        <v/>
      </c>
      <c r="AW837" s="10" t="str">
        <f>IF(AJ837="","",IF(AJ837&gt;Inputs!$D$9,0,1))</f>
        <v/>
      </c>
      <c r="AX837" s="10" t="str">
        <f>IF(AK837="","",IF(AK837&gt;Inputs!$D$9,0,1))</f>
        <v/>
      </c>
      <c r="AY837" s="10" t="str">
        <f>IF(AL837="","",IF(AL837&gt;Inputs!$D$9,0,1))</f>
        <v/>
      </c>
      <c r="AZ837" s="12" t="str">
        <f t="shared" si="520"/>
        <v/>
      </c>
      <c r="BA837">
        <f t="shared" si="545"/>
        <v>0</v>
      </c>
      <c r="BC837" s="29" t="str">
        <f t="shared" si="546"/>
        <v/>
      </c>
      <c r="BD837" s="29" t="str">
        <f t="shared" si="547"/>
        <v/>
      </c>
      <c r="BE837" s="29" t="str">
        <f t="shared" si="548"/>
        <v/>
      </c>
      <c r="BF837" s="29" t="str">
        <f t="shared" si="549"/>
        <v/>
      </c>
      <c r="BG837" s="29" t="str">
        <f t="shared" si="550"/>
        <v/>
      </c>
      <c r="BH837" s="29" t="str">
        <f t="shared" si="551"/>
        <v/>
      </c>
      <c r="BI837" s="29" t="str">
        <f t="shared" si="552"/>
        <v/>
      </c>
      <c r="BJ837" s="29" t="str">
        <f t="shared" si="553"/>
        <v/>
      </c>
      <c r="BK837" s="29" t="str">
        <f t="shared" si="554"/>
        <v/>
      </c>
      <c r="BL837" s="29" t="str">
        <f t="shared" si="555"/>
        <v/>
      </c>
      <c r="BM837" s="29" t="str">
        <f t="shared" si="556"/>
        <v/>
      </c>
      <c r="BN837" s="29" t="str">
        <f t="shared" si="557"/>
        <v/>
      </c>
      <c r="BO837" s="11" t="str">
        <f t="shared" si="558"/>
        <v/>
      </c>
      <c r="BP837">
        <f t="shared" si="559"/>
        <v>0</v>
      </c>
    </row>
    <row r="838" spans="1:68">
      <c r="A838" s="3"/>
      <c r="O838" s="3" t="str">
        <f t="shared" si="533"/>
        <v/>
      </c>
      <c r="P838" s="3" t="str">
        <f t="shared" si="534"/>
        <v/>
      </c>
      <c r="Q838" s="3" t="str">
        <f t="shared" si="535"/>
        <v/>
      </c>
      <c r="R838" s="3" t="str">
        <f t="shared" si="536"/>
        <v/>
      </c>
      <c r="S838" s="3" t="str">
        <f t="shared" si="537"/>
        <v/>
      </c>
      <c r="T838" s="3" t="str">
        <f t="shared" si="538"/>
        <v/>
      </c>
      <c r="U838" s="3" t="str">
        <f t="shared" si="539"/>
        <v/>
      </c>
      <c r="V838" s="3" t="str">
        <f t="shared" si="540"/>
        <v/>
      </c>
      <c r="W838" s="3" t="str">
        <f t="shared" si="541"/>
        <v/>
      </c>
      <c r="X838" s="3" t="str">
        <f t="shared" si="542"/>
        <v/>
      </c>
      <c r="Y838" s="3" t="str">
        <f t="shared" si="543"/>
        <v/>
      </c>
      <c r="Z838" s="3" t="str">
        <f t="shared" si="544"/>
        <v/>
      </c>
      <c r="AA838" s="1" t="str">
        <f t="shared" si="521"/>
        <v/>
      </c>
      <c r="AB838" s="1" t="str">
        <f t="shared" si="522"/>
        <v/>
      </c>
      <c r="AC838" s="1" t="str">
        <f t="shared" si="523"/>
        <v/>
      </c>
      <c r="AD838" s="1" t="str">
        <f t="shared" si="524"/>
        <v/>
      </c>
      <c r="AE838" s="1" t="str">
        <f t="shared" si="525"/>
        <v/>
      </c>
      <c r="AF838" s="1" t="str">
        <f t="shared" si="526"/>
        <v/>
      </c>
      <c r="AG838" s="1" t="str">
        <f t="shared" si="527"/>
        <v/>
      </c>
      <c r="AH838" s="1" t="str">
        <f t="shared" si="528"/>
        <v/>
      </c>
      <c r="AI838" s="1" t="str">
        <f t="shared" si="529"/>
        <v/>
      </c>
      <c r="AJ838" s="1" t="str">
        <f t="shared" si="530"/>
        <v/>
      </c>
      <c r="AK838" s="1" t="str">
        <f t="shared" si="531"/>
        <v/>
      </c>
      <c r="AL838" s="1" t="str">
        <f t="shared" si="532"/>
        <v/>
      </c>
      <c r="AN838" s="10" t="str">
        <f>IF(AA838="","",IF(AA838&gt;Inputs!$D$9,0,1))</f>
        <v/>
      </c>
      <c r="AO838" s="10" t="str">
        <f>IF(AB838="","",IF(AB838&gt;Inputs!$D$9,0,1))</f>
        <v/>
      </c>
      <c r="AP838" s="10" t="str">
        <f>IF(AC838="","",IF(AC838&gt;Inputs!$D$9,0,1))</f>
        <v/>
      </c>
      <c r="AQ838" s="10" t="str">
        <f>IF(AD838="","",IF(AD838&gt;Inputs!$D$9,0,1))</f>
        <v/>
      </c>
      <c r="AR838" s="10" t="str">
        <f>IF(AE838="","",IF(AE838&gt;Inputs!$D$9,0,1))</f>
        <v/>
      </c>
      <c r="AS838" s="10" t="str">
        <f>IF(AF838="","",IF(AF838&gt;Inputs!$D$9,0,1))</f>
        <v/>
      </c>
      <c r="AT838" s="10" t="str">
        <f>IF(AG838="","",IF(AG838&gt;Inputs!$D$9,0,1))</f>
        <v/>
      </c>
      <c r="AU838" s="10" t="str">
        <f>IF(AH838="","",IF(AH838&gt;Inputs!$D$9,0,1))</f>
        <v/>
      </c>
      <c r="AV838" s="10" t="str">
        <f>IF(AI838="","",IF(AI838&gt;Inputs!$D$9,0,1))</f>
        <v/>
      </c>
      <c r="AW838" s="10" t="str">
        <f>IF(AJ838="","",IF(AJ838&gt;Inputs!$D$9,0,1))</f>
        <v/>
      </c>
      <c r="AX838" s="10" t="str">
        <f>IF(AK838="","",IF(AK838&gt;Inputs!$D$9,0,1))</f>
        <v/>
      </c>
      <c r="AY838" s="10" t="str">
        <f>IF(AL838="","",IF(AL838&gt;Inputs!$D$9,0,1))</f>
        <v/>
      </c>
      <c r="AZ838" s="12" t="str">
        <f t="shared" si="520"/>
        <v/>
      </c>
      <c r="BA838">
        <f t="shared" si="545"/>
        <v>0</v>
      </c>
      <c r="BC838" s="29" t="str">
        <f t="shared" si="546"/>
        <v/>
      </c>
      <c r="BD838" s="29" t="str">
        <f t="shared" si="547"/>
        <v/>
      </c>
      <c r="BE838" s="29" t="str">
        <f t="shared" si="548"/>
        <v/>
      </c>
      <c r="BF838" s="29" t="str">
        <f t="shared" si="549"/>
        <v/>
      </c>
      <c r="BG838" s="29" t="str">
        <f t="shared" si="550"/>
        <v/>
      </c>
      <c r="BH838" s="29" t="str">
        <f t="shared" si="551"/>
        <v/>
      </c>
      <c r="BI838" s="29" t="str">
        <f t="shared" si="552"/>
        <v/>
      </c>
      <c r="BJ838" s="29" t="str">
        <f t="shared" si="553"/>
        <v/>
      </c>
      <c r="BK838" s="29" t="str">
        <f t="shared" si="554"/>
        <v/>
      </c>
      <c r="BL838" s="29" t="str">
        <f t="shared" si="555"/>
        <v/>
      </c>
      <c r="BM838" s="29" t="str">
        <f t="shared" si="556"/>
        <v/>
      </c>
      <c r="BN838" s="29" t="str">
        <f t="shared" si="557"/>
        <v/>
      </c>
      <c r="BO838" s="11" t="str">
        <f t="shared" si="558"/>
        <v/>
      </c>
      <c r="BP838">
        <f t="shared" si="559"/>
        <v>0</v>
      </c>
    </row>
    <row r="839" spans="1:68">
      <c r="A839" s="3"/>
      <c r="O839" s="3" t="str">
        <f t="shared" si="533"/>
        <v/>
      </c>
      <c r="P839" s="3" t="str">
        <f t="shared" si="534"/>
        <v/>
      </c>
      <c r="Q839" s="3" t="str">
        <f t="shared" si="535"/>
        <v/>
      </c>
      <c r="R839" s="3" t="str">
        <f t="shared" si="536"/>
        <v/>
      </c>
      <c r="S839" s="3" t="str">
        <f t="shared" si="537"/>
        <v/>
      </c>
      <c r="T839" s="3" t="str">
        <f t="shared" si="538"/>
        <v/>
      </c>
      <c r="U839" s="3" t="str">
        <f t="shared" si="539"/>
        <v/>
      </c>
      <c r="V839" s="3" t="str">
        <f t="shared" si="540"/>
        <v/>
      </c>
      <c r="W839" s="3" t="str">
        <f t="shared" si="541"/>
        <v/>
      </c>
      <c r="X839" s="3" t="str">
        <f t="shared" si="542"/>
        <v/>
      </c>
      <c r="Y839" s="3" t="str">
        <f t="shared" si="543"/>
        <v/>
      </c>
      <c r="Z839" s="3" t="str">
        <f t="shared" si="544"/>
        <v/>
      </c>
      <c r="AA839" s="1" t="str">
        <f t="shared" si="521"/>
        <v/>
      </c>
      <c r="AB839" s="1" t="str">
        <f t="shared" si="522"/>
        <v/>
      </c>
      <c r="AC839" s="1" t="str">
        <f t="shared" si="523"/>
        <v/>
      </c>
      <c r="AD839" s="1" t="str">
        <f t="shared" si="524"/>
        <v/>
      </c>
      <c r="AE839" s="1" t="str">
        <f t="shared" si="525"/>
        <v/>
      </c>
      <c r="AF839" s="1" t="str">
        <f t="shared" si="526"/>
        <v/>
      </c>
      <c r="AG839" s="1" t="str">
        <f t="shared" si="527"/>
        <v/>
      </c>
      <c r="AH839" s="1" t="str">
        <f t="shared" si="528"/>
        <v/>
      </c>
      <c r="AI839" s="1" t="str">
        <f t="shared" si="529"/>
        <v/>
      </c>
      <c r="AJ839" s="1" t="str">
        <f t="shared" si="530"/>
        <v/>
      </c>
      <c r="AK839" s="1" t="str">
        <f t="shared" si="531"/>
        <v/>
      </c>
      <c r="AL839" s="1" t="str">
        <f t="shared" si="532"/>
        <v/>
      </c>
      <c r="AN839" s="10" t="str">
        <f>IF(AA839="","",IF(AA839&gt;Inputs!$D$9,0,1))</f>
        <v/>
      </c>
      <c r="AO839" s="10" t="str">
        <f>IF(AB839="","",IF(AB839&gt;Inputs!$D$9,0,1))</f>
        <v/>
      </c>
      <c r="AP839" s="10" t="str">
        <f>IF(AC839="","",IF(AC839&gt;Inputs!$D$9,0,1))</f>
        <v/>
      </c>
      <c r="AQ839" s="10" t="str">
        <f>IF(AD839="","",IF(AD839&gt;Inputs!$D$9,0,1))</f>
        <v/>
      </c>
      <c r="AR839" s="10" t="str">
        <f>IF(AE839="","",IF(AE839&gt;Inputs!$D$9,0,1))</f>
        <v/>
      </c>
      <c r="AS839" s="10" t="str">
        <f>IF(AF839="","",IF(AF839&gt;Inputs!$D$9,0,1))</f>
        <v/>
      </c>
      <c r="AT839" s="10" t="str">
        <f>IF(AG839="","",IF(AG839&gt;Inputs!$D$9,0,1))</f>
        <v/>
      </c>
      <c r="AU839" s="10" t="str">
        <f>IF(AH839="","",IF(AH839&gt;Inputs!$D$9,0,1))</f>
        <v/>
      </c>
      <c r="AV839" s="10" t="str">
        <f>IF(AI839="","",IF(AI839&gt;Inputs!$D$9,0,1))</f>
        <v/>
      </c>
      <c r="AW839" s="10" t="str">
        <f>IF(AJ839="","",IF(AJ839&gt;Inputs!$D$9,0,1))</f>
        <v/>
      </c>
      <c r="AX839" s="10" t="str">
        <f>IF(AK839="","",IF(AK839&gt;Inputs!$D$9,0,1))</f>
        <v/>
      </c>
      <c r="AY839" s="10" t="str">
        <f>IF(AL839="","",IF(AL839&gt;Inputs!$D$9,0,1))</f>
        <v/>
      </c>
      <c r="AZ839" s="12" t="str">
        <f t="shared" si="520"/>
        <v/>
      </c>
      <c r="BA839">
        <f t="shared" si="545"/>
        <v>0</v>
      </c>
      <c r="BC839" s="29" t="str">
        <f t="shared" si="546"/>
        <v/>
      </c>
      <c r="BD839" s="29" t="str">
        <f t="shared" si="547"/>
        <v/>
      </c>
      <c r="BE839" s="29" t="str">
        <f t="shared" si="548"/>
        <v/>
      </c>
      <c r="BF839" s="29" t="str">
        <f t="shared" si="549"/>
        <v/>
      </c>
      <c r="BG839" s="29" t="str">
        <f t="shared" si="550"/>
        <v/>
      </c>
      <c r="BH839" s="29" t="str">
        <f t="shared" si="551"/>
        <v/>
      </c>
      <c r="BI839" s="29" t="str">
        <f t="shared" si="552"/>
        <v/>
      </c>
      <c r="BJ839" s="29" t="str">
        <f t="shared" si="553"/>
        <v/>
      </c>
      <c r="BK839" s="29" t="str">
        <f t="shared" si="554"/>
        <v/>
      </c>
      <c r="BL839" s="29" t="str">
        <f t="shared" si="555"/>
        <v/>
      </c>
      <c r="BM839" s="29" t="str">
        <f t="shared" si="556"/>
        <v/>
      </c>
      <c r="BN839" s="29" t="str">
        <f t="shared" si="557"/>
        <v/>
      </c>
      <c r="BO839" s="11" t="str">
        <f t="shared" si="558"/>
        <v/>
      </c>
      <c r="BP839">
        <f t="shared" si="559"/>
        <v>0</v>
      </c>
    </row>
    <row r="840" spans="1:68">
      <c r="A840" s="3"/>
      <c r="O840" s="3" t="str">
        <f t="shared" si="533"/>
        <v/>
      </c>
      <c r="P840" s="3" t="str">
        <f t="shared" si="534"/>
        <v/>
      </c>
      <c r="Q840" s="3" t="str">
        <f t="shared" si="535"/>
        <v/>
      </c>
      <c r="R840" s="3" t="str">
        <f t="shared" si="536"/>
        <v/>
      </c>
      <c r="S840" s="3" t="str">
        <f t="shared" si="537"/>
        <v/>
      </c>
      <c r="T840" s="3" t="str">
        <f t="shared" si="538"/>
        <v/>
      </c>
      <c r="U840" s="3" t="str">
        <f t="shared" si="539"/>
        <v/>
      </c>
      <c r="V840" s="3" t="str">
        <f t="shared" si="540"/>
        <v/>
      </c>
      <c r="W840" s="3" t="str">
        <f t="shared" si="541"/>
        <v/>
      </c>
      <c r="X840" s="3" t="str">
        <f t="shared" si="542"/>
        <v/>
      </c>
      <c r="Y840" s="3" t="str">
        <f t="shared" si="543"/>
        <v/>
      </c>
      <c r="Z840" s="3" t="str">
        <f t="shared" si="544"/>
        <v/>
      </c>
      <c r="AA840" s="1" t="str">
        <f t="shared" si="521"/>
        <v/>
      </c>
      <c r="AB840" s="1" t="str">
        <f t="shared" si="522"/>
        <v/>
      </c>
      <c r="AC840" s="1" t="str">
        <f t="shared" si="523"/>
        <v/>
      </c>
      <c r="AD840" s="1" t="str">
        <f t="shared" si="524"/>
        <v/>
      </c>
      <c r="AE840" s="1" t="str">
        <f t="shared" si="525"/>
        <v/>
      </c>
      <c r="AF840" s="1" t="str">
        <f t="shared" si="526"/>
        <v/>
      </c>
      <c r="AG840" s="1" t="str">
        <f t="shared" si="527"/>
        <v/>
      </c>
      <c r="AH840" s="1" t="str">
        <f t="shared" si="528"/>
        <v/>
      </c>
      <c r="AI840" s="1" t="str">
        <f t="shared" si="529"/>
        <v/>
      </c>
      <c r="AJ840" s="1" t="str">
        <f t="shared" si="530"/>
        <v/>
      </c>
      <c r="AK840" s="1" t="str">
        <f t="shared" si="531"/>
        <v/>
      </c>
      <c r="AL840" s="1" t="str">
        <f t="shared" si="532"/>
        <v/>
      </c>
      <c r="AN840" s="10" t="str">
        <f>IF(AA840="","",IF(AA840&gt;Inputs!$D$9,0,1))</f>
        <v/>
      </c>
      <c r="AO840" s="10" t="str">
        <f>IF(AB840="","",IF(AB840&gt;Inputs!$D$9,0,1))</f>
        <v/>
      </c>
      <c r="AP840" s="10" t="str">
        <f>IF(AC840="","",IF(AC840&gt;Inputs!$D$9,0,1))</f>
        <v/>
      </c>
      <c r="AQ840" s="10" t="str">
        <f>IF(AD840="","",IF(AD840&gt;Inputs!$D$9,0,1))</f>
        <v/>
      </c>
      <c r="AR840" s="10" t="str">
        <f>IF(AE840="","",IF(AE840&gt;Inputs!$D$9,0,1))</f>
        <v/>
      </c>
      <c r="AS840" s="10" t="str">
        <f>IF(AF840="","",IF(AF840&gt;Inputs!$D$9,0,1))</f>
        <v/>
      </c>
      <c r="AT840" s="10" t="str">
        <f>IF(AG840="","",IF(AG840&gt;Inputs!$D$9,0,1))</f>
        <v/>
      </c>
      <c r="AU840" s="10" t="str">
        <f>IF(AH840="","",IF(AH840&gt;Inputs!$D$9,0,1))</f>
        <v/>
      </c>
      <c r="AV840" s="10" t="str">
        <f>IF(AI840="","",IF(AI840&gt;Inputs!$D$9,0,1))</f>
        <v/>
      </c>
      <c r="AW840" s="10" t="str">
        <f>IF(AJ840="","",IF(AJ840&gt;Inputs!$D$9,0,1))</f>
        <v/>
      </c>
      <c r="AX840" s="10" t="str">
        <f>IF(AK840="","",IF(AK840&gt;Inputs!$D$9,0,1))</f>
        <v/>
      </c>
      <c r="AY840" s="10" t="str">
        <f>IF(AL840="","",IF(AL840&gt;Inputs!$D$9,0,1))</f>
        <v/>
      </c>
      <c r="AZ840" s="12" t="str">
        <f t="shared" si="520"/>
        <v/>
      </c>
      <c r="BA840">
        <f t="shared" si="545"/>
        <v>0</v>
      </c>
      <c r="BC840" s="29" t="str">
        <f t="shared" si="546"/>
        <v/>
      </c>
      <c r="BD840" s="29" t="str">
        <f t="shared" si="547"/>
        <v/>
      </c>
      <c r="BE840" s="29" t="str">
        <f t="shared" si="548"/>
        <v/>
      </c>
      <c r="BF840" s="29" t="str">
        <f t="shared" si="549"/>
        <v/>
      </c>
      <c r="BG840" s="29" t="str">
        <f t="shared" si="550"/>
        <v/>
      </c>
      <c r="BH840" s="29" t="str">
        <f t="shared" si="551"/>
        <v/>
      </c>
      <c r="BI840" s="29" t="str">
        <f t="shared" si="552"/>
        <v/>
      </c>
      <c r="BJ840" s="29" t="str">
        <f t="shared" si="553"/>
        <v/>
      </c>
      <c r="BK840" s="29" t="str">
        <f t="shared" si="554"/>
        <v/>
      </c>
      <c r="BL840" s="29" t="str">
        <f t="shared" si="555"/>
        <v/>
      </c>
      <c r="BM840" s="29" t="str">
        <f t="shared" si="556"/>
        <v/>
      </c>
      <c r="BN840" s="29" t="str">
        <f t="shared" si="557"/>
        <v/>
      </c>
      <c r="BO840" s="11" t="str">
        <f t="shared" si="558"/>
        <v/>
      </c>
      <c r="BP840">
        <f t="shared" si="559"/>
        <v>0</v>
      </c>
    </row>
    <row r="841" spans="1:68">
      <c r="A841" s="3"/>
      <c r="O841" s="3" t="str">
        <f t="shared" si="533"/>
        <v/>
      </c>
      <c r="P841" s="3" t="str">
        <f t="shared" si="534"/>
        <v/>
      </c>
      <c r="Q841" s="3" t="str">
        <f t="shared" si="535"/>
        <v/>
      </c>
      <c r="R841" s="3" t="str">
        <f t="shared" si="536"/>
        <v/>
      </c>
      <c r="S841" s="3" t="str">
        <f t="shared" si="537"/>
        <v/>
      </c>
      <c r="T841" s="3" t="str">
        <f t="shared" si="538"/>
        <v/>
      </c>
      <c r="U841" s="3" t="str">
        <f t="shared" si="539"/>
        <v/>
      </c>
      <c r="V841" s="3" t="str">
        <f t="shared" si="540"/>
        <v/>
      </c>
      <c r="W841" s="3" t="str">
        <f t="shared" si="541"/>
        <v/>
      </c>
      <c r="X841" s="3" t="str">
        <f t="shared" si="542"/>
        <v/>
      </c>
      <c r="Y841" s="3" t="str">
        <f t="shared" si="543"/>
        <v/>
      </c>
      <c r="Z841" s="3" t="str">
        <f t="shared" si="544"/>
        <v/>
      </c>
      <c r="AA841" s="1" t="str">
        <f t="shared" si="521"/>
        <v/>
      </c>
      <c r="AB841" s="1" t="str">
        <f t="shared" si="522"/>
        <v/>
      </c>
      <c r="AC841" s="1" t="str">
        <f t="shared" si="523"/>
        <v/>
      </c>
      <c r="AD841" s="1" t="str">
        <f t="shared" si="524"/>
        <v/>
      </c>
      <c r="AE841" s="1" t="str">
        <f t="shared" si="525"/>
        <v/>
      </c>
      <c r="AF841" s="1" t="str">
        <f t="shared" si="526"/>
        <v/>
      </c>
      <c r="AG841" s="1" t="str">
        <f t="shared" si="527"/>
        <v/>
      </c>
      <c r="AH841" s="1" t="str">
        <f t="shared" si="528"/>
        <v/>
      </c>
      <c r="AI841" s="1" t="str">
        <f t="shared" si="529"/>
        <v/>
      </c>
      <c r="AJ841" s="1" t="str">
        <f t="shared" si="530"/>
        <v/>
      </c>
      <c r="AK841" s="1" t="str">
        <f t="shared" si="531"/>
        <v/>
      </c>
      <c r="AL841" s="1" t="str">
        <f t="shared" si="532"/>
        <v/>
      </c>
      <c r="AN841" s="10" t="str">
        <f>IF(AA841="","",IF(AA841&gt;Inputs!$D$9,0,1))</f>
        <v/>
      </c>
      <c r="AO841" s="10" t="str">
        <f>IF(AB841="","",IF(AB841&gt;Inputs!$D$9,0,1))</f>
        <v/>
      </c>
      <c r="AP841" s="10" t="str">
        <f>IF(AC841="","",IF(AC841&gt;Inputs!$D$9,0,1))</f>
        <v/>
      </c>
      <c r="AQ841" s="10" t="str">
        <f>IF(AD841="","",IF(AD841&gt;Inputs!$D$9,0,1))</f>
        <v/>
      </c>
      <c r="AR841" s="10" t="str">
        <f>IF(AE841="","",IF(AE841&gt;Inputs!$D$9,0,1))</f>
        <v/>
      </c>
      <c r="AS841" s="10" t="str">
        <f>IF(AF841="","",IF(AF841&gt;Inputs!$D$9,0,1))</f>
        <v/>
      </c>
      <c r="AT841" s="10" t="str">
        <f>IF(AG841="","",IF(AG841&gt;Inputs!$D$9,0,1))</f>
        <v/>
      </c>
      <c r="AU841" s="10" t="str">
        <f>IF(AH841="","",IF(AH841&gt;Inputs!$D$9,0,1))</f>
        <v/>
      </c>
      <c r="AV841" s="10" t="str">
        <f>IF(AI841="","",IF(AI841&gt;Inputs!$D$9,0,1))</f>
        <v/>
      </c>
      <c r="AW841" s="10" t="str">
        <f>IF(AJ841="","",IF(AJ841&gt;Inputs!$D$9,0,1))</f>
        <v/>
      </c>
      <c r="AX841" s="10" t="str">
        <f>IF(AK841="","",IF(AK841&gt;Inputs!$D$9,0,1))</f>
        <v/>
      </c>
      <c r="AY841" s="10" t="str">
        <f>IF(AL841="","",IF(AL841&gt;Inputs!$D$9,0,1))</f>
        <v/>
      </c>
      <c r="AZ841" s="12" t="str">
        <f t="shared" si="520"/>
        <v/>
      </c>
      <c r="BA841">
        <f t="shared" si="545"/>
        <v>0</v>
      </c>
      <c r="BC841" s="29" t="str">
        <f t="shared" si="546"/>
        <v/>
      </c>
      <c r="BD841" s="29" t="str">
        <f t="shared" si="547"/>
        <v/>
      </c>
      <c r="BE841" s="29" t="str">
        <f t="shared" si="548"/>
        <v/>
      </c>
      <c r="BF841" s="29" t="str">
        <f t="shared" si="549"/>
        <v/>
      </c>
      <c r="BG841" s="29" t="str">
        <f t="shared" si="550"/>
        <v/>
      </c>
      <c r="BH841" s="29" t="str">
        <f t="shared" si="551"/>
        <v/>
      </c>
      <c r="BI841" s="29" t="str">
        <f t="shared" si="552"/>
        <v/>
      </c>
      <c r="BJ841" s="29" t="str">
        <f t="shared" si="553"/>
        <v/>
      </c>
      <c r="BK841" s="29" t="str">
        <f t="shared" si="554"/>
        <v/>
      </c>
      <c r="BL841" s="29" t="str">
        <f t="shared" si="555"/>
        <v/>
      </c>
      <c r="BM841" s="29" t="str">
        <f t="shared" si="556"/>
        <v/>
      </c>
      <c r="BN841" s="29" t="str">
        <f t="shared" si="557"/>
        <v/>
      </c>
      <c r="BO841" s="11" t="str">
        <f t="shared" si="558"/>
        <v/>
      </c>
      <c r="BP841">
        <f t="shared" si="559"/>
        <v>0</v>
      </c>
    </row>
    <row r="842" spans="1:68">
      <c r="A842" s="3"/>
      <c r="O842" s="3" t="str">
        <f t="shared" si="533"/>
        <v/>
      </c>
      <c r="P842" s="3" t="str">
        <f t="shared" si="534"/>
        <v/>
      </c>
      <c r="Q842" s="3" t="str">
        <f t="shared" si="535"/>
        <v/>
      </c>
      <c r="R842" s="3" t="str">
        <f t="shared" si="536"/>
        <v/>
      </c>
      <c r="S842" s="3" t="str">
        <f t="shared" si="537"/>
        <v/>
      </c>
      <c r="T842" s="3" t="str">
        <f t="shared" si="538"/>
        <v/>
      </c>
      <c r="U842" s="3" t="str">
        <f t="shared" si="539"/>
        <v/>
      </c>
      <c r="V842" s="3" t="str">
        <f t="shared" si="540"/>
        <v/>
      </c>
      <c r="W842" s="3" t="str">
        <f t="shared" si="541"/>
        <v/>
      </c>
      <c r="X842" s="3" t="str">
        <f t="shared" si="542"/>
        <v/>
      </c>
      <c r="Y842" s="3" t="str">
        <f t="shared" si="543"/>
        <v/>
      </c>
      <c r="Z842" s="3" t="str">
        <f t="shared" si="544"/>
        <v/>
      </c>
      <c r="AA842" s="1" t="str">
        <f t="shared" si="521"/>
        <v/>
      </c>
      <c r="AB842" s="1" t="str">
        <f t="shared" si="522"/>
        <v/>
      </c>
      <c r="AC842" s="1" t="str">
        <f t="shared" si="523"/>
        <v/>
      </c>
      <c r="AD842" s="1" t="str">
        <f t="shared" si="524"/>
        <v/>
      </c>
      <c r="AE842" s="1" t="str">
        <f t="shared" si="525"/>
        <v/>
      </c>
      <c r="AF842" s="1" t="str">
        <f t="shared" si="526"/>
        <v/>
      </c>
      <c r="AG842" s="1" t="str">
        <f t="shared" si="527"/>
        <v/>
      </c>
      <c r="AH842" s="1" t="str">
        <f t="shared" si="528"/>
        <v/>
      </c>
      <c r="AI842" s="1" t="str">
        <f t="shared" si="529"/>
        <v/>
      </c>
      <c r="AJ842" s="1" t="str">
        <f t="shared" si="530"/>
        <v/>
      </c>
      <c r="AK842" s="1" t="str">
        <f t="shared" si="531"/>
        <v/>
      </c>
      <c r="AL842" s="1" t="str">
        <f t="shared" si="532"/>
        <v/>
      </c>
      <c r="AN842" s="10" t="str">
        <f>IF(AA842="","",IF(AA842&gt;Inputs!$D$9,0,1))</f>
        <v/>
      </c>
      <c r="AO842" s="10" t="str">
        <f>IF(AB842="","",IF(AB842&gt;Inputs!$D$9,0,1))</f>
        <v/>
      </c>
      <c r="AP842" s="10" t="str">
        <f>IF(AC842="","",IF(AC842&gt;Inputs!$D$9,0,1))</f>
        <v/>
      </c>
      <c r="AQ842" s="10" t="str">
        <f>IF(AD842="","",IF(AD842&gt;Inputs!$D$9,0,1))</f>
        <v/>
      </c>
      <c r="AR842" s="10" t="str">
        <f>IF(AE842="","",IF(AE842&gt;Inputs!$D$9,0,1))</f>
        <v/>
      </c>
      <c r="AS842" s="10" t="str">
        <f>IF(AF842="","",IF(AF842&gt;Inputs!$D$9,0,1))</f>
        <v/>
      </c>
      <c r="AT842" s="10" t="str">
        <f>IF(AG842="","",IF(AG842&gt;Inputs!$D$9,0,1))</f>
        <v/>
      </c>
      <c r="AU842" s="10" t="str">
        <f>IF(AH842="","",IF(AH842&gt;Inputs!$D$9,0,1))</f>
        <v/>
      </c>
      <c r="AV842" s="10" t="str">
        <f>IF(AI842="","",IF(AI842&gt;Inputs!$D$9,0,1))</f>
        <v/>
      </c>
      <c r="AW842" s="10" t="str">
        <f>IF(AJ842="","",IF(AJ842&gt;Inputs!$D$9,0,1))</f>
        <v/>
      </c>
      <c r="AX842" s="10" t="str">
        <f>IF(AK842="","",IF(AK842&gt;Inputs!$D$9,0,1))</f>
        <v/>
      </c>
      <c r="AY842" s="10" t="str">
        <f>IF(AL842="","",IF(AL842&gt;Inputs!$D$9,0,1))</f>
        <v/>
      </c>
      <c r="AZ842" s="12" t="str">
        <f t="shared" si="520"/>
        <v/>
      </c>
      <c r="BA842">
        <f t="shared" si="545"/>
        <v>0</v>
      </c>
      <c r="BC842" s="29" t="str">
        <f t="shared" si="546"/>
        <v/>
      </c>
      <c r="BD842" s="29" t="str">
        <f t="shared" si="547"/>
        <v/>
      </c>
      <c r="BE842" s="29" t="str">
        <f t="shared" si="548"/>
        <v/>
      </c>
      <c r="BF842" s="29" t="str">
        <f t="shared" si="549"/>
        <v/>
      </c>
      <c r="BG842" s="29" t="str">
        <f t="shared" si="550"/>
        <v/>
      </c>
      <c r="BH842" s="29" t="str">
        <f t="shared" si="551"/>
        <v/>
      </c>
      <c r="BI842" s="29" t="str">
        <f t="shared" si="552"/>
        <v/>
      </c>
      <c r="BJ842" s="29" t="str">
        <f t="shared" si="553"/>
        <v/>
      </c>
      <c r="BK842" s="29" t="str">
        <f t="shared" si="554"/>
        <v/>
      </c>
      <c r="BL842" s="29" t="str">
        <f t="shared" si="555"/>
        <v/>
      </c>
      <c r="BM842" s="29" t="str">
        <f t="shared" si="556"/>
        <v/>
      </c>
      <c r="BN842" s="29" t="str">
        <f t="shared" si="557"/>
        <v/>
      </c>
      <c r="BO842" s="11" t="str">
        <f t="shared" si="558"/>
        <v/>
      </c>
      <c r="BP842">
        <f t="shared" si="559"/>
        <v>0</v>
      </c>
    </row>
    <row r="843" spans="1:68">
      <c r="A843" s="3"/>
      <c r="O843" s="3" t="str">
        <f t="shared" si="533"/>
        <v/>
      </c>
      <c r="P843" s="3" t="str">
        <f t="shared" si="534"/>
        <v/>
      </c>
      <c r="Q843" s="3" t="str">
        <f t="shared" si="535"/>
        <v/>
      </c>
      <c r="R843" s="3" t="str">
        <f t="shared" si="536"/>
        <v/>
      </c>
      <c r="S843" s="3" t="str">
        <f t="shared" si="537"/>
        <v/>
      </c>
      <c r="T843" s="3" t="str">
        <f t="shared" si="538"/>
        <v/>
      </c>
      <c r="U843" s="3" t="str">
        <f t="shared" si="539"/>
        <v/>
      </c>
      <c r="V843" s="3" t="str">
        <f t="shared" si="540"/>
        <v/>
      </c>
      <c r="W843" s="3" t="str">
        <f t="shared" si="541"/>
        <v/>
      </c>
      <c r="X843" s="3" t="str">
        <f t="shared" si="542"/>
        <v/>
      </c>
      <c r="Y843" s="3" t="str">
        <f t="shared" si="543"/>
        <v/>
      </c>
      <c r="Z843" s="3" t="str">
        <f t="shared" si="544"/>
        <v/>
      </c>
      <c r="AA843" s="1" t="str">
        <f t="shared" si="521"/>
        <v/>
      </c>
      <c r="AB843" s="1" t="str">
        <f t="shared" si="522"/>
        <v/>
      </c>
      <c r="AC843" s="1" t="str">
        <f t="shared" si="523"/>
        <v/>
      </c>
      <c r="AD843" s="1" t="str">
        <f t="shared" si="524"/>
        <v/>
      </c>
      <c r="AE843" s="1" t="str">
        <f t="shared" si="525"/>
        <v/>
      </c>
      <c r="AF843" s="1" t="str">
        <f t="shared" si="526"/>
        <v/>
      </c>
      <c r="AG843" s="1" t="str">
        <f t="shared" si="527"/>
        <v/>
      </c>
      <c r="AH843" s="1" t="str">
        <f t="shared" si="528"/>
        <v/>
      </c>
      <c r="AI843" s="1" t="str">
        <f t="shared" si="529"/>
        <v/>
      </c>
      <c r="AJ843" s="1" t="str">
        <f t="shared" si="530"/>
        <v/>
      </c>
      <c r="AK843" s="1" t="str">
        <f t="shared" si="531"/>
        <v/>
      </c>
      <c r="AL843" s="1" t="str">
        <f t="shared" si="532"/>
        <v/>
      </c>
      <c r="AN843" s="10" t="str">
        <f>IF(AA843="","",IF(AA843&gt;Inputs!$D$9,0,1))</f>
        <v/>
      </c>
      <c r="AO843" s="10" t="str">
        <f>IF(AB843="","",IF(AB843&gt;Inputs!$D$9,0,1))</f>
        <v/>
      </c>
      <c r="AP843" s="10" t="str">
        <f>IF(AC843="","",IF(AC843&gt;Inputs!$D$9,0,1))</f>
        <v/>
      </c>
      <c r="AQ843" s="10" t="str">
        <f>IF(AD843="","",IF(AD843&gt;Inputs!$D$9,0,1))</f>
        <v/>
      </c>
      <c r="AR843" s="10" t="str">
        <f>IF(AE843="","",IF(AE843&gt;Inputs!$D$9,0,1))</f>
        <v/>
      </c>
      <c r="AS843" s="10" t="str">
        <f>IF(AF843="","",IF(AF843&gt;Inputs!$D$9,0,1))</f>
        <v/>
      </c>
      <c r="AT843" s="10" t="str">
        <f>IF(AG843="","",IF(AG843&gt;Inputs!$D$9,0,1))</f>
        <v/>
      </c>
      <c r="AU843" s="10" t="str">
        <f>IF(AH843="","",IF(AH843&gt;Inputs!$D$9,0,1))</f>
        <v/>
      </c>
      <c r="AV843" s="10" t="str">
        <f>IF(AI843="","",IF(AI843&gt;Inputs!$D$9,0,1))</f>
        <v/>
      </c>
      <c r="AW843" s="10" t="str">
        <f>IF(AJ843="","",IF(AJ843&gt;Inputs!$D$9,0,1))</f>
        <v/>
      </c>
      <c r="AX843" s="10" t="str">
        <f>IF(AK843="","",IF(AK843&gt;Inputs!$D$9,0,1))</f>
        <v/>
      </c>
      <c r="AY843" s="10" t="str">
        <f>IF(AL843="","",IF(AL843&gt;Inputs!$D$9,0,1))</f>
        <v/>
      </c>
      <c r="AZ843" s="12" t="str">
        <f t="shared" si="520"/>
        <v/>
      </c>
      <c r="BA843">
        <f t="shared" si="545"/>
        <v>0</v>
      </c>
      <c r="BC843" s="29" t="str">
        <f t="shared" si="546"/>
        <v/>
      </c>
      <c r="BD843" s="29" t="str">
        <f t="shared" si="547"/>
        <v/>
      </c>
      <c r="BE843" s="29" t="str">
        <f t="shared" si="548"/>
        <v/>
      </c>
      <c r="BF843" s="29" t="str">
        <f t="shared" si="549"/>
        <v/>
      </c>
      <c r="BG843" s="29" t="str">
        <f t="shared" si="550"/>
        <v/>
      </c>
      <c r="BH843" s="29" t="str">
        <f t="shared" si="551"/>
        <v/>
      </c>
      <c r="BI843" s="29" t="str">
        <f t="shared" si="552"/>
        <v/>
      </c>
      <c r="BJ843" s="29" t="str">
        <f t="shared" si="553"/>
        <v/>
      </c>
      <c r="BK843" s="29" t="str">
        <f t="shared" si="554"/>
        <v/>
      </c>
      <c r="BL843" s="29" t="str">
        <f t="shared" si="555"/>
        <v/>
      </c>
      <c r="BM843" s="29" t="str">
        <f t="shared" si="556"/>
        <v/>
      </c>
      <c r="BN843" s="29" t="str">
        <f t="shared" si="557"/>
        <v/>
      </c>
      <c r="BO843" s="11" t="str">
        <f t="shared" si="558"/>
        <v/>
      </c>
      <c r="BP843">
        <f t="shared" si="559"/>
        <v>0</v>
      </c>
    </row>
    <row r="844" spans="1:68">
      <c r="A844" s="3"/>
      <c r="O844" s="3" t="str">
        <f t="shared" si="533"/>
        <v/>
      </c>
      <c r="P844" s="3" t="str">
        <f t="shared" si="534"/>
        <v/>
      </c>
      <c r="Q844" s="3" t="str">
        <f t="shared" si="535"/>
        <v/>
      </c>
      <c r="R844" s="3" t="str">
        <f t="shared" si="536"/>
        <v/>
      </c>
      <c r="S844" s="3" t="str">
        <f t="shared" si="537"/>
        <v/>
      </c>
      <c r="T844" s="3" t="str">
        <f t="shared" si="538"/>
        <v/>
      </c>
      <c r="U844" s="3" t="str">
        <f t="shared" si="539"/>
        <v/>
      </c>
      <c r="V844" s="3" t="str">
        <f t="shared" si="540"/>
        <v/>
      </c>
      <c r="W844" s="3" t="str">
        <f t="shared" si="541"/>
        <v/>
      </c>
      <c r="X844" s="3" t="str">
        <f t="shared" si="542"/>
        <v/>
      </c>
      <c r="Y844" s="3" t="str">
        <f t="shared" si="543"/>
        <v/>
      </c>
      <c r="Z844" s="3" t="str">
        <f t="shared" si="544"/>
        <v/>
      </c>
      <c r="AA844" s="1" t="str">
        <f t="shared" si="521"/>
        <v/>
      </c>
      <c r="AB844" s="1" t="str">
        <f t="shared" si="522"/>
        <v/>
      </c>
      <c r="AC844" s="1" t="str">
        <f t="shared" si="523"/>
        <v/>
      </c>
      <c r="AD844" s="1" t="str">
        <f t="shared" si="524"/>
        <v/>
      </c>
      <c r="AE844" s="1" t="str">
        <f t="shared" si="525"/>
        <v/>
      </c>
      <c r="AF844" s="1" t="str">
        <f t="shared" si="526"/>
        <v/>
      </c>
      <c r="AG844" s="1" t="str">
        <f t="shared" si="527"/>
        <v/>
      </c>
      <c r="AH844" s="1" t="str">
        <f t="shared" si="528"/>
        <v/>
      </c>
      <c r="AI844" s="1" t="str">
        <f t="shared" si="529"/>
        <v/>
      </c>
      <c r="AJ844" s="1" t="str">
        <f t="shared" si="530"/>
        <v/>
      </c>
      <c r="AK844" s="1" t="str">
        <f t="shared" si="531"/>
        <v/>
      </c>
      <c r="AL844" s="1" t="str">
        <f t="shared" si="532"/>
        <v/>
      </c>
      <c r="AN844" s="10" t="str">
        <f>IF(AA844="","",IF(AA844&gt;Inputs!$D$9,0,1))</f>
        <v/>
      </c>
      <c r="AO844" s="10" t="str">
        <f>IF(AB844="","",IF(AB844&gt;Inputs!$D$9,0,1))</f>
        <v/>
      </c>
      <c r="AP844" s="10" t="str">
        <f>IF(AC844="","",IF(AC844&gt;Inputs!$D$9,0,1))</f>
        <v/>
      </c>
      <c r="AQ844" s="10" t="str">
        <f>IF(AD844="","",IF(AD844&gt;Inputs!$D$9,0,1))</f>
        <v/>
      </c>
      <c r="AR844" s="10" t="str">
        <f>IF(AE844="","",IF(AE844&gt;Inputs!$D$9,0,1))</f>
        <v/>
      </c>
      <c r="AS844" s="10" t="str">
        <f>IF(AF844="","",IF(AF844&gt;Inputs!$D$9,0,1))</f>
        <v/>
      </c>
      <c r="AT844" s="10" t="str">
        <f>IF(AG844="","",IF(AG844&gt;Inputs!$D$9,0,1))</f>
        <v/>
      </c>
      <c r="AU844" s="10" t="str">
        <f>IF(AH844="","",IF(AH844&gt;Inputs!$D$9,0,1))</f>
        <v/>
      </c>
      <c r="AV844" s="10" t="str">
        <f>IF(AI844="","",IF(AI844&gt;Inputs!$D$9,0,1))</f>
        <v/>
      </c>
      <c r="AW844" s="10" t="str">
        <f>IF(AJ844="","",IF(AJ844&gt;Inputs!$D$9,0,1))</f>
        <v/>
      </c>
      <c r="AX844" s="10" t="str">
        <f>IF(AK844="","",IF(AK844&gt;Inputs!$D$9,0,1))</f>
        <v/>
      </c>
      <c r="AY844" s="10" t="str">
        <f>IF(AL844="","",IF(AL844&gt;Inputs!$D$9,0,1))</f>
        <v/>
      </c>
      <c r="AZ844" s="12" t="str">
        <f t="shared" si="520"/>
        <v/>
      </c>
      <c r="BA844">
        <f t="shared" si="545"/>
        <v>0</v>
      </c>
      <c r="BC844" s="29" t="str">
        <f t="shared" si="546"/>
        <v/>
      </c>
      <c r="BD844" s="29" t="str">
        <f t="shared" si="547"/>
        <v/>
      </c>
      <c r="BE844" s="29" t="str">
        <f t="shared" si="548"/>
        <v/>
      </c>
      <c r="BF844" s="29" t="str">
        <f t="shared" si="549"/>
        <v/>
      </c>
      <c r="BG844" s="29" t="str">
        <f t="shared" si="550"/>
        <v/>
      </c>
      <c r="BH844" s="29" t="str">
        <f t="shared" si="551"/>
        <v/>
      </c>
      <c r="BI844" s="29" t="str">
        <f t="shared" si="552"/>
        <v/>
      </c>
      <c r="BJ844" s="29" t="str">
        <f t="shared" si="553"/>
        <v/>
      </c>
      <c r="BK844" s="29" t="str">
        <f t="shared" si="554"/>
        <v/>
      </c>
      <c r="BL844" s="29" t="str">
        <f t="shared" si="555"/>
        <v/>
      </c>
      <c r="BM844" s="29" t="str">
        <f t="shared" si="556"/>
        <v/>
      </c>
      <c r="BN844" s="29" t="str">
        <f t="shared" si="557"/>
        <v/>
      </c>
      <c r="BO844" s="11" t="str">
        <f t="shared" si="558"/>
        <v/>
      </c>
      <c r="BP844">
        <f t="shared" si="559"/>
        <v>0</v>
      </c>
    </row>
    <row r="845" spans="1:68">
      <c r="A845" s="3"/>
      <c r="O845" s="3" t="str">
        <f t="shared" si="533"/>
        <v/>
      </c>
      <c r="P845" s="3" t="str">
        <f t="shared" si="534"/>
        <v/>
      </c>
      <c r="Q845" s="3" t="str">
        <f t="shared" si="535"/>
        <v/>
      </c>
      <c r="R845" s="3" t="str">
        <f t="shared" si="536"/>
        <v/>
      </c>
      <c r="S845" s="3" t="str">
        <f t="shared" si="537"/>
        <v/>
      </c>
      <c r="T845" s="3" t="str">
        <f t="shared" si="538"/>
        <v/>
      </c>
      <c r="U845" s="3" t="str">
        <f t="shared" si="539"/>
        <v/>
      </c>
      <c r="V845" s="3" t="str">
        <f t="shared" si="540"/>
        <v/>
      </c>
      <c r="W845" s="3" t="str">
        <f t="shared" si="541"/>
        <v/>
      </c>
      <c r="X845" s="3" t="str">
        <f t="shared" si="542"/>
        <v/>
      </c>
      <c r="Y845" s="3" t="str">
        <f t="shared" si="543"/>
        <v/>
      </c>
      <c r="Z845" s="3" t="str">
        <f t="shared" si="544"/>
        <v/>
      </c>
      <c r="AA845" s="1" t="str">
        <f t="shared" si="521"/>
        <v/>
      </c>
      <c r="AB845" s="1" t="str">
        <f t="shared" si="522"/>
        <v/>
      </c>
      <c r="AC845" s="1" t="str">
        <f t="shared" si="523"/>
        <v/>
      </c>
      <c r="AD845" s="1" t="str">
        <f t="shared" si="524"/>
        <v/>
      </c>
      <c r="AE845" s="1" t="str">
        <f t="shared" si="525"/>
        <v/>
      </c>
      <c r="AF845" s="1" t="str">
        <f t="shared" si="526"/>
        <v/>
      </c>
      <c r="AG845" s="1" t="str">
        <f t="shared" si="527"/>
        <v/>
      </c>
      <c r="AH845" s="1" t="str">
        <f t="shared" si="528"/>
        <v/>
      </c>
      <c r="AI845" s="1" t="str">
        <f t="shared" si="529"/>
        <v/>
      </c>
      <c r="AJ845" s="1" t="str">
        <f t="shared" si="530"/>
        <v/>
      </c>
      <c r="AK845" s="1" t="str">
        <f t="shared" si="531"/>
        <v/>
      </c>
      <c r="AL845" s="1" t="str">
        <f t="shared" si="532"/>
        <v/>
      </c>
      <c r="AN845" s="10" t="str">
        <f>IF(AA845="","",IF(AA845&gt;Inputs!$D$9,0,1))</f>
        <v/>
      </c>
      <c r="AO845" s="10" t="str">
        <f>IF(AB845="","",IF(AB845&gt;Inputs!$D$9,0,1))</f>
        <v/>
      </c>
      <c r="AP845" s="10" t="str">
        <f>IF(AC845="","",IF(AC845&gt;Inputs!$D$9,0,1))</f>
        <v/>
      </c>
      <c r="AQ845" s="10" t="str">
        <f>IF(AD845="","",IF(AD845&gt;Inputs!$D$9,0,1))</f>
        <v/>
      </c>
      <c r="AR845" s="10" t="str">
        <f>IF(AE845="","",IF(AE845&gt;Inputs!$D$9,0,1))</f>
        <v/>
      </c>
      <c r="AS845" s="10" t="str">
        <f>IF(AF845="","",IF(AF845&gt;Inputs!$D$9,0,1))</f>
        <v/>
      </c>
      <c r="AT845" s="10" t="str">
        <f>IF(AG845="","",IF(AG845&gt;Inputs!$D$9,0,1))</f>
        <v/>
      </c>
      <c r="AU845" s="10" t="str">
        <f>IF(AH845="","",IF(AH845&gt;Inputs!$D$9,0,1))</f>
        <v/>
      </c>
      <c r="AV845" s="10" t="str">
        <f>IF(AI845="","",IF(AI845&gt;Inputs!$D$9,0,1))</f>
        <v/>
      </c>
      <c r="AW845" s="10" t="str">
        <f>IF(AJ845="","",IF(AJ845&gt;Inputs!$D$9,0,1))</f>
        <v/>
      </c>
      <c r="AX845" s="10" t="str">
        <f>IF(AK845="","",IF(AK845&gt;Inputs!$D$9,0,1))</f>
        <v/>
      </c>
      <c r="AY845" s="10" t="str">
        <f>IF(AL845="","",IF(AL845&gt;Inputs!$D$9,0,1))</f>
        <v/>
      </c>
      <c r="AZ845" s="12" t="str">
        <f t="shared" si="520"/>
        <v/>
      </c>
      <c r="BA845">
        <f t="shared" si="545"/>
        <v>0</v>
      </c>
      <c r="BC845" s="29" t="str">
        <f t="shared" si="546"/>
        <v/>
      </c>
      <c r="BD845" s="29" t="str">
        <f t="shared" si="547"/>
        <v/>
      </c>
      <c r="BE845" s="29" t="str">
        <f t="shared" si="548"/>
        <v/>
      </c>
      <c r="BF845" s="29" t="str">
        <f t="shared" si="549"/>
        <v/>
      </c>
      <c r="BG845" s="29" t="str">
        <f t="shared" si="550"/>
        <v/>
      </c>
      <c r="BH845" s="29" t="str">
        <f t="shared" si="551"/>
        <v/>
      </c>
      <c r="BI845" s="29" t="str">
        <f t="shared" si="552"/>
        <v/>
      </c>
      <c r="BJ845" s="29" t="str">
        <f t="shared" si="553"/>
        <v/>
      </c>
      <c r="BK845" s="29" t="str">
        <f t="shared" si="554"/>
        <v/>
      </c>
      <c r="BL845" s="29" t="str">
        <f t="shared" si="555"/>
        <v/>
      </c>
      <c r="BM845" s="29" t="str">
        <f t="shared" si="556"/>
        <v/>
      </c>
      <c r="BN845" s="29" t="str">
        <f t="shared" si="557"/>
        <v/>
      </c>
      <c r="BO845" s="11" t="str">
        <f t="shared" si="558"/>
        <v/>
      </c>
      <c r="BP845">
        <f t="shared" si="559"/>
        <v>0</v>
      </c>
    </row>
    <row r="846" spans="1:68">
      <c r="A846" s="3"/>
      <c r="O846" s="3" t="str">
        <f t="shared" si="533"/>
        <v/>
      </c>
      <c r="P846" s="3" t="str">
        <f t="shared" si="534"/>
        <v/>
      </c>
      <c r="Q846" s="3" t="str">
        <f t="shared" si="535"/>
        <v/>
      </c>
      <c r="R846" s="3" t="str">
        <f t="shared" si="536"/>
        <v/>
      </c>
      <c r="S846" s="3" t="str">
        <f t="shared" si="537"/>
        <v/>
      </c>
      <c r="T846" s="3" t="str">
        <f t="shared" si="538"/>
        <v/>
      </c>
      <c r="U846" s="3" t="str">
        <f t="shared" si="539"/>
        <v/>
      </c>
      <c r="V846" s="3" t="str">
        <f t="shared" si="540"/>
        <v/>
      </c>
      <c r="W846" s="3" t="str">
        <f t="shared" si="541"/>
        <v/>
      </c>
      <c r="X846" s="3" t="str">
        <f t="shared" si="542"/>
        <v/>
      </c>
      <c r="Y846" s="3" t="str">
        <f t="shared" si="543"/>
        <v/>
      </c>
      <c r="Z846" s="3" t="str">
        <f t="shared" si="544"/>
        <v/>
      </c>
      <c r="AA846" s="1" t="str">
        <f t="shared" si="521"/>
        <v/>
      </c>
      <c r="AB846" s="1" t="str">
        <f t="shared" si="522"/>
        <v/>
      </c>
      <c r="AC846" s="1" t="str">
        <f t="shared" si="523"/>
        <v/>
      </c>
      <c r="AD846" s="1" t="str">
        <f t="shared" si="524"/>
        <v/>
      </c>
      <c r="AE846" s="1" t="str">
        <f t="shared" si="525"/>
        <v/>
      </c>
      <c r="AF846" s="1" t="str">
        <f t="shared" si="526"/>
        <v/>
      </c>
      <c r="AG846" s="1" t="str">
        <f t="shared" si="527"/>
        <v/>
      </c>
      <c r="AH846" s="1" t="str">
        <f t="shared" si="528"/>
        <v/>
      </c>
      <c r="AI846" s="1" t="str">
        <f t="shared" si="529"/>
        <v/>
      </c>
      <c r="AJ846" s="1" t="str">
        <f t="shared" si="530"/>
        <v/>
      </c>
      <c r="AK846" s="1" t="str">
        <f t="shared" si="531"/>
        <v/>
      </c>
      <c r="AL846" s="1" t="str">
        <f t="shared" si="532"/>
        <v/>
      </c>
      <c r="AN846" s="10" t="str">
        <f>IF(AA846="","",IF(AA846&gt;Inputs!$D$9,0,1))</f>
        <v/>
      </c>
      <c r="AO846" s="10" t="str">
        <f>IF(AB846="","",IF(AB846&gt;Inputs!$D$9,0,1))</f>
        <v/>
      </c>
      <c r="AP846" s="10" t="str">
        <f>IF(AC846="","",IF(AC846&gt;Inputs!$D$9,0,1))</f>
        <v/>
      </c>
      <c r="AQ846" s="10" t="str">
        <f>IF(AD846="","",IF(AD846&gt;Inputs!$D$9,0,1))</f>
        <v/>
      </c>
      <c r="AR846" s="10" t="str">
        <f>IF(AE846="","",IF(AE846&gt;Inputs!$D$9,0,1))</f>
        <v/>
      </c>
      <c r="AS846" s="10" t="str">
        <f>IF(AF846="","",IF(AF846&gt;Inputs!$D$9,0,1))</f>
        <v/>
      </c>
      <c r="AT846" s="10" t="str">
        <f>IF(AG846="","",IF(AG846&gt;Inputs!$D$9,0,1))</f>
        <v/>
      </c>
      <c r="AU846" s="10" t="str">
        <f>IF(AH846="","",IF(AH846&gt;Inputs!$D$9,0,1))</f>
        <v/>
      </c>
      <c r="AV846" s="10" t="str">
        <f>IF(AI846="","",IF(AI846&gt;Inputs!$D$9,0,1))</f>
        <v/>
      </c>
      <c r="AW846" s="10" t="str">
        <f>IF(AJ846="","",IF(AJ846&gt;Inputs!$D$9,0,1))</f>
        <v/>
      </c>
      <c r="AX846" s="10" t="str">
        <f>IF(AK846="","",IF(AK846&gt;Inputs!$D$9,0,1))</f>
        <v/>
      </c>
      <c r="AY846" s="10" t="str">
        <f>IF(AL846="","",IF(AL846&gt;Inputs!$D$9,0,1))</f>
        <v/>
      </c>
      <c r="AZ846" s="12" t="str">
        <f t="shared" si="520"/>
        <v/>
      </c>
      <c r="BA846">
        <f t="shared" si="545"/>
        <v>0</v>
      </c>
      <c r="BC846" s="29" t="str">
        <f t="shared" si="546"/>
        <v/>
      </c>
      <c r="BD846" s="29" t="str">
        <f t="shared" si="547"/>
        <v/>
      </c>
      <c r="BE846" s="29" t="str">
        <f t="shared" si="548"/>
        <v/>
      </c>
      <c r="BF846" s="29" t="str">
        <f t="shared" si="549"/>
        <v/>
      </c>
      <c r="BG846" s="29" t="str">
        <f t="shared" si="550"/>
        <v/>
      </c>
      <c r="BH846" s="29" t="str">
        <f t="shared" si="551"/>
        <v/>
      </c>
      <c r="BI846" s="29" t="str">
        <f t="shared" si="552"/>
        <v/>
      </c>
      <c r="BJ846" s="29" t="str">
        <f t="shared" si="553"/>
        <v/>
      </c>
      <c r="BK846" s="29" t="str">
        <f t="shared" si="554"/>
        <v/>
      </c>
      <c r="BL846" s="29" t="str">
        <f t="shared" si="555"/>
        <v/>
      </c>
      <c r="BM846" s="29" t="str">
        <f t="shared" si="556"/>
        <v/>
      </c>
      <c r="BN846" s="29" t="str">
        <f t="shared" si="557"/>
        <v/>
      </c>
      <c r="BO846" s="11" t="str">
        <f t="shared" si="558"/>
        <v/>
      </c>
      <c r="BP846">
        <f t="shared" si="559"/>
        <v>0</v>
      </c>
    </row>
    <row r="847" spans="1:68">
      <c r="A847" s="3"/>
      <c r="O847" s="3" t="str">
        <f t="shared" si="533"/>
        <v/>
      </c>
      <c r="P847" s="3" t="str">
        <f t="shared" si="534"/>
        <v/>
      </c>
      <c r="Q847" s="3" t="str">
        <f t="shared" si="535"/>
        <v/>
      </c>
      <c r="R847" s="3" t="str">
        <f t="shared" si="536"/>
        <v/>
      </c>
      <c r="S847" s="3" t="str">
        <f t="shared" si="537"/>
        <v/>
      </c>
      <c r="T847" s="3" t="str">
        <f t="shared" si="538"/>
        <v/>
      </c>
      <c r="U847" s="3" t="str">
        <f t="shared" si="539"/>
        <v/>
      </c>
      <c r="V847" s="3" t="str">
        <f t="shared" si="540"/>
        <v/>
      </c>
      <c r="W847" s="3" t="str">
        <f t="shared" si="541"/>
        <v/>
      </c>
      <c r="X847" s="3" t="str">
        <f t="shared" si="542"/>
        <v/>
      </c>
      <c r="Y847" s="3" t="str">
        <f t="shared" si="543"/>
        <v/>
      </c>
      <c r="Z847" s="3" t="str">
        <f t="shared" si="544"/>
        <v/>
      </c>
      <c r="AA847" s="1" t="str">
        <f t="shared" si="521"/>
        <v/>
      </c>
      <c r="AB847" s="1" t="str">
        <f t="shared" si="522"/>
        <v/>
      </c>
      <c r="AC847" s="1" t="str">
        <f t="shared" si="523"/>
        <v/>
      </c>
      <c r="AD847" s="1" t="str">
        <f t="shared" si="524"/>
        <v/>
      </c>
      <c r="AE847" s="1" t="str">
        <f t="shared" si="525"/>
        <v/>
      </c>
      <c r="AF847" s="1" t="str">
        <f t="shared" si="526"/>
        <v/>
      </c>
      <c r="AG847" s="1" t="str">
        <f t="shared" si="527"/>
        <v/>
      </c>
      <c r="AH847" s="1" t="str">
        <f t="shared" si="528"/>
        <v/>
      </c>
      <c r="AI847" s="1" t="str">
        <f t="shared" si="529"/>
        <v/>
      </c>
      <c r="AJ847" s="1" t="str">
        <f t="shared" si="530"/>
        <v/>
      </c>
      <c r="AK847" s="1" t="str">
        <f t="shared" si="531"/>
        <v/>
      </c>
      <c r="AL847" s="1" t="str">
        <f t="shared" si="532"/>
        <v/>
      </c>
      <c r="AN847" s="10" t="str">
        <f>IF(AA847="","",IF(AA847&gt;Inputs!$D$9,0,1))</f>
        <v/>
      </c>
      <c r="AO847" s="10" t="str">
        <f>IF(AB847="","",IF(AB847&gt;Inputs!$D$9,0,1))</f>
        <v/>
      </c>
      <c r="AP847" s="10" t="str">
        <f>IF(AC847="","",IF(AC847&gt;Inputs!$D$9,0,1))</f>
        <v/>
      </c>
      <c r="AQ847" s="10" t="str">
        <f>IF(AD847="","",IF(AD847&gt;Inputs!$D$9,0,1))</f>
        <v/>
      </c>
      <c r="AR847" s="10" t="str">
        <f>IF(AE847="","",IF(AE847&gt;Inputs!$D$9,0,1))</f>
        <v/>
      </c>
      <c r="AS847" s="10" t="str">
        <f>IF(AF847="","",IF(AF847&gt;Inputs!$D$9,0,1))</f>
        <v/>
      </c>
      <c r="AT847" s="10" t="str">
        <f>IF(AG847="","",IF(AG847&gt;Inputs!$D$9,0,1))</f>
        <v/>
      </c>
      <c r="AU847" s="10" t="str">
        <f>IF(AH847="","",IF(AH847&gt;Inputs!$D$9,0,1))</f>
        <v/>
      </c>
      <c r="AV847" s="10" t="str">
        <f>IF(AI847="","",IF(AI847&gt;Inputs!$D$9,0,1))</f>
        <v/>
      </c>
      <c r="AW847" s="10" t="str">
        <f>IF(AJ847="","",IF(AJ847&gt;Inputs!$D$9,0,1))</f>
        <v/>
      </c>
      <c r="AX847" s="10" t="str">
        <f>IF(AK847="","",IF(AK847&gt;Inputs!$D$9,0,1))</f>
        <v/>
      </c>
      <c r="AY847" s="10" t="str">
        <f>IF(AL847="","",IF(AL847&gt;Inputs!$D$9,0,1))</f>
        <v/>
      </c>
      <c r="AZ847" s="12" t="str">
        <f t="shared" si="520"/>
        <v/>
      </c>
      <c r="BA847">
        <f t="shared" si="545"/>
        <v>0</v>
      </c>
      <c r="BC847" s="29" t="str">
        <f t="shared" si="546"/>
        <v/>
      </c>
      <c r="BD847" s="29" t="str">
        <f t="shared" si="547"/>
        <v/>
      </c>
      <c r="BE847" s="29" t="str">
        <f t="shared" si="548"/>
        <v/>
      </c>
      <c r="BF847" s="29" t="str">
        <f t="shared" si="549"/>
        <v/>
      </c>
      <c r="BG847" s="29" t="str">
        <f t="shared" si="550"/>
        <v/>
      </c>
      <c r="BH847" s="29" t="str">
        <f t="shared" si="551"/>
        <v/>
      </c>
      <c r="BI847" s="29" t="str">
        <f t="shared" si="552"/>
        <v/>
      </c>
      <c r="BJ847" s="29" t="str">
        <f t="shared" si="553"/>
        <v/>
      </c>
      <c r="BK847" s="29" t="str">
        <f t="shared" si="554"/>
        <v/>
      </c>
      <c r="BL847" s="29" t="str">
        <f t="shared" si="555"/>
        <v/>
      </c>
      <c r="BM847" s="29" t="str">
        <f t="shared" si="556"/>
        <v/>
      </c>
      <c r="BN847" s="29" t="str">
        <f t="shared" si="557"/>
        <v/>
      </c>
      <c r="BO847" s="11" t="str">
        <f t="shared" si="558"/>
        <v/>
      </c>
      <c r="BP847">
        <f t="shared" si="559"/>
        <v>0</v>
      </c>
    </row>
    <row r="848" spans="1:68">
      <c r="A848" s="3"/>
      <c r="O848" s="3" t="str">
        <f t="shared" si="533"/>
        <v/>
      </c>
      <c r="P848" s="3" t="str">
        <f t="shared" si="534"/>
        <v/>
      </c>
      <c r="Q848" s="3" t="str">
        <f t="shared" si="535"/>
        <v/>
      </c>
      <c r="R848" s="3" t="str">
        <f t="shared" si="536"/>
        <v/>
      </c>
      <c r="S848" s="3" t="str">
        <f t="shared" si="537"/>
        <v/>
      </c>
      <c r="T848" s="3" t="str">
        <f t="shared" si="538"/>
        <v/>
      </c>
      <c r="U848" s="3" t="str">
        <f t="shared" si="539"/>
        <v/>
      </c>
      <c r="V848" s="3" t="str">
        <f t="shared" si="540"/>
        <v/>
      </c>
      <c r="W848" s="3" t="str">
        <f t="shared" si="541"/>
        <v/>
      </c>
      <c r="X848" s="3" t="str">
        <f t="shared" si="542"/>
        <v/>
      </c>
      <c r="Y848" s="3" t="str">
        <f t="shared" si="543"/>
        <v/>
      </c>
      <c r="Z848" s="3" t="str">
        <f t="shared" si="544"/>
        <v/>
      </c>
      <c r="AA848" s="1" t="str">
        <f t="shared" si="521"/>
        <v/>
      </c>
      <c r="AB848" s="1" t="str">
        <f t="shared" si="522"/>
        <v/>
      </c>
      <c r="AC848" s="1" t="str">
        <f t="shared" si="523"/>
        <v/>
      </c>
      <c r="AD848" s="1" t="str">
        <f t="shared" si="524"/>
        <v/>
      </c>
      <c r="AE848" s="1" t="str">
        <f t="shared" si="525"/>
        <v/>
      </c>
      <c r="AF848" s="1" t="str">
        <f t="shared" si="526"/>
        <v/>
      </c>
      <c r="AG848" s="1" t="str">
        <f t="shared" si="527"/>
        <v/>
      </c>
      <c r="AH848" s="1" t="str">
        <f t="shared" si="528"/>
        <v/>
      </c>
      <c r="AI848" s="1" t="str">
        <f t="shared" si="529"/>
        <v/>
      </c>
      <c r="AJ848" s="1" t="str">
        <f t="shared" si="530"/>
        <v/>
      </c>
      <c r="AK848" s="1" t="str">
        <f t="shared" si="531"/>
        <v/>
      </c>
      <c r="AL848" s="1" t="str">
        <f t="shared" si="532"/>
        <v/>
      </c>
      <c r="AN848" s="10" t="str">
        <f>IF(AA848="","",IF(AA848&gt;Inputs!$D$9,0,1))</f>
        <v/>
      </c>
      <c r="AO848" s="10" t="str">
        <f>IF(AB848="","",IF(AB848&gt;Inputs!$D$9,0,1))</f>
        <v/>
      </c>
      <c r="AP848" s="10" t="str">
        <f>IF(AC848="","",IF(AC848&gt;Inputs!$D$9,0,1))</f>
        <v/>
      </c>
      <c r="AQ848" s="10" t="str">
        <f>IF(AD848="","",IF(AD848&gt;Inputs!$D$9,0,1))</f>
        <v/>
      </c>
      <c r="AR848" s="10" t="str">
        <f>IF(AE848="","",IF(AE848&gt;Inputs!$D$9,0,1))</f>
        <v/>
      </c>
      <c r="AS848" s="10" t="str">
        <f>IF(AF848="","",IF(AF848&gt;Inputs!$D$9,0,1))</f>
        <v/>
      </c>
      <c r="AT848" s="10" t="str">
        <f>IF(AG848="","",IF(AG848&gt;Inputs!$D$9,0,1))</f>
        <v/>
      </c>
      <c r="AU848" s="10" t="str">
        <f>IF(AH848="","",IF(AH848&gt;Inputs!$D$9,0,1))</f>
        <v/>
      </c>
      <c r="AV848" s="10" t="str">
        <f>IF(AI848="","",IF(AI848&gt;Inputs!$D$9,0,1))</f>
        <v/>
      </c>
      <c r="AW848" s="10" t="str">
        <f>IF(AJ848="","",IF(AJ848&gt;Inputs!$D$9,0,1))</f>
        <v/>
      </c>
      <c r="AX848" s="10" t="str">
        <f>IF(AK848="","",IF(AK848&gt;Inputs!$D$9,0,1))</f>
        <v/>
      </c>
      <c r="AY848" s="10" t="str">
        <f>IF(AL848="","",IF(AL848&gt;Inputs!$D$9,0,1))</f>
        <v/>
      </c>
      <c r="AZ848" s="12" t="str">
        <f t="shared" si="520"/>
        <v/>
      </c>
      <c r="BA848">
        <f t="shared" si="545"/>
        <v>0</v>
      </c>
      <c r="BC848" s="29" t="str">
        <f t="shared" si="546"/>
        <v/>
      </c>
      <c r="BD848" s="29" t="str">
        <f t="shared" si="547"/>
        <v/>
      </c>
      <c r="BE848" s="29" t="str">
        <f t="shared" si="548"/>
        <v/>
      </c>
      <c r="BF848" s="29" t="str">
        <f t="shared" si="549"/>
        <v/>
      </c>
      <c r="BG848" s="29" t="str">
        <f t="shared" si="550"/>
        <v/>
      </c>
      <c r="BH848" s="29" t="str">
        <f t="shared" si="551"/>
        <v/>
      </c>
      <c r="BI848" s="29" t="str">
        <f t="shared" si="552"/>
        <v/>
      </c>
      <c r="BJ848" s="29" t="str">
        <f t="shared" si="553"/>
        <v/>
      </c>
      <c r="BK848" s="29" t="str">
        <f t="shared" si="554"/>
        <v/>
      </c>
      <c r="BL848" s="29" t="str">
        <f t="shared" si="555"/>
        <v/>
      </c>
      <c r="BM848" s="29" t="str">
        <f t="shared" si="556"/>
        <v/>
      </c>
      <c r="BN848" s="29" t="str">
        <f t="shared" si="557"/>
        <v/>
      </c>
      <c r="BO848" s="11" t="str">
        <f t="shared" si="558"/>
        <v/>
      </c>
      <c r="BP848">
        <f t="shared" si="559"/>
        <v>0</v>
      </c>
    </row>
    <row r="849" spans="1:68">
      <c r="A849" s="3"/>
      <c r="O849" s="3" t="str">
        <f t="shared" si="533"/>
        <v/>
      </c>
      <c r="P849" s="3" t="str">
        <f t="shared" si="534"/>
        <v/>
      </c>
      <c r="Q849" s="3" t="str">
        <f t="shared" si="535"/>
        <v/>
      </c>
      <c r="R849" s="3" t="str">
        <f t="shared" si="536"/>
        <v/>
      </c>
      <c r="S849" s="3" t="str">
        <f t="shared" si="537"/>
        <v/>
      </c>
      <c r="T849" s="3" t="str">
        <f t="shared" si="538"/>
        <v/>
      </c>
      <c r="U849" s="3" t="str">
        <f t="shared" si="539"/>
        <v/>
      </c>
      <c r="V849" s="3" t="str">
        <f t="shared" si="540"/>
        <v/>
      </c>
      <c r="W849" s="3" t="str">
        <f t="shared" si="541"/>
        <v/>
      </c>
      <c r="X849" s="3" t="str">
        <f t="shared" si="542"/>
        <v/>
      </c>
      <c r="Y849" s="3" t="str">
        <f t="shared" si="543"/>
        <v/>
      </c>
      <c r="Z849" s="3" t="str">
        <f t="shared" si="544"/>
        <v/>
      </c>
      <c r="AA849" s="1" t="str">
        <f t="shared" si="521"/>
        <v/>
      </c>
      <c r="AB849" s="1" t="str">
        <f t="shared" si="522"/>
        <v/>
      </c>
      <c r="AC849" s="1" t="str">
        <f t="shared" si="523"/>
        <v/>
      </c>
      <c r="AD849" s="1" t="str">
        <f t="shared" si="524"/>
        <v/>
      </c>
      <c r="AE849" s="1" t="str">
        <f t="shared" si="525"/>
        <v/>
      </c>
      <c r="AF849" s="1" t="str">
        <f t="shared" si="526"/>
        <v/>
      </c>
      <c r="AG849" s="1" t="str">
        <f t="shared" si="527"/>
        <v/>
      </c>
      <c r="AH849" s="1" t="str">
        <f t="shared" si="528"/>
        <v/>
      </c>
      <c r="AI849" s="1" t="str">
        <f t="shared" si="529"/>
        <v/>
      </c>
      <c r="AJ849" s="1" t="str">
        <f t="shared" si="530"/>
        <v/>
      </c>
      <c r="AK849" s="1" t="str">
        <f t="shared" si="531"/>
        <v/>
      </c>
      <c r="AL849" s="1" t="str">
        <f t="shared" si="532"/>
        <v/>
      </c>
      <c r="AN849" s="10" t="str">
        <f>IF(AA849="","",IF(AA849&gt;Inputs!$D$9,0,1))</f>
        <v/>
      </c>
      <c r="AO849" s="10" t="str">
        <f>IF(AB849="","",IF(AB849&gt;Inputs!$D$9,0,1))</f>
        <v/>
      </c>
      <c r="AP849" s="10" t="str">
        <f>IF(AC849="","",IF(AC849&gt;Inputs!$D$9,0,1))</f>
        <v/>
      </c>
      <c r="AQ849" s="10" t="str">
        <f>IF(AD849="","",IF(AD849&gt;Inputs!$D$9,0,1))</f>
        <v/>
      </c>
      <c r="AR849" s="10" t="str">
        <f>IF(AE849="","",IF(AE849&gt;Inputs!$D$9,0,1))</f>
        <v/>
      </c>
      <c r="AS849" s="10" t="str">
        <f>IF(AF849="","",IF(AF849&gt;Inputs!$D$9,0,1))</f>
        <v/>
      </c>
      <c r="AT849" s="10" t="str">
        <f>IF(AG849="","",IF(AG849&gt;Inputs!$D$9,0,1))</f>
        <v/>
      </c>
      <c r="AU849" s="10" t="str">
        <f>IF(AH849="","",IF(AH849&gt;Inputs!$D$9,0,1))</f>
        <v/>
      </c>
      <c r="AV849" s="10" t="str">
        <f>IF(AI849="","",IF(AI849&gt;Inputs!$D$9,0,1))</f>
        <v/>
      </c>
      <c r="AW849" s="10" t="str">
        <f>IF(AJ849="","",IF(AJ849&gt;Inputs!$D$9,0,1))</f>
        <v/>
      </c>
      <c r="AX849" s="10" t="str">
        <f>IF(AK849="","",IF(AK849&gt;Inputs!$D$9,0,1))</f>
        <v/>
      </c>
      <c r="AY849" s="10" t="str">
        <f>IF(AL849="","",IF(AL849&gt;Inputs!$D$9,0,1))</f>
        <v/>
      </c>
      <c r="AZ849" s="12" t="str">
        <f t="shared" si="520"/>
        <v/>
      </c>
      <c r="BA849">
        <f t="shared" si="545"/>
        <v>0</v>
      </c>
      <c r="BC849" s="29" t="str">
        <f t="shared" si="546"/>
        <v/>
      </c>
      <c r="BD849" s="29" t="str">
        <f t="shared" si="547"/>
        <v/>
      </c>
      <c r="BE849" s="29" t="str">
        <f t="shared" si="548"/>
        <v/>
      </c>
      <c r="BF849" s="29" t="str">
        <f t="shared" si="549"/>
        <v/>
      </c>
      <c r="BG849" s="29" t="str">
        <f t="shared" si="550"/>
        <v/>
      </c>
      <c r="BH849" s="29" t="str">
        <f t="shared" si="551"/>
        <v/>
      </c>
      <c r="BI849" s="29" t="str">
        <f t="shared" si="552"/>
        <v/>
      </c>
      <c r="BJ849" s="29" t="str">
        <f t="shared" si="553"/>
        <v/>
      </c>
      <c r="BK849" s="29" t="str">
        <f t="shared" si="554"/>
        <v/>
      </c>
      <c r="BL849" s="29" t="str">
        <f t="shared" si="555"/>
        <v/>
      </c>
      <c r="BM849" s="29" t="str">
        <f t="shared" si="556"/>
        <v/>
      </c>
      <c r="BN849" s="29" t="str">
        <f t="shared" si="557"/>
        <v/>
      </c>
      <c r="BO849" s="11" t="str">
        <f t="shared" si="558"/>
        <v/>
      </c>
      <c r="BP849">
        <f t="shared" si="559"/>
        <v>0</v>
      </c>
    </row>
    <row r="850" spans="1:68">
      <c r="A850" s="3"/>
      <c r="O850" s="3" t="str">
        <f t="shared" si="533"/>
        <v/>
      </c>
      <c r="P850" s="3" t="str">
        <f t="shared" si="534"/>
        <v/>
      </c>
      <c r="Q850" s="3" t="str">
        <f t="shared" si="535"/>
        <v/>
      </c>
      <c r="R850" s="3" t="str">
        <f t="shared" si="536"/>
        <v/>
      </c>
      <c r="S850" s="3" t="str">
        <f t="shared" si="537"/>
        <v/>
      </c>
      <c r="T850" s="3" t="str">
        <f t="shared" si="538"/>
        <v/>
      </c>
      <c r="U850" s="3" t="str">
        <f t="shared" si="539"/>
        <v/>
      </c>
      <c r="V850" s="3" t="str">
        <f t="shared" si="540"/>
        <v/>
      </c>
      <c r="W850" s="3" t="str">
        <f t="shared" si="541"/>
        <v/>
      </c>
      <c r="X850" s="3" t="str">
        <f t="shared" si="542"/>
        <v/>
      </c>
      <c r="Y850" s="3" t="str">
        <f t="shared" si="543"/>
        <v/>
      </c>
      <c r="Z850" s="3" t="str">
        <f t="shared" si="544"/>
        <v/>
      </c>
      <c r="AA850" s="1" t="str">
        <f t="shared" si="521"/>
        <v/>
      </c>
      <c r="AB850" s="1" t="str">
        <f t="shared" si="522"/>
        <v/>
      </c>
      <c r="AC850" s="1" t="str">
        <f t="shared" si="523"/>
        <v/>
      </c>
      <c r="AD850" s="1" t="str">
        <f t="shared" si="524"/>
        <v/>
      </c>
      <c r="AE850" s="1" t="str">
        <f t="shared" si="525"/>
        <v/>
      </c>
      <c r="AF850" s="1" t="str">
        <f t="shared" si="526"/>
        <v/>
      </c>
      <c r="AG850" s="1" t="str">
        <f t="shared" si="527"/>
        <v/>
      </c>
      <c r="AH850" s="1" t="str">
        <f t="shared" si="528"/>
        <v/>
      </c>
      <c r="AI850" s="1" t="str">
        <f t="shared" si="529"/>
        <v/>
      </c>
      <c r="AJ850" s="1" t="str">
        <f t="shared" si="530"/>
        <v/>
      </c>
      <c r="AK850" s="1" t="str">
        <f t="shared" si="531"/>
        <v/>
      </c>
      <c r="AL850" s="1" t="str">
        <f t="shared" si="532"/>
        <v/>
      </c>
      <c r="AN850" s="10" t="str">
        <f>IF(AA850="","",IF(AA850&gt;Inputs!$D$9,0,1))</f>
        <v/>
      </c>
      <c r="AO850" s="10" t="str">
        <f>IF(AB850="","",IF(AB850&gt;Inputs!$D$9,0,1))</f>
        <v/>
      </c>
      <c r="AP850" s="10" t="str">
        <f>IF(AC850="","",IF(AC850&gt;Inputs!$D$9,0,1))</f>
        <v/>
      </c>
      <c r="AQ850" s="10" t="str">
        <f>IF(AD850="","",IF(AD850&gt;Inputs!$D$9,0,1))</f>
        <v/>
      </c>
      <c r="AR850" s="10" t="str">
        <f>IF(AE850="","",IF(AE850&gt;Inputs!$D$9,0,1))</f>
        <v/>
      </c>
      <c r="AS850" s="10" t="str">
        <f>IF(AF850="","",IF(AF850&gt;Inputs!$D$9,0,1))</f>
        <v/>
      </c>
      <c r="AT850" s="10" t="str">
        <f>IF(AG850="","",IF(AG850&gt;Inputs!$D$9,0,1))</f>
        <v/>
      </c>
      <c r="AU850" s="10" t="str">
        <f>IF(AH850="","",IF(AH850&gt;Inputs!$D$9,0,1))</f>
        <v/>
      </c>
      <c r="AV850" s="10" t="str">
        <f>IF(AI850="","",IF(AI850&gt;Inputs!$D$9,0,1))</f>
        <v/>
      </c>
      <c r="AW850" s="10" t="str">
        <f>IF(AJ850="","",IF(AJ850&gt;Inputs!$D$9,0,1))</f>
        <v/>
      </c>
      <c r="AX850" s="10" t="str">
        <f>IF(AK850="","",IF(AK850&gt;Inputs!$D$9,0,1))</f>
        <v/>
      </c>
      <c r="AY850" s="10" t="str">
        <f>IF(AL850="","",IF(AL850&gt;Inputs!$D$9,0,1))</f>
        <v/>
      </c>
      <c r="AZ850" s="12" t="str">
        <f t="shared" si="520"/>
        <v/>
      </c>
      <c r="BA850">
        <f t="shared" si="545"/>
        <v>0</v>
      </c>
      <c r="BC850" s="29" t="str">
        <f t="shared" si="546"/>
        <v/>
      </c>
      <c r="BD850" s="29" t="str">
        <f t="shared" si="547"/>
        <v/>
      </c>
      <c r="BE850" s="29" t="str">
        <f t="shared" si="548"/>
        <v/>
      </c>
      <c r="BF850" s="29" t="str">
        <f t="shared" si="549"/>
        <v/>
      </c>
      <c r="BG850" s="29" t="str">
        <f t="shared" si="550"/>
        <v/>
      </c>
      <c r="BH850" s="29" t="str">
        <f t="shared" si="551"/>
        <v/>
      </c>
      <c r="BI850" s="29" t="str">
        <f t="shared" si="552"/>
        <v/>
      </c>
      <c r="BJ850" s="29" t="str">
        <f t="shared" si="553"/>
        <v/>
      </c>
      <c r="BK850" s="29" t="str">
        <f t="shared" si="554"/>
        <v/>
      </c>
      <c r="BL850" s="29" t="str">
        <f t="shared" si="555"/>
        <v/>
      </c>
      <c r="BM850" s="29" t="str">
        <f t="shared" si="556"/>
        <v/>
      </c>
      <c r="BN850" s="29" t="str">
        <f t="shared" si="557"/>
        <v/>
      </c>
      <c r="BO850" s="11" t="str">
        <f t="shared" si="558"/>
        <v/>
      </c>
      <c r="BP850">
        <f t="shared" si="559"/>
        <v>0</v>
      </c>
    </row>
    <row r="851" spans="1:68">
      <c r="A851" s="3"/>
      <c r="O851" s="3" t="str">
        <f t="shared" si="533"/>
        <v/>
      </c>
      <c r="P851" s="3" t="str">
        <f t="shared" si="534"/>
        <v/>
      </c>
      <c r="Q851" s="3" t="str">
        <f t="shared" si="535"/>
        <v/>
      </c>
      <c r="R851" s="3" t="str">
        <f t="shared" si="536"/>
        <v/>
      </c>
      <c r="S851" s="3" t="str">
        <f t="shared" si="537"/>
        <v/>
      </c>
      <c r="T851" s="3" t="str">
        <f t="shared" si="538"/>
        <v/>
      </c>
      <c r="U851" s="3" t="str">
        <f t="shared" si="539"/>
        <v/>
      </c>
      <c r="V851" s="3" t="str">
        <f t="shared" si="540"/>
        <v/>
      </c>
      <c r="W851" s="3" t="str">
        <f t="shared" si="541"/>
        <v/>
      </c>
      <c r="X851" s="3" t="str">
        <f t="shared" si="542"/>
        <v/>
      </c>
      <c r="Y851" s="3" t="str">
        <f t="shared" si="543"/>
        <v/>
      </c>
      <c r="Z851" s="3" t="str">
        <f t="shared" si="544"/>
        <v/>
      </c>
      <c r="AA851" s="1" t="str">
        <f t="shared" si="521"/>
        <v/>
      </c>
      <c r="AB851" s="1" t="str">
        <f t="shared" si="522"/>
        <v/>
      </c>
      <c r="AC851" s="1" t="str">
        <f t="shared" si="523"/>
        <v/>
      </c>
      <c r="AD851" s="1" t="str">
        <f t="shared" si="524"/>
        <v/>
      </c>
      <c r="AE851" s="1" t="str">
        <f t="shared" si="525"/>
        <v/>
      </c>
      <c r="AF851" s="1" t="str">
        <f t="shared" si="526"/>
        <v/>
      </c>
      <c r="AG851" s="1" t="str">
        <f t="shared" si="527"/>
        <v/>
      </c>
      <c r="AH851" s="1" t="str">
        <f t="shared" si="528"/>
        <v/>
      </c>
      <c r="AI851" s="1" t="str">
        <f t="shared" si="529"/>
        <v/>
      </c>
      <c r="AJ851" s="1" t="str">
        <f t="shared" si="530"/>
        <v/>
      </c>
      <c r="AK851" s="1" t="str">
        <f t="shared" si="531"/>
        <v/>
      </c>
      <c r="AL851" s="1" t="str">
        <f t="shared" si="532"/>
        <v/>
      </c>
      <c r="AN851" s="10" t="str">
        <f>IF(AA851="","",IF(AA851&gt;Inputs!$D$9,0,1))</f>
        <v/>
      </c>
      <c r="AO851" s="10" t="str">
        <f>IF(AB851="","",IF(AB851&gt;Inputs!$D$9,0,1))</f>
        <v/>
      </c>
      <c r="AP851" s="10" t="str">
        <f>IF(AC851="","",IF(AC851&gt;Inputs!$D$9,0,1))</f>
        <v/>
      </c>
      <c r="AQ851" s="10" t="str">
        <f>IF(AD851="","",IF(AD851&gt;Inputs!$D$9,0,1))</f>
        <v/>
      </c>
      <c r="AR851" s="10" t="str">
        <f>IF(AE851="","",IF(AE851&gt;Inputs!$D$9,0,1))</f>
        <v/>
      </c>
      <c r="AS851" s="10" t="str">
        <f>IF(AF851="","",IF(AF851&gt;Inputs!$D$9,0,1))</f>
        <v/>
      </c>
      <c r="AT851" s="10" t="str">
        <f>IF(AG851="","",IF(AG851&gt;Inputs!$D$9,0,1))</f>
        <v/>
      </c>
      <c r="AU851" s="10" t="str">
        <f>IF(AH851="","",IF(AH851&gt;Inputs!$D$9,0,1))</f>
        <v/>
      </c>
      <c r="AV851" s="10" t="str">
        <f>IF(AI851="","",IF(AI851&gt;Inputs!$D$9,0,1))</f>
        <v/>
      </c>
      <c r="AW851" s="10" t="str">
        <f>IF(AJ851="","",IF(AJ851&gt;Inputs!$D$9,0,1))</f>
        <v/>
      </c>
      <c r="AX851" s="10" t="str">
        <f>IF(AK851="","",IF(AK851&gt;Inputs!$D$9,0,1))</f>
        <v/>
      </c>
      <c r="AY851" s="10" t="str">
        <f>IF(AL851="","",IF(AL851&gt;Inputs!$D$9,0,1))</f>
        <v/>
      </c>
      <c r="AZ851" s="12" t="str">
        <f t="shared" si="520"/>
        <v/>
      </c>
      <c r="BA851">
        <f t="shared" si="545"/>
        <v>0</v>
      </c>
      <c r="BC851" s="29" t="str">
        <f t="shared" si="546"/>
        <v/>
      </c>
      <c r="BD851" s="29" t="str">
        <f t="shared" si="547"/>
        <v/>
      </c>
      <c r="BE851" s="29" t="str">
        <f t="shared" si="548"/>
        <v/>
      </c>
      <c r="BF851" s="29" t="str">
        <f t="shared" si="549"/>
        <v/>
      </c>
      <c r="BG851" s="29" t="str">
        <f t="shared" si="550"/>
        <v/>
      </c>
      <c r="BH851" s="29" t="str">
        <f t="shared" si="551"/>
        <v/>
      </c>
      <c r="BI851" s="29" t="str">
        <f t="shared" si="552"/>
        <v/>
      </c>
      <c r="BJ851" s="29" t="str">
        <f t="shared" si="553"/>
        <v/>
      </c>
      <c r="BK851" s="29" t="str">
        <f t="shared" si="554"/>
        <v/>
      </c>
      <c r="BL851" s="29" t="str">
        <f t="shared" si="555"/>
        <v/>
      </c>
      <c r="BM851" s="29" t="str">
        <f t="shared" si="556"/>
        <v/>
      </c>
      <c r="BN851" s="29" t="str">
        <f t="shared" si="557"/>
        <v/>
      </c>
      <c r="BO851" s="11" t="str">
        <f t="shared" si="558"/>
        <v/>
      </c>
      <c r="BP851">
        <f t="shared" si="559"/>
        <v>0</v>
      </c>
    </row>
    <row r="852" spans="1:68">
      <c r="A852" s="3"/>
      <c r="O852" s="3" t="str">
        <f t="shared" si="533"/>
        <v/>
      </c>
      <c r="P852" s="3" t="str">
        <f t="shared" si="534"/>
        <v/>
      </c>
      <c r="Q852" s="3" t="str">
        <f t="shared" si="535"/>
        <v/>
      </c>
      <c r="R852" s="3" t="str">
        <f t="shared" si="536"/>
        <v/>
      </c>
      <c r="S852" s="3" t="str">
        <f t="shared" si="537"/>
        <v/>
      </c>
      <c r="T852" s="3" t="str">
        <f t="shared" si="538"/>
        <v/>
      </c>
      <c r="U852" s="3" t="str">
        <f t="shared" si="539"/>
        <v/>
      </c>
      <c r="V852" s="3" t="str">
        <f t="shared" si="540"/>
        <v/>
      </c>
      <c r="W852" s="3" t="str">
        <f t="shared" si="541"/>
        <v/>
      </c>
      <c r="X852" s="3" t="str">
        <f t="shared" si="542"/>
        <v/>
      </c>
      <c r="Y852" s="3" t="str">
        <f t="shared" si="543"/>
        <v/>
      </c>
      <c r="Z852" s="3" t="str">
        <f t="shared" si="544"/>
        <v/>
      </c>
      <c r="AA852" s="1" t="str">
        <f t="shared" si="521"/>
        <v/>
      </c>
      <c r="AB852" s="1" t="str">
        <f t="shared" si="522"/>
        <v/>
      </c>
      <c r="AC852" s="1" t="str">
        <f t="shared" si="523"/>
        <v/>
      </c>
      <c r="AD852" s="1" t="str">
        <f t="shared" si="524"/>
        <v/>
      </c>
      <c r="AE852" s="1" t="str">
        <f t="shared" si="525"/>
        <v/>
      </c>
      <c r="AF852" s="1" t="str">
        <f t="shared" si="526"/>
        <v/>
      </c>
      <c r="AG852" s="1" t="str">
        <f t="shared" si="527"/>
        <v/>
      </c>
      <c r="AH852" s="1" t="str">
        <f t="shared" si="528"/>
        <v/>
      </c>
      <c r="AI852" s="1" t="str">
        <f t="shared" si="529"/>
        <v/>
      </c>
      <c r="AJ852" s="1" t="str">
        <f t="shared" si="530"/>
        <v/>
      </c>
      <c r="AK852" s="1" t="str">
        <f t="shared" si="531"/>
        <v/>
      </c>
      <c r="AL852" s="1" t="str">
        <f t="shared" si="532"/>
        <v/>
      </c>
      <c r="AN852" s="10" t="str">
        <f>IF(AA852="","",IF(AA852&gt;Inputs!$D$9,0,1))</f>
        <v/>
      </c>
      <c r="AO852" s="10" t="str">
        <f>IF(AB852="","",IF(AB852&gt;Inputs!$D$9,0,1))</f>
        <v/>
      </c>
      <c r="AP852" s="10" t="str">
        <f>IF(AC852="","",IF(AC852&gt;Inputs!$D$9,0,1))</f>
        <v/>
      </c>
      <c r="AQ852" s="10" t="str">
        <f>IF(AD852="","",IF(AD852&gt;Inputs!$D$9,0,1))</f>
        <v/>
      </c>
      <c r="AR852" s="10" t="str">
        <f>IF(AE852="","",IF(AE852&gt;Inputs!$D$9,0,1))</f>
        <v/>
      </c>
      <c r="AS852" s="10" t="str">
        <f>IF(AF852="","",IF(AF852&gt;Inputs!$D$9,0,1))</f>
        <v/>
      </c>
      <c r="AT852" s="10" t="str">
        <f>IF(AG852="","",IF(AG852&gt;Inputs!$D$9,0,1))</f>
        <v/>
      </c>
      <c r="AU852" s="10" t="str">
        <f>IF(AH852="","",IF(AH852&gt;Inputs!$D$9,0,1))</f>
        <v/>
      </c>
      <c r="AV852" s="10" t="str">
        <f>IF(AI852="","",IF(AI852&gt;Inputs!$D$9,0,1))</f>
        <v/>
      </c>
      <c r="AW852" s="10" t="str">
        <f>IF(AJ852="","",IF(AJ852&gt;Inputs!$D$9,0,1))</f>
        <v/>
      </c>
      <c r="AX852" s="10" t="str">
        <f>IF(AK852="","",IF(AK852&gt;Inputs!$D$9,0,1))</f>
        <v/>
      </c>
      <c r="AY852" s="10" t="str">
        <f>IF(AL852="","",IF(AL852&gt;Inputs!$D$9,0,1))</f>
        <v/>
      </c>
      <c r="AZ852" s="12" t="str">
        <f t="shared" si="520"/>
        <v/>
      </c>
      <c r="BA852">
        <f t="shared" si="545"/>
        <v>0</v>
      </c>
      <c r="BC852" s="29" t="str">
        <f t="shared" si="546"/>
        <v/>
      </c>
      <c r="BD852" s="29" t="str">
        <f t="shared" si="547"/>
        <v/>
      </c>
      <c r="BE852" s="29" t="str">
        <f t="shared" si="548"/>
        <v/>
      </c>
      <c r="BF852" s="29" t="str">
        <f t="shared" si="549"/>
        <v/>
      </c>
      <c r="BG852" s="29" t="str">
        <f t="shared" si="550"/>
        <v/>
      </c>
      <c r="BH852" s="29" t="str">
        <f t="shared" si="551"/>
        <v/>
      </c>
      <c r="BI852" s="29" t="str">
        <f t="shared" si="552"/>
        <v/>
      </c>
      <c r="BJ852" s="29" t="str">
        <f t="shared" si="553"/>
        <v/>
      </c>
      <c r="BK852" s="29" t="str">
        <f t="shared" si="554"/>
        <v/>
      </c>
      <c r="BL852" s="29" t="str">
        <f t="shared" si="555"/>
        <v/>
      </c>
      <c r="BM852" s="29" t="str">
        <f t="shared" si="556"/>
        <v/>
      </c>
      <c r="BN852" s="29" t="str">
        <f t="shared" si="557"/>
        <v/>
      </c>
      <c r="BO852" s="11" t="str">
        <f t="shared" si="558"/>
        <v/>
      </c>
      <c r="BP852">
        <f t="shared" si="559"/>
        <v>0</v>
      </c>
    </row>
    <row r="853" spans="1:68">
      <c r="A853" s="3"/>
      <c r="O853" s="3" t="str">
        <f t="shared" si="533"/>
        <v/>
      </c>
      <c r="P853" s="3" t="str">
        <f t="shared" si="534"/>
        <v/>
      </c>
      <c r="Q853" s="3" t="str">
        <f t="shared" si="535"/>
        <v/>
      </c>
      <c r="R853" s="3" t="str">
        <f t="shared" si="536"/>
        <v/>
      </c>
      <c r="S853" s="3" t="str">
        <f t="shared" si="537"/>
        <v/>
      </c>
      <c r="T853" s="3" t="str">
        <f t="shared" si="538"/>
        <v/>
      </c>
      <c r="U853" s="3" t="str">
        <f t="shared" si="539"/>
        <v/>
      </c>
      <c r="V853" s="3" t="str">
        <f t="shared" si="540"/>
        <v/>
      </c>
      <c r="W853" s="3" t="str">
        <f t="shared" si="541"/>
        <v/>
      </c>
      <c r="X853" s="3" t="str">
        <f t="shared" si="542"/>
        <v/>
      </c>
      <c r="Y853" s="3" t="str">
        <f t="shared" si="543"/>
        <v/>
      </c>
      <c r="Z853" s="3" t="str">
        <f t="shared" si="544"/>
        <v/>
      </c>
      <c r="AA853" s="1" t="str">
        <f t="shared" si="521"/>
        <v/>
      </c>
      <c r="AB853" s="1" t="str">
        <f t="shared" si="522"/>
        <v/>
      </c>
      <c r="AC853" s="1" t="str">
        <f t="shared" si="523"/>
        <v/>
      </c>
      <c r="AD853" s="1" t="str">
        <f t="shared" si="524"/>
        <v/>
      </c>
      <c r="AE853" s="1" t="str">
        <f t="shared" si="525"/>
        <v/>
      </c>
      <c r="AF853" s="1" t="str">
        <f t="shared" si="526"/>
        <v/>
      </c>
      <c r="AG853" s="1" t="str">
        <f t="shared" si="527"/>
        <v/>
      </c>
      <c r="AH853" s="1" t="str">
        <f t="shared" si="528"/>
        <v/>
      </c>
      <c r="AI853" s="1" t="str">
        <f t="shared" si="529"/>
        <v/>
      </c>
      <c r="AJ853" s="1" t="str">
        <f t="shared" si="530"/>
        <v/>
      </c>
      <c r="AK853" s="1" t="str">
        <f t="shared" si="531"/>
        <v/>
      </c>
      <c r="AL853" s="1" t="str">
        <f t="shared" si="532"/>
        <v/>
      </c>
      <c r="AN853" s="10" t="str">
        <f>IF(AA853="","",IF(AA853&gt;Inputs!$D$9,0,1))</f>
        <v/>
      </c>
      <c r="AO853" s="10" t="str">
        <f>IF(AB853="","",IF(AB853&gt;Inputs!$D$9,0,1))</f>
        <v/>
      </c>
      <c r="AP853" s="10" t="str">
        <f>IF(AC853="","",IF(AC853&gt;Inputs!$D$9,0,1))</f>
        <v/>
      </c>
      <c r="AQ853" s="10" t="str">
        <f>IF(AD853="","",IF(AD853&gt;Inputs!$D$9,0,1))</f>
        <v/>
      </c>
      <c r="AR853" s="10" t="str">
        <f>IF(AE853="","",IF(AE853&gt;Inputs!$D$9,0,1))</f>
        <v/>
      </c>
      <c r="AS853" s="10" t="str">
        <f>IF(AF853="","",IF(AF853&gt;Inputs!$D$9,0,1))</f>
        <v/>
      </c>
      <c r="AT853" s="10" t="str">
        <f>IF(AG853="","",IF(AG853&gt;Inputs!$D$9,0,1))</f>
        <v/>
      </c>
      <c r="AU853" s="10" t="str">
        <f>IF(AH853="","",IF(AH853&gt;Inputs!$D$9,0,1))</f>
        <v/>
      </c>
      <c r="AV853" s="10" t="str">
        <f>IF(AI853="","",IF(AI853&gt;Inputs!$D$9,0,1))</f>
        <v/>
      </c>
      <c r="AW853" s="10" t="str">
        <f>IF(AJ853="","",IF(AJ853&gt;Inputs!$D$9,0,1))</f>
        <v/>
      </c>
      <c r="AX853" s="10" t="str">
        <f>IF(AK853="","",IF(AK853&gt;Inputs!$D$9,0,1))</f>
        <v/>
      </c>
      <c r="AY853" s="10" t="str">
        <f>IF(AL853="","",IF(AL853&gt;Inputs!$D$9,0,1))</f>
        <v/>
      </c>
      <c r="AZ853" s="12" t="str">
        <f t="shared" si="520"/>
        <v/>
      </c>
      <c r="BA853">
        <f t="shared" si="545"/>
        <v>0</v>
      </c>
      <c r="BC853" s="29" t="str">
        <f t="shared" si="546"/>
        <v/>
      </c>
      <c r="BD853" s="29" t="str">
        <f t="shared" si="547"/>
        <v/>
      </c>
      <c r="BE853" s="29" t="str">
        <f t="shared" si="548"/>
        <v/>
      </c>
      <c r="BF853" s="29" t="str">
        <f t="shared" si="549"/>
        <v/>
      </c>
      <c r="BG853" s="29" t="str">
        <f t="shared" si="550"/>
        <v/>
      </c>
      <c r="BH853" s="29" t="str">
        <f t="shared" si="551"/>
        <v/>
      </c>
      <c r="BI853" s="29" t="str">
        <f t="shared" si="552"/>
        <v/>
      </c>
      <c r="BJ853" s="29" t="str">
        <f t="shared" si="553"/>
        <v/>
      </c>
      <c r="BK853" s="29" t="str">
        <f t="shared" si="554"/>
        <v/>
      </c>
      <c r="BL853" s="29" t="str">
        <f t="shared" si="555"/>
        <v/>
      </c>
      <c r="BM853" s="29" t="str">
        <f t="shared" si="556"/>
        <v/>
      </c>
      <c r="BN853" s="29" t="str">
        <f t="shared" si="557"/>
        <v/>
      </c>
      <c r="BO853" s="11" t="str">
        <f t="shared" si="558"/>
        <v/>
      </c>
      <c r="BP853">
        <f t="shared" si="559"/>
        <v>0</v>
      </c>
    </row>
    <row r="854" spans="1:68">
      <c r="A854" s="3"/>
      <c r="O854" s="3" t="str">
        <f t="shared" si="533"/>
        <v/>
      </c>
      <c r="P854" s="3" t="str">
        <f t="shared" si="534"/>
        <v/>
      </c>
      <c r="Q854" s="3" t="str">
        <f t="shared" si="535"/>
        <v/>
      </c>
      <c r="R854" s="3" t="str">
        <f t="shared" si="536"/>
        <v/>
      </c>
      <c r="S854" s="3" t="str">
        <f t="shared" si="537"/>
        <v/>
      </c>
      <c r="T854" s="3" t="str">
        <f t="shared" si="538"/>
        <v/>
      </c>
      <c r="U854" s="3" t="str">
        <f t="shared" si="539"/>
        <v/>
      </c>
      <c r="V854" s="3" t="str">
        <f t="shared" si="540"/>
        <v/>
      </c>
      <c r="W854" s="3" t="str">
        <f t="shared" si="541"/>
        <v/>
      </c>
      <c r="X854" s="3" t="str">
        <f t="shared" si="542"/>
        <v/>
      </c>
      <c r="Y854" s="3" t="str">
        <f t="shared" si="543"/>
        <v/>
      </c>
      <c r="Z854" s="3" t="str">
        <f t="shared" si="544"/>
        <v/>
      </c>
      <c r="AA854" s="1" t="str">
        <f t="shared" si="521"/>
        <v/>
      </c>
      <c r="AB854" s="1" t="str">
        <f t="shared" si="522"/>
        <v/>
      </c>
      <c r="AC854" s="1" t="str">
        <f t="shared" si="523"/>
        <v/>
      </c>
      <c r="AD854" s="1" t="str">
        <f t="shared" si="524"/>
        <v/>
      </c>
      <c r="AE854" s="1" t="str">
        <f t="shared" si="525"/>
        <v/>
      </c>
      <c r="AF854" s="1" t="str">
        <f t="shared" si="526"/>
        <v/>
      </c>
      <c r="AG854" s="1" t="str">
        <f t="shared" si="527"/>
        <v/>
      </c>
      <c r="AH854" s="1" t="str">
        <f t="shared" si="528"/>
        <v/>
      </c>
      <c r="AI854" s="1" t="str">
        <f t="shared" si="529"/>
        <v/>
      </c>
      <c r="AJ854" s="1" t="str">
        <f t="shared" si="530"/>
        <v/>
      </c>
      <c r="AK854" s="1" t="str">
        <f t="shared" si="531"/>
        <v/>
      </c>
      <c r="AL854" s="1" t="str">
        <f t="shared" si="532"/>
        <v/>
      </c>
      <c r="AN854" s="10" t="str">
        <f>IF(AA854="","",IF(AA854&gt;Inputs!$D$9,0,1))</f>
        <v/>
      </c>
      <c r="AO854" s="10" t="str">
        <f>IF(AB854="","",IF(AB854&gt;Inputs!$D$9,0,1))</f>
        <v/>
      </c>
      <c r="AP854" s="10" t="str">
        <f>IF(AC854="","",IF(AC854&gt;Inputs!$D$9,0,1))</f>
        <v/>
      </c>
      <c r="AQ854" s="10" t="str">
        <f>IF(AD854="","",IF(AD854&gt;Inputs!$D$9,0,1))</f>
        <v/>
      </c>
      <c r="AR854" s="10" t="str">
        <f>IF(AE854="","",IF(AE854&gt;Inputs!$D$9,0,1))</f>
        <v/>
      </c>
      <c r="AS854" s="10" t="str">
        <f>IF(AF854="","",IF(AF854&gt;Inputs!$D$9,0,1))</f>
        <v/>
      </c>
      <c r="AT854" s="10" t="str">
        <f>IF(AG854="","",IF(AG854&gt;Inputs!$D$9,0,1))</f>
        <v/>
      </c>
      <c r="AU854" s="10" t="str">
        <f>IF(AH854="","",IF(AH854&gt;Inputs!$D$9,0,1))</f>
        <v/>
      </c>
      <c r="AV854" s="10" t="str">
        <f>IF(AI854="","",IF(AI854&gt;Inputs!$D$9,0,1))</f>
        <v/>
      </c>
      <c r="AW854" s="10" t="str">
        <f>IF(AJ854="","",IF(AJ854&gt;Inputs!$D$9,0,1))</f>
        <v/>
      </c>
      <c r="AX854" s="10" t="str">
        <f>IF(AK854="","",IF(AK854&gt;Inputs!$D$9,0,1))</f>
        <v/>
      </c>
      <c r="AY854" s="10" t="str">
        <f>IF(AL854="","",IF(AL854&gt;Inputs!$D$9,0,1))</f>
        <v/>
      </c>
      <c r="AZ854" s="12" t="str">
        <f t="shared" si="520"/>
        <v/>
      </c>
      <c r="BA854">
        <f t="shared" si="545"/>
        <v>0</v>
      </c>
      <c r="BC854" s="29" t="str">
        <f t="shared" si="546"/>
        <v/>
      </c>
      <c r="BD854" s="29" t="str">
        <f t="shared" si="547"/>
        <v/>
      </c>
      <c r="BE854" s="29" t="str">
        <f t="shared" si="548"/>
        <v/>
      </c>
      <c r="BF854" s="29" t="str">
        <f t="shared" si="549"/>
        <v/>
      </c>
      <c r="BG854" s="29" t="str">
        <f t="shared" si="550"/>
        <v/>
      </c>
      <c r="BH854" s="29" t="str">
        <f t="shared" si="551"/>
        <v/>
      </c>
      <c r="BI854" s="29" t="str">
        <f t="shared" si="552"/>
        <v/>
      </c>
      <c r="BJ854" s="29" t="str">
        <f t="shared" si="553"/>
        <v/>
      </c>
      <c r="BK854" s="29" t="str">
        <f t="shared" si="554"/>
        <v/>
      </c>
      <c r="BL854" s="29" t="str">
        <f t="shared" si="555"/>
        <v/>
      </c>
      <c r="BM854" s="29" t="str">
        <f t="shared" si="556"/>
        <v/>
      </c>
      <c r="BN854" s="29" t="str">
        <f t="shared" si="557"/>
        <v/>
      </c>
      <c r="BO854" s="11" t="str">
        <f t="shared" si="558"/>
        <v/>
      </c>
      <c r="BP854">
        <f t="shared" si="559"/>
        <v>0</v>
      </c>
    </row>
    <row r="855" spans="1:68">
      <c r="A855" s="3"/>
      <c r="O855" s="3" t="str">
        <f t="shared" si="533"/>
        <v/>
      </c>
      <c r="P855" s="3" t="str">
        <f t="shared" si="534"/>
        <v/>
      </c>
      <c r="Q855" s="3" t="str">
        <f t="shared" si="535"/>
        <v/>
      </c>
      <c r="R855" s="3" t="str">
        <f t="shared" si="536"/>
        <v/>
      </c>
      <c r="S855" s="3" t="str">
        <f t="shared" si="537"/>
        <v/>
      </c>
      <c r="T855" s="3" t="str">
        <f t="shared" si="538"/>
        <v/>
      </c>
      <c r="U855" s="3" t="str">
        <f t="shared" si="539"/>
        <v/>
      </c>
      <c r="V855" s="3" t="str">
        <f t="shared" si="540"/>
        <v/>
      </c>
      <c r="W855" s="3" t="str">
        <f t="shared" si="541"/>
        <v/>
      </c>
      <c r="X855" s="3" t="str">
        <f t="shared" si="542"/>
        <v/>
      </c>
      <c r="Y855" s="3" t="str">
        <f t="shared" si="543"/>
        <v/>
      </c>
      <c r="Z855" s="3" t="str">
        <f t="shared" si="544"/>
        <v/>
      </c>
      <c r="AA855" s="1" t="str">
        <f t="shared" si="521"/>
        <v/>
      </c>
      <c r="AB855" s="1" t="str">
        <f t="shared" si="522"/>
        <v/>
      </c>
      <c r="AC855" s="1" t="str">
        <f t="shared" si="523"/>
        <v/>
      </c>
      <c r="AD855" s="1" t="str">
        <f t="shared" si="524"/>
        <v/>
      </c>
      <c r="AE855" s="1" t="str">
        <f t="shared" si="525"/>
        <v/>
      </c>
      <c r="AF855" s="1" t="str">
        <f t="shared" si="526"/>
        <v/>
      </c>
      <c r="AG855" s="1" t="str">
        <f t="shared" si="527"/>
        <v/>
      </c>
      <c r="AH855" s="1" t="str">
        <f t="shared" si="528"/>
        <v/>
      </c>
      <c r="AI855" s="1" t="str">
        <f t="shared" si="529"/>
        <v/>
      </c>
      <c r="AJ855" s="1" t="str">
        <f t="shared" si="530"/>
        <v/>
      </c>
      <c r="AK855" s="1" t="str">
        <f t="shared" si="531"/>
        <v/>
      </c>
      <c r="AL855" s="1" t="str">
        <f t="shared" si="532"/>
        <v/>
      </c>
      <c r="AN855" s="10" t="str">
        <f>IF(AA855="","",IF(AA855&gt;Inputs!$D$9,0,1))</f>
        <v/>
      </c>
      <c r="AO855" s="10" t="str">
        <f>IF(AB855="","",IF(AB855&gt;Inputs!$D$9,0,1))</f>
        <v/>
      </c>
      <c r="AP855" s="10" t="str">
        <f>IF(AC855="","",IF(AC855&gt;Inputs!$D$9,0,1))</f>
        <v/>
      </c>
      <c r="AQ855" s="10" t="str">
        <f>IF(AD855="","",IF(AD855&gt;Inputs!$D$9,0,1))</f>
        <v/>
      </c>
      <c r="AR855" s="10" t="str">
        <f>IF(AE855="","",IF(AE855&gt;Inputs!$D$9,0,1))</f>
        <v/>
      </c>
      <c r="AS855" s="10" t="str">
        <f>IF(AF855="","",IF(AF855&gt;Inputs!$D$9,0,1))</f>
        <v/>
      </c>
      <c r="AT855" s="10" t="str">
        <f>IF(AG855="","",IF(AG855&gt;Inputs!$D$9,0,1))</f>
        <v/>
      </c>
      <c r="AU855" s="10" t="str">
        <f>IF(AH855="","",IF(AH855&gt;Inputs!$D$9,0,1))</f>
        <v/>
      </c>
      <c r="AV855" s="10" t="str">
        <f>IF(AI855="","",IF(AI855&gt;Inputs!$D$9,0,1))</f>
        <v/>
      </c>
      <c r="AW855" s="10" t="str">
        <f>IF(AJ855="","",IF(AJ855&gt;Inputs!$D$9,0,1))</f>
        <v/>
      </c>
      <c r="AX855" s="10" t="str">
        <f>IF(AK855="","",IF(AK855&gt;Inputs!$D$9,0,1))</f>
        <v/>
      </c>
      <c r="AY855" s="10" t="str">
        <f>IF(AL855="","",IF(AL855&gt;Inputs!$D$9,0,1))</f>
        <v/>
      </c>
      <c r="AZ855" s="12" t="str">
        <f t="shared" si="520"/>
        <v/>
      </c>
      <c r="BA855">
        <f t="shared" si="545"/>
        <v>0</v>
      </c>
      <c r="BC855" s="29" t="str">
        <f t="shared" si="546"/>
        <v/>
      </c>
      <c r="BD855" s="29" t="str">
        <f t="shared" si="547"/>
        <v/>
      </c>
      <c r="BE855" s="29" t="str">
        <f t="shared" si="548"/>
        <v/>
      </c>
      <c r="BF855" s="29" t="str">
        <f t="shared" si="549"/>
        <v/>
      </c>
      <c r="BG855" s="29" t="str">
        <f t="shared" si="550"/>
        <v/>
      </c>
      <c r="BH855" s="29" t="str">
        <f t="shared" si="551"/>
        <v/>
      </c>
      <c r="BI855" s="29" t="str">
        <f t="shared" si="552"/>
        <v/>
      </c>
      <c r="BJ855" s="29" t="str">
        <f t="shared" si="553"/>
        <v/>
      </c>
      <c r="BK855" s="29" t="str">
        <f t="shared" si="554"/>
        <v/>
      </c>
      <c r="BL855" s="29" t="str">
        <f t="shared" si="555"/>
        <v/>
      </c>
      <c r="BM855" s="29" t="str">
        <f t="shared" si="556"/>
        <v/>
      </c>
      <c r="BN855" s="29" t="str">
        <f t="shared" si="557"/>
        <v/>
      </c>
      <c r="BO855" s="11" t="str">
        <f t="shared" si="558"/>
        <v/>
      </c>
      <c r="BP855">
        <f t="shared" si="559"/>
        <v>0</v>
      </c>
    </row>
    <row r="856" spans="1:68">
      <c r="A856" s="3"/>
      <c r="O856" s="3" t="str">
        <f t="shared" si="533"/>
        <v/>
      </c>
      <c r="P856" s="3" t="str">
        <f t="shared" si="534"/>
        <v/>
      </c>
      <c r="Q856" s="3" t="str">
        <f t="shared" si="535"/>
        <v/>
      </c>
      <c r="R856" s="3" t="str">
        <f t="shared" si="536"/>
        <v/>
      </c>
      <c r="S856" s="3" t="str">
        <f t="shared" si="537"/>
        <v/>
      </c>
      <c r="T856" s="3" t="str">
        <f t="shared" si="538"/>
        <v/>
      </c>
      <c r="U856" s="3" t="str">
        <f t="shared" si="539"/>
        <v/>
      </c>
      <c r="V856" s="3" t="str">
        <f t="shared" si="540"/>
        <v/>
      </c>
      <c r="W856" s="3" t="str">
        <f t="shared" si="541"/>
        <v/>
      </c>
      <c r="X856" s="3" t="str">
        <f t="shared" si="542"/>
        <v/>
      </c>
      <c r="Y856" s="3" t="str">
        <f t="shared" si="543"/>
        <v/>
      </c>
      <c r="Z856" s="3" t="str">
        <f t="shared" si="544"/>
        <v/>
      </c>
      <c r="AA856" s="1" t="str">
        <f t="shared" si="521"/>
        <v/>
      </c>
      <c r="AB856" s="1" t="str">
        <f t="shared" si="522"/>
        <v/>
      </c>
      <c r="AC856" s="1" t="str">
        <f t="shared" si="523"/>
        <v/>
      </c>
      <c r="AD856" s="1" t="str">
        <f t="shared" si="524"/>
        <v/>
      </c>
      <c r="AE856" s="1" t="str">
        <f t="shared" si="525"/>
        <v/>
      </c>
      <c r="AF856" s="1" t="str">
        <f t="shared" si="526"/>
        <v/>
      </c>
      <c r="AG856" s="1" t="str">
        <f t="shared" si="527"/>
        <v/>
      </c>
      <c r="AH856" s="1" t="str">
        <f t="shared" si="528"/>
        <v/>
      </c>
      <c r="AI856" s="1" t="str">
        <f t="shared" si="529"/>
        <v/>
      </c>
      <c r="AJ856" s="1" t="str">
        <f t="shared" si="530"/>
        <v/>
      </c>
      <c r="AK856" s="1" t="str">
        <f t="shared" si="531"/>
        <v/>
      </c>
      <c r="AL856" s="1" t="str">
        <f t="shared" si="532"/>
        <v/>
      </c>
      <c r="AN856" s="10" t="str">
        <f>IF(AA856="","",IF(AA856&gt;Inputs!$D$9,0,1))</f>
        <v/>
      </c>
      <c r="AO856" s="10" t="str">
        <f>IF(AB856="","",IF(AB856&gt;Inputs!$D$9,0,1))</f>
        <v/>
      </c>
      <c r="AP856" s="10" t="str">
        <f>IF(AC856="","",IF(AC856&gt;Inputs!$D$9,0,1))</f>
        <v/>
      </c>
      <c r="AQ856" s="10" t="str">
        <f>IF(AD856="","",IF(AD856&gt;Inputs!$D$9,0,1))</f>
        <v/>
      </c>
      <c r="AR856" s="10" t="str">
        <f>IF(AE856="","",IF(AE856&gt;Inputs!$D$9,0,1))</f>
        <v/>
      </c>
      <c r="AS856" s="10" t="str">
        <f>IF(AF856="","",IF(AF856&gt;Inputs!$D$9,0,1))</f>
        <v/>
      </c>
      <c r="AT856" s="10" t="str">
        <f>IF(AG856="","",IF(AG856&gt;Inputs!$D$9,0,1))</f>
        <v/>
      </c>
      <c r="AU856" s="10" t="str">
        <f>IF(AH856="","",IF(AH856&gt;Inputs!$D$9,0,1))</f>
        <v/>
      </c>
      <c r="AV856" s="10" t="str">
        <f>IF(AI856="","",IF(AI856&gt;Inputs!$D$9,0,1))</f>
        <v/>
      </c>
      <c r="AW856" s="10" t="str">
        <f>IF(AJ856="","",IF(AJ856&gt;Inputs!$D$9,0,1))</f>
        <v/>
      </c>
      <c r="AX856" s="10" t="str">
        <f>IF(AK856="","",IF(AK856&gt;Inputs!$D$9,0,1))</f>
        <v/>
      </c>
      <c r="AY856" s="10" t="str">
        <f>IF(AL856="","",IF(AL856&gt;Inputs!$D$9,0,1))</f>
        <v/>
      </c>
      <c r="AZ856" s="12" t="str">
        <f t="shared" si="520"/>
        <v/>
      </c>
      <c r="BA856">
        <f t="shared" si="545"/>
        <v>0</v>
      </c>
      <c r="BC856" s="29" t="str">
        <f t="shared" si="546"/>
        <v/>
      </c>
      <c r="BD856" s="29" t="str">
        <f t="shared" si="547"/>
        <v/>
      </c>
      <c r="BE856" s="29" t="str">
        <f t="shared" si="548"/>
        <v/>
      </c>
      <c r="BF856" s="29" t="str">
        <f t="shared" si="549"/>
        <v/>
      </c>
      <c r="BG856" s="29" t="str">
        <f t="shared" si="550"/>
        <v/>
      </c>
      <c r="BH856" s="29" t="str">
        <f t="shared" si="551"/>
        <v/>
      </c>
      <c r="BI856" s="29" t="str">
        <f t="shared" si="552"/>
        <v/>
      </c>
      <c r="BJ856" s="29" t="str">
        <f t="shared" si="553"/>
        <v/>
      </c>
      <c r="BK856" s="29" t="str">
        <f t="shared" si="554"/>
        <v/>
      </c>
      <c r="BL856" s="29" t="str">
        <f t="shared" si="555"/>
        <v/>
      </c>
      <c r="BM856" s="29" t="str">
        <f t="shared" si="556"/>
        <v/>
      </c>
      <c r="BN856" s="29" t="str">
        <f t="shared" si="557"/>
        <v/>
      </c>
      <c r="BO856" s="11" t="str">
        <f t="shared" si="558"/>
        <v/>
      </c>
      <c r="BP856">
        <f t="shared" si="559"/>
        <v>0</v>
      </c>
    </row>
    <row r="857" spans="1:68">
      <c r="A857" s="3"/>
      <c r="O857" s="3" t="str">
        <f t="shared" si="533"/>
        <v/>
      </c>
      <c r="P857" s="3" t="str">
        <f t="shared" si="534"/>
        <v/>
      </c>
      <c r="Q857" s="3" t="str">
        <f t="shared" si="535"/>
        <v/>
      </c>
      <c r="R857" s="3" t="str">
        <f t="shared" si="536"/>
        <v/>
      </c>
      <c r="S857" s="3" t="str">
        <f t="shared" si="537"/>
        <v/>
      </c>
      <c r="T857" s="3" t="str">
        <f t="shared" si="538"/>
        <v/>
      </c>
      <c r="U857" s="3" t="str">
        <f t="shared" si="539"/>
        <v/>
      </c>
      <c r="V857" s="3" t="str">
        <f t="shared" si="540"/>
        <v/>
      </c>
      <c r="W857" s="3" t="str">
        <f t="shared" si="541"/>
        <v/>
      </c>
      <c r="X857" s="3" t="str">
        <f t="shared" si="542"/>
        <v/>
      </c>
      <c r="Y857" s="3" t="str">
        <f t="shared" si="543"/>
        <v/>
      </c>
      <c r="Z857" s="3" t="str">
        <f t="shared" si="544"/>
        <v/>
      </c>
      <c r="AA857" s="1" t="str">
        <f t="shared" si="521"/>
        <v/>
      </c>
      <c r="AB857" s="1" t="str">
        <f t="shared" si="522"/>
        <v/>
      </c>
      <c r="AC857" s="1" t="str">
        <f t="shared" si="523"/>
        <v/>
      </c>
      <c r="AD857" s="1" t="str">
        <f t="shared" si="524"/>
        <v/>
      </c>
      <c r="AE857" s="1" t="str">
        <f t="shared" si="525"/>
        <v/>
      </c>
      <c r="AF857" s="1" t="str">
        <f t="shared" si="526"/>
        <v/>
      </c>
      <c r="AG857" s="1" t="str">
        <f t="shared" si="527"/>
        <v/>
      </c>
      <c r="AH857" s="1" t="str">
        <f t="shared" si="528"/>
        <v/>
      </c>
      <c r="AI857" s="1" t="str">
        <f t="shared" si="529"/>
        <v/>
      </c>
      <c r="AJ857" s="1" t="str">
        <f t="shared" si="530"/>
        <v/>
      </c>
      <c r="AK857" s="1" t="str">
        <f t="shared" si="531"/>
        <v/>
      </c>
      <c r="AL857" s="1" t="str">
        <f t="shared" si="532"/>
        <v/>
      </c>
      <c r="AN857" s="10" t="str">
        <f>IF(AA857="","",IF(AA857&gt;Inputs!$D$9,0,1))</f>
        <v/>
      </c>
      <c r="AO857" s="10" t="str">
        <f>IF(AB857="","",IF(AB857&gt;Inputs!$D$9,0,1))</f>
        <v/>
      </c>
      <c r="AP857" s="10" t="str">
        <f>IF(AC857="","",IF(AC857&gt;Inputs!$D$9,0,1))</f>
        <v/>
      </c>
      <c r="AQ857" s="10" t="str">
        <f>IF(AD857="","",IF(AD857&gt;Inputs!$D$9,0,1))</f>
        <v/>
      </c>
      <c r="AR857" s="10" t="str">
        <f>IF(AE857="","",IF(AE857&gt;Inputs!$D$9,0,1))</f>
        <v/>
      </c>
      <c r="AS857" s="10" t="str">
        <f>IF(AF857="","",IF(AF857&gt;Inputs!$D$9,0,1))</f>
        <v/>
      </c>
      <c r="AT857" s="10" t="str">
        <f>IF(AG857="","",IF(AG857&gt;Inputs!$D$9,0,1))</f>
        <v/>
      </c>
      <c r="AU857" s="10" t="str">
        <f>IF(AH857="","",IF(AH857&gt;Inputs!$D$9,0,1))</f>
        <v/>
      </c>
      <c r="AV857" s="10" t="str">
        <f>IF(AI857="","",IF(AI857&gt;Inputs!$D$9,0,1))</f>
        <v/>
      </c>
      <c r="AW857" s="10" t="str">
        <f>IF(AJ857="","",IF(AJ857&gt;Inputs!$D$9,0,1))</f>
        <v/>
      </c>
      <c r="AX857" s="10" t="str">
        <f>IF(AK857="","",IF(AK857&gt;Inputs!$D$9,0,1))</f>
        <v/>
      </c>
      <c r="AY857" s="10" t="str">
        <f>IF(AL857="","",IF(AL857&gt;Inputs!$D$9,0,1))</f>
        <v/>
      </c>
      <c r="AZ857" s="12" t="str">
        <f t="shared" si="520"/>
        <v/>
      </c>
      <c r="BA857">
        <f t="shared" si="545"/>
        <v>0</v>
      </c>
      <c r="BC857" s="29" t="str">
        <f t="shared" si="546"/>
        <v/>
      </c>
      <c r="BD857" s="29" t="str">
        <f t="shared" si="547"/>
        <v/>
      </c>
      <c r="BE857" s="29" t="str">
        <f t="shared" si="548"/>
        <v/>
      </c>
      <c r="BF857" s="29" t="str">
        <f t="shared" si="549"/>
        <v/>
      </c>
      <c r="BG857" s="29" t="str">
        <f t="shared" si="550"/>
        <v/>
      </c>
      <c r="BH857" s="29" t="str">
        <f t="shared" si="551"/>
        <v/>
      </c>
      <c r="BI857" s="29" t="str">
        <f t="shared" si="552"/>
        <v/>
      </c>
      <c r="BJ857" s="29" t="str">
        <f t="shared" si="553"/>
        <v/>
      </c>
      <c r="BK857" s="29" t="str">
        <f t="shared" si="554"/>
        <v/>
      </c>
      <c r="BL857" s="29" t="str">
        <f t="shared" si="555"/>
        <v/>
      </c>
      <c r="BM857" s="29" t="str">
        <f t="shared" si="556"/>
        <v/>
      </c>
      <c r="BN857" s="29" t="str">
        <f t="shared" si="557"/>
        <v/>
      </c>
      <c r="BO857" s="11" t="str">
        <f t="shared" si="558"/>
        <v/>
      </c>
      <c r="BP857">
        <f t="shared" si="559"/>
        <v>0</v>
      </c>
    </row>
    <row r="858" spans="1:68">
      <c r="A858" s="3"/>
      <c r="O858" s="3" t="str">
        <f t="shared" si="533"/>
        <v/>
      </c>
      <c r="P858" s="3" t="str">
        <f t="shared" si="534"/>
        <v/>
      </c>
      <c r="Q858" s="3" t="str">
        <f t="shared" si="535"/>
        <v/>
      </c>
      <c r="R858" s="3" t="str">
        <f t="shared" si="536"/>
        <v/>
      </c>
      <c r="S858" s="3" t="str">
        <f t="shared" si="537"/>
        <v/>
      </c>
      <c r="T858" s="3" t="str">
        <f t="shared" si="538"/>
        <v/>
      </c>
      <c r="U858" s="3" t="str">
        <f t="shared" si="539"/>
        <v/>
      </c>
      <c r="V858" s="3" t="str">
        <f t="shared" si="540"/>
        <v/>
      </c>
      <c r="W858" s="3" t="str">
        <f t="shared" si="541"/>
        <v/>
      </c>
      <c r="X858" s="3" t="str">
        <f t="shared" si="542"/>
        <v/>
      </c>
      <c r="Y858" s="3" t="str">
        <f t="shared" si="543"/>
        <v/>
      </c>
      <c r="Z858" s="3" t="str">
        <f t="shared" si="544"/>
        <v/>
      </c>
      <c r="AA858" s="1" t="str">
        <f t="shared" si="521"/>
        <v/>
      </c>
      <c r="AB858" s="1" t="str">
        <f t="shared" si="522"/>
        <v/>
      </c>
      <c r="AC858" s="1" t="str">
        <f t="shared" si="523"/>
        <v/>
      </c>
      <c r="AD858" s="1" t="str">
        <f t="shared" si="524"/>
        <v/>
      </c>
      <c r="AE858" s="1" t="str">
        <f t="shared" si="525"/>
        <v/>
      </c>
      <c r="AF858" s="1" t="str">
        <f t="shared" si="526"/>
        <v/>
      </c>
      <c r="AG858" s="1" t="str">
        <f t="shared" si="527"/>
        <v/>
      </c>
      <c r="AH858" s="1" t="str">
        <f t="shared" si="528"/>
        <v/>
      </c>
      <c r="AI858" s="1" t="str">
        <f t="shared" si="529"/>
        <v/>
      </c>
      <c r="AJ858" s="1" t="str">
        <f t="shared" si="530"/>
        <v/>
      </c>
      <c r="AK858" s="1" t="str">
        <f t="shared" si="531"/>
        <v/>
      </c>
      <c r="AL858" s="1" t="str">
        <f t="shared" si="532"/>
        <v/>
      </c>
      <c r="AN858" s="10" t="str">
        <f>IF(AA858="","",IF(AA858&gt;Inputs!$D$9,0,1))</f>
        <v/>
      </c>
      <c r="AO858" s="10" t="str">
        <f>IF(AB858="","",IF(AB858&gt;Inputs!$D$9,0,1))</f>
        <v/>
      </c>
      <c r="AP858" s="10" t="str">
        <f>IF(AC858="","",IF(AC858&gt;Inputs!$D$9,0,1))</f>
        <v/>
      </c>
      <c r="AQ858" s="10" t="str">
        <f>IF(AD858="","",IF(AD858&gt;Inputs!$D$9,0,1))</f>
        <v/>
      </c>
      <c r="AR858" s="10" t="str">
        <f>IF(AE858="","",IF(AE858&gt;Inputs!$D$9,0,1))</f>
        <v/>
      </c>
      <c r="AS858" s="10" t="str">
        <f>IF(AF858="","",IF(AF858&gt;Inputs!$D$9,0,1))</f>
        <v/>
      </c>
      <c r="AT858" s="10" t="str">
        <f>IF(AG858="","",IF(AG858&gt;Inputs!$D$9,0,1))</f>
        <v/>
      </c>
      <c r="AU858" s="10" t="str">
        <f>IF(AH858="","",IF(AH858&gt;Inputs!$D$9,0,1))</f>
        <v/>
      </c>
      <c r="AV858" s="10" t="str">
        <f>IF(AI858="","",IF(AI858&gt;Inputs!$D$9,0,1))</f>
        <v/>
      </c>
      <c r="AW858" s="10" t="str">
        <f>IF(AJ858="","",IF(AJ858&gt;Inputs!$D$9,0,1))</f>
        <v/>
      </c>
      <c r="AX858" s="10" t="str">
        <f>IF(AK858="","",IF(AK858&gt;Inputs!$D$9,0,1))</f>
        <v/>
      </c>
      <c r="AY858" s="10" t="str">
        <f>IF(AL858="","",IF(AL858&gt;Inputs!$D$9,0,1))</f>
        <v/>
      </c>
      <c r="AZ858" s="12" t="str">
        <f t="shared" si="520"/>
        <v/>
      </c>
      <c r="BA858">
        <f t="shared" si="545"/>
        <v>0</v>
      </c>
      <c r="BC858" s="29" t="str">
        <f t="shared" si="546"/>
        <v/>
      </c>
      <c r="BD858" s="29" t="str">
        <f t="shared" si="547"/>
        <v/>
      </c>
      <c r="BE858" s="29" t="str">
        <f t="shared" si="548"/>
        <v/>
      </c>
      <c r="BF858" s="29" t="str">
        <f t="shared" si="549"/>
        <v/>
      </c>
      <c r="BG858" s="29" t="str">
        <f t="shared" si="550"/>
        <v/>
      </c>
      <c r="BH858" s="29" t="str">
        <f t="shared" si="551"/>
        <v/>
      </c>
      <c r="BI858" s="29" t="str">
        <f t="shared" si="552"/>
        <v/>
      </c>
      <c r="BJ858" s="29" t="str">
        <f t="shared" si="553"/>
        <v/>
      </c>
      <c r="BK858" s="29" t="str">
        <f t="shared" si="554"/>
        <v/>
      </c>
      <c r="BL858" s="29" t="str">
        <f t="shared" si="555"/>
        <v/>
      </c>
      <c r="BM858" s="29" t="str">
        <f t="shared" si="556"/>
        <v/>
      </c>
      <c r="BN858" s="29" t="str">
        <f t="shared" si="557"/>
        <v/>
      </c>
      <c r="BO858" s="11" t="str">
        <f t="shared" si="558"/>
        <v/>
      </c>
      <c r="BP858">
        <f t="shared" si="559"/>
        <v>0</v>
      </c>
    </row>
    <row r="859" spans="1:68">
      <c r="A859" s="3"/>
      <c r="O859" s="3" t="str">
        <f t="shared" si="533"/>
        <v/>
      </c>
      <c r="P859" s="3" t="str">
        <f t="shared" si="534"/>
        <v/>
      </c>
      <c r="Q859" s="3" t="str">
        <f t="shared" si="535"/>
        <v/>
      </c>
      <c r="R859" s="3" t="str">
        <f t="shared" si="536"/>
        <v/>
      </c>
      <c r="S859" s="3" t="str">
        <f t="shared" si="537"/>
        <v/>
      </c>
      <c r="T859" s="3" t="str">
        <f t="shared" si="538"/>
        <v/>
      </c>
      <c r="U859" s="3" t="str">
        <f t="shared" si="539"/>
        <v/>
      </c>
      <c r="V859" s="3" t="str">
        <f t="shared" si="540"/>
        <v/>
      </c>
      <c r="W859" s="3" t="str">
        <f t="shared" si="541"/>
        <v/>
      </c>
      <c r="X859" s="3" t="str">
        <f t="shared" si="542"/>
        <v/>
      </c>
      <c r="Y859" s="3" t="str">
        <f t="shared" si="543"/>
        <v/>
      </c>
      <c r="Z859" s="3" t="str">
        <f t="shared" si="544"/>
        <v/>
      </c>
      <c r="AA859" s="1" t="str">
        <f t="shared" si="521"/>
        <v/>
      </c>
      <c r="AB859" s="1" t="str">
        <f t="shared" si="522"/>
        <v/>
      </c>
      <c r="AC859" s="1" t="str">
        <f t="shared" si="523"/>
        <v/>
      </c>
      <c r="AD859" s="1" t="str">
        <f t="shared" si="524"/>
        <v/>
      </c>
      <c r="AE859" s="1" t="str">
        <f t="shared" si="525"/>
        <v/>
      </c>
      <c r="AF859" s="1" t="str">
        <f t="shared" si="526"/>
        <v/>
      </c>
      <c r="AG859" s="1" t="str">
        <f t="shared" si="527"/>
        <v/>
      </c>
      <c r="AH859" s="1" t="str">
        <f t="shared" si="528"/>
        <v/>
      </c>
      <c r="AI859" s="1" t="str">
        <f t="shared" si="529"/>
        <v/>
      </c>
      <c r="AJ859" s="1" t="str">
        <f t="shared" si="530"/>
        <v/>
      </c>
      <c r="AK859" s="1" t="str">
        <f t="shared" si="531"/>
        <v/>
      </c>
      <c r="AL859" s="1" t="str">
        <f t="shared" si="532"/>
        <v/>
      </c>
      <c r="AN859" s="10" t="str">
        <f>IF(AA859="","",IF(AA859&gt;Inputs!$D$9,0,1))</f>
        <v/>
      </c>
      <c r="AO859" s="10" t="str">
        <f>IF(AB859="","",IF(AB859&gt;Inputs!$D$9,0,1))</f>
        <v/>
      </c>
      <c r="AP859" s="10" t="str">
        <f>IF(AC859="","",IF(AC859&gt;Inputs!$D$9,0,1))</f>
        <v/>
      </c>
      <c r="AQ859" s="10" t="str">
        <f>IF(AD859="","",IF(AD859&gt;Inputs!$D$9,0,1))</f>
        <v/>
      </c>
      <c r="AR859" s="10" t="str">
        <f>IF(AE859="","",IF(AE859&gt;Inputs!$D$9,0,1))</f>
        <v/>
      </c>
      <c r="AS859" s="10" t="str">
        <f>IF(AF859="","",IF(AF859&gt;Inputs!$D$9,0,1))</f>
        <v/>
      </c>
      <c r="AT859" s="10" t="str">
        <f>IF(AG859="","",IF(AG859&gt;Inputs!$D$9,0,1))</f>
        <v/>
      </c>
      <c r="AU859" s="10" t="str">
        <f>IF(AH859="","",IF(AH859&gt;Inputs!$D$9,0,1))</f>
        <v/>
      </c>
      <c r="AV859" s="10" t="str">
        <f>IF(AI859="","",IF(AI859&gt;Inputs!$D$9,0,1))</f>
        <v/>
      </c>
      <c r="AW859" s="10" t="str">
        <f>IF(AJ859="","",IF(AJ859&gt;Inputs!$D$9,0,1))</f>
        <v/>
      </c>
      <c r="AX859" s="10" t="str">
        <f>IF(AK859="","",IF(AK859&gt;Inputs!$D$9,0,1))</f>
        <v/>
      </c>
      <c r="AY859" s="10" t="str">
        <f>IF(AL859="","",IF(AL859&gt;Inputs!$D$9,0,1))</f>
        <v/>
      </c>
      <c r="AZ859" s="12" t="str">
        <f t="shared" si="520"/>
        <v/>
      </c>
      <c r="BA859">
        <f t="shared" si="545"/>
        <v>0</v>
      </c>
      <c r="BC859" s="29" t="str">
        <f t="shared" si="546"/>
        <v/>
      </c>
      <c r="BD859" s="29" t="str">
        <f t="shared" si="547"/>
        <v/>
      </c>
      <c r="BE859" s="29" t="str">
        <f t="shared" si="548"/>
        <v/>
      </c>
      <c r="BF859" s="29" t="str">
        <f t="shared" si="549"/>
        <v/>
      </c>
      <c r="BG859" s="29" t="str">
        <f t="shared" si="550"/>
        <v/>
      </c>
      <c r="BH859" s="29" t="str">
        <f t="shared" si="551"/>
        <v/>
      </c>
      <c r="BI859" s="29" t="str">
        <f t="shared" si="552"/>
        <v/>
      </c>
      <c r="BJ859" s="29" t="str">
        <f t="shared" si="553"/>
        <v/>
      </c>
      <c r="BK859" s="29" t="str">
        <f t="shared" si="554"/>
        <v/>
      </c>
      <c r="BL859" s="29" t="str">
        <f t="shared" si="555"/>
        <v/>
      </c>
      <c r="BM859" s="29" t="str">
        <f t="shared" si="556"/>
        <v/>
      </c>
      <c r="BN859" s="29" t="str">
        <f t="shared" si="557"/>
        <v/>
      </c>
      <c r="BO859" s="11" t="str">
        <f t="shared" si="558"/>
        <v/>
      </c>
      <c r="BP859">
        <f t="shared" si="559"/>
        <v>0</v>
      </c>
    </row>
    <row r="860" spans="1:68">
      <c r="A860" s="3"/>
      <c r="O860" s="3" t="str">
        <f t="shared" si="533"/>
        <v/>
      </c>
      <c r="P860" s="3" t="str">
        <f t="shared" si="534"/>
        <v/>
      </c>
      <c r="Q860" s="3" t="str">
        <f t="shared" si="535"/>
        <v/>
      </c>
      <c r="R860" s="3" t="str">
        <f t="shared" si="536"/>
        <v/>
      </c>
      <c r="S860" s="3" t="str">
        <f t="shared" si="537"/>
        <v/>
      </c>
      <c r="T860" s="3" t="str">
        <f t="shared" si="538"/>
        <v/>
      </c>
      <c r="U860" s="3" t="str">
        <f t="shared" si="539"/>
        <v/>
      </c>
      <c r="V860" s="3" t="str">
        <f t="shared" si="540"/>
        <v/>
      </c>
      <c r="W860" s="3" t="str">
        <f t="shared" si="541"/>
        <v/>
      </c>
      <c r="X860" s="3" t="str">
        <f t="shared" si="542"/>
        <v/>
      </c>
      <c r="Y860" s="3" t="str">
        <f t="shared" si="543"/>
        <v/>
      </c>
      <c r="Z860" s="3" t="str">
        <f t="shared" si="544"/>
        <v/>
      </c>
      <c r="AA860" s="1" t="str">
        <f t="shared" si="521"/>
        <v/>
      </c>
      <c r="AB860" s="1" t="str">
        <f t="shared" si="522"/>
        <v/>
      </c>
      <c r="AC860" s="1" t="str">
        <f t="shared" si="523"/>
        <v/>
      </c>
      <c r="AD860" s="1" t="str">
        <f t="shared" si="524"/>
        <v/>
      </c>
      <c r="AE860" s="1" t="str">
        <f t="shared" si="525"/>
        <v/>
      </c>
      <c r="AF860" s="1" t="str">
        <f t="shared" si="526"/>
        <v/>
      </c>
      <c r="AG860" s="1" t="str">
        <f t="shared" si="527"/>
        <v/>
      </c>
      <c r="AH860" s="1" t="str">
        <f t="shared" si="528"/>
        <v/>
      </c>
      <c r="AI860" s="1" t="str">
        <f t="shared" si="529"/>
        <v/>
      </c>
      <c r="AJ860" s="1" t="str">
        <f t="shared" si="530"/>
        <v/>
      </c>
      <c r="AK860" s="1" t="str">
        <f t="shared" si="531"/>
        <v/>
      </c>
      <c r="AL860" s="1" t="str">
        <f t="shared" si="532"/>
        <v/>
      </c>
      <c r="AN860" s="10" t="str">
        <f>IF(AA860="","",IF(AA860&gt;Inputs!$D$9,0,1))</f>
        <v/>
      </c>
      <c r="AO860" s="10" t="str">
        <f>IF(AB860="","",IF(AB860&gt;Inputs!$D$9,0,1))</f>
        <v/>
      </c>
      <c r="AP860" s="10" t="str">
        <f>IF(AC860="","",IF(AC860&gt;Inputs!$D$9,0,1))</f>
        <v/>
      </c>
      <c r="AQ860" s="10" t="str">
        <f>IF(AD860="","",IF(AD860&gt;Inputs!$D$9,0,1))</f>
        <v/>
      </c>
      <c r="AR860" s="10" t="str">
        <f>IF(AE860="","",IF(AE860&gt;Inputs!$D$9,0,1))</f>
        <v/>
      </c>
      <c r="AS860" s="10" t="str">
        <f>IF(AF860="","",IF(AF860&gt;Inputs!$D$9,0,1))</f>
        <v/>
      </c>
      <c r="AT860" s="10" t="str">
        <f>IF(AG860="","",IF(AG860&gt;Inputs!$D$9,0,1))</f>
        <v/>
      </c>
      <c r="AU860" s="10" t="str">
        <f>IF(AH860="","",IF(AH860&gt;Inputs!$D$9,0,1))</f>
        <v/>
      </c>
      <c r="AV860" s="10" t="str">
        <f>IF(AI860="","",IF(AI860&gt;Inputs!$D$9,0,1))</f>
        <v/>
      </c>
      <c r="AW860" s="10" t="str">
        <f>IF(AJ860="","",IF(AJ860&gt;Inputs!$D$9,0,1))</f>
        <v/>
      </c>
      <c r="AX860" s="10" t="str">
        <f>IF(AK860="","",IF(AK860&gt;Inputs!$D$9,0,1))</f>
        <v/>
      </c>
      <c r="AY860" s="10" t="str">
        <f>IF(AL860="","",IF(AL860&gt;Inputs!$D$9,0,1))</f>
        <v/>
      </c>
      <c r="AZ860" s="12" t="str">
        <f t="shared" si="520"/>
        <v/>
      </c>
      <c r="BA860">
        <f t="shared" si="545"/>
        <v>0</v>
      </c>
      <c r="BC860" s="29" t="str">
        <f t="shared" si="546"/>
        <v/>
      </c>
      <c r="BD860" s="29" t="str">
        <f t="shared" si="547"/>
        <v/>
      </c>
      <c r="BE860" s="29" t="str">
        <f t="shared" si="548"/>
        <v/>
      </c>
      <c r="BF860" s="29" t="str">
        <f t="shared" si="549"/>
        <v/>
      </c>
      <c r="BG860" s="29" t="str">
        <f t="shared" si="550"/>
        <v/>
      </c>
      <c r="BH860" s="29" t="str">
        <f t="shared" si="551"/>
        <v/>
      </c>
      <c r="BI860" s="29" t="str">
        <f t="shared" si="552"/>
        <v/>
      </c>
      <c r="BJ860" s="29" t="str">
        <f t="shared" si="553"/>
        <v/>
      </c>
      <c r="BK860" s="29" t="str">
        <f t="shared" si="554"/>
        <v/>
      </c>
      <c r="BL860" s="29" t="str">
        <f t="shared" si="555"/>
        <v/>
      </c>
      <c r="BM860" s="29" t="str">
        <f t="shared" si="556"/>
        <v/>
      </c>
      <c r="BN860" s="29" t="str">
        <f t="shared" si="557"/>
        <v/>
      </c>
      <c r="BO860" s="11" t="str">
        <f t="shared" si="558"/>
        <v/>
      </c>
      <c r="BP860">
        <f t="shared" si="559"/>
        <v>0</v>
      </c>
    </row>
    <row r="861" spans="1:68">
      <c r="A861" s="3"/>
      <c r="O861" s="3" t="str">
        <f t="shared" si="533"/>
        <v/>
      </c>
      <c r="P861" s="3" t="str">
        <f t="shared" si="534"/>
        <v/>
      </c>
      <c r="Q861" s="3" t="str">
        <f t="shared" si="535"/>
        <v/>
      </c>
      <c r="R861" s="3" t="str">
        <f t="shared" si="536"/>
        <v/>
      </c>
      <c r="S861" s="3" t="str">
        <f t="shared" si="537"/>
        <v/>
      </c>
      <c r="T861" s="3" t="str">
        <f t="shared" si="538"/>
        <v/>
      </c>
      <c r="U861" s="3" t="str">
        <f t="shared" si="539"/>
        <v/>
      </c>
      <c r="V861" s="3" t="str">
        <f t="shared" si="540"/>
        <v/>
      </c>
      <c r="W861" s="3" t="str">
        <f t="shared" si="541"/>
        <v/>
      </c>
      <c r="X861" s="3" t="str">
        <f t="shared" si="542"/>
        <v/>
      </c>
      <c r="Y861" s="3" t="str">
        <f t="shared" si="543"/>
        <v/>
      </c>
      <c r="Z861" s="3" t="str">
        <f t="shared" si="544"/>
        <v/>
      </c>
      <c r="AA861" s="1" t="str">
        <f t="shared" si="521"/>
        <v/>
      </c>
      <c r="AB861" s="1" t="str">
        <f t="shared" si="522"/>
        <v/>
      </c>
      <c r="AC861" s="1" t="str">
        <f t="shared" si="523"/>
        <v/>
      </c>
      <c r="AD861" s="1" t="str">
        <f t="shared" si="524"/>
        <v/>
      </c>
      <c r="AE861" s="1" t="str">
        <f t="shared" si="525"/>
        <v/>
      </c>
      <c r="AF861" s="1" t="str">
        <f t="shared" si="526"/>
        <v/>
      </c>
      <c r="AG861" s="1" t="str">
        <f t="shared" si="527"/>
        <v/>
      </c>
      <c r="AH861" s="1" t="str">
        <f t="shared" si="528"/>
        <v/>
      </c>
      <c r="AI861" s="1" t="str">
        <f t="shared" si="529"/>
        <v/>
      </c>
      <c r="AJ861" s="1" t="str">
        <f t="shared" si="530"/>
        <v/>
      </c>
      <c r="AK861" s="1" t="str">
        <f t="shared" si="531"/>
        <v/>
      </c>
      <c r="AL861" s="1" t="str">
        <f t="shared" si="532"/>
        <v/>
      </c>
      <c r="AN861" s="10" t="str">
        <f>IF(AA861="","",IF(AA861&gt;Inputs!$D$9,0,1))</f>
        <v/>
      </c>
      <c r="AO861" s="10" t="str">
        <f>IF(AB861="","",IF(AB861&gt;Inputs!$D$9,0,1))</f>
        <v/>
      </c>
      <c r="AP861" s="10" t="str">
        <f>IF(AC861="","",IF(AC861&gt;Inputs!$D$9,0,1))</f>
        <v/>
      </c>
      <c r="AQ861" s="10" t="str">
        <f>IF(AD861="","",IF(AD861&gt;Inputs!$D$9,0,1))</f>
        <v/>
      </c>
      <c r="AR861" s="10" t="str">
        <f>IF(AE861="","",IF(AE861&gt;Inputs!$D$9,0,1))</f>
        <v/>
      </c>
      <c r="AS861" s="10" t="str">
        <f>IF(AF861="","",IF(AF861&gt;Inputs!$D$9,0,1))</f>
        <v/>
      </c>
      <c r="AT861" s="10" t="str">
        <f>IF(AG861="","",IF(AG861&gt;Inputs!$D$9,0,1))</f>
        <v/>
      </c>
      <c r="AU861" s="10" t="str">
        <f>IF(AH861="","",IF(AH861&gt;Inputs!$D$9,0,1))</f>
        <v/>
      </c>
      <c r="AV861" s="10" t="str">
        <f>IF(AI861="","",IF(AI861&gt;Inputs!$D$9,0,1))</f>
        <v/>
      </c>
      <c r="AW861" s="10" t="str">
        <f>IF(AJ861="","",IF(AJ861&gt;Inputs!$D$9,0,1))</f>
        <v/>
      </c>
      <c r="AX861" s="10" t="str">
        <f>IF(AK861="","",IF(AK861&gt;Inputs!$D$9,0,1))</f>
        <v/>
      </c>
      <c r="AY861" s="10" t="str">
        <f>IF(AL861="","",IF(AL861&gt;Inputs!$D$9,0,1))</f>
        <v/>
      </c>
      <c r="AZ861" s="12" t="str">
        <f t="shared" si="520"/>
        <v/>
      </c>
      <c r="BA861">
        <f t="shared" si="545"/>
        <v>0</v>
      </c>
      <c r="BC861" s="29" t="str">
        <f t="shared" si="546"/>
        <v/>
      </c>
      <c r="BD861" s="29" t="str">
        <f t="shared" si="547"/>
        <v/>
      </c>
      <c r="BE861" s="29" t="str">
        <f t="shared" si="548"/>
        <v/>
      </c>
      <c r="BF861" s="29" t="str">
        <f t="shared" si="549"/>
        <v/>
      </c>
      <c r="BG861" s="29" t="str">
        <f t="shared" si="550"/>
        <v/>
      </c>
      <c r="BH861" s="29" t="str">
        <f t="shared" si="551"/>
        <v/>
      </c>
      <c r="BI861" s="29" t="str">
        <f t="shared" si="552"/>
        <v/>
      </c>
      <c r="BJ861" s="29" t="str">
        <f t="shared" si="553"/>
        <v/>
      </c>
      <c r="BK861" s="29" t="str">
        <f t="shared" si="554"/>
        <v/>
      </c>
      <c r="BL861" s="29" t="str">
        <f t="shared" si="555"/>
        <v/>
      </c>
      <c r="BM861" s="29" t="str">
        <f t="shared" si="556"/>
        <v/>
      </c>
      <c r="BN861" s="29" t="str">
        <f t="shared" si="557"/>
        <v/>
      </c>
      <c r="BO861" s="11" t="str">
        <f t="shared" si="558"/>
        <v/>
      </c>
      <c r="BP861">
        <f t="shared" si="559"/>
        <v>0</v>
      </c>
    </row>
    <row r="862" spans="1:68">
      <c r="A862" s="3"/>
      <c r="O862" s="3" t="str">
        <f t="shared" si="533"/>
        <v/>
      </c>
      <c r="P862" s="3" t="str">
        <f t="shared" si="534"/>
        <v/>
      </c>
      <c r="Q862" s="3" t="str">
        <f t="shared" si="535"/>
        <v/>
      </c>
      <c r="R862" s="3" t="str">
        <f t="shared" si="536"/>
        <v/>
      </c>
      <c r="S862" s="3" t="str">
        <f t="shared" si="537"/>
        <v/>
      </c>
      <c r="T862" s="3" t="str">
        <f t="shared" si="538"/>
        <v/>
      </c>
      <c r="U862" s="3" t="str">
        <f t="shared" si="539"/>
        <v/>
      </c>
      <c r="V862" s="3" t="str">
        <f t="shared" si="540"/>
        <v/>
      </c>
      <c r="W862" s="3" t="str">
        <f t="shared" si="541"/>
        <v/>
      </c>
      <c r="X862" s="3" t="str">
        <f t="shared" si="542"/>
        <v/>
      </c>
      <c r="Y862" s="3" t="str">
        <f t="shared" si="543"/>
        <v/>
      </c>
      <c r="Z862" s="3" t="str">
        <f t="shared" si="544"/>
        <v/>
      </c>
      <c r="AA862" s="1" t="str">
        <f t="shared" si="521"/>
        <v/>
      </c>
      <c r="AB862" s="1" t="str">
        <f t="shared" si="522"/>
        <v/>
      </c>
      <c r="AC862" s="1" t="str">
        <f t="shared" si="523"/>
        <v/>
      </c>
      <c r="AD862" s="1" t="str">
        <f t="shared" si="524"/>
        <v/>
      </c>
      <c r="AE862" s="1" t="str">
        <f t="shared" si="525"/>
        <v/>
      </c>
      <c r="AF862" s="1" t="str">
        <f t="shared" si="526"/>
        <v/>
      </c>
      <c r="AG862" s="1" t="str">
        <f t="shared" si="527"/>
        <v/>
      </c>
      <c r="AH862" s="1" t="str">
        <f t="shared" si="528"/>
        <v/>
      </c>
      <c r="AI862" s="1" t="str">
        <f t="shared" si="529"/>
        <v/>
      </c>
      <c r="AJ862" s="1" t="str">
        <f t="shared" si="530"/>
        <v/>
      </c>
      <c r="AK862" s="1" t="str">
        <f t="shared" si="531"/>
        <v/>
      </c>
      <c r="AL862" s="1" t="str">
        <f t="shared" si="532"/>
        <v/>
      </c>
      <c r="AN862" s="10" t="str">
        <f>IF(AA862="","",IF(AA862&gt;Inputs!$D$9,0,1))</f>
        <v/>
      </c>
      <c r="AO862" s="10" t="str">
        <f>IF(AB862="","",IF(AB862&gt;Inputs!$D$9,0,1))</f>
        <v/>
      </c>
      <c r="AP862" s="10" t="str">
        <f>IF(AC862="","",IF(AC862&gt;Inputs!$D$9,0,1))</f>
        <v/>
      </c>
      <c r="AQ862" s="10" t="str">
        <f>IF(AD862="","",IF(AD862&gt;Inputs!$D$9,0,1))</f>
        <v/>
      </c>
      <c r="AR862" s="10" t="str">
        <f>IF(AE862="","",IF(AE862&gt;Inputs!$D$9,0,1))</f>
        <v/>
      </c>
      <c r="AS862" s="10" t="str">
        <f>IF(AF862="","",IF(AF862&gt;Inputs!$D$9,0,1))</f>
        <v/>
      </c>
      <c r="AT862" s="10" t="str">
        <f>IF(AG862="","",IF(AG862&gt;Inputs!$D$9,0,1))</f>
        <v/>
      </c>
      <c r="AU862" s="10" t="str">
        <f>IF(AH862="","",IF(AH862&gt;Inputs!$D$9,0,1))</f>
        <v/>
      </c>
      <c r="AV862" s="10" t="str">
        <f>IF(AI862="","",IF(AI862&gt;Inputs!$D$9,0,1))</f>
        <v/>
      </c>
      <c r="AW862" s="10" t="str">
        <f>IF(AJ862="","",IF(AJ862&gt;Inputs!$D$9,0,1))</f>
        <v/>
      </c>
      <c r="AX862" s="10" t="str">
        <f>IF(AK862="","",IF(AK862&gt;Inputs!$D$9,0,1))</f>
        <v/>
      </c>
      <c r="AY862" s="10" t="str">
        <f>IF(AL862="","",IF(AL862&gt;Inputs!$D$9,0,1))</f>
        <v/>
      </c>
      <c r="AZ862" s="12" t="str">
        <f t="shared" si="520"/>
        <v/>
      </c>
      <c r="BA862">
        <f t="shared" si="545"/>
        <v>0</v>
      </c>
      <c r="BC862" s="29" t="str">
        <f t="shared" si="546"/>
        <v/>
      </c>
      <c r="BD862" s="29" t="str">
        <f t="shared" si="547"/>
        <v/>
      </c>
      <c r="BE862" s="29" t="str">
        <f t="shared" si="548"/>
        <v/>
      </c>
      <c r="BF862" s="29" t="str">
        <f t="shared" si="549"/>
        <v/>
      </c>
      <c r="BG862" s="29" t="str">
        <f t="shared" si="550"/>
        <v/>
      </c>
      <c r="BH862" s="29" t="str">
        <f t="shared" si="551"/>
        <v/>
      </c>
      <c r="BI862" s="29" t="str">
        <f t="shared" si="552"/>
        <v/>
      </c>
      <c r="BJ862" s="29" t="str">
        <f t="shared" si="553"/>
        <v/>
      </c>
      <c r="BK862" s="29" t="str">
        <f t="shared" si="554"/>
        <v/>
      </c>
      <c r="BL862" s="29" t="str">
        <f t="shared" si="555"/>
        <v/>
      </c>
      <c r="BM862" s="29" t="str">
        <f t="shared" si="556"/>
        <v/>
      </c>
      <c r="BN862" s="29" t="str">
        <f t="shared" si="557"/>
        <v/>
      </c>
      <c r="BO862" s="11" t="str">
        <f t="shared" si="558"/>
        <v/>
      </c>
      <c r="BP862">
        <f t="shared" si="559"/>
        <v>0</v>
      </c>
    </row>
    <row r="863" spans="1:68">
      <c r="A863" s="3"/>
      <c r="O863" s="3" t="str">
        <f t="shared" si="533"/>
        <v/>
      </c>
      <c r="P863" s="3" t="str">
        <f t="shared" si="534"/>
        <v/>
      </c>
      <c r="Q863" s="3" t="str">
        <f t="shared" si="535"/>
        <v/>
      </c>
      <c r="R863" s="3" t="str">
        <f t="shared" si="536"/>
        <v/>
      </c>
      <c r="S863" s="3" t="str">
        <f t="shared" si="537"/>
        <v/>
      </c>
      <c r="T863" s="3" t="str">
        <f t="shared" si="538"/>
        <v/>
      </c>
      <c r="U863" s="3" t="str">
        <f t="shared" si="539"/>
        <v/>
      </c>
      <c r="V863" s="3" t="str">
        <f t="shared" si="540"/>
        <v/>
      </c>
      <c r="W863" s="3" t="str">
        <f t="shared" si="541"/>
        <v/>
      </c>
      <c r="X863" s="3" t="str">
        <f t="shared" si="542"/>
        <v/>
      </c>
      <c r="Y863" s="3" t="str">
        <f t="shared" si="543"/>
        <v/>
      </c>
      <c r="Z863" s="3" t="str">
        <f t="shared" si="544"/>
        <v/>
      </c>
      <c r="AA863" s="1" t="str">
        <f t="shared" si="521"/>
        <v/>
      </c>
      <c r="AB863" s="1" t="str">
        <f t="shared" si="522"/>
        <v/>
      </c>
      <c r="AC863" s="1" t="str">
        <f t="shared" si="523"/>
        <v/>
      </c>
      <c r="AD863" s="1" t="str">
        <f t="shared" si="524"/>
        <v/>
      </c>
      <c r="AE863" s="1" t="str">
        <f t="shared" si="525"/>
        <v/>
      </c>
      <c r="AF863" s="1" t="str">
        <f t="shared" si="526"/>
        <v/>
      </c>
      <c r="AG863" s="1" t="str">
        <f t="shared" si="527"/>
        <v/>
      </c>
      <c r="AH863" s="1" t="str">
        <f t="shared" si="528"/>
        <v/>
      </c>
      <c r="AI863" s="1" t="str">
        <f t="shared" si="529"/>
        <v/>
      </c>
      <c r="AJ863" s="1" t="str">
        <f t="shared" si="530"/>
        <v/>
      </c>
      <c r="AK863" s="1" t="str">
        <f t="shared" si="531"/>
        <v/>
      </c>
      <c r="AL863" s="1" t="str">
        <f t="shared" si="532"/>
        <v/>
      </c>
      <c r="AN863" s="10" t="str">
        <f>IF(AA863="","",IF(AA863&gt;Inputs!$D$9,0,1))</f>
        <v/>
      </c>
      <c r="AO863" s="10" t="str">
        <f>IF(AB863="","",IF(AB863&gt;Inputs!$D$9,0,1))</f>
        <v/>
      </c>
      <c r="AP863" s="10" t="str">
        <f>IF(AC863="","",IF(AC863&gt;Inputs!$D$9,0,1))</f>
        <v/>
      </c>
      <c r="AQ863" s="10" t="str">
        <f>IF(AD863="","",IF(AD863&gt;Inputs!$D$9,0,1))</f>
        <v/>
      </c>
      <c r="AR863" s="10" t="str">
        <f>IF(AE863="","",IF(AE863&gt;Inputs!$D$9,0,1))</f>
        <v/>
      </c>
      <c r="AS863" s="10" t="str">
        <f>IF(AF863="","",IF(AF863&gt;Inputs!$D$9,0,1))</f>
        <v/>
      </c>
      <c r="AT863" s="10" t="str">
        <f>IF(AG863="","",IF(AG863&gt;Inputs!$D$9,0,1))</f>
        <v/>
      </c>
      <c r="AU863" s="10" t="str">
        <f>IF(AH863="","",IF(AH863&gt;Inputs!$D$9,0,1))</f>
        <v/>
      </c>
      <c r="AV863" s="10" t="str">
        <f>IF(AI863="","",IF(AI863&gt;Inputs!$D$9,0,1))</f>
        <v/>
      </c>
      <c r="AW863" s="10" t="str">
        <f>IF(AJ863="","",IF(AJ863&gt;Inputs!$D$9,0,1))</f>
        <v/>
      </c>
      <c r="AX863" s="10" t="str">
        <f>IF(AK863="","",IF(AK863&gt;Inputs!$D$9,0,1))</f>
        <v/>
      </c>
      <c r="AY863" s="10" t="str">
        <f>IF(AL863="","",IF(AL863&gt;Inputs!$D$9,0,1))</f>
        <v/>
      </c>
      <c r="AZ863" s="12" t="str">
        <f t="shared" si="520"/>
        <v/>
      </c>
      <c r="BA863">
        <f t="shared" si="545"/>
        <v>0</v>
      </c>
      <c r="BC863" s="29" t="str">
        <f t="shared" si="546"/>
        <v/>
      </c>
      <c r="BD863" s="29" t="str">
        <f t="shared" si="547"/>
        <v/>
      </c>
      <c r="BE863" s="29" t="str">
        <f t="shared" si="548"/>
        <v/>
      </c>
      <c r="BF863" s="29" t="str">
        <f t="shared" si="549"/>
        <v/>
      </c>
      <c r="BG863" s="29" t="str">
        <f t="shared" si="550"/>
        <v/>
      </c>
      <c r="BH863" s="29" t="str">
        <f t="shared" si="551"/>
        <v/>
      </c>
      <c r="BI863" s="29" t="str">
        <f t="shared" si="552"/>
        <v/>
      </c>
      <c r="BJ863" s="29" t="str">
        <f t="shared" si="553"/>
        <v/>
      </c>
      <c r="BK863" s="29" t="str">
        <f t="shared" si="554"/>
        <v/>
      </c>
      <c r="BL863" s="29" t="str">
        <f t="shared" si="555"/>
        <v/>
      </c>
      <c r="BM863" s="29" t="str">
        <f t="shared" si="556"/>
        <v/>
      </c>
      <c r="BN863" s="29" t="str">
        <f t="shared" si="557"/>
        <v/>
      </c>
      <c r="BO863" s="11" t="str">
        <f t="shared" si="558"/>
        <v/>
      </c>
      <c r="BP863">
        <f t="shared" si="559"/>
        <v>0</v>
      </c>
    </row>
    <row r="864" spans="1:68">
      <c r="A864" s="3"/>
      <c r="O864" s="3" t="str">
        <f t="shared" si="533"/>
        <v/>
      </c>
      <c r="P864" s="3" t="str">
        <f t="shared" si="534"/>
        <v/>
      </c>
      <c r="Q864" s="3" t="str">
        <f t="shared" si="535"/>
        <v/>
      </c>
      <c r="R864" s="3" t="str">
        <f t="shared" si="536"/>
        <v/>
      </c>
      <c r="S864" s="3" t="str">
        <f t="shared" si="537"/>
        <v/>
      </c>
      <c r="T864" s="3" t="str">
        <f t="shared" si="538"/>
        <v/>
      </c>
      <c r="U864" s="3" t="str">
        <f t="shared" si="539"/>
        <v/>
      </c>
      <c r="V864" s="3" t="str">
        <f t="shared" si="540"/>
        <v/>
      </c>
      <c r="W864" s="3" t="str">
        <f t="shared" si="541"/>
        <v/>
      </c>
      <c r="X864" s="3" t="str">
        <f t="shared" si="542"/>
        <v/>
      </c>
      <c r="Y864" s="3" t="str">
        <f t="shared" si="543"/>
        <v/>
      </c>
      <c r="Z864" s="3" t="str">
        <f t="shared" si="544"/>
        <v/>
      </c>
      <c r="AA864" s="1" t="str">
        <f t="shared" si="521"/>
        <v/>
      </c>
      <c r="AB864" s="1" t="str">
        <f t="shared" si="522"/>
        <v/>
      </c>
      <c r="AC864" s="1" t="str">
        <f t="shared" si="523"/>
        <v/>
      </c>
      <c r="AD864" s="1" t="str">
        <f t="shared" si="524"/>
        <v/>
      </c>
      <c r="AE864" s="1" t="str">
        <f t="shared" si="525"/>
        <v/>
      </c>
      <c r="AF864" s="1" t="str">
        <f t="shared" si="526"/>
        <v/>
      </c>
      <c r="AG864" s="1" t="str">
        <f t="shared" si="527"/>
        <v/>
      </c>
      <c r="AH864" s="1" t="str">
        <f t="shared" si="528"/>
        <v/>
      </c>
      <c r="AI864" s="1" t="str">
        <f t="shared" si="529"/>
        <v/>
      </c>
      <c r="AJ864" s="1" t="str">
        <f t="shared" si="530"/>
        <v/>
      </c>
      <c r="AK864" s="1" t="str">
        <f t="shared" si="531"/>
        <v/>
      </c>
      <c r="AL864" s="1" t="str">
        <f t="shared" si="532"/>
        <v/>
      </c>
      <c r="AN864" s="10" t="str">
        <f>IF(AA864="","",IF(AA864&gt;Inputs!$D$9,0,1))</f>
        <v/>
      </c>
      <c r="AO864" s="10" t="str">
        <f>IF(AB864="","",IF(AB864&gt;Inputs!$D$9,0,1))</f>
        <v/>
      </c>
      <c r="AP864" s="10" t="str">
        <f>IF(AC864="","",IF(AC864&gt;Inputs!$D$9,0,1))</f>
        <v/>
      </c>
      <c r="AQ864" s="10" t="str">
        <f>IF(AD864="","",IF(AD864&gt;Inputs!$D$9,0,1))</f>
        <v/>
      </c>
      <c r="AR864" s="10" t="str">
        <f>IF(AE864="","",IF(AE864&gt;Inputs!$D$9,0,1))</f>
        <v/>
      </c>
      <c r="AS864" s="10" t="str">
        <f>IF(AF864="","",IF(AF864&gt;Inputs!$D$9,0,1))</f>
        <v/>
      </c>
      <c r="AT864" s="10" t="str">
        <f>IF(AG864="","",IF(AG864&gt;Inputs!$D$9,0,1))</f>
        <v/>
      </c>
      <c r="AU864" s="10" t="str">
        <f>IF(AH864="","",IF(AH864&gt;Inputs!$D$9,0,1))</f>
        <v/>
      </c>
      <c r="AV864" s="10" t="str">
        <f>IF(AI864="","",IF(AI864&gt;Inputs!$D$9,0,1))</f>
        <v/>
      </c>
      <c r="AW864" s="10" t="str">
        <f>IF(AJ864="","",IF(AJ864&gt;Inputs!$D$9,0,1))</f>
        <v/>
      </c>
      <c r="AX864" s="10" t="str">
        <f>IF(AK864="","",IF(AK864&gt;Inputs!$D$9,0,1))</f>
        <v/>
      </c>
      <c r="AY864" s="10" t="str">
        <f>IF(AL864="","",IF(AL864&gt;Inputs!$D$9,0,1))</f>
        <v/>
      </c>
      <c r="AZ864" s="12" t="str">
        <f t="shared" si="520"/>
        <v/>
      </c>
      <c r="BA864">
        <f t="shared" si="545"/>
        <v>0</v>
      </c>
      <c r="BC864" s="29" t="str">
        <f t="shared" si="546"/>
        <v/>
      </c>
      <c r="BD864" s="29" t="str">
        <f t="shared" si="547"/>
        <v/>
      </c>
      <c r="BE864" s="29" t="str">
        <f t="shared" si="548"/>
        <v/>
      </c>
      <c r="BF864" s="29" t="str">
        <f t="shared" si="549"/>
        <v/>
      </c>
      <c r="BG864" s="29" t="str">
        <f t="shared" si="550"/>
        <v/>
      </c>
      <c r="BH864" s="29" t="str">
        <f t="shared" si="551"/>
        <v/>
      </c>
      <c r="BI864" s="29" t="str">
        <f t="shared" si="552"/>
        <v/>
      </c>
      <c r="BJ864" s="29" t="str">
        <f t="shared" si="553"/>
        <v/>
      </c>
      <c r="BK864" s="29" t="str">
        <f t="shared" si="554"/>
        <v/>
      </c>
      <c r="BL864" s="29" t="str">
        <f t="shared" si="555"/>
        <v/>
      </c>
      <c r="BM864" s="29" t="str">
        <f t="shared" si="556"/>
        <v/>
      </c>
      <c r="BN864" s="29" t="str">
        <f t="shared" si="557"/>
        <v/>
      </c>
      <c r="BO864" s="11" t="str">
        <f t="shared" si="558"/>
        <v/>
      </c>
      <c r="BP864">
        <f t="shared" si="559"/>
        <v>0</v>
      </c>
    </row>
    <row r="865" spans="1:68">
      <c r="A865" s="3"/>
      <c r="O865" s="3" t="str">
        <f t="shared" si="533"/>
        <v/>
      </c>
      <c r="P865" s="3" t="str">
        <f t="shared" si="534"/>
        <v/>
      </c>
      <c r="Q865" s="3" t="str">
        <f t="shared" si="535"/>
        <v/>
      </c>
      <c r="R865" s="3" t="str">
        <f t="shared" si="536"/>
        <v/>
      </c>
      <c r="S865" s="3" t="str">
        <f t="shared" si="537"/>
        <v/>
      </c>
      <c r="T865" s="3" t="str">
        <f t="shared" si="538"/>
        <v/>
      </c>
      <c r="U865" s="3" t="str">
        <f t="shared" si="539"/>
        <v/>
      </c>
      <c r="V865" s="3" t="str">
        <f t="shared" si="540"/>
        <v/>
      </c>
      <c r="W865" s="3" t="str">
        <f t="shared" si="541"/>
        <v/>
      </c>
      <c r="X865" s="3" t="str">
        <f t="shared" si="542"/>
        <v/>
      </c>
      <c r="Y865" s="3" t="str">
        <f t="shared" si="543"/>
        <v/>
      </c>
      <c r="Z865" s="3" t="str">
        <f t="shared" si="544"/>
        <v/>
      </c>
      <c r="AA865" s="1" t="str">
        <f t="shared" si="521"/>
        <v/>
      </c>
      <c r="AB865" s="1" t="str">
        <f t="shared" si="522"/>
        <v/>
      </c>
      <c r="AC865" s="1" t="str">
        <f t="shared" si="523"/>
        <v/>
      </c>
      <c r="AD865" s="1" t="str">
        <f t="shared" si="524"/>
        <v/>
      </c>
      <c r="AE865" s="1" t="str">
        <f t="shared" si="525"/>
        <v/>
      </c>
      <c r="AF865" s="1" t="str">
        <f t="shared" si="526"/>
        <v/>
      </c>
      <c r="AG865" s="1" t="str">
        <f t="shared" si="527"/>
        <v/>
      </c>
      <c r="AH865" s="1" t="str">
        <f t="shared" si="528"/>
        <v/>
      </c>
      <c r="AI865" s="1" t="str">
        <f t="shared" si="529"/>
        <v/>
      </c>
      <c r="AJ865" s="1" t="str">
        <f t="shared" si="530"/>
        <v/>
      </c>
      <c r="AK865" s="1" t="str">
        <f t="shared" si="531"/>
        <v/>
      </c>
      <c r="AL865" s="1" t="str">
        <f t="shared" si="532"/>
        <v/>
      </c>
      <c r="AN865" s="10" t="str">
        <f>IF(AA865="","",IF(AA865&gt;Inputs!$D$9,0,1))</f>
        <v/>
      </c>
      <c r="AO865" s="10" t="str">
        <f>IF(AB865="","",IF(AB865&gt;Inputs!$D$9,0,1))</f>
        <v/>
      </c>
      <c r="AP865" s="10" t="str">
        <f>IF(AC865="","",IF(AC865&gt;Inputs!$D$9,0,1))</f>
        <v/>
      </c>
      <c r="AQ865" s="10" t="str">
        <f>IF(AD865="","",IF(AD865&gt;Inputs!$D$9,0,1))</f>
        <v/>
      </c>
      <c r="AR865" s="10" t="str">
        <f>IF(AE865="","",IF(AE865&gt;Inputs!$D$9,0,1))</f>
        <v/>
      </c>
      <c r="AS865" s="10" t="str">
        <f>IF(AF865="","",IF(AF865&gt;Inputs!$D$9,0,1))</f>
        <v/>
      </c>
      <c r="AT865" s="10" t="str">
        <f>IF(AG865="","",IF(AG865&gt;Inputs!$D$9,0,1))</f>
        <v/>
      </c>
      <c r="AU865" s="10" t="str">
        <f>IF(AH865="","",IF(AH865&gt;Inputs!$D$9,0,1))</f>
        <v/>
      </c>
      <c r="AV865" s="10" t="str">
        <f>IF(AI865="","",IF(AI865&gt;Inputs!$D$9,0,1))</f>
        <v/>
      </c>
      <c r="AW865" s="10" t="str">
        <f>IF(AJ865="","",IF(AJ865&gt;Inputs!$D$9,0,1))</f>
        <v/>
      </c>
      <c r="AX865" s="10" t="str">
        <f>IF(AK865="","",IF(AK865&gt;Inputs!$D$9,0,1))</f>
        <v/>
      </c>
      <c r="AY865" s="10" t="str">
        <f>IF(AL865="","",IF(AL865&gt;Inputs!$D$9,0,1))</f>
        <v/>
      </c>
      <c r="AZ865" s="12" t="str">
        <f t="shared" si="520"/>
        <v/>
      </c>
      <c r="BA865">
        <f t="shared" si="545"/>
        <v>0</v>
      </c>
      <c r="BC865" s="29" t="str">
        <f t="shared" si="546"/>
        <v/>
      </c>
      <c r="BD865" s="29" t="str">
        <f t="shared" si="547"/>
        <v/>
      </c>
      <c r="BE865" s="29" t="str">
        <f t="shared" si="548"/>
        <v/>
      </c>
      <c r="BF865" s="29" t="str">
        <f t="shared" si="549"/>
        <v/>
      </c>
      <c r="BG865" s="29" t="str">
        <f t="shared" si="550"/>
        <v/>
      </c>
      <c r="BH865" s="29" t="str">
        <f t="shared" si="551"/>
        <v/>
      </c>
      <c r="BI865" s="29" t="str">
        <f t="shared" si="552"/>
        <v/>
      </c>
      <c r="BJ865" s="29" t="str">
        <f t="shared" si="553"/>
        <v/>
      </c>
      <c r="BK865" s="29" t="str">
        <f t="shared" si="554"/>
        <v/>
      </c>
      <c r="BL865" s="29" t="str">
        <f t="shared" si="555"/>
        <v/>
      </c>
      <c r="BM865" s="29" t="str">
        <f t="shared" si="556"/>
        <v/>
      </c>
      <c r="BN865" s="29" t="str">
        <f t="shared" si="557"/>
        <v/>
      </c>
      <c r="BO865" s="11" t="str">
        <f t="shared" si="558"/>
        <v/>
      </c>
      <c r="BP865">
        <f t="shared" si="559"/>
        <v>0</v>
      </c>
    </row>
    <row r="866" spans="1:68">
      <c r="A866" s="3"/>
      <c r="O866" s="3" t="str">
        <f t="shared" si="533"/>
        <v/>
      </c>
      <c r="P866" s="3" t="str">
        <f t="shared" si="534"/>
        <v/>
      </c>
      <c r="Q866" s="3" t="str">
        <f t="shared" si="535"/>
        <v/>
      </c>
      <c r="R866" s="3" t="str">
        <f t="shared" si="536"/>
        <v/>
      </c>
      <c r="S866" s="3" t="str">
        <f t="shared" si="537"/>
        <v/>
      </c>
      <c r="T866" s="3" t="str">
        <f t="shared" si="538"/>
        <v/>
      </c>
      <c r="U866" s="3" t="str">
        <f t="shared" si="539"/>
        <v/>
      </c>
      <c r="V866" s="3" t="str">
        <f t="shared" si="540"/>
        <v/>
      </c>
      <c r="W866" s="3" t="str">
        <f t="shared" si="541"/>
        <v/>
      </c>
      <c r="X866" s="3" t="str">
        <f t="shared" si="542"/>
        <v/>
      </c>
      <c r="Y866" s="3" t="str">
        <f t="shared" si="543"/>
        <v/>
      </c>
      <c r="Z866" s="3" t="str">
        <f t="shared" si="544"/>
        <v/>
      </c>
      <c r="AA866" s="1" t="str">
        <f t="shared" si="521"/>
        <v/>
      </c>
      <c r="AB866" s="1" t="str">
        <f t="shared" si="522"/>
        <v/>
      </c>
      <c r="AC866" s="1" t="str">
        <f t="shared" si="523"/>
        <v/>
      </c>
      <c r="AD866" s="1" t="str">
        <f t="shared" si="524"/>
        <v/>
      </c>
      <c r="AE866" s="1" t="str">
        <f t="shared" si="525"/>
        <v/>
      </c>
      <c r="AF866" s="1" t="str">
        <f t="shared" si="526"/>
        <v/>
      </c>
      <c r="AG866" s="1" t="str">
        <f t="shared" si="527"/>
        <v/>
      </c>
      <c r="AH866" s="1" t="str">
        <f t="shared" si="528"/>
        <v/>
      </c>
      <c r="AI866" s="1" t="str">
        <f t="shared" si="529"/>
        <v/>
      </c>
      <c r="AJ866" s="1" t="str">
        <f t="shared" si="530"/>
        <v/>
      </c>
      <c r="AK866" s="1" t="str">
        <f t="shared" si="531"/>
        <v/>
      </c>
      <c r="AL866" s="1" t="str">
        <f t="shared" si="532"/>
        <v/>
      </c>
      <c r="AN866" s="10" t="str">
        <f>IF(AA866="","",IF(AA866&gt;Inputs!$D$9,0,1))</f>
        <v/>
      </c>
      <c r="AO866" s="10" t="str">
        <f>IF(AB866="","",IF(AB866&gt;Inputs!$D$9,0,1))</f>
        <v/>
      </c>
      <c r="AP866" s="10" t="str">
        <f>IF(AC866="","",IF(AC866&gt;Inputs!$D$9,0,1))</f>
        <v/>
      </c>
      <c r="AQ866" s="10" t="str">
        <f>IF(AD866="","",IF(AD866&gt;Inputs!$D$9,0,1))</f>
        <v/>
      </c>
      <c r="AR866" s="10" t="str">
        <f>IF(AE866="","",IF(AE866&gt;Inputs!$D$9,0,1))</f>
        <v/>
      </c>
      <c r="AS866" s="10" t="str">
        <f>IF(AF866="","",IF(AF866&gt;Inputs!$D$9,0,1))</f>
        <v/>
      </c>
      <c r="AT866" s="10" t="str">
        <f>IF(AG866="","",IF(AG866&gt;Inputs!$D$9,0,1))</f>
        <v/>
      </c>
      <c r="AU866" s="10" t="str">
        <f>IF(AH866="","",IF(AH866&gt;Inputs!$D$9,0,1))</f>
        <v/>
      </c>
      <c r="AV866" s="10" t="str">
        <f>IF(AI866="","",IF(AI866&gt;Inputs!$D$9,0,1))</f>
        <v/>
      </c>
      <c r="AW866" s="10" t="str">
        <f>IF(AJ866="","",IF(AJ866&gt;Inputs!$D$9,0,1))</f>
        <v/>
      </c>
      <c r="AX866" s="10" t="str">
        <f>IF(AK866="","",IF(AK866&gt;Inputs!$D$9,0,1))</f>
        <v/>
      </c>
      <c r="AY866" s="10" t="str">
        <f>IF(AL866="","",IF(AL866&gt;Inputs!$D$9,0,1))</f>
        <v/>
      </c>
      <c r="AZ866" s="12" t="str">
        <f t="shared" ref="AZ866:AZ929" si="560">IF(COUNT(AN866:AY866)=0,"",SUM(AN866:AY866)/COUNT(AN866:AY866))</f>
        <v/>
      </c>
      <c r="BA866">
        <f t="shared" si="545"/>
        <v>0</v>
      </c>
      <c r="BC866" s="29" t="str">
        <f t="shared" si="546"/>
        <v/>
      </c>
      <c r="BD866" s="29" t="str">
        <f t="shared" si="547"/>
        <v/>
      </c>
      <c r="BE866" s="29" t="str">
        <f t="shared" si="548"/>
        <v/>
      </c>
      <c r="BF866" s="29" t="str">
        <f t="shared" si="549"/>
        <v/>
      </c>
      <c r="BG866" s="29" t="str">
        <f t="shared" si="550"/>
        <v/>
      </c>
      <c r="BH866" s="29" t="str">
        <f t="shared" si="551"/>
        <v/>
      </c>
      <c r="BI866" s="29" t="str">
        <f t="shared" si="552"/>
        <v/>
      </c>
      <c r="BJ866" s="29" t="str">
        <f t="shared" si="553"/>
        <v/>
      </c>
      <c r="BK866" s="29" t="str">
        <f t="shared" si="554"/>
        <v/>
      </c>
      <c r="BL866" s="29" t="str">
        <f t="shared" si="555"/>
        <v/>
      </c>
      <c r="BM866" s="29" t="str">
        <f t="shared" si="556"/>
        <v/>
      </c>
      <c r="BN866" s="29" t="str">
        <f t="shared" si="557"/>
        <v/>
      </c>
      <c r="BO866" s="11" t="str">
        <f t="shared" si="558"/>
        <v/>
      </c>
      <c r="BP866">
        <f t="shared" si="559"/>
        <v>0</v>
      </c>
    </row>
    <row r="867" spans="1:68">
      <c r="A867" s="3"/>
      <c r="O867" s="3" t="str">
        <f t="shared" si="533"/>
        <v/>
      </c>
      <c r="P867" s="3" t="str">
        <f t="shared" si="534"/>
        <v/>
      </c>
      <c r="Q867" s="3" t="str">
        <f t="shared" si="535"/>
        <v/>
      </c>
      <c r="R867" s="3" t="str">
        <f t="shared" si="536"/>
        <v/>
      </c>
      <c r="S867" s="3" t="str">
        <f t="shared" si="537"/>
        <v/>
      </c>
      <c r="T867" s="3" t="str">
        <f t="shared" si="538"/>
        <v/>
      </c>
      <c r="U867" s="3" t="str">
        <f t="shared" si="539"/>
        <v/>
      </c>
      <c r="V867" s="3" t="str">
        <f t="shared" si="540"/>
        <v/>
      </c>
      <c r="W867" s="3" t="str">
        <f t="shared" si="541"/>
        <v/>
      </c>
      <c r="X867" s="3" t="str">
        <f t="shared" si="542"/>
        <v/>
      </c>
      <c r="Y867" s="3" t="str">
        <f t="shared" si="543"/>
        <v/>
      </c>
      <c r="Z867" s="3" t="str">
        <f t="shared" si="544"/>
        <v/>
      </c>
      <c r="AA867" s="1" t="str">
        <f t="shared" ref="AA867:AA930" si="561">IF($A867="","",IF(ISERROR(RANK(O867,$O$2:$O$1000,0)),"",RANK(O867,$O$2:$O$1000,0)))</f>
        <v/>
      </c>
      <c r="AB867" s="1" t="str">
        <f t="shared" ref="AB867:AB930" si="562">IF($A867="","",IF(ISERROR(RANK(P867,$P$2:$P$1000,0)),"",RANK(P867,$P$2:$P$1000,0)))</f>
        <v/>
      </c>
      <c r="AC867" s="1" t="str">
        <f t="shared" ref="AC867:AC930" si="563">IF($A867="","",IF(ISERROR(RANK(Q867,$Q$2:$Q$1000,0)),"",RANK(Q867,$Q$2:$Q$1000,0)))</f>
        <v/>
      </c>
      <c r="AD867" s="1" t="str">
        <f t="shared" ref="AD867:AD930" si="564">IF($A867="","",IF(ISERROR(RANK(R867,$R$2:$R$1000,0)),"",RANK(R867,$R$2:$R$1000,0)))</f>
        <v/>
      </c>
      <c r="AE867" s="1" t="str">
        <f t="shared" ref="AE867:AE930" si="565">IF($A867="","",IF(ISERROR(RANK(S867,$S$2:$S$1000,0)),"",RANK(S867,$S$2:$S$1000,0)))</f>
        <v/>
      </c>
      <c r="AF867" s="1" t="str">
        <f t="shared" ref="AF867:AF930" si="566">IF($A867="","",IF(ISERROR(RANK(T867,$T$2:$T$1000,0)),"",RANK(T867,$T$2:$T$1000,0)))</f>
        <v/>
      </c>
      <c r="AG867" s="1" t="str">
        <f t="shared" ref="AG867:AG930" si="567">IF($A867="","",IF(ISERROR(RANK(U867,$U$2:$U$1000,0)),"",RANK(U867,$U$2:$U$1000,0)))</f>
        <v/>
      </c>
      <c r="AH867" s="1" t="str">
        <f t="shared" ref="AH867:AH930" si="568">IF($A867="","",IF(ISERROR(RANK(V867,$V$2:$V$1000,0)),"",RANK(V867,$V$2:$V$1000,0)))</f>
        <v/>
      </c>
      <c r="AI867" s="1" t="str">
        <f t="shared" ref="AI867:AI930" si="569">IF($A867="","",IF(ISERROR(RANK(W867,$W$2:$W$1000,0)),"",RANK(W867,$W$2:$W$1000,0)))</f>
        <v/>
      </c>
      <c r="AJ867" s="1" t="str">
        <f t="shared" ref="AJ867:AJ930" si="570">IF($A867="","",IF(ISERROR(RANK(X867,$X$2:$X$1000,0)),"",RANK(X867,$X$2:$X$1000,0)))</f>
        <v/>
      </c>
      <c r="AK867" s="1" t="str">
        <f t="shared" ref="AK867:AK930" si="571">IF($A867="","",IF(ISERROR(RANK(Y867,$Y$2:$Y$1000,0)),"",RANK(Y867,$Y$2:$Y$1000,0)))</f>
        <v/>
      </c>
      <c r="AL867" s="1" t="str">
        <f t="shared" ref="AL867:AL930" si="572">IF($A867="","",IF(ISERROR(RANK(Z867,$Z$2:$Z$1000,0)),"",RANK(Z867,$Z$2:$Z$1000,0)))</f>
        <v/>
      </c>
      <c r="AN867" s="10" t="str">
        <f>IF(AA867="","",IF(AA867&gt;Inputs!$D$9,0,1))</f>
        <v/>
      </c>
      <c r="AO867" s="10" t="str">
        <f>IF(AB867="","",IF(AB867&gt;Inputs!$D$9,0,1))</f>
        <v/>
      </c>
      <c r="AP867" s="10" t="str">
        <f>IF(AC867="","",IF(AC867&gt;Inputs!$D$9,0,1))</f>
        <v/>
      </c>
      <c r="AQ867" s="10" t="str">
        <f>IF(AD867="","",IF(AD867&gt;Inputs!$D$9,0,1))</f>
        <v/>
      </c>
      <c r="AR867" s="10" t="str">
        <f>IF(AE867="","",IF(AE867&gt;Inputs!$D$9,0,1))</f>
        <v/>
      </c>
      <c r="AS867" s="10" t="str">
        <f>IF(AF867="","",IF(AF867&gt;Inputs!$D$9,0,1))</f>
        <v/>
      </c>
      <c r="AT867" s="10" t="str">
        <f>IF(AG867="","",IF(AG867&gt;Inputs!$D$9,0,1))</f>
        <v/>
      </c>
      <c r="AU867" s="10" t="str">
        <f>IF(AH867="","",IF(AH867&gt;Inputs!$D$9,0,1))</f>
        <v/>
      </c>
      <c r="AV867" s="10" t="str">
        <f>IF(AI867="","",IF(AI867&gt;Inputs!$D$9,0,1))</f>
        <v/>
      </c>
      <c r="AW867" s="10" t="str">
        <f>IF(AJ867="","",IF(AJ867&gt;Inputs!$D$9,0,1))</f>
        <v/>
      </c>
      <c r="AX867" s="10" t="str">
        <f>IF(AK867="","",IF(AK867&gt;Inputs!$D$9,0,1))</f>
        <v/>
      </c>
      <c r="AY867" s="10" t="str">
        <f>IF(AL867="","",IF(AL867&gt;Inputs!$D$9,0,1))</f>
        <v/>
      </c>
      <c r="AZ867" s="12" t="str">
        <f t="shared" si="560"/>
        <v/>
      </c>
      <c r="BA867">
        <f t="shared" si="545"/>
        <v>0</v>
      </c>
      <c r="BC867" s="29" t="str">
        <f t="shared" si="546"/>
        <v/>
      </c>
      <c r="BD867" s="29" t="str">
        <f t="shared" si="547"/>
        <v/>
      </c>
      <c r="BE867" s="29" t="str">
        <f t="shared" si="548"/>
        <v/>
      </c>
      <c r="BF867" s="29" t="str">
        <f t="shared" si="549"/>
        <v/>
      </c>
      <c r="BG867" s="29" t="str">
        <f t="shared" si="550"/>
        <v/>
      </c>
      <c r="BH867" s="29" t="str">
        <f t="shared" si="551"/>
        <v/>
      </c>
      <c r="BI867" s="29" t="str">
        <f t="shared" si="552"/>
        <v/>
      </c>
      <c r="BJ867" s="29" t="str">
        <f t="shared" si="553"/>
        <v/>
      </c>
      <c r="BK867" s="29" t="str">
        <f t="shared" si="554"/>
        <v/>
      </c>
      <c r="BL867" s="29" t="str">
        <f t="shared" si="555"/>
        <v/>
      </c>
      <c r="BM867" s="29" t="str">
        <f t="shared" si="556"/>
        <v/>
      </c>
      <c r="BN867" s="29" t="str">
        <f t="shared" si="557"/>
        <v/>
      </c>
      <c r="BO867" s="11" t="str">
        <f t="shared" si="558"/>
        <v/>
      </c>
      <c r="BP867">
        <f t="shared" si="559"/>
        <v>0</v>
      </c>
    </row>
    <row r="868" spans="1:68">
      <c r="A868" s="3"/>
      <c r="O868" s="3" t="str">
        <f t="shared" si="533"/>
        <v/>
      </c>
      <c r="P868" s="3" t="str">
        <f t="shared" si="534"/>
        <v/>
      </c>
      <c r="Q868" s="3" t="str">
        <f t="shared" si="535"/>
        <v/>
      </c>
      <c r="R868" s="3" t="str">
        <f t="shared" si="536"/>
        <v/>
      </c>
      <c r="S868" s="3" t="str">
        <f t="shared" si="537"/>
        <v/>
      </c>
      <c r="T868" s="3" t="str">
        <f t="shared" si="538"/>
        <v/>
      </c>
      <c r="U868" s="3" t="str">
        <f t="shared" si="539"/>
        <v/>
      </c>
      <c r="V868" s="3" t="str">
        <f t="shared" si="540"/>
        <v/>
      </c>
      <c r="W868" s="3" t="str">
        <f t="shared" si="541"/>
        <v/>
      </c>
      <c r="X868" s="3" t="str">
        <f t="shared" si="542"/>
        <v/>
      </c>
      <c r="Y868" s="3" t="str">
        <f t="shared" si="543"/>
        <v/>
      </c>
      <c r="Z868" s="3" t="str">
        <f t="shared" si="544"/>
        <v/>
      </c>
      <c r="AA868" s="1" t="str">
        <f t="shared" si="561"/>
        <v/>
      </c>
      <c r="AB868" s="1" t="str">
        <f t="shared" si="562"/>
        <v/>
      </c>
      <c r="AC868" s="1" t="str">
        <f t="shared" si="563"/>
        <v/>
      </c>
      <c r="AD868" s="1" t="str">
        <f t="shared" si="564"/>
        <v/>
      </c>
      <c r="AE868" s="1" t="str">
        <f t="shared" si="565"/>
        <v/>
      </c>
      <c r="AF868" s="1" t="str">
        <f t="shared" si="566"/>
        <v/>
      </c>
      <c r="AG868" s="1" t="str">
        <f t="shared" si="567"/>
        <v/>
      </c>
      <c r="AH868" s="1" t="str">
        <f t="shared" si="568"/>
        <v/>
      </c>
      <c r="AI868" s="1" t="str">
        <f t="shared" si="569"/>
        <v/>
      </c>
      <c r="AJ868" s="1" t="str">
        <f t="shared" si="570"/>
        <v/>
      </c>
      <c r="AK868" s="1" t="str">
        <f t="shared" si="571"/>
        <v/>
      </c>
      <c r="AL868" s="1" t="str">
        <f t="shared" si="572"/>
        <v/>
      </c>
      <c r="AN868" s="10" t="str">
        <f>IF(AA868="","",IF(AA868&gt;Inputs!$D$9,0,1))</f>
        <v/>
      </c>
      <c r="AO868" s="10" t="str">
        <f>IF(AB868="","",IF(AB868&gt;Inputs!$D$9,0,1))</f>
        <v/>
      </c>
      <c r="AP868" s="10" t="str">
        <f>IF(AC868="","",IF(AC868&gt;Inputs!$D$9,0,1))</f>
        <v/>
      </c>
      <c r="AQ868" s="10" t="str">
        <f>IF(AD868="","",IF(AD868&gt;Inputs!$D$9,0,1))</f>
        <v/>
      </c>
      <c r="AR868" s="10" t="str">
        <f>IF(AE868="","",IF(AE868&gt;Inputs!$D$9,0,1))</f>
        <v/>
      </c>
      <c r="AS868" s="10" t="str">
        <f>IF(AF868="","",IF(AF868&gt;Inputs!$D$9,0,1))</f>
        <v/>
      </c>
      <c r="AT868" s="10" t="str">
        <f>IF(AG868="","",IF(AG868&gt;Inputs!$D$9,0,1))</f>
        <v/>
      </c>
      <c r="AU868" s="10" t="str">
        <f>IF(AH868="","",IF(AH868&gt;Inputs!$D$9,0,1))</f>
        <v/>
      </c>
      <c r="AV868" s="10" t="str">
        <f>IF(AI868="","",IF(AI868&gt;Inputs!$D$9,0,1))</f>
        <v/>
      </c>
      <c r="AW868" s="10" t="str">
        <f>IF(AJ868="","",IF(AJ868&gt;Inputs!$D$9,0,1))</f>
        <v/>
      </c>
      <c r="AX868" s="10" t="str">
        <f>IF(AK868="","",IF(AK868&gt;Inputs!$D$9,0,1))</f>
        <v/>
      </c>
      <c r="AY868" s="10" t="str">
        <f>IF(AL868="","",IF(AL868&gt;Inputs!$D$9,0,1))</f>
        <v/>
      </c>
      <c r="AZ868" s="12" t="str">
        <f t="shared" si="560"/>
        <v/>
      </c>
      <c r="BA868">
        <f t="shared" si="545"/>
        <v>0</v>
      </c>
      <c r="BC868" s="29" t="str">
        <f t="shared" si="546"/>
        <v/>
      </c>
      <c r="BD868" s="29" t="str">
        <f t="shared" si="547"/>
        <v/>
      </c>
      <c r="BE868" s="29" t="str">
        <f t="shared" si="548"/>
        <v/>
      </c>
      <c r="BF868" s="29" t="str">
        <f t="shared" si="549"/>
        <v/>
      </c>
      <c r="BG868" s="29" t="str">
        <f t="shared" si="550"/>
        <v/>
      </c>
      <c r="BH868" s="29" t="str">
        <f t="shared" si="551"/>
        <v/>
      </c>
      <c r="BI868" s="29" t="str">
        <f t="shared" si="552"/>
        <v/>
      </c>
      <c r="BJ868" s="29" t="str">
        <f t="shared" si="553"/>
        <v/>
      </c>
      <c r="BK868" s="29" t="str">
        <f t="shared" si="554"/>
        <v/>
      </c>
      <c r="BL868" s="29" t="str">
        <f t="shared" si="555"/>
        <v/>
      </c>
      <c r="BM868" s="29" t="str">
        <f t="shared" si="556"/>
        <v/>
      </c>
      <c r="BN868" s="29" t="str">
        <f t="shared" si="557"/>
        <v/>
      </c>
      <c r="BO868" s="11" t="str">
        <f t="shared" si="558"/>
        <v/>
      </c>
      <c r="BP868">
        <f t="shared" si="559"/>
        <v>0</v>
      </c>
    </row>
    <row r="869" spans="1:68">
      <c r="A869" s="3"/>
      <c r="O869" s="3" t="str">
        <f t="shared" si="533"/>
        <v/>
      </c>
      <c r="P869" s="3" t="str">
        <f t="shared" si="534"/>
        <v/>
      </c>
      <c r="Q869" s="3" t="str">
        <f t="shared" si="535"/>
        <v/>
      </c>
      <c r="R869" s="3" t="str">
        <f t="shared" si="536"/>
        <v/>
      </c>
      <c r="S869" s="3" t="str">
        <f t="shared" si="537"/>
        <v/>
      </c>
      <c r="T869" s="3" t="str">
        <f t="shared" si="538"/>
        <v/>
      </c>
      <c r="U869" s="3" t="str">
        <f t="shared" si="539"/>
        <v/>
      </c>
      <c r="V869" s="3" t="str">
        <f t="shared" si="540"/>
        <v/>
      </c>
      <c r="W869" s="3" t="str">
        <f t="shared" si="541"/>
        <v/>
      </c>
      <c r="X869" s="3" t="str">
        <f t="shared" si="542"/>
        <v/>
      </c>
      <c r="Y869" s="3" t="str">
        <f t="shared" si="543"/>
        <v/>
      </c>
      <c r="Z869" s="3" t="str">
        <f t="shared" si="544"/>
        <v/>
      </c>
      <c r="AA869" s="1" t="str">
        <f t="shared" si="561"/>
        <v/>
      </c>
      <c r="AB869" s="1" t="str">
        <f t="shared" si="562"/>
        <v/>
      </c>
      <c r="AC869" s="1" t="str">
        <f t="shared" si="563"/>
        <v/>
      </c>
      <c r="AD869" s="1" t="str">
        <f t="shared" si="564"/>
        <v/>
      </c>
      <c r="AE869" s="1" t="str">
        <f t="shared" si="565"/>
        <v/>
      </c>
      <c r="AF869" s="1" t="str">
        <f t="shared" si="566"/>
        <v/>
      </c>
      <c r="AG869" s="1" t="str">
        <f t="shared" si="567"/>
        <v/>
      </c>
      <c r="AH869" s="1" t="str">
        <f t="shared" si="568"/>
        <v/>
      </c>
      <c r="AI869" s="1" t="str">
        <f t="shared" si="569"/>
        <v/>
      </c>
      <c r="AJ869" s="1" t="str">
        <f t="shared" si="570"/>
        <v/>
      </c>
      <c r="AK869" s="1" t="str">
        <f t="shared" si="571"/>
        <v/>
      </c>
      <c r="AL869" s="1" t="str">
        <f t="shared" si="572"/>
        <v/>
      </c>
      <c r="AN869" s="10" t="str">
        <f>IF(AA869="","",IF(AA869&gt;Inputs!$D$9,0,1))</f>
        <v/>
      </c>
      <c r="AO869" s="10" t="str">
        <f>IF(AB869="","",IF(AB869&gt;Inputs!$D$9,0,1))</f>
        <v/>
      </c>
      <c r="AP869" s="10" t="str">
        <f>IF(AC869="","",IF(AC869&gt;Inputs!$D$9,0,1))</f>
        <v/>
      </c>
      <c r="AQ869" s="10" t="str">
        <f>IF(AD869="","",IF(AD869&gt;Inputs!$D$9,0,1))</f>
        <v/>
      </c>
      <c r="AR869" s="10" t="str">
        <f>IF(AE869="","",IF(AE869&gt;Inputs!$D$9,0,1))</f>
        <v/>
      </c>
      <c r="AS869" s="10" t="str">
        <f>IF(AF869="","",IF(AF869&gt;Inputs!$D$9,0,1))</f>
        <v/>
      </c>
      <c r="AT869" s="10" t="str">
        <f>IF(AG869="","",IF(AG869&gt;Inputs!$D$9,0,1))</f>
        <v/>
      </c>
      <c r="AU869" s="10" t="str">
        <f>IF(AH869="","",IF(AH869&gt;Inputs!$D$9,0,1))</f>
        <v/>
      </c>
      <c r="AV869" s="10" t="str">
        <f>IF(AI869="","",IF(AI869&gt;Inputs!$D$9,0,1))</f>
        <v/>
      </c>
      <c r="AW869" s="10" t="str">
        <f>IF(AJ869="","",IF(AJ869&gt;Inputs!$D$9,0,1))</f>
        <v/>
      </c>
      <c r="AX869" s="10" t="str">
        <f>IF(AK869="","",IF(AK869&gt;Inputs!$D$9,0,1))</f>
        <v/>
      </c>
      <c r="AY869" s="10" t="str">
        <f>IF(AL869="","",IF(AL869&gt;Inputs!$D$9,0,1))</f>
        <v/>
      </c>
      <c r="AZ869" s="12" t="str">
        <f t="shared" si="560"/>
        <v/>
      </c>
      <c r="BA869">
        <f t="shared" si="545"/>
        <v>0</v>
      </c>
      <c r="BC869" s="29" t="str">
        <f t="shared" si="546"/>
        <v/>
      </c>
      <c r="BD869" s="29" t="str">
        <f t="shared" si="547"/>
        <v/>
      </c>
      <c r="BE869" s="29" t="str">
        <f t="shared" si="548"/>
        <v/>
      </c>
      <c r="BF869" s="29" t="str">
        <f t="shared" si="549"/>
        <v/>
      </c>
      <c r="BG869" s="29" t="str">
        <f t="shared" si="550"/>
        <v/>
      </c>
      <c r="BH869" s="29" t="str">
        <f t="shared" si="551"/>
        <v/>
      </c>
      <c r="BI869" s="29" t="str">
        <f t="shared" si="552"/>
        <v/>
      </c>
      <c r="BJ869" s="29" t="str">
        <f t="shared" si="553"/>
        <v/>
      </c>
      <c r="BK869" s="29" t="str">
        <f t="shared" si="554"/>
        <v/>
      </c>
      <c r="BL869" s="29" t="str">
        <f t="shared" si="555"/>
        <v/>
      </c>
      <c r="BM869" s="29" t="str">
        <f t="shared" si="556"/>
        <v/>
      </c>
      <c r="BN869" s="29" t="str">
        <f t="shared" si="557"/>
        <v/>
      </c>
      <c r="BO869" s="11" t="str">
        <f t="shared" si="558"/>
        <v/>
      </c>
      <c r="BP869">
        <f t="shared" si="559"/>
        <v>0</v>
      </c>
    </row>
    <row r="870" spans="1:68">
      <c r="A870" s="3"/>
      <c r="O870" s="3" t="str">
        <f t="shared" si="533"/>
        <v/>
      </c>
      <c r="P870" s="3" t="str">
        <f t="shared" si="534"/>
        <v/>
      </c>
      <c r="Q870" s="3" t="str">
        <f t="shared" si="535"/>
        <v/>
      </c>
      <c r="R870" s="3" t="str">
        <f t="shared" si="536"/>
        <v/>
      </c>
      <c r="S870" s="3" t="str">
        <f t="shared" si="537"/>
        <v/>
      </c>
      <c r="T870" s="3" t="str">
        <f t="shared" si="538"/>
        <v/>
      </c>
      <c r="U870" s="3" t="str">
        <f t="shared" si="539"/>
        <v/>
      </c>
      <c r="V870" s="3" t="str">
        <f t="shared" si="540"/>
        <v/>
      </c>
      <c r="W870" s="3" t="str">
        <f t="shared" si="541"/>
        <v/>
      </c>
      <c r="X870" s="3" t="str">
        <f t="shared" si="542"/>
        <v/>
      </c>
      <c r="Y870" s="3" t="str">
        <f t="shared" si="543"/>
        <v/>
      </c>
      <c r="Z870" s="3" t="str">
        <f t="shared" si="544"/>
        <v/>
      </c>
      <c r="AA870" s="1" t="str">
        <f t="shared" si="561"/>
        <v/>
      </c>
      <c r="AB870" s="1" t="str">
        <f t="shared" si="562"/>
        <v/>
      </c>
      <c r="AC870" s="1" t="str">
        <f t="shared" si="563"/>
        <v/>
      </c>
      <c r="AD870" s="1" t="str">
        <f t="shared" si="564"/>
        <v/>
      </c>
      <c r="AE870" s="1" t="str">
        <f t="shared" si="565"/>
        <v/>
      </c>
      <c r="AF870" s="1" t="str">
        <f t="shared" si="566"/>
        <v/>
      </c>
      <c r="AG870" s="1" t="str">
        <f t="shared" si="567"/>
        <v/>
      </c>
      <c r="AH870" s="1" t="str">
        <f t="shared" si="568"/>
        <v/>
      </c>
      <c r="AI870" s="1" t="str">
        <f t="shared" si="569"/>
        <v/>
      </c>
      <c r="AJ870" s="1" t="str">
        <f t="shared" si="570"/>
        <v/>
      </c>
      <c r="AK870" s="1" t="str">
        <f t="shared" si="571"/>
        <v/>
      </c>
      <c r="AL870" s="1" t="str">
        <f t="shared" si="572"/>
        <v/>
      </c>
      <c r="AN870" s="10" t="str">
        <f>IF(AA870="","",IF(AA870&gt;Inputs!$D$9,0,1))</f>
        <v/>
      </c>
      <c r="AO870" s="10" t="str">
        <f>IF(AB870="","",IF(AB870&gt;Inputs!$D$9,0,1))</f>
        <v/>
      </c>
      <c r="AP870" s="10" t="str">
        <f>IF(AC870="","",IF(AC870&gt;Inputs!$D$9,0,1))</f>
        <v/>
      </c>
      <c r="AQ870" s="10" t="str">
        <f>IF(AD870="","",IF(AD870&gt;Inputs!$D$9,0,1))</f>
        <v/>
      </c>
      <c r="AR870" s="10" t="str">
        <f>IF(AE870="","",IF(AE870&gt;Inputs!$D$9,0,1))</f>
        <v/>
      </c>
      <c r="AS870" s="10" t="str">
        <f>IF(AF870="","",IF(AF870&gt;Inputs!$D$9,0,1))</f>
        <v/>
      </c>
      <c r="AT870" s="10" t="str">
        <f>IF(AG870="","",IF(AG870&gt;Inputs!$D$9,0,1))</f>
        <v/>
      </c>
      <c r="AU870" s="10" t="str">
        <f>IF(AH870="","",IF(AH870&gt;Inputs!$D$9,0,1))</f>
        <v/>
      </c>
      <c r="AV870" s="10" t="str">
        <f>IF(AI870="","",IF(AI870&gt;Inputs!$D$9,0,1))</f>
        <v/>
      </c>
      <c r="AW870" s="10" t="str">
        <f>IF(AJ870="","",IF(AJ870&gt;Inputs!$D$9,0,1))</f>
        <v/>
      </c>
      <c r="AX870" s="10" t="str">
        <f>IF(AK870="","",IF(AK870&gt;Inputs!$D$9,0,1))</f>
        <v/>
      </c>
      <c r="AY870" s="10" t="str">
        <f>IF(AL870="","",IF(AL870&gt;Inputs!$D$9,0,1))</f>
        <v/>
      </c>
      <c r="AZ870" s="12" t="str">
        <f t="shared" si="560"/>
        <v/>
      </c>
      <c r="BA870">
        <f t="shared" si="545"/>
        <v>0</v>
      </c>
      <c r="BC870" s="29" t="str">
        <f t="shared" si="546"/>
        <v/>
      </c>
      <c r="BD870" s="29" t="str">
        <f t="shared" si="547"/>
        <v/>
      </c>
      <c r="BE870" s="29" t="str">
        <f t="shared" si="548"/>
        <v/>
      </c>
      <c r="BF870" s="29" t="str">
        <f t="shared" si="549"/>
        <v/>
      </c>
      <c r="BG870" s="29" t="str">
        <f t="shared" si="550"/>
        <v/>
      </c>
      <c r="BH870" s="29" t="str">
        <f t="shared" si="551"/>
        <v/>
      </c>
      <c r="BI870" s="29" t="str">
        <f t="shared" si="552"/>
        <v/>
      </c>
      <c r="BJ870" s="29" t="str">
        <f t="shared" si="553"/>
        <v/>
      </c>
      <c r="BK870" s="29" t="str">
        <f t="shared" si="554"/>
        <v/>
      </c>
      <c r="BL870" s="29" t="str">
        <f t="shared" si="555"/>
        <v/>
      </c>
      <c r="BM870" s="29" t="str">
        <f t="shared" si="556"/>
        <v/>
      </c>
      <c r="BN870" s="29" t="str">
        <f t="shared" si="557"/>
        <v/>
      </c>
      <c r="BO870" s="11" t="str">
        <f t="shared" si="558"/>
        <v/>
      </c>
      <c r="BP870">
        <f t="shared" si="559"/>
        <v>0</v>
      </c>
    </row>
    <row r="871" spans="1:68">
      <c r="A871" s="3"/>
      <c r="O871" s="3" t="str">
        <f t="shared" si="533"/>
        <v/>
      </c>
      <c r="P871" s="3" t="str">
        <f t="shared" si="534"/>
        <v/>
      </c>
      <c r="Q871" s="3" t="str">
        <f t="shared" si="535"/>
        <v/>
      </c>
      <c r="R871" s="3" t="str">
        <f t="shared" si="536"/>
        <v/>
      </c>
      <c r="S871" s="3" t="str">
        <f t="shared" si="537"/>
        <v/>
      </c>
      <c r="T871" s="3" t="str">
        <f t="shared" si="538"/>
        <v/>
      </c>
      <c r="U871" s="3" t="str">
        <f t="shared" si="539"/>
        <v/>
      </c>
      <c r="V871" s="3" t="str">
        <f t="shared" si="540"/>
        <v/>
      </c>
      <c r="W871" s="3" t="str">
        <f t="shared" si="541"/>
        <v/>
      </c>
      <c r="X871" s="3" t="str">
        <f t="shared" si="542"/>
        <v/>
      </c>
      <c r="Y871" s="3" t="str">
        <f t="shared" si="543"/>
        <v/>
      </c>
      <c r="Z871" s="3" t="str">
        <f t="shared" si="544"/>
        <v/>
      </c>
      <c r="AA871" s="1" t="str">
        <f t="shared" si="561"/>
        <v/>
      </c>
      <c r="AB871" s="1" t="str">
        <f t="shared" si="562"/>
        <v/>
      </c>
      <c r="AC871" s="1" t="str">
        <f t="shared" si="563"/>
        <v/>
      </c>
      <c r="AD871" s="1" t="str">
        <f t="shared" si="564"/>
        <v/>
      </c>
      <c r="AE871" s="1" t="str">
        <f t="shared" si="565"/>
        <v/>
      </c>
      <c r="AF871" s="1" t="str">
        <f t="shared" si="566"/>
        <v/>
      </c>
      <c r="AG871" s="1" t="str">
        <f t="shared" si="567"/>
        <v/>
      </c>
      <c r="AH871" s="1" t="str">
        <f t="shared" si="568"/>
        <v/>
      </c>
      <c r="AI871" s="1" t="str">
        <f t="shared" si="569"/>
        <v/>
      </c>
      <c r="AJ871" s="1" t="str">
        <f t="shared" si="570"/>
        <v/>
      </c>
      <c r="AK871" s="1" t="str">
        <f t="shared" si="571"/>
        <v/>
      </c>
      <c r="AL871" s="1" t="str">
        <f t="shared" si="572"/>
        <v/>
      </c>
      <c r="AN871" s="10" t="str">
        <f>IF(AA871="","",IF(AA871&gt;Inputs!$D$9,0,1))</f>
        <v/>
      </c>
      <c r="AO871" s="10" t="str">
        <f>IF(AB871="","",IF(AB871&gt;Inputs!$D$9,0,1))</f>
        <v/>
      </c>
      <c r="AP871" s="10" t="str">
        <f>IF(AC871="","",IF(AC871&gt;Inputs!$D$9,0,1))</f>
        <v/>
      </c>
      <c r="AQ871" s="10" t="str">
        <f>IF(AD871="","",IF(AD871&gt;Inputs!$D$9,0,1))</f>
        <v/>
      </c>
      <c r="AR871" s="10" t="str">
        <f>IF(AE871="","",IF(AE871&gt;Inputs!$D$9,0,1))</f>
        <v/>
      </c>
      <c r="AS871" s="10" t="str">
        <f>IF(AF871="","",IF(AF871&gt;Inputs!$D$9,0,1))</f>
        <v/>
      </c>
      <c r="AT871" s="10" t="str">
        <f>IF(AG871="","",IF(AG871&gt;Inputs!$D$9,0,1))</f>
        <v/>
      </c>
      <c r="AU871" s="10" t="str">
        <f>IF(AH871="","",IF(AH871&gt;Inputs!$D$9,0,1))</f>
        <v/>
      </c>
      <c r="AV871" s="10" t="str">
        <f>IF(AI871="","",IF(AI871&gt;Inputs!$D$9,0,1))</f>
        <v/>
      </c>
      <c r="AW871" s="10" t="str">
        <f>IF(AJ871="","",IF(AJ871&gt;Inputs!$D$9,0,1))</f>
        <v/>
      </c>
      <c r="AX871" s="10" t="str">
        <f>IF(AK871="","",IF(AK871&gt;Inputs!$D$9,0,1))</f>
        <v/>
      </c>
      <c r="AY871" s="10" t="str">
        <f>IF(AL871="","",IF(AL871&gt;Inputs!$D$9,0,1))</f>
        <v/>
      </c>
      <c r="AZ871" s="12" t="str">
        <f t="shared" si="560"/>
        <v/>
      </c>
      <c r="BA871">
        <f t="shared" si="545"/>
        <v>0</v>
      </c>
      <c r="BC871" s="29" t="str">
        <f t="shared" si="546"/>
        <v/>
      </c>
      <c r="BD871" s="29" t="str">
        <f t="shared" si="547"/>
        <v/>
      </c>
      <c r="BE871" s="29" t="str">
        <f t="shared" si="548"/>
        <v/>
      </c>
      <c r="BF871" s="29" t="str">
        <f t="shared" si="549"/>
        <v/>
      </c>
      <c r="BG871" s="29" t="str">
        <f t="shared" si="550"/>
        <v/>
      </c>
      <c r="BH871" s="29" t="str">
        <f t="shared" si="551"/>
        <v/>
      </c>
      <c r="BI871" s="29" t="str">
        <f t="shared" si="552"/>
        <v/>
      </c>
      <c r="BJ871" s="29" t="str">
        <f t="shared" si="553"/>
        <v/>
      </c>
      <c r="BK871" s="29" t="str">
        <f t="shared" si="554"/>
        <v/>
      </c>
      <c r="BL871" s="29" t="str">
        <f t="shared" si="555"/>
        <v/>
      </c>
      <c r="BM871" s="29" t="str">
        <f t="shared" si="556"/>
        <v/>
      </c>
      <c r="BN871" s="29" t="str">
        <f t="shared" si="557"/>
        <v/>
      </c>
      <c r="BO871" s="11" t="str">
        <f t="shared" si="558"/>
        <v/>
      </c>
      <c r="BP871">
        <f t="shared" si="559"/>
        <v>0</v>
      </c>
    </row>
    <row r="872" spans="1:68">
      <c r="A872" s="3"/>
      <c r="O872" s="3" t="str">
        <f t="shared" si="533"/>
        <v/>
      </c>
      <c r="P872" s="3" t="str">
        <f t="shared" si="534"/>
        <v/>
      </c>
      <c r="Q872" s="3" t="str">
        <f t="shared" si="535"/>
        <v/>
      </c>
      <c r="R872" s="3" t="str">
        <f t="shared" si="536"/>
        <v/>
      </c>
      <c r="S872" s="3" t="str">
        <f t="shared" si="537"/>
        <v/>
      </c>
      <c r="T872" s="3" t="str">
        <f t="shared" si="538"/>
        <v/>
      </c>
      <c r="U872" s="3" t="str">
        <f t="shared" si="539"/>
        <v/>
      </c>
      <c r="V872" s="3" t="str">
        <f t="shared" si="540"/>
        <v/>
      </c>
      <c r="W872" s="3" t="str">
        <f t="shared" si="541"/>
        <v/>
      </c>
      <c r="X872" s="3" t="str">
        <f t="shared" si="542"/>
        <v/>
      </c>
      <c r="Y872" s="3" t="str">
        <f t="shared" si="543"/>
        <v/>
      </c>
      <c r="Z872" s="3" t="str">
        <f t="shared" si="544"/>
        <v/>
      </c>
      <c r="AA872" s="1" t="str">
        <f t="shared" si="561"/>
        <v/>
      </c>
      <c r="AB872" s="1" t="str">
        <f t="shared" si="562"/>
        <v/>
      </c>
      <c r="AC872" s="1" t="str">
        <f t="shared" si="563"/>
        <v/>
      </c>
      <c r="AD872" s="1" t="str">
        <f t="shared" si="564"/>
        <v/>
      </c>
      <c r="AE872" s="1" t="str">
        <f t="shared" si="565"/>
        <v/>
      </c>
      <c r="AF872" s="1" t="str">
        <f t="shared" si="566"/>
        <v/>
      </c>
      <c r="AG872" s="1" t="str">
        <f t="shared" si="567"/>
        <v/>
      </c>
      <c r="AH872" s="1" t="str">
        <f t="shared" si="568"/>
        <v/>
      </c>
      <c r="AI872" s="1" t="str">
        <f t="shared" si="569"/>
        <v/>
      </c>
      <c r="AJ872" s="1" t="str">
        <f t="shared" si="570"/>
        <v/>
      </c>
      <c r="AK872" s="1" t="str">
        <f t="shared" si="571"/>
        <v/>
      </c>
      <c r="AL872" s="1" t="str">
        <f t="shared" si="572"/>
        <v/>
      </c>
      <c r="AN872" s="10" t="str">
        <f>IF(AA872="","",IF(AA872&gt;Inputs!$D$9,0,1))</f>
        <v/>
      </c>
      <c r="AO872" s="10" t="str">
        <f>IF(AB872="","",IF(AB872&gt;Inputs!$D$9,0,1))</f>
        <v/>
      </c>
      <c r="AP872" s="10" t="str">
        <f>IF(AC872="","",IF(AC872&gt;Inputs!$D$9,0,1))</f>
        <v/>
      </c>
      <c r="AQ872" s="10" t="str">
        <f>IF(AD872="","",IF(AD872&gt;Inputs!$D$9,0,1))</f>
        <v/>
      </c>
      <c r="AR872" s="10" t="str">
        <f>IF(AE872="","",IF(AE872&gt;Inputs!$D$9,0,1))</f>
        <v/>
      </c>
      <c r="AS872" s="10" t="str">
        <f>IF(AF872="","",IF(AF872&gt;Inputs!$D$9,0,1))</f>
        <v/>
      </c>
      <c r="AT872" s="10" t="str">
        <f>IF(AG872="","",IF(AG872&gt;Inputs!$D$9,0,1))</f>
        <v/>
      </c>
      <c r="AU872" s="10" t="str">
        <f>IF(AH872="","",IF(AH872&gt;Inputs!$D$9,0,1))</f>
        <v/>
      </c>
      <c r="AV872" s="10" t="str">
        <f>IF(AI872="","",IF(AI872&gt;Inputs!$D$9,0,1))</f>
        <v/>
      </c>
      <c r="AW872" s="10" t="str">
        <f>IF(AJ872="","",IF(AJ872&gt;Inputs!$D$9,0,1))</f>
        <v/>
      </c>
      <c r="AX872" s="10" t="str">
        <f>IF(AK872="","",IF(AK872&gt;Inputs!$D$9,0,1))</f>
        <v/>
      </c>
      <c r="AY872" s="10" t="str">
        <f>IF(AL872="","",IF(AL872&gt;Inputs!$D$9,0,1))</f>
        <v/>
      </c>
      <c r="AZ872" s="12" t="str">
        <f t="shared" si="560"/>
        <v/>
      </c>
      <c r="BA872">
        <f t="shared" si="545"/>
        <v>0</v>
      </c>
      <c r="BC872" s="29" t="str">
        <f t="shared" si="546"/>
        <v/>
      </c>
      <c r="BD872" s="29" t="str">
        <f t="shared" si="547"/>
        <v/>
      </c>
      <c r="BE872" s="29" t="str">
        <f t="shared" si="548"/>
        <v/>
      </c>
      <c r="BF872" s="29" t="str">
        <f t="shared" si="549"/>
        <v/>
      </c>
      <c r="BG872" s="29" t="str">
        <f t="shared" si="550"/>
        <v/>
      </c>
      <c r="BH872" s="29" t="str">
        <f t="shared" si="551"/>
        <v/>
      </c>
      <c r="BI872" s="29" t="str">
        <f t="shared" si="552"/>
        <v/>
      </c>
      <c r="BJ872" s="29" t="str">
        <f t="shared" si="553"/>
        <v/>
      </c>
      <c r="BK872" s="29" t="str">
        <f t="shared" si="554"/>
        <v/>
      </c>
      <c r="BL872" s="29" t="str">
        <f t="shared" si="555"/>
        <v/>
      </c>
      <c r="BM872" s="29" t="str">
        <f t="shared" si="556"/>
        <v/>
      </c>
      <c r="BN872" s="29" t="str">
        <f t="shared" si="557"/>
        <v/>
      </c>
      <c r="BO872" s="11" t="str">
        <f t="shared" si="558"/>
        <v/>
      </c>
      <c r="BP872">
        <f t="shared" si="559"/>
        <v>0</v>
      </c>
    </row>
    <row r="873" spans="1:68">
      <c r="A873" s="3"/>
      <c r="O873" s="3" t="str">
        <f t="shared" si="533"/>
        <v/>
      </c>
      <c r="P873" s="3" t="str">
        <f t="shared" si="534"/>
        <v/>
      </c>
      <c r="Q873" s="3" t="str">
        <f t="shared" si="535"/>
        <v/>
      </c>
      <c r="R873" s="3" t="str">
        <f t="shared" si="536"/>
        <v/>
      </c>
      <c r="S873" s="3" t="str">
        <f t="shared" si="537"/>
        <v/>
      </c>
      <c r="T873" s="3" t="str">
        <f t="shared" si="538"/>
        <v/>
      </c>
      <c r="U873" s="3" t="str">
        <f t="shared" si="539"/>
        <v/>
      </c>
      <c r="V873" s="3" t="str">
        <f t="shared" si="540"/>
        <v/>
      </c>
      <c r="W873" s="3" t="str">
        <f t="shared" si="541"/>
        <v/>
      </c>
      <c r="X873" s="3" t="str">
        <f t="shared" si="542"/>
        <v/>
      </c>
      <c r="Y873" s="3" t="str">
        <f t="shared" si="543"/>
        <v/>
      </c>
      <c r="Z873" s="3" t="str">
        <f t="shared" si="544"/>
        <v/>
      </c>
      <c r="AA873" s="1" t="str">
        <f t="shared" si="561"/>
        <v/>
      </c>
      <c r="AB873" s="1" t="str">
        <f t="shared" si="562"/>
        <v/>
      </c>
      <c r="AC873" s="1" t="str">
        <f t="shared" si="563"/>
        <v/>
      </c>
      <c r="AD873" s="1" t="str">
        <f t="shared" si="564"/>
        <v/>
      </c>
      <c r="AE873" s="1" t="str">
        <f t="shared" si="565"/>
        <v/>
      </c>
      <c r="AF873" s="1" t="str">
        <f t="shared" si="566"/>
        <v/>
      </c>
      <c r="AG873" s="1" t="str">
        <f t="shared" si="567"/>
        <v/>
      </c>
      <c r="AH873" s="1" t="str">
        <f t="shared" si="568"/>
        <v/>
      </c>
      <c r="AI873" s="1" t="str">
        <f t="shared" si="569"/>
        <v/>
      </c>
      <c r="AJ873" s="1" t="str">
        <f t="shared" si="570"/>
        <v/>
      </c>
      <c r="AK873" s="1" t="str">
        <f t="shared" si="571"/>
        <v/>
      </c>
      <c r="AL873" s="1" t="str">
        <f t="shared" si="572"/>
        <v/>
      </c>
      <c r="AN873" s="10" t="str">
        <f>IF(AA873="","",IF(AA873&gt;Inputs!$D$9,0,1))</f>
        <v/>
      </c>
      <c r="AO873" s="10" t="str">
        <f>IF(AB873="","",IF(AB873&gt;Inputs!$D$9,0,1))</f>
        <v/>
      </c>
      <c r="AP873" s="10" t="str">
        <f>IF(AC873="","",IF(AC873&gt;Inputs!$D$9,0,1))</f>
        <v/>
      </c>
      <c r="AQ873" s="10" t="str">
        <f>IF(AD873="","",IF(AD873&gt;Inputs!$D$9,0,1))</f>
        <v/>
      </c>
      <c r="AR873" s="10" t="str">
        <f>IF(AE873="","",IF(AE873&gt;Inputs!$D$9,0,1))</f>
        <v/>
      </c>
      <c r="AS873" s="10" t="str">
        <f>IF(AF873="","",IF(AF873&gt;Inputs!$D$9,0,1))</f>
        <v/>
      </c>
      <c r="AT873" s="10" t="str">
        <f>IF(AG873="","",IF(AG873&gt;Inputs!$D$9,0,1))</f>
        <v/>
      </c>
      <c r="AU873" s="10" t="str">
        <f>IF(AH873="","",IF(AH873&gt;Inputs!$D$9,0,1))</f>
        <v/>
      </c>
      <c r="AV873" s="10" t="str">
        <f>IF(AI873="","",IF(AI873&gt;Inputs!$D$9,0,1))</f>
        <v/>
      </c>
      <c r="AW873" s="10" t="str">
        <f>IF(AJ873="","",IF(AJ873&gt;Inputs!$D$9,0,1))</f>
        <v/>
      </c>
      <c r="AX873" s="10" t="str">
        <f>IF(AK873="","",IF(AK873&gt;Inputs!$D$9,0,1))</f>
        <v/>
      </c>
      <c r="AY873" s="10" t="str">
        <f>IF(AL873="","",IF(AL873&gt;Inputs!$D$9,0,1))</f>
        <v/>
      </c>
      <c r="AZ873" s="12" t="str">
        <f t="shared" si="560"/>
        <v/>
      </c>
      <c r="BA873">
        <f t="shared" si="545"/>
        <v>0</v>
      </c>
      <c r="BC873" s="29" t="str">
        <f t="shared" si="546"/>
        <v/>
      </c>
      <c r="BD873" s="29" t="str">
        <f t="shared" si="547"/>
        <v/>
      </c>
      <c r="BE873" s="29" t="str">
        <f t="shared" si="548"/>
        <v/>
      </c>
      <c r="BF873" s="29" t="str">
        <f t="shared" si="549"/>
        <v/>
      </c>
      <c r="BG873" s="29" t="str">
        <f t="shared" si="550"/>
        <v/>
      </c>
      <c r="BH873" s="29" t="str">
        <f t="shared" si="551"/>
        <v/>
      </c>
      <c r="BI873" s="29" t="str">
        <f t="shared" si="552"/>
        <v/>
      </c>
      <c r="BJ873" s="29" t="str">
        <f t="shared" si="553"/>
        <v/>
      </c>
      <c r="BK873" s="29" t="str">
        <f t="shared" si="554"/>
        <v/>
      </c>
      <c r="BL873" s="29" t="str">
        <f t="shared" si="555"/>
        <v/>
      </c>
      <c r="BM873" s="29" t="str">
        <f t="shared" si="556"/>
        <v/>
      </c>
      <c r="BN873" s="29" t="str">
        <f t="shared" si="557"/>
        <v/>
      </c>
      <c r="BO873" s="11" t="str">
        <f t="shared" si="558"/>
        <v/>
      </c>
      <c r="BP873">
        <f t="shared" si="559"/>
        <v>0</v>
      </c>
    </row>
    <row r="874" spans="1:68">
      <c r="A874" s="3"/>
      <c r="O874" s="3" t="str">
        <f t="shared" si="533"/>
        <v/>
      </c>
      <c r="P874" s="3" t="str">
        <f t="shared" si="534"/>
        <v/>
      </c>
      <c r="Q874" s="3" t="str">
        <f t="shared" si="535"/>
        <v/>
      </c>
      <c r="R874" s="3" t="str">
        <f t="shared" si="536"/>
        <v/>
      </c>
      <c r="S874" s="3" t="str">
        <f t="shared" si="537"/>
        <v/>
      </c>
      <c r="T874" s="3" t="str">
        <f t="shared" si="538"/>
        <v/>
      </c>
      <c r="U874" s="3" t="str">
        <f t="shared" si="539"/>
        <v/>
      </c>
      <c r="V874" s="3" t="str">
        <f t="shared" si="540"/>
        <v/>
      </c>
      <c r="W874" s="3" t="str">
        <f t="shared" si="541"/>
        <v/>
      </c>
      <c r="X874" s="3" t="str">
        <f t="shared" si="542"/>
        <v/>
      </c>
      <c r="Y874" s="3" t="str">
        <f t="shared" si="543"/>
        <v/>
      </c>
      <c r="Z874" s="3" t="str">
        <f t="shared" si="544"/>
        <v/>
      </c>
      <c r="AA874" s="1" t="str">
        <f t="shared" si="561"/>
        <v/>
      </c>
      <c r="AB874" s="1" t="str">
        <f t="shared" si="562"/>
        <v/>
      </c>
      <c r="AC874" s="1" t="str">
        <f t="shared" si="563"/>
        <v/>
      </c>
      <c r="AD874" s="1" t="str">
        <f t="shared" si="564"/>
        <v/>
      </c>
      <c r="AE874" s="1" t="str">
        <f t="shared" si="565"/>
        <v/>
      </c>
      <c r="AF874" s="1" t="str">
        <f t="shared" si="566"/>
        <v/>
      </c>
      <c r="AG874" s="1" t="str">
        <f t="shared" si="567"/>
        <v/>
      </c>
      <c r="AH874" s="1" t="str">
        <f t="shared" si="568"/>
        <v/>
      </c>
      <c r="AI874" s="1" t="str">
        <f t="shared" si="569"/>
        <v/>
      </c>
      <c r="AJ874" s="1" t="str">
        <f t="shared" si="570"/>
        <v/>
      </c>
      <c r="AK874" s="1" t="str">
        <f t="shared" si="571"/>
        <v/>
      </c>
      <c r="AL874" s="1" t="str">
        <f t="shared" si="572"/>
        <v/>
      </c>
      <c r="AN874" s="10" t="str">
        <f>IF(AA874="","",IF(AA874&gt;Inputs!$D$9,0,1))</f>
        <v/>
      </c>
      <c r="AO874" s="10" t="str">
        <f>IF(AB874="","",IF(AB874&gt;Inputs!$D$9,0,1))</f>
        <v/>
      </c>
      <c r="AP874" s="10" t="str">
        <f>IF(AC874="","",IF(AC874&gt;Inputs!$D$9,0,1))</f>
        <v/>
      </c>
      <c r="AQ874" s="10" t="str">
        <f>IF(AD874="","",IF(AD874&gt;Inputs!$D$9,0,1))</f>
        <v/>
      </c>
      <c r="AR874" s="10" t="str">
        <f>IF(AE874="","",IF(AE874&gt;Inputs!$D$9,0,1))</f>
        <v/>
      </c>
      <c r="AS874" s="10" t="str">
        <f>IF(AF874="","",IF(AF874&gt;Inputs!$D$9,0,1))</f>
        <v/>
      </c>
      <c r="AT874" s="10" t="str">
        <f>IF(AG874="","",IF(AG874&gt;Inputs!$D$9,0,1))</f>
        <v/>
      </c>
      <c r="AU874" s="10" t="str">
        <f>IF(AH874="","",IF(AH874&gt;Inputs!$D$9,0,1))</f>
        <v/>
      </c>
      <c r="AV874" s="10" t="str">
        <f>IF(AI874="","",IF(AI874&gt;Inputs!$D$9,0,1))</f>
        <v/>
      </c>
      <c r="AW874" s="10" t="str">
        <f>IF(AJ874="","",IF(AJ874&gt;Inputs!$D$9,0,1))</f>
        <v/>
      </c>
      <c r="AX874" s="10" t="str">
        <f>IF(AK874="","",IF(AK874&gt;Inputs!$D$9,0,1))</f>
        <v/>
      </c>
      <c r="AY874" s="10" t="str">
        <f>IF(AL874="","",IF(AL874&gt;Inputs!$D$9,0,1))</f>
        <v/>
      </c>
      <c r="AZ874" s="12" t="str">
        <f t="shared" si="560"/>
        <v/>
      </c>
      <c r="BA874">
        <f t="shared" si="545"/>
        <v>0</v>
      </c>
      <c r="BC874" s="29" t="str">
        <f t="shared" si="546"/>
        <v/>
      </c>
      <c r="BD874" s="29" t="str">
        <f t="shared" si="547"/>
        <v/>
      </c>
      <c r="BE874" s="29" t="str">
        <f t="shared" si="548"/>
        <v/>
      </c>
      <c r="BF874" s="29" t="str">
        <f t="shared" si="549"/>
        <v/>
      </c>
      <c r="BG874" s="29" t="str">
        <f t="shared" si="550"/>
        <v/>
      </c>
      <c r="BH874" s="29" t="str">
        <f t="shared" si="551"/>
        <v/>
      </c>
      <c r="BI874" s="29" t="str">
        <f t="shared" si="552"/>
        <v/>
      </c>
      <c r="BJ874" s="29" t="str">
        <f t="shared" si="553"/>
        <v/>
      </c>
      <c r="BK874" s="29" t="str">
        <f t="shared" si="554"/>
        <v/>
      </c>
      <c r="BL874" s="29" t="str">
        <f t="shared" si="555"/>
        <v/>
      </c>
      <c r="BM874" s="29" t="str">
        <f t="shared" si="556"/>
        <v/>
      </c>
      <c r="BN874" s="29" t="str">
        <f t="shared" si="557"/>
        <v/>
      </c>
      <c r="BO874" s="11" t="str">
        <f t="shared" si="558"/>
        <v/>
      </c>
      <c r="BP874">
        <f t="shared" si="559"/>
        <v>0</v>
      </c>
    </row>
    <row r="875" spans="1:68">
      <c r="A875" s="3"/>
      <c r="O875" s="3" t="str">
        <f t="shared" si="533"/>
        <v/>
      </c>
      <c r="P875" s="3" t="str">
        <f t="shared" si="534"/>
        <v/>
      </c>
      <c r="Q875" s="3" t="str">
        <f t="shared" si="535"/>
        <v/>
      </c>
      <c r="R875" s="3" t="str">
        <f t="shared" si="536"/>
        <v/>
      </c>
      <c r="S875" s="3" t="str">
        <f t="shared" si="537"/>
        <v/>
      </c>
      <c r="T875" s="3" t="str">
        <f t="shared" si="538"/>
        <v/>
      </c>
      <c r="U875" s="3" t="str">
        <f t="shared" si="539"/>
        <v/>
      </c>
      <c r="V875" s="3" t="str">
        <f t="shared" si="540"/>
        <v/>
      </c>
      <c r="W875" s="3" t="str">
        <f t="shared" si="541"/>
        <v/>
      </c>
      <c r="X875" s="3" t="str">
        <f t="shared" si="542"/>
        <v/>
      </c>
      <c r="Y875" s="3" t="str">
        <f t="shared" si="543"/>
        <v/>
      </c>
      <c r="Z875" s="3" t="str">
        <f t="shared" si="544"/>
        <v/>
      </c>
      <c r="AA875" s="1" t="str">
        <f t="shared" si="561"/>
        <v/>
      </c>
      <c r="AB875" s="1" t="str">
        <f t="shared" si="562"/>
        <v/>
      </c>
      <c r="AC875" s="1" t="str">
        <f t="shared" si="563"/>
        <v/>
      </c>
      <c r="AD875" s="1" t="str">
        <f t="shared" si="564"/>
        <v/>
      </c>
      <c r="AE875" s="1" t="str">
        <f t="shared" si="565"/>
        <v/>
      </c>
      <c r="AF875" s="1" t="str">
        <f t="shared" si="566"/>
        <v/>
      </c>
      <c r="AG875" s="1" t="str">
        <f t="shared" si="567"/>
        <v/>
      </c>
      <c r="AH875" s="1" t="str">
        <f t="shared" si="568"/>
        <v/>
      </c>
      <c r="AI875" s="1" t="str">
        <f t="shared" si="569"/>
        <v/>
      </c>
      <c r="AJ875" s="1" t="str">
        <f t="shared" si="570"/>
        <v/>
      </c>
      <c r="AK875" s="1" t="str">
        <f t="shared" si="571"/>
        <v/>
      </c>
      <c r="AL875" s="1" t="str">
        <f t="shared" si="572"/>
        <v/>
      </c>
      <c r="AN875" s="10" t="str">
        <f>IF(AA875="","",IF(AA875&gt;Inputs!$D$9,0,1))</f>
        <v/>
      </c>
      <c r="AO875" s="10" t="str">
        <f>IF(AB875="","",IF(AB875&gt;Inputs!$D$9,0,1))</f>
        <v/>
      </c>
      <c r="AP875" s="10" t="str">
        <f>IF(AC875="","",IF(AC875&gt;Inputs!$D$9,0,1))</f>
        <v/>
      </c>
      <c r="AQ875" s="10" t="str">
        <f>IF(AD875="","",IF(AD875&gt;Inputs!$D$9,0,1))</f>
        <v/>
      </c>
      <c r="AR875" s="10" t="str">
        <f>IF(AE875="","",IF(AE875&gt;Inputs!$D$9,0,1))</f>
        <v/>
      </c>
      <c r="AS875" s="10" t="str">
        <f>IF(AF875="","",IF(AF875&gt;Inputs!$D$9,0,1))</f>
        <v/>
      </c>
      <c r="AT875" s="10" t="str">
        <f>IF(AG875="","",IF(AG875&gt;Inputs!$D$9,0,1))</f>
        <v/>
      </c>
      <c r="AU875" s="10" t="str">
        <f>IF(AH875="","",IF(AH875&gt;Inputs!$D$9,0,1))</f>
        <v/>
      </c>
      <c r="AV875" s="10" t="str">
        <f>IF(AI875="","",IF(AI875&gt;Inputs!$D$9,0,1))</f>
        <v/>
      </c>
      <c r="AW875" s="10" t="str">
        <f>IF(AJ875="","",IF(AJ875&gt;Inputs!$D$9,0,1))</f>
        <v/>
      </c>
      <c r="AX875" s="10" t="str">
        <f>IF(AK875="","",IF(AK875&gt;Inputs!$D$9,0,1))</f>
        <v/>
      </c>
      <c r="AY875" s="10" t="str">
        <f>IF(AL875="","",IF(AL875&gt;Inputs!$D$9,0,1))</f>
        <v/>
      </c>
      <c r="AZ875" s="12" t="str">
        <f t="shared" si="560"/>
        <v/>
      </c>
      <c r="BA875">
        <f t="shared" si="545"/>
        <v>0</v>
      </c>
      <c r="BC875" s="29" t="str">
        <f t="shared" si="546"/>
        <v/>
      </c>
      <c r="BD875" s="29" t="str">
        <f t="shared" si="547"/>
        <v/>
      </c>
      <c r="BE875" s="29" t="str">
        <f t="shared" si="548"/>
        <v/>
      </c>
      <c r="BF875" s="29" t="str">
        <f t="shared" si="549"/>
        <v/>
      </c>
      <c r="BG875" s="29" t="str">
        <f t="shared" si="550"/>
        <v/>
      </c>
      <c r="BH875" s="29" t="str">
        <f t="shared" si="551"/>
        <v/>
      </c>
      <c r="BI875" s="29" t="str">
        <f t="shared" si="552"/>
        <v/>
      </c>
      <c r="BJ875" s="29" t="str">
        <f t="shared" si="553"/>
        <v/>
      </c>
      <c r="BK875" s="29" t="str">
        <f t="shared" si="554"/>
        <v/>
      </c>
      <c r="BL875" s="29" t="str">
        <f t="shared" si="555"/>
        <v/>
      </c>
      <c r="BM875" s="29" t="str">
        <f t="shared" si="556"/>
        <v/>
      </c>
      <c r="BN875" s="29" t="str">
        <f t="shared" si="557"/>
        <v/>
      </c>
      <c r="BO875" s="11" t="str">
        <f t="shared" si="558"/>
        <v/>
      </c>
      <c r="BP875">
        <f t="shared" si="559"/>
        <v>0</v>
      </c>
    </row>
    <row r="876" spans="1:68">
      <c r="A876" s="3"/>
      <c r="O876" s="3" t="str">
        <f t="shared" si="533"/>
        <v/>
      </c>
      <c r="P876" s="3" t="str">
        <f t="shared" si="534"/>
        <v/>
      </c>
      <c r="Q876" s="3" t="str">
        <f t="shared" si="535"/>
        <v/>
      </c>
      <c r="R876" s="3" t="str">
        <f t="shared" si="536"/>
        <v/>
      </c>
      <c r="S876" s="3" t="str">
        <f t="shared" si="537"/>
        <v/>
      </c>
      <c r="T876" s="3" t="str">
        <f t="shared" si="538"/>
        <v/>
      </c>
      <c r="U876" s="3" t="str">
        <f t="shared" si="539"/>
        <v/>
      </c>
      <c r="V876" s="3" t="str">
        <f t="shared" si="540"/>
        <v/>
      </c>
      <c r="W876" s="3" t="str">
        <f t="shared" si="541"/>
        <v/>
      </c>
      <c r="X876" s="3" t="str">
        <f t="shared" si="542"/>
        <v/>
      </c>
      <c r="Y876" s="3" t="str">
        <f t="shared" si="543"/>
        <v/>
      </c>
      <c r="Z876" s="3" t="str">
        <f t="shared" si="544"/>
        <v/>
      </c>
      <c r="AA876" s="1" t="str">
        <f t="shared" si="561"/>
        <v/>
      </c>
      <c r="AB876" s="1" t="str">
        <f t="shared" si="562"/>
        <v/>
      </c>
      <c r="AC876" s="1" t="str">
        <f t="shared" si="563"/>
        <v/>
      </c>
      <c r="AD876" s="1" t="str">
        <f t="shared" si="564"/>
        <v/>
      </c>
      <c r="AE876" s="1" t="str">
        <f t="shared" si="565"/>
        <v/>
      </c>
      <c r="AF876" s="1" t="str">
        <f t="shared" si="566"/>
        <v/>
      </c>
      <c r="AG876" s="1" t="str">
        <f t="shared" si="567"/>
        <v/>
      </c>
      <c r="AH876" s="1" t="str">
        <f t="shared" si="568"/>
        <v/>
      </c>
      <c r="AI876" s="1" t="str">
        <f t="shared" si="569"/>
        <v/>
      </c>
      <c r="AJ876" s="1" t="str">
        <f t="shared" si="570"/>
        <v/>
      </c>
      <c r="AK876" s="1" t="str">
        <f t="shared" si="571"/>
        <v/>
      </c>
      <c r="AL876" s="1" t="str">
        <f t="shared" si="572"/>
        <v/>
      </c>
      <c r="AN876" s="10" t="str">
        <f>IF(AA876="","",IF(AA876&gt;Inputs!$D$9,0,1))</f>
        <v/>
      </c>
      <c r="AO876" s="10" t="str">
        <f>IF(AB876="","",IF(AB876&gt;Inputs!$D$9,0,1))</f>
        <v/>
      </c>
      <c r="AP876" s="10" t="str">
        <f>IF(AC876="","",IF(AC876&gt;Inputs!$D$9,0,1))</f>
        <v/>
      </c>
      <c r="AQ876" s="10" t="str">
        <f>IF(AD876="","",IF(AD876&gt;Inputs!$D$9,0,1))</f>
        <v/>
      </c>
      <c r="AR876" s="10" t="str">
        <f>IF(AE876="","",IF(AE876&gt;Inputs!$D$9,0,1))</f>
        <v/>
      </c>
      <c r="AS876" s="10" t="str">
        <f>IF(AF876="","",IF(AF876&gt;Inputs!$D$9,0,1))</f>
        <v/>
      </c>
      <c r="AT876" s="10" t="str">
        <f>IF(AG876="","",IF(AG876&gt;Inputs!$D$9,0,1))</f>
        <v/>
      </c>
      <c r="AU876" s="10" t="str">
        <f>IF(AH876="","",IF(AH876&gt;Inputs!$D$9,0,1))</f>
        <v/>
      </c>
      <c r="AV876" s="10" t="str">
        <f>IF(AI876="","",IF(AI876&gt;Inputs!$D$9,0,1))</f>
        <v/>
      </c>
      <c r="AW876" s="10" t="str">
        <f>IF(AJ876="","",IF(AJ876&gt;Inputs!$D$9,0,1))</f>
        <v/>
      </c>
      <c r="AX876" s="10" t="str">
        <f>IF(AK876="","",IF(AK876&gt;Inputs!$D$9,0,1))</f>
        <v/>
      </c>
      <c r="AY876" s="10" t="str">
        <f>IF(AL876="","",IF(AL876&gt;Inputs!$D$9,0,1))</f>
        <v/>
      </c>
      <c r="AZ876" s="12" t="str">
        <f t="shared" si="560"/>
        <v/>
      </c>
      <c r="BA876">
        <f t="shared" si="545"/>
        <v>0</v>
      </c>
      <c r="BC876" s="29" t="str">
        <f t="shared" si="546"/>
        <v/>
      </c>
      <c r="BD876" s="29" t="str">
        <f t="shared" si="547"/>
        <v/>
      </c>
      <c r="BE876" s="29" t="str">
        <f t="shared" si="548"/>
        <v/>
      </c>
      <c r="BF876" s="29" t="str">
        <f t="shared" si="549"/>
        <v/>
      </c>
      <c r="BG876" s="29" t="str">
        <f t="shared" si="550"/>
        <v/>
      </c>
      <c r="BH876" s="29" t="str">
        <f t="shared" si="551"/>
        <v/>
      </c>
      <c r="BI876" s="29" t="str">
        <f t="shared" si="552"/>
        <v/>
      </c>
      <c r="BJ876" s="29" t="str">
        <f t="shared" si="553"/>
        <v/>
      </c>
      <c r="BK876" s="29" t="str">
        <f t="shared" si="554"/>
        <v/>
      </c>
      <c r="BL876" s="29" t="str">
        <f t="shared" si="555"/>
        <v/>
      </c>
      <c r="BM876" s="29" t="str">
        <f t="shared" si="556"/>
        <v/>
      </c>
      <c r="BN876" s="29" t="str">
        <f t="shared" si="557"/>
        <v/>
      </c>
      <c r="BO876" s="11" t="str">
        <f t="shared" si="558"/>
        <v/>
      </c>
      <c r="BP876">
        <f t="shared" si="559"/>
        <v>0</v>
      </c>
    </row>
    <row r="877" spans="1:68">
      <c r="A877" s="3"/>
      <c r="O877" s="3" t="str">
        <f t="shared" si="533"/>
        <v/>
      </c>
      <c r="P877" s="3" t="str">
        <f t="shared" si="534"/>
        <v/>
      </c>
      <c r="Q877" s="3" t="str">
        <f t="shared" si="535"/>
        <v/>
      </c>
      <c r="R877" s="3" t="str">
        <f t="shared" si="536"/>
        <v/>
      </c>
      <c r="S877" s="3" t="str">
        <f t="shared" si="537"/>
        <v/>
      </c>
      <c r="T877" s="3" t="str">
        <f t="shared" si="538"/>
        <v/>
      </c>
      <c r="U877" s="3" t="str">
        <f t="shared" si="539"/>
        <v/>
      </c>
      <c r="V877" s="3" t="str">
        <f t="shared" si="540"/>
        <v/>
      </c>
      <c r="W877" s="3" t="str">
        <f t="shared" si="541"/>
        <v/>
      </c>
      <c r="X877" s="3" t="str">
        <f t="shared" si="542"/>
        <v/>
      </c>
      <c r="Y877" s="3" t="str">
        <f t="shared" si="543"/>
        <v/>
      </c>
      <c r="Z877" s="3" t="str">
        <f t="shared" si="544"/>
        <v/>
      </c>
      <c r="AA877" s="1" t="str">
        <f t="shared" si="561"/>
        <v/>
      </c>
      <c r="AB877" s="1" t="str">
        <f t="shared" si="562"/>
        <v/>
      </c>
      <c r="AC877" s="1" t="str">
        <f t="shared" si="563"/>
        <v/>
      </c>
      <c r="AD877" s="1" t="str">
        <f t="shared" si="564"/>
        <v/>
      </c>
      <c r="AE877" s="1" t="str">
        <f t="shared" si="565"/>
        <v/>
      </c>
      <c r="AF877" s="1" t="str">
        <f t="shared" si="566"/>
        <v/>
      </c>
      <c r="AG877" s="1" t="str">
        <f t="shared" si="567"/>
        <v/>
      </c>
      <c r="AH877" s="1" t="str">
        <f t="shared" si="568"/>
        <v/>
      </c>
      <c r="AI877" s="1" t="str">
        <f t="shared" si="569"/>
        <v/>
      </c>
      <c r="AJ877" s="1" t="str">
        <f t="shared" si="570"/>
        <v/>
      </c>
      <c r="AK877" s="1" t="str">
        <f t="shared" si="571"/>
        <v/>
      </c>
      <c r="AL877" s="1" t="str">
        <f t="shared" si="572"/>
        <v/>
      </c>
      <c r="AN877" s="10" t="str">
        <f>IF(AA877="","",IF(AA877&gt;Inputs!$D$9,0,1))</f>
        <v/>
      </c>
      <c r="AO877" s="10" t="str">
        <f>IF(AB877="","",IF(AB877&gt;Inputs!$D$9,0,1))</f>
        <v/>
      </c>
      <c r="AP877" s="10" t="str">
        <f>IF(AC877="","",IF(AC877&gt;Inputs!$D$9,0,1))</f>
        <v/>
      </c>
      <c r="AQ877" s="10" t="str">
        <f>IF(AD877="","",IF(AD877&gt;Inputs!$D$9,0,1))</f>
        <v/>
      </c>
      <c r="AR877" s="10" t="str">
        <f>IF(AE877="","",IF(AE877&gt;Inputs!$D$9,0,1))</f>
        <v/>
      </c>
      <c r="AS877" s="10" t="str">
        <f>IF(AF877="","",IF(AF877&gt;Inputs!$D$9,0,1))</f>
        <v/>
      </c>
      <c r="AT877" s="10" t="str">
        <f>IF(AG877="","",IF(AG877&gt;Inputs!$D$9,0,1))</f>
        <v/>
      </c>
      <c r="AU877" s="10" t="str">
        <f>IF(AH877="","",IF(AH877&gt;Inputs!$D$9,0,1))</f>
        <v/>
      </c>
      <c r="AV877" s="10" t="str">
        <f>IF(AI877="","",IF(AI877&gt;Inputs!$D$9,0,1))</f>
        <v/>
      </c>
      <c r="AW877" s="10" t="str">
        <f>IF(AJ877="","",IF(AJ877&gt;Inputs!$D$9,0,1))</f>
        <v/>
      </c>
      <c r="AX877" s="10" t="str">
        <f>IF(AK877="","",IF(AK877&gt;Inputs!$D$9,0,1))</f>
        <v/>
      </c>
      <c r="AY877" s="10" t="str">
        <f>IF(AL877="","",IF(AL877&gt;Inputs!$D$9,0,1))</f>
        <v/>
      </c>
      <c r="AZ877" s="12" t="str">
        <f t="shared" si="560"/>
        <v/>
      </c>
      <c r="BA877">
        <f t="shared" si="545"/>
        <v>0</v>
      </c>
      <c r="BC877" s="29" t="str">
        <f t="shared" si="546"/>
        <v/>
      </c>
      <c r="BD877" s="29" t="str">
        <f t="shared" si="547"/>
        <v/>
      </c>
      <c r="BE877" s="29" t="str">
        <f t="shared" si="548"/>
        <v/>
      </c>
      <c r="BF877" s="29" t="str">
        <f t="shared" si="549"/>
        <v/>
      </c>
      <c r="BG877" s="29" t="str">
        <f t="shared" si="550"/>
        <v/>
      </c>
      <c r="BH877" s="29" t="str">
        <f t="shared" si="551"/>
        <v/>
      </c>
      <c r="BI877" s="29" t="str">
        <f t="shared" si="552"/>
        <v/>
      </c>
      <c r="BJ877" s="29" t="str">
        <f t="shared" si="553"/>
        <v/>
      </c>
      <c r="BK877" s="29" t="str">
        <f t="shared" si="554"/>
        <v/>
      </c>
      <c r="BL877" s="29" t="str">
        <f t="shared" si="555"/>
        <v/>
      </c>
      <c r="BM877" s="29" t="str">
        <f t="shared" si="556"/>
        <v/>
      </c>
      <c r="BN877" s="29" t="str">
        <f t="shared" si="557"/>
        <v/>
      </c>
      <c r="BO877" s="11" t="str">
        <f t="shared" si="558"/>
        <v/>
      </c>
      <c r="BP877">
        <f t="shared" si="559"/>
        <v>0</v>
      </c>
    </row>
    <row r="878" spans="1:68">
      <c r="A878" s="3"/>
      <c r="O878" s="3" t="str">
        <f t="shared" si="533"/>
        <v/>
      </c>
      <c r="P878" s="3" t="str">
        <f t="shared" si="534"/>
        <v/>
      </c>
      <c r="Q878" s="3" t="str">
        <f t="shared" si="535"/>
        <v/>
      </c>
      <c r="R878" s="3" t="str">
        <f t="shared" si="536"/>
        <v/>
      </c>
      <c r="S878" s="3" t="str">
        <f t="shared" si="537"/>
        <v/>
      </c>
      <c r="T878" s="3" t="str">
        <f t="shared" si="538"/>
        <v/>
      </c>
      <c r="U878" s="3" t="str">
        <f t="shared" si="539"/>
        <v/>
      </c>
      <c r="V878" s="3" t="str">
        <f t="shared" si="540"/>
        <v/>
      </c>
      <c r="W878" s="3" t="str">
        <f t="shared" si="541"/>
        <v/>
      </c>
      <c r="X878" s="3" t="str">
        <f t="shared" si="542"/>
        <v/>
      </c>
      <c r="Y878" s="3" t="str">
        <f t="shared" si="543"/>
        <v/>
      </c>
      <c r="Z878" s="3" t="str">
        <f t="shared" si="544"/>
        <v/>
      </c>
      <c r="AA878" s="1" t="str">
        <f t="shared" si="561"/>
        <v/>
      </c>
      <c r="AB878" s="1" t="str">
        <f t="shared" si="562"/>
        <v/>
      </c>
      <c r="AC878" s="1" t="str">
        <f t="shared" si="563"/>
        <v/>
      </c>
      <c r="AD878" s="1" t="str">
        <f t="shared" si="564"/>
        <v/>
      </c>
      <c r="AE878" s="1" t="str">
        <f t="shared" si="565"/>
        <v/>
      </c>
      <c r="AF878" s="1" t="str">
        <f t="shared" si="566"/>
        <v/>
      </c>
      <c r="AG878" s="1" t="str">
        <f t="shared" si="567"/>
        <v/>
      </c>
      <c r="AH878" s="1" t="str">
        <f t="shared" si="568"/>
        <v/>
      </c>
      <c r="AI878" s="1" t="str">
        <f t="shared" si="569"/>
        <v/>
      </c>
      <c r="AJ878" s="1" t="str">
        <f t="shared" si="570"/>
        <v/>
      </c>
      <c r="AK878" s="1" t="str">
        <f t="shared" si="571"/>
        <v/>
      </c>
      <c r="AL878" s="1" t="str">
        <f t="shared" si="572"/>
        <v/>
      </c>
      <c r="AN878" s="10" t="str">
        <f>IF(AA878="","",IF(AA878&gt;Inputs!$D$9,0,1))</f>
        <v/>
      </c>
      <c r="AO878" s="10" t="str">
        <f>IF(AB878="","",IF(AB878&gt;Inputs!$D$9,0,1))</f>
        <v/>
      </c>
      <c r="AP878" s="10" t="str">
        <f>IF(AC878="","",IF(AC878&gt;Inputs!$D$9,0,1))</f>
        <v/>
      </c>
      <c r="AQ878" s="10" t="str">
        <f>IF(AD878="","",IF(AD878&gt;Inputs!$D$9,0,1))</f>
        <v/>
      </c>
      <c r="AR878" s="10" t="str">
        <f>IF(AE878="","",IF(AE878&gt;Inputs!$D$9,0,1))</f>
        <v/>
      </c>
      <c r="AS878" s="10" t="str">
        <f>IF(AF878="","",IF(AF878&gt;Inputs!$D$9,0,1))</f>
        <v/>
      </c>
      <c r="AT878" s="10" t="str">
        <f>IF(AG878="","",IF(AG878&gt;Inputs!$D$9,0,1))</f>
        <v/>
      </c>
      <c r="AU878" s="10" t="str">
        <f>IF(AH878="","",IF(AH878&gt;Inputs!$D$9,0,1))</f>
        <v/>
      </c>
      <c r="AV878" s="10" t="str">
        <f>IF(AI878="","",IF(AI878&gt;Inputs!$D$9,0,1))</f>
        <v/>
      </c>
      <c r="AW878" s="10" t="str">
        <f>IF(AJ878="","",IF(AJ878&gt;Inputs!$D$9,0,1))</f>
        <v/>
      </c>
      <c r="AX878" s="10" t="str">
        <f>IF(AK878="","",IF(AK878&gt;Inputs!$D$9,0,1))</f>
        <v/>
      </c>
      <c r="AY878" s="10" t="str">
        <f>IF(AL878="","",IF(AL878&gt;Inputs!$D$9,0,1))</f>
        <v/>
      </c>
      <c r="AZ878" s="12" t="str">
        <f t="shared" si="560"/>
        <v/>
      </c>
      <c r="BA878">
        <f t="shared" si="545"/>
        <v>0</v>
      </c>
      <c r="BC878" s="29" t="str">
        <f t="shared" si="546"/>
        <v/>
      </c>
      <c r="BD878" s="29" t="str">
        <f t="shared" si="547"/>
        <v/>
      </c>
      <c r="BE878" s="29" t="str">
        <f t="shared" si="548"/>
        <v/>
      </c>
      <c r="BF878" s="29" t="str">
        <f t="shared" si="549"/>
        <v/>
      </c>
      <c r="BG878" s="29" t="str">
        <f t="shared" si="550"/>
        <v/>
      </c>
      <c r="BH878" s="29" t="str">
        <f t="shared" si="551"/>
        <v/>
      </c>
      <c r="BI878" s="29" t="str">
        <f t="shared" si="552"/>
        <v/>
      </c>
      <c r="BJ878" s="29" t="str">
        <f t="shared" si="553"/>
        <v/>
      </c>
      <c r="BK878" s="29" t="str">
        <f t="shared" si="554"/>
        <v/>
      </c>
      <c r="BL878" s="29" t="str">
        <f t="shared" si="555"/>
        <v/>
      </c>
      <c r="BM878" s="29" t="str">
        <f t="shared" si="556"/>
        <v/>
      </c>
      <c r="BN878" s="29" t="str">
        <f t="shared" si="557"/>
        <v/>
      </c>
      <c r="BO878" s="11" t="str">
        <f t="shared" si="558"/>
        <v/>
      </c>
      <c r="BP878">
        <f t="shared" si="559"/>
        <v>0</v>
      </c>
    </row>
    <row r="879" spans="1:68">
      <c r="A879" s="3"/>
      <c r="O879" s="3" t="str">
        <f t="shared" si="533"/>
        <v/>
      </c>
      <c r="P879" s="3" t="str">
        <f t="shared" si="534"/>
        <v/>
      </c>
      <c r="Q879" s="3" t="str">
        <f t="shared" si="535"/>
        <v/>
      </c>
      <c r="R879" s="3" t="str">
        <f t="shared" si="536"/>
        <v/>
      </c>
      <c r="S879" s="3" t="str">
        <f t="shared" si="537"/>
        <v/>
      </c>
      <c r="T879" s="3" t="str">
        <f t="shared" si="538"/>
        <v/>
      </c>
      <c r="U879" s="3" t="str">
        <f t="shared" si="539"/>
        <v/>
      </c>
      <c r="V879" s="3" t="str">
        <f t="shared" si="540"/>
        <v/>
      </c>
      <c r="W879" s="3" t="str">
        <f t="shared" si="541"/>
        <v/>
      </c>
      <c r="X879" s="3" t="str">
        <f t="shared" si="542"/>
        <v/>
      </c>
      <c r="Y879" s="3" t="str">
        <f t="shared" si="543"/>
        <v/>
      </c>
      <c r="Z879" s="3" t="str">
        <f t="shared" si="544"/>
        <v/>
      </c>
      <c r="AA879" s="1" t="str">
        <f t="shared" si="561"/>
        <v/>
      </c>
      <c r="AB879" s="1" t="str">
        <f t="shared" si="562"/>
        <v/>
      </c>
      <c r="AC879" s="1" t="str">
        <f t="shared" si="563"/>
        <v/>
      </c>
      <c r="AD879" s="1" t="str">
        <f t="shared" si="564"/>
        <v/>
      </c>
      <c r="AE879" s="1" t="str">
        <f t="shared" si="565"/>
        <v/>
      </c>
      <c r="AF879" s="1" t="str">
        <f t="shared" si="566"/>
        <v/>
      </c>
      <c r="AG879" s="1" t="str">
        <f t="shared" si="567"/>
        <v/>
      </c>
      <c r="AH879" s="1" t="str">
        <f t="shared" si="568"/>
        <v/>
      </c>
      <c r="AI879" s="1" t="str">
        <f t="shared" si="569"/>
        <v/>
      </c>
      <c r="AJ879" s="1" t="str">
        <f t="shared" si="570"/>
        <v/>
      </c>
      <c r="AK879" s="1" t="str">
        <f t="shared" si="571"/>
        <v/>
      </c>
      <c r="AL879" s="1" t="str">
        <f t="shared" si="572"/>
        <v/>
      </c>
      <c r="AN879" s="10" t="str">
        <f>IF(AA879="","",IF(AA879&gt;Inputs!$D$9,0,1))</f>
        <v/>
      </c>
      <c r="AO879" s="10" t="str">
        <f>IF(AB879="","",IF(AB879&gt;Inputs!$D$9,0,1))</f>
        <v/>
      </c>
      <c r="AP879" s="10" t="str">
        <f>IF(AC879="","",IF(AC879&gt;Inputs!$D$9,0,1))</f>
        <v/>
      </c>
      <c r="AQ879" s="10" t="str">
        <f>IF(AD879="","",IF(AD879&gt;Inputs!$D$9,0,1))</f>
        <v/>
      </c>
      <c r="AR879" s="10" t="str">
        <f>IF(AE879="","",IF(AE879&gt;Inputs!$D$9,0,1))</f>
        <v/>
      </c>
      <c r="AS879" s="10" t="str">
        <f>IF(AF879="","",IF(AF879&gt;Inputs!$D$9,0,1))</f>
        <v/>
      </c>
      <c r="AT879" s="10" t="str">
        <f>IF(AG879="","",IF(AG879&gt;Inputs!$D$9,0,1))</f>
        <v/>
      </c>
      <c r="AU879" s="10" t="str">
        <f>IF(AH879="","",IF(AH879&gt;Inputs!$D$9,0,1))</f>
        <v/>
      </c>
      <c r="AV879" s="10" t="str">
        <f>IF(AI879="","",IF(AI879&gt;Inputs!$D$9,0,1))</f>
        <v/>
      </c>
      <c r="AW879" s="10" t="str">
        <f>IF(AJ879="","",IF(AJ879&gt;Inputs!$D$9,0,1))</f>
        <v/>
      </c>
      <c r="AX879" s="10" t="str">
        <f>IF(AK879="","",IF(AK879&gt;Inputs!$D$9,0,1))</f>
        <v/>
      </c>
      <c r="AY879" s="10" t="str">
        <f>IF(AL879="","",IF(AL879&gt;Inputs!$D$9,0,1))</f>
        <v/>
      </c>
      <c r="AZ879" s="12" t="str">
        <f t="shared" si="560"/>
        <v/>
      </c>
      <c r="BA879">
        <f t="shared" si="545"/>
        <v>0</v>
      </c>
      <c r="BC879" s="29" t="str">
        <f t="shared" si="546"/>
        <v/>
      </c>
      <c r="BD879" s="29" t="str">
        <f t="shared" si="547"/>
        <v/>
      </c>
      <c r="BE879" s="29" t="str">
        <f t="shared" si="548"/>
        <v/>
      </c>
      <c r="BF879" s="29" t="str">
        <f t="shared" si="549"/>
        <v/>
      </c>
      <c r="BG879" s="29" t="str">
        <f t="shared" si="550"/>
        <v/>
      </c>
      <c r="BH879" s="29" t="str">
        <f t="shared" si="551"/>
        <v/>
      </c>
      <c r="BI879" s="29" t="str">
        <f t="shared" si="552"/>
        <v/>
      </c>
      <c r="BJ879" s="29" t="str">
        <f t="shared" si="553"/>
        <v/>
      </c>
      <c r="BK879" s="29" t="str">
        <f t="shared" si="554"/>
        <v/>
      </c>
      <c r="BL879" s="29" t="str">
        <f t="shared" si="555"/>
        <v/>
      </c>
      <c r="BM879" s="29" t="str">
        <f t="shared" si="556"/>
        <v/>
      </c>
      <c r="BN879" s="29" t="str">
        <f t="shared" si="557"/>
        <v/>
      </c>
      <c r="BO879" s="11" t="str">
        <f t="shared" si="558"/>
        <v/>
      </c>
      <c r="BP879">
        <f t="shared" si="559"/>
        <v>0</v>
      </c>
    </row>
    <row r="880" spans="1:68">
      <c r="A880" s="3"/>
      <c r="O880" s="3" t="str">
        <f t="shared" si="533"/>
        <v/>
      </c>
      <c r="P880" s="3" t="str">
        <f t="shared" si="534"/>
        <v/>
      </c>
      <c r="Q880" s="3" t="str">
        <f t="shared" si="535"/>
        <v/>
      </c>
      <c r="R880" s="3" t="str">
        <f t="shared" si="536"/>
        <v/>
      </c>
      <c r="S880" s="3" t="str">
        <f t="shared" si="537"/>
        <v/>
      </c>
      <c r="T880" s="3" t="str">
        <f t="shared" si="538"/>
        <v/>
      </c>
      <c r="U880" s="3" t="str">
        <f t="shared" si="539"/>
        <v/>
      </c>
      <c r="V880" s="3" t="str">
        <f t="shared" si="540"/>
        <v/>
      </c>
      <c r="W880" s="3" t="str">
        <f t="shared" si="541"/>
        <v/>
      </c>
      <c r="X880" s="3" t="str">
        <f t="shared" si="542"/>
        <v/>
      </c>
      <c r="Y880" s="3" t="str">
        <f t="shared" si="543"/>
        <v/>
      </c>
      <c r="Z880" s="3" t="str">
        <f t="shared" si="544"/>
        <v/>
      </c>
      <c r="AA880" s="1" t="str">
        <f t="shared" si="561"/>
        <v/>
      </c>
      <c r="AB880" s="1" t="str">
        <f t="shared" si="562"/>
        <v/>
      </c>
      <c r="AC880" s="1" t="str">
        <f t="shared" si="563"/>
        <v/>
      </c>
      <c r="AD880" s="1" t="str">
        <f t="shared" si="564"/>
        <v/>
      </c>
      <c r="AE880" s="1" t="str">
        <f t="shared" si="565"/>
        <v/>
      </c>
      <c r="AF880" s="1" t="str">
        <f t="shared" si="566"/>
        <v/>
      </c>
      <c r="AG880" s="1" t="str">
        <f t="shared" si="567"/>
        <v/>
      </c>
      <c r="AH880" s="1" t="str">
        <f t="shared" si="568"/>
        <v/>
      </c>
      <c r="AI880" s="1" t="str">
        <f t="shared" si="569"/>
        <v/>
      </c>
      <c r="AJ880" s="1" t="str">
        <f t="shared" si="570"/>
        <v/>
      </c>
      <c r="AK880" s="1" t="str">
        <f t="shared" si="571"/>
        <v/>
      </c>
      <c r="AL880" s="1" t="str">
        <f t="shared" si="572"/>
        <v/>
      </c>
      <c r="AN880" s="10" t="str">
        <f>IF(AA880="","",IF(AA880&gt;Inputs!$D$9,0,1))</f>
        <v/>
      </c>
      <c r="AO880" s="10" t="str">
        <f>IF(AB880="","",IF(AB880&gt;Inputs!$D$9,0,1))</f>
        <v/>
      </c>
      <c r="AP880" s="10" t="str">
        <f>IF(AC880="","",IF(AC880&gt;Inputs!$D$9,0,1))</f>
        <v/>
      </c>
      <c r="AQ880" s="10" t="str">
        <f>IF(AD880="","",IF(AD880&gt;Inputs!$D$9,0,1))</f>
        <v/>
      </c>
      <c r="AR880" s="10" t="str">
        <f>IF(AE880="","",IF(AE880&gt;Inputs!$D$9,0,1))</f>
        <v/>
      </c>
      <c r="AS880" s="10" t="str">
        <f>IF(AF880="","",IF(AF880&gt;Inputs!$D$9,0,1))</f>
        <v/>
      </c>
      <c r="AT880" s="10" t="str">
        <f>IF(AG880="","",IF(AG880&gt;Inputs!$D$9,0,1))</f>
        <v/>
      </c>
      <c r="AU880" s="10" t="str">
        <f>IF(AH880="","",IF(AH880&gt;Inputs!$D$9,0,1))</f>
        <v/>
      </c>
      <c r="AV880" s="10" t="str">
        <f>IF(AI880="","",IF(AI880&gt;Inputs!$D$9,0,1))</f>
        <v/>
      </c>
      <c r="AW880" s="10" t="str">
        <f>IF(AJ880="","",IF(AJ880&gt;Inputs!$D$9,0,1))</f>
        <v/>
      </c>
      <c r="AX880" s="10" t="str">
        <f>IF(AK880="","",IF(AK880&gt;Inputs!$D$9,0,1))</f>
        <v/>
      </c>
      <c r="AY880" s="10" t="str">
        <f>IF(AL880="","",IF(AL880&gt;Inputs!$D$9,0,1))</f>
        <v/>
      </c>
      <c r="AZ880" s="12" t="str">
        <f t="shared" si="560"/>
        <v/>
      </c>
      <c r="BA880">
        <f t="shared" si="545"/>
        <v>0</v>
      </c>
      <c r="BC880" s="29" t="str">
        <f t="shared" si="546"/>
        <v/>
      </c>
      <c r="BD880" s="29" t="str">
        <f t="shared" si="547"/>
        <v/>
      </c>
      <c r="BE880" s="29" t="str">
        <f t="shared" si="548"/>
        <v/>
      </c>
      <c r="BF880" s="29" t="str">
        <f t="shared" si="549"/>
        <v/>
      </c>
      <c r="BG880" s="29" t="str">
        <f t="shared" si="550"/>
        <v/>
      </c>
      <c r="BH880" s="29" t="str">
        <f t="shared" si="551"/>
        <v/>
      </c>
      <c r="BI880" s="29" t="str">
        <f t="shared" si="552"/>
        <v/>
      </c>
      <c r="BJ880" s="29" t="str">
        <f t="shared" si="553"/>
        <v/>
      </c>
      <c r="BK880" s="29" t="str">
        <f t="shared" si="554"/>
        <v/>
      </c>
      <c r="BL880" s="29" t="str">
        <f t="shared" si="555"/>
        <v/>
      </c>
      <c r="BM880" s="29" t="str">
        <f t="shared" si="556"/>
        <v/>
      </c>
      <c r="BN880" s="29" t="str">
        <f t="shared" si="557"/>
        <v/>
      </c>
      <c r="BO880" s="11" t="str">
        <f t="shared" si="558"/>
        <v/>
      </c>
      <c r="BP880">
        <f t="shared" si="559"/>
        <v>0</v>
      </c>
    </row>
    <row r="881" spans="1:68">
      <c r="A881" s="3"/>
      <c r="O881" s="3" t="str">
        <f t="shared" si="533"/>
        <v/>
      </c>
      <c r="P881" s="3" t="str">
        <f t="shared" si="534"/>
        <v/>
      </c>
      <c r="Q881" s="3" t="str">
        <f t="shared" si="535"/>
        <v/>
      </c>
      <c r="R881" s="3" t="str">
        <f t="shared" si="536"/>
        <v/>
      </c>
      <c r="S881" s="3" t="str">
        <f t="shared" si="537"/>
        <v/>
      </c>
      <c r="T881" s="3" t="str">
        <f t="shared" si="538"/>
        <v/>
      </c>
      <c r="U881" s="3" t="str">
        <f t="shared" si="539"/>
        <v/>
      </c>
      <c r="V881" s="3" t="str">
        <f t="shared" si="540"/>
        <v/>
      </c>
      <c r="W881" s="3" t="str">
        <f t="shared" si="541"/>
        <v/>
      </c>
      <c r="X881" s="3" t="str">
        <f t="shared" si="542"/>
        <v/>
      </c>
      <c r="Y881" s="3" t="str">
        <f t="shared" si="543"/>
        <v/>
      </c>
      <c r="Z881" s="3" t="str">
        <f t="shared" si="544"/>
        <v/>
      </c>
      <c r="AA881" s="1" t="str">
        <f t="shared" si="561"/>
        <v/>
      </c>
      <c r="AB881" s="1" t="str">
        <f t="shared" si="562"/>
        <v/>
      </c>
      <c r="AC881" s="1" t="str">
        <f t="shared" si="563"/>
        <v/>
      </c>
      <c r="AD881" s="1" t="str">
        <f t="shared" si="564"/>
        <v/>
      </c>
      <c r="AE881" s="1" t="str">
        <f t="shared" si="565"/>
        <v/>
      </c>
      <c r="AF881" s="1" t="str">
        <f t="shared" si="566"/>
        <v/>
      </c>
      <c r="AG881" s="1" t="str">
        <f t="shared" si="567"/>
        <v/>
      </c>
      <c r="AH881" s="1" t="str">
        <f t="shared" si="568"/>
        <v/>
      </c>
      <c r="AI881" s="1" t="str">
        <f t="shared" si="569"/>
        <v/>
      </c>
      <c r="AJ881" s="1" t="str">
        <f t="shared" si="570"/>
        <v/>
      </c>
      <c r="AK881" s="1" t="str">
        <f t="shared" si="571"/>
        <v/>
      </c>
      <c r="AL881" s="1" t="str">
        <f t="shared" si="572"/>
        <v/>
      </c>
      <c r="AN881" s="10" t="str">
        <f>IF(AA881="","",IF(AA881&gt;Inputs!$D$9,0,1))</f>
        <v/>
      </c>
      <c r="AO881" s="10" t="str">
        <f>IF(AB881="","",IF(AB881&gt;Inputs!$D$9,0,1))</f>
        <v/>
      </c>
      <c r="AP881" s="10" t="str">
        <f>IF(AC881="","",IF(AC881&gt;Inputs!$D$9,0,1))</f>
        <v/>
      </c>
      <c r="AQ881" s="10" t="str">
        <f>IF(AD881="","",IF(AD881&gt;Inputs!$D$9,0,1))</f>
        <v/>
      </c>
      <c r="AR881" s="10" t="str">
        <f>IF(AE881="","",IF(AE881&gt;Inputs!$D$9,0,1))</f>
        <v/>
      </c>
      <c r="AS881" s="10" t="str">
        <f>IF(AF881="","",IF(AF881&gt;Inputs!$D$9,0,1))</f>
        <v/>
      </c>
      <c r="AT881" s="10" t="str">
        <f>IF(AG881="","",IF(AG881&gt;Inputs!$D$9,0,1))</f>
        <v/>
      </c>
      <c r="AU881" s="10" t="str">
        <f>IF(AH881="","",IF(AH881&gt;Inputs!$D$9,0,1))</f>
        <v/>
      </c>
      <c r="AV881" s="10" t="str">
        <f>IF(AI881="","",IF(AI881&gt;Inputs!$D$9,0,1))</f>
        <v/>
      </c>
      <c r="AW881" s="10" t="str">
        <f>IF(AJ881="","",IF(AJ881&gt;Inputs!$D$9,0,1))</f>
        <v/>
      </c>
      <c r="AX881" s="10" t="str">
        <f>IF(AK881="","",IF(AK881&gt;Inputs!$D$9,0,1))</f>
        <v/>
      </c>
      <c r="AY881" s="10" t="str">
        <f>IF(AL881="","",IF(AL881&gt;Inputs!$D$9,0,1))</f>
        <v/>
      </c>
      <c r="AZ881" s="12" t="str">
        <f t="shared" si="560"/>
        <v/>
      </c>
      <c r="BA881">
        <f t="shared" si="545"/>
        <v>0</v>
      </c>
      <c r="BC881" s="29" t="str">
        <f t="shared" si="546"/>
        <v/>
      </c>
      <c r="BD881" s="29" t="str">
        <f t="shared" si="547"/>
        <v/>
      </c>
      <c r="BE881" s="29" t="str">
        <f t="shared" si="548"/>
        <v/>
      </c>
      <c r="BF881" s="29" t="str">
        <f t="shared" si="549"/>
        <v/>
      </c>
      <c r="BG881" s="29" t="str">
        <f t="shared" si="550"/>
        <v/>
      </c>
      <c r="BH881" s="29" t="str">
        <f t="shared" si="551"/>
        <v/>
      </c>
      <c r="BI881" s="29" t="str">
        <f t="shared" si="552"/>
        <v/>
      </c>
      <c r="BJ881" s="29" t="str">
        <f t="shared" si="553"/>
        <v/>
      </c>
      <c r="BK881" s="29" t="str">
        <f t="shared" si="554"/>
        <v/>
      </c>
      <c r="BL881" s="29" t="str">
        <f t="shared" si="555"/>
        <v/>
      </c>
      <c r="BM881" s="29" t="str">
        <f t="shared" si="556"/>
        <v/>
      </c>
      <c r="BN881" s="29" t="str">
        <f t="shared" si="557"/>
        <v/>
      </c>
      <c r="BO881" s="11" t="str">
        <f t="shared" si="558"/>
        <v/>
      </c>
      <c r="BP881">
        <f t="shared" si="559"/>
        <v>0</v>
      </c>
    </row>
    <row r="882" spans="1:68">
      <c r="A882" s="3"/>
      <c r="O882" s="3" t="str">
        <f t="shared" si="533"/>
        <v/>
      </c>
      <c r="P882" s="3" t="str">
        <f t="shared" si="534"/>
        <v/>
      </c>
      <c r="Q882" s="3" t="str">
        <f t="shared" si="535"/>
        <v/>
      </c>
      <c r="R882" s="3" t="str">
        <f t="shared" si="536"/>
        <v/>
      </c>
      <c r="S882" s="3" t="str">
        <f t="shared" si="537"/>
        <v/>
      </c>
      <c r="T882" s="3" t="str">
        <f t="shared" si="538"/>
        <v/>
      </c>
      <c r="U882" s="3" t="str">
        <f t="shared" si="539"/>
        <v/>
      </c>
      <c r="V882" s="3" t="str">
        <f t="shared" si="540"/>
        <v/>
      </c>
      <c r="W882" s="3" t="str">
        <f t="shared" si="541"/>
        <v/>
      </c>
      <c r="X882" s="3" t="str">
        <f t="shared" si="542"/>
        <v/>
      </c>
      <c r="Y882" s="3" t="str">
        <f t="shared" si="543"/>
        <v/>
      </c>
      <c r="Z882" s="3" t="str">
        <f t="shared" si="544"/>
        <v/>
      </c>
      <c r="AA882" s="1" t="str">
        <f t="shared" si="561"/>
        <v/>
      </c>
      <c r="AB882" s="1" t="str">
        <f t="shared" si="562"/>
        <v/>
      </c>
      <c r="AC882" s="1" t="str">
        <f t="shared" si="563"/>
        <v/>
      </c>
      <c r="AD882" s="1" t="str">
        <f t="shared" si="564"/>
        <v/>
      </c>
      <c r="AE882" s="1" t="str">
        <f t="shared" si="565"/>
        <v/>
      </c>
      <c r="AF882" s="1" t="str">
        <f t="shared" si="566"/>
        <v/>
      </c>
      <c r="AG882" s="1" t="str">
        <f t="shared" si="567"/>
        <v/>
      </c>
      <c r="AH882" s="1" t="str">
        <f t="shared" si="568"/>
        <v/>
      </c>
      <c r="AI882" s="1" t="str">
        <f t="shared" si="569"/>
        <v/>
      </c>
      <c r="AJ882" s="1" t="str">
        <f t="shared" si="570"/>
        <v/>
      </c>
      <c r="AK882" s="1" t="str">
        <f t="shared" si="571"/>
        <v/>
      </c>
      <c r="AL882" s="1" t="str">
        <f t="shared" si="572"/>
        <v/>
      </c>
      <c r="AN882" s="10" t="str">
        <f>IF(AA882="","",IF(AA882&gt;Inputs!$D$9,0,1))</f>
        <v/>
      </c>
      <c r="AO882" s="10" t="str">
        <f>IF(AB882="","",IF(AB882&gt;Inputs!$D$9,0,1))</f>
        <v/>
      </c>
      <c r="AP882" s="10" t="str">
        <f>IF(AC882="","",IF(AC882&gt;Inputs!$D$9,0,1))</f>
        <v/>
      </c>
      <c r="AQ882" s="10" t="str">
        <f>IF(AD882="","",IF(AD882&gt;Inputs!$D$9,0,1))</f>
        <v/>
      </c>
      <c r="AR882" s="10" t="str">
        <f>IF(AE882="","",IF(AE882&gt;Inputs!$D$9,0,1))</f>
        <v/>
      </c>
      <c r="AS882" s="10" t="str">
        <f>IF(AF882="","",IF(AF882&gt;Inputs!$D$9,0,1))</f>
        <v/>
      </c>
      <c r="AT882" s="10" t="str">
        <f>IF(AG882="","",IF(AG882&gt;Inputs!$D$9,0,1))</f>
        <v/>
      </c>
      <c r="AU882" s="10" t="str">
        <f>IF(AH882="","",IF(AH882&gt;Inputs!$D$9,0,1))</f>
        <v/>
      </c>
      <c r="AV882" s="10" t="str">
        <f>IF(AI882="","",IF(AI882&gt;Inputs!$D$9,0,1))</f>
        <v/>
      </c>
      <c r="AW882" s="10" t="str">
        <f>IF(AJ882="","",IF(AJ882&gt;Inputs!$D$9,0,1))</f>
        <v/>
      </c>
      <c r="AX882" s="10" t="str">
        <f>IF(AK882="","",IF(AK882&gt;Inputs!$D$9,0,1))</f>
        <v/>
      </c>
      <c r="AY882" s="10" t="str">
        <f>IF(AL882="","",IF(AL882&gt;Inputs!$D$9,0,1))</f>
        <v/>
      </c>
      <c r="AZ882" s="12" t="str">
        <f t="shared" si="560"/>
        <v/>
      </c>
      <c r="BA882">
        <f t="shared" si="545"/>
        <v>0</v>
      </c>
      <c r="BC882" s="29" t="str">
        <f t="shared" si="546"/>
        <v/>
      </c>
      <c r="BD882" s="29" t="str">
        <f t="shared" si="547"/>
        <v/>
      </c>
      <c r="BE882" s="29" t="str">
        <f t="shared" si="548"/>
        <v/>
      </c>
      <c r="BF882" s="29" t="str">
        <f t="shared" si="549"/>
        <v/>
      </c>
      <c r="BG882" s="29" t="str">
        <f t="shared" si="550"/>
        <v/>
      </c>
      <c r="BH882" s="29" t="str">
        <f t="shared" si="551"/>
        <v/>
      </c>
      <c r="BI882" s="29" t="str">
        <f t="shared" si="552"/>
        <v/>
      </c>
      <c r="BJ882" s="29" t="str">
        <f t="shared" si="553"/>
        <v/>
      </c>
      <c r="BK882" s="29" t="str">
        <f t="shared" si="554"/>
        <v/>
      </c>
      <c r="BL882" s="29" t="str">
        <f t="shared" si="555"/>
        <v/>
      </c>
      <c r="BM882" s="29" t="str">
        <f t="shared" si="556"/>
        <v/>
      </c>
      <c r="BN882" s="29" t="str">
        <f t="shared" si="557"/>
        <v/>
      </c>
      <c r="BO882" s="11" t="str">
        <f t="shared" si="558"/>
        <v/>
      </c>
      <c r="BP882">
        <f t="shared" si="559"/>
        <v>0</v>
      </c>
    </row>
    <row r="883" spans="1:68">
      <c r="A883" s="3"/>
      <c r="O883" s="3" t="str">
        <f t="shared" si="533"/>
        <v/>
      </c>
      <c r="P883" s="3" t="str">
        <f t="shared" si="534"/>
        <v/>
      </c>
      <c r="Q883" s="3" t="str">
        <f t="shared" si="535"/>
        <v/>
      </c>
      <c r="R883" s="3" t="str">
        <f t="shared" si="536"/>
        <v/>
      </c>
      <c r="S883" s="3" t="str">
        <f t="shared" si="537"/>
        <v/>
      </c>
      <c r="T883" s="3" t="str">
        <f t="shared" si="538"/>
        <v/>
      </c>
      <c r="U883" s="3" t="str">
        <f t="shared" si="539"/>
        <v/>
      </c>
      <c r="V883" s="3" t="str">
        <f t="shared" si="540"/>
        <v/>
      </c>
      <c r="W883" s="3" t="str">
        <f t="shared" si="541"/>
        <v/>
      </c>
      <c r="X883" s="3" t="str">
        <f t="shared" si="542"/>
        <v/>
      </c>
      <c r="Y883" s="3" t="str">
        <f t="shared" si="543"/>
        <v/>
      </c>
      <c r="Z883" s="3" t="str">
        <f t="shared" si="544"/>
        <v/>
      </c>
      <c r="AA883" s="1" t="str">
        <f t="shared" si="561"/>
        <v/>
      </c>
      <c r="AB883" s="1" t="str">
        <f t="shared" si="562"/>
        <v/>
      </c>
      <c r="AC883" s="1" t="str">
        <f t="shared" si="563"/>
        <v/>
      </c>
      <c r="AD883" s="1" t="str">
        <f t="shared" si="564"/>
        <v/>
      </c>
      <c r="AE883" s="1" t="str">
        <f t="shared" si="565"/>
        <v/>
      </c>
      <c r="AF883" s="1" t="str">
        <f t="shared" si="566"/>
        <v/>
      </c>
      <c r="AG883" s="1" t="str">
        <f t="shared" si="567"/>
        <v/>
      </c>
      <c r="AH883" s="1" t="str">
        <f t="shared" si="568"/>
        <v/>
      </c>
      <c r="AI883" s="1" t="str">
        <f t="shared" si="569"/>
        <v/>
      </c>
      <c r="AJ883" s="1" t="str">
        <f t="shared" si="570"/>
        <v/>
      </c>
      <c r="AK883" s="1" t="str">
        <f t="shared" si="571"/>
        <v/>
      </c>
      <c r="AL883" s="1" t="str">
        <f t="shared" si="572"/>
        <v/>
      </c>
      <c r="AN883" s="10" t="str">
        <f>IF(AA883="","",IF(AA883&gt;Inputs!$D$9,0,1))</f>
        <v/>
      </c>
      <c r="AO883" s="10" t="str">
        <f>IF(AB883="","",IF(AB883&gt;Inputs!$D$9,0,1))</f>
        <v/>
      </c>
      <c r="AP883" s="10" t="str">
        <f>IF(AC883="","",IF(AC883&gt;Inputs!$D$9,0,1))</f>
        <v/>
      </c>
      <c r="AQ883" s="10" t="str">
        <f>IF(AD883="","",IF(AD883&gt;Inputs!$D$9,0,1))</f>
        <v/>
      </c>
      <c r="AR883" s="10" t="str">
        <f>IF(AE883="","",IF(AE883&gt;Inputs!$D$9,0,1))</f>
        <v/>
      </c>
      <c r="AS883" s="10" t="str">
        <f>IF(AF883="","",IF(AF883&gt;Inputs!$D$9,0,1))</f>
        <v/>
      </c>
      <c r="AT883" s="10" t="str">
        <f>IF(AG883="","",IF(AG883&gt;Inputs!$D$9,0,1))</f>
        <v/>
      </c>
      <c r="AU883" s="10" t="str">
        <f>IF(AH883="","",IF(AH883&gt;Inputs!$D$9,0,1))</f>
        <v/>
      </c>
      <c r="AV883" s="10" t="str">
        <f>IF(AI883="","",IF(AI883&gt;Inputs!$D$9,0,1))</f>
        <v/>
      </c>
      <c r="AW883" s="10" t="str">
        <f>IF(AJ883="","",IF(AJ883&gt;Inputs!$D$9,0,1))</f>
        <v/>
      </c>
      <c r="AX883" s="10" t="str">
        <f>IF(AK883="","",IF(AK883&gt;Inputs!$D$9,0,1))</f>
        <v/>
      </c>
      <c r="AY883" s="10" t="str">
        <f>IF(AL883="","",IF(AL883&gt;Inputs!$D$9,0,1))</f>
        <v/>
      </c>
      <c r="AZ883" s="12" t="str">
        <f t="shared" si="560"/>
        <v/>
      </c>
      <c r="BA883">
        <f t="shared" si="545"/>
        <v>0</v>
      </c>
      <c r="BC883" s="29" t="str">
        <f t="shared" si="546"/>
        <v/>
      </c>
      <c r="BD883" s="29" t="str">
        <f t="shared" si="547"/>
        <v/>
      </c>
      <c r="BE883" s="29" t="str">
        <f t="shared" si="548"/>
        <v/>
      </c>
      <c r="BF883" s="29" t="str">
        <f t="shared" si="549"/>
        <v/>
      </c>
      <c r="BG883" s="29" t="str">
        <f t="shared" si="550"/>
        <v/>
      </c>
      <c r="BH883" s="29" t="str">
        <f t="shared" si="551"/>
        <v/>
      </c>
      <c r="BI883" s="29" t="str">
        <f t="shared" si="552"/>
        <v/>
      </c>
      <c r="BJ883" s="29" t="str">
        <f t="shared" si="553"/>
        <v/>
      </c>
      <c r="BK883" s="29" t="str">
        <f t="shared" si="554"/>
        <v/>
      </c>
      <c r="BL883" s="29" t="str">
        <f t="shared" si="555"/>
        <v/>
      </c>
      <c r="BM883" s="29" t="str">
        <f t="shared" si="556"/>
        <v/>
      </c>
      <c r="BN883" s="29" t="str">
        <f t="shared" si="557"/>
        <v/>
      </c>
      <c r="BO883" s="11" t="str">
        <f t="shared" si="558"/>
        <v/>
      </c>
      <c r="BP883">
        <f t="shared" si="559"/>
        <v>0</v>
      </c>
    </row>
    <row r="884" spans="1:68">
      <c r="A884" s="3"/>
      <c r="O884" s="3" t="str">
        <f t="shared" si="533"/>
        <v/>
      </c>
      <c r="P884" s="3" t="str">
        <f t="shared" si="534"/>
        <v/>
      </c>
      <c r="Q884" s="3" t="str">
        <f t="shared" si="535"/>
        <v/>
      </c>
      <c r="R884" s="3" t="str">
        <f t="shared" si="536"/>
        <v/>
      </c>
      <c r="S884" s="3" t="str">
        <f t="shared" si="537"/>
        <v/>
      </c>
      <c r="T884" s="3" t="str">
        <f t="shared" si="538"/>
        <v/>
      </c>
      <c r="U884" s="3" t="str">
        <f t="shared" si="539"/>
        <v/>
      </c>
      <c r="V884" s="3" t="str">
        <f t="shared" si="540"/>
        <v/>
      </c>
      <c r="W884" s="3" t="str">
        <f t="shared" si="541"/>
        <v/>
      </c>
      <c r="X884" s="3" t="str">
        <f t="shared" si="542"/>
        <v/>
      </c>
      <c r="Y884" s="3" t="str">
        <f t="shared" si="543"/>
        <v/>
      </c>
      <c r="Z884" s="3" t="str">
        <f t="shared" si="544"/>
        <v/>
      </c>
      <c r="AA884" s="1" t="str">
        <f t="shared" si="561"/>
        <v/>
      </c>
      <c r="AB884" s="1" t="str">
        <f t="shared" si="562"/>
        <v/>
      </c>
      <c r="AC884" s="1" t="str">
        <f t="shared" si="563"/>
        <v/>
      </c>
      <c r="AD884" s="1" t="str">
        <f t="shared" si="564"/>
        <v/>
      </c>
      <c r="AE884" s="1" t="str">
        <f t="shared" si="565"/>
        <v/>
      </c>
      <c r="AF884" s="1" t="str">
        <f t="shared" si="566"/>
        <v/>
      </c>
      <c r="AG884" s="1" t="str">
        <f t="shared" si="567"/>
        <v/>
      </c>
      <c r="AH884" s="1" t="str">
        <f t="shared" si="568"/>
        <v/>
      </c>
      <c r="AI884" s="1" t="str">
        <f t="shared" si="569"/>
        <v/>
      </c>
      <c r="AJ884" s="1" t="str">
        <f t="shared" si="570"/>
        <v/>
      </c>
      <c r="AK884" s="1" t="str">
        <f t="shared" si="571"/>
        <v/>
      </c>
      <c r="AL884" s="1" t="str">
        <f t="shared" si="572"/>
        <v/>
      </c>
      <c r="AN884" s="10" t="str">
        <f>IF(AA884="","",IF(AA884&gt;Inputs!$D$9,0,1))</f>
        <v/>
      </c>
      <c r="AO884" s="10" t="str">
        <f>IF(AB884="","",IF(AB884&gt;Inputs!$D$9,0,1))</f>
        <v/>
      </c>
      <c r="AP884" s="10" t="str">
        <f>IF(AC884="","",IF(AC884&gt;Inputs!$D$9,0,1))</f>
        <v/>
      </c>
      <c r="AQ884" s="10" t="str">
        <f>IF(AD884="","",IF(AD884&gt;Inputs!$D$9,0,1))</f>
        <v/>
      </c>
      <c r="AR884" s="10" t="str">
        <f>IF(AE884="","",IF(AE884&gt;Inputs!$D$9,0,1))</f>
        <v/>
      </c>
      <c r="AS884" s="10" t="str">
        <f>IF(AF884="","",IF(AF884&gt;Inputs!$D$9,0,1))</f>
        <v/>
      </c>
      <c r="AT884" s="10" t="str">
        <f>IF(AG884="","",IF(AG884&gt;Inputs!$D$9,0,1))</f>
        <v/>
      </c>
      <c r="AU884" s="10" t="str">
        <f>IF(AH884="","",IF(AH884&gt;Inputs!$D$9,0,1))</f>
        <v/>
      </c>
      <c r="AV884" s="10" t="str">
        <f>IF(AI884="","",IF(AI884&gt;Inputs!$D$9,0,1))</f>
        <v/>
      </c>
      <c r="AW884" s="10" t="str">
        <f>IF(AJ884="","",IF(AJ884&gt;Inputs!$D$9,0,1))</f>
        <v/>
      </c>
      <c r="AX884" s="10" t="str">
        <f>IF(AK884="","",IF(AK884&gt;Inputs!$D$9,0,1))</f>
        <v/>
      </c>
      <c r="AY884" s="10" t="str">
        <f>IF(AL884="","",IF(AL884&gt;Inputs!$D$9,0,1))</f>
        <v/>
      </c>
      <c r="AZ884" s="12" t="str">
        <f t="shared" si="560"/>
        <v/>
      </c>
      <c r="BA884">
        <f t="shared" si="545"/>
        <v>0</v>
      </c>
      <c r="BC884" s="29" t="str">
        <f t="shared" si="546"/>
        <v/>
      </c>
      <c r="BD884" s="29" t="str">
        <f t="shared" si="547"/>
        <v/>
      </c>
      <c r="BE884" s="29" t="str">
        <f t="shared" si="548"/>
        <v/>
      </c>
      <c r="BF884" s="29" t="str">
        <f t="shared" si="549"/>
        <v/>
      </c>
      <c r="BG884" s="29" t="str">
        <f t="shared" si="550"/>
        <v/>
      </c>
      <c r="BH884" s="29" t="str">
        <f t="shared" si="551"/>
        <v/>
      </c>
      <c r="BI884" s="29" t="str">
        <f t="shared" si="552"/>
        <v/>
      </c>
      <c r="BJ884" s="29" t="str">
        <f t="shared" si="553"/>
        <v/>
      </c>
      <c r="BK884" s="29" t="str">
        <f t="shared" si="554"/>
        <v/>
      </c>
      <c r="BL884" s="29" t="str">
        <f t="shared" si="555"/>
        <v/>
      </c>
      <c r="BM884" s="29" t="str">
        <f t="shared" si="556"/>
        <v/>
      </c>
      <c r="BN884" s="29" t="str">
        <f t="shared" si="557"/>
        <v/>
      </c>
      <c r="BO884" s="11" t="str">
        <f t="shared" si="558"/>
        <v/>
      </c>
      <c r="BP884">
        <f t="shared" si="559"/>
        <v>0</v>
      </c>
    </row>
    <row r="885" spans="1:68">
      <c r="A885" s="3"/>
      <c r="O885" s="3" t="str">
        <f t="shared" si="533"/>
        <v/>
      </c>
      <c r="P885" s="3" t="str">
        <f t="shared" si="534"/>
        <v/>
      </c>
      <c r="Q885" s="3" t="str">
        <f t="shared" si="535"/>
        <v/>
      </c>
      <c r="R885" s="3" t="str">
        <f t="shared" si="536"/>
        <v/>
      </c>
      <c r="S885" s="3" t="str">
        <f t="shared" si="537"/>
        <v/>
      </c>
      <c r="T885" s="3" t="str">
        <f t="shared" si="538"/>
        <v/>
      </c>
      <c r="U885" s="3" t="str">
        <f t="shared" si="539"/>
        <v/>
      </c>
      <c r="V885" s="3" t="str">
        <f t="shared" si="540"/>
        <v/>
      </c>
      <c r="W885" s="3" t="str">
        <f t="shared" si="541"/>
        <v/>
      </c>
      <c r="X885" s="3" t="str">
        <f t="shared" si="542"/>
        <v/>
      </c>
      <c r="Y885" s="3" t="str">
        <f t="shared" si="543"/>
        <v/>
      </c>
      <c r="Z885" s="3" t="str">
        <f t="shared" si="544"/>
        <v/>
      </c>
      <c r="AA885" s="1" t="str">
        <f t="shared" si="561"/>
        <v/>
      </c>
      <c r="AB885" s="1" t="str">
        <f t="shared" si="562"/>
        <v/>
      </c>
      <c r="AC885" s="1" t="str">
        <f t="shared" si="563"/>
        <v/>
      </c>
      <c r="AD885" s="1" t="str">
        <f t="shared" si="564"/>
        <v/>
      </c>
      <c r="AE885" s="1" t="str">
        <f t="shared" si="565"/>
        <v/>
      </c>
      <c r="AF885" s="1" t="str">
        <f t="shared" si="566"/>
        <v/>
      </c>
      <c r="AG885" s="1" t="str">
        <f t="shared" si="567"/>
        <v/>
      </c>
      <c r="AH885" s="1" t="str">
        <f t="shared" si="568"/>
        <v/>
      </c>
      <c r="AI885" s="1" t="str">
        <f t="shared" si="569"/>
        <v/>
      </c>
      <c r="AJ885" s="1" t="str">
        <f t="shared" si="570"/>
        <v/>
      </c>
      <c r="AK885" s="1" t="str">
        <f t="shared" si="571"/>
        <v/>
      </c>
      <c r="AL885" s="1" t="str">
        <f t="shared" si="572"/>
        <v/>
      </c>
      <c r="AN885" s="10" t="str">
        <f>IF(AA885="","",IF(AA885&gt;Inputs!$D$9,0,1))</f>
        <v/>
      </c>
      <c r="AO885" s="10" t="str">
        <f>IF(AB885="","",IF(AB885&gt;Inputs!$D$9,0,1))</f>
        <v/>
      </c>
      <c r="AP885" s="10" t="str">
        <f>IF(AC885="","",IF(AC885&gt;Inputs!$D$9,0,1))</f>
        <v/>
      </c>
      <c r="AQ885" s="10" t="str">
        <f>IF(AD885="","",IF(AD885&gt;Inputs!$D$9,0,1))</f>
        <v/>
      </c>
      <c r="AR885" s="10" t="str">
        <f>IF(AE885="","",IF(AE885&gt;Inputs!$D$9,0,1))</f>
        <v/>
      </c>
      <c r="AS885" s="10" t="str">
        <f>IF(AF885="","",IF(AF885&gt;Inputs!$D$9,0,1))</f>
        <v/>
      </c>
      <c r="AT885" s="10" t="str">
        <f>IF(AG885="","",IF(AG885&gt;Inputs!$D$9,0,1))</f>
        <v/>
      </c>
      <c r="AU885" s="10" t="str">
        <f>IF(AH885="","",IF(AH885&gt;Inputs!$D$9,0,1))</f>
        <v/>
      </c>
      <c r="AV885" s="10" t="str">
        <f>IF(AI885="","",IF(AI885&gt;Inputs!$D$9,0,1))</f>
        <v/>
      </c>
      <c r="AW885" s="10" t="str">
        <f>IF(AJ885="","",IF(AJ885&gt;Inputs!$D$9,0,1))</f>
        <v/>
      </c>
      <c r="AX885" s="10" t="str">
        <f>IF(AK885="","",IF(AK885&gt;Inputs!$D$9,0,1))</f>
        <v/>
      </c>
      <c r="AY885" s="10" t="str">
        <f>IF(AL885="","",IF(AL885&gt;Inputs!$D$9,0,1))</f>
        <v/>
      </c>
      <c r="AZ885" s="12" t="str">
        <f t="shared" si="560"/>
        <v/>
      </c>
      <c r="BA885">
        <f t="shared" si="545"/>
        <v>0</v>
      </c>
      <c r="BC885" s="29" t="str">
        <f t="shared" si="546"/>
        <v/>
      </c>
      <c r="BD885" s="29" t="str">
        <f t="shared" si="547"/>
        <v/>
      </c>
      <c r="BE885" s="29" t="str">
        <f t="shared" si="548"/>
        <v/>
      </c>
      <c r="BF885" s="29" t="str">
        <f t="shared" si="549"/>
        <v/>
      </c>
      <c r="BG885" s="29" t="str">
        <f t="shared" si="550"/>
        <v/>
      </c>
      <c r="BH885" s="29" t="str">
        <f t="shared" si="551"/>
        <v/>
      </c>
      <c r="BI885" s="29" t="str">
        <f t="shared" si="552"/>
        <v/>
      </c>
      <c r="BJ885" s="29" t="str">
        <f t="shared" si="553"/>
        <v/>
      </c>
      <c r="BK885" s="29" t="str">
        <f t="shared" si="554"/>
        <v/>
      </c>
      <c r="BL885" s="29" t="str">
        <f t="shared" si="555"/>
        <v/>
      </c>
      <c r="BM885" s="29" t="str">
        <f t="shared" si="556"/>
        <v/>
      </c>
      <c r="BN885" s="29" t="str">
        <f t="shared" si="557"/>
        <v/>
      </c>
      <c r="BO885" s="11" t="str">
        <f t="shared" si="558"/>
        <v/>
      </c>
      <c r="BP885">
        <f t="shared" si="559"/>
        <v>0</v>
      </c>
    </row>
    <row r="886" spans="1:68">
      <c r="A886" s="3"/>
      <c r="O886" s="3" t="str">
        <f t="shared" si="533"/>
        <v/>
      </c>
      <c r="P886" s="3" t="str">
        <f t="shared" si="534"/>
        <v/>
      </c>
      <c r="Q886" s="3" t="str">
        <f t="shared" si="535"/>
        <v/>
      </c>
      <c r="R886" s="3" t="str">
        <f t="shared" si="536"/>
        <v/>
      </c>
      <c r="S886" s="3" t="str">
        <f t="shared" si="537"/>
        <v/>
      </c>
      <c r="T886" s="3" t="str">
        <f t="shared" si="538"/>
        <v/>
      </c>
      <c r="U886" s="3" t="str">
        <f t="shared" si="539"/>
        <v/>
      </c>
      <c r="V886" s="3" t="str">
        <f t="shared" si="540"/>
        <v/>
      </c>
      <c r="W886" s="3" t="str">
        <f t="shared" si="541"/>
        <v/>
      </c>
      <c r="X886" s="3" t="str">
        <f t="shared" si="542"/>
        <v/>
      </c>
      <c r="Y886" s="3" t="str">
        <f t="shared" si="543"/>
        <v/>
      </c>
      <c r="Z886" s="3" t="str">
        <f t="shared" si="544"/>
        <v/>
      </c>
      <c r="AA886" s="1" t="str">
        <f t="shared" si="561"/>
        <v/>
      </c>
      <c r="AB886" s="1" t="str">
        <f t="shared" si="562"/>
        <v/>
      </c>
      <c r="AC886" s="1" t="str">
        <f t="shared" si="563"/>
        <v/>
      </c>
      <c r="AD886" s="1" t="str">
        <f t="shared" si="564"/>
        <v/>
      </c>
      <c r="AE886" s="1" t="str">
        <f t="shared" si="565"/>
        <v/>
      </c>
      <c r="AF886" s="1" t="str">
        <f t="shared" si="566"/>
        <v/>
      </c>
      <c r="AG886" s="1" t="str">
        <f t="shared" si="567"/>
        <v/>
      </c>
      <c r="AH886" s="1" t="str">
        <f t="shared" si="568"/>
        <v/>
      </c>
      <c r="AI886" s="1" t="str">
        <f t="shared" si="569"/>
        <v/>
      </c>
      <c r="AJ886" s="1" t="str">
        <f t="shared" si="570"/>
        <v/>
      </c>
      <c r="AK886" s="1" t="str">
        <f t="shared" si="571"/>
        <v/>
      </c>
      <c r="AL886" s="1" t="str">
        <f t="shared" si="572"/>
        <v/>
      </c>
      <c r="AN886" s="10" t="str">
        <f>IF(AA886="","",IF(AA886&gt;Inputs!$D$9,0,1))</f>
        <v/>
      </c>
      <c r="AO886" s="10" t="str">
        <f>IF(AB886="","",IF(AB886&gt;Inputs!$D$9,0,1))</f>
        <v/>
      </c>
      <c r="AP886" s="10" t="str">
        <f>IF(AC886="","",IF(AC886&gt;Inputs!$D$9,0,1))</f>
        <v/>
      </c>
      <c r="AQ886" s="10" t="str">
        <f>IF(AD886="","",IF(AD886&gt;Inputs!$D$9,0,1))</f>
        <v/>
      </c>
      <c r="AR886" s="10" t="str">
        <f>IF(AE886="","",IF(AE886&gt;Inputs!$D$9,0,1))</f>
        <v/>
      </c>
      <c r="AS886" s="10" t="str">
        <f>IF(AF886="","",IF(AF886&gt;Inputs!$D$9,0,1))</f>
        <v/>
      </c>
      <c r="AT886" s="10" t="str">
        <f>IF(AG886="","",IF(AG886&gt;Inputs!$D$9,0,1))</f>
        <v/>
      </c>
      <c r="AU886" s="10" t="str">
        <f>IF(AH886="","",IF(AH886&gt;Inputs!$D$9,0,1))</f>
        <v/>
      </c>
      <c r="AV886" s="10" t="str">
        <f>IF(AI886="","",IF(AI886&gt;Inputs!$D$9,0,1))</f>
        <v/>
      </c>
      <c r="AW886" s="10" t="str">
        <f>IF(AJ886="","",IF(AJ886&gt;Inputs!$D$9,0,1))</f>
        <v/>
      </c>
      <c r="AX886" s="10" t="str">
        <f>IF(AK886="","",IF(AK886&gt;Inputs!$D$9,0,1))</f>
        <v/>
      </c>
      <c r="AY886" s="10" t="str">
        <f>IF(AL886="","",IF(AL886&gt;Inputs!$D$9,0,1))</f>
        <v/>
      </c>
      <c r="AZ886" s="12" t="str">
        <f t="shared" si="560"/>
        <v/>
      </c>
      <c r="BA886">
        <f t="shared" si="545"/>
        <v>0</v>
      </c>
      <c r="BC886" s="29" t="str">
        <f t="shared" si="546"/>
        <v/>
      </c>
      <c r="BD886" s="29" t="str">
        <f t="shared" si="547"/>
        <v/>
      </c>
      <c r="BE886" s="29" t="str">
        <f t="shared" si="548"/>
        <v/>
      </c>
      <c r="BF886" s="29" t="str">
        <f t="shared" si="549"/>
        <v/>
      </c>
      <c r="BG886" s="29" t="str">
        <f t="shared" si="550"/>
        <v/>
      </c>
      <c r="BH886" s="29" t="str">
        <f t="shared" si="551"/>
        <v/>
      </c>
      <c r="BI886" s="29" t="str">
        <f t="shared" si="552"/>
        <v/>
      </c>
      <c r="BJ886" s="29" t="str">
        <f t="shared" si="553"/>
        <v/>
      </c>
      <c r="BK886" s="29" t="str">
        <f t="shared" si="554"/>
        <v/>
      </c>
      <c r="BL886" s="29" t="str">
        <f t="shared" si="555"/>
        <v/>
      </c>
      <c r="BM886" s="29" t="str">
        <f t="shared" si="556"/>
        <v/>
      </c>
      <c r="BN886" s="29" t="str">
        <f t="shared" si="557"/>
        <v/>
      </c>
      <c r="BO886" s="11" t="str">
        <f t="shared" si="558"/>
        <v/>
      </c>
      <c r="BP886">
        <f t="shared" si="559"/>
        <v>0</v>
      </c>
    </row>
    <row r="887" spans="1:68">
      <c r="A887" s="3"/>
      <c r="O887" s="3" t="str">
        <f t="shared" si="533"/>
        <v/>
      </c>
      <c r="P887" s="3" t="str">
        <f t="shared" si="534"/>
        <v/>
      </c>
      <c r="Q887" s="3" t="str">
        <f t="shared" si="535"/>
        <v/>
      </c>
      <c r="R887" s="3" t="str">
        <f t="shared" si="536"/>
        <v/>
      </c>
      <c r="S887" s="3" t="str">
        <f t="shared" si="537"/>
        <v/>
      </c>
      <c r="T887" s="3" t="str">
        <f t="shared" si="538"/>
        <v/>
      </c>
      <c r="U887" s="3" t="str">
        <f t="shared" si="539"/>
        <v/>
      </c>
      <c r="V887" s="3" t="str">
        <f t="shared" si="540"/>
        <v/>
      </c>
      <c r="W887" s="3" t="str">
        <f t="shared" si="541"/>
        <v/>
      </c>
      <c r="X887" s="3" t="str">
        <f t="shared" si="542"/>
        <v/>
      </c>
      <c r="Y887" s="3" t="str">
        <f t="shared" si="543"/>
        <v/>
      </c>
      <c r="Z887" s="3" t="str">
        <f t="shared" si="544"/>
        <v/>
      </c>
      <c r="AA887" s="1" t="str">
        <f t="shared" si="561"/>
        <v/>
      </c>
      <c r="AB887" s="1" t="str">
        <f t="shared" si="562"/>
        <v/>
      </c>
      <c r="AC887" s="1" t="str">
        <f t="shared" si="563"/>
        <v/>
      </c>
      <c r="AD887" s="1" t="str">
        <f t="shared" si="564"/>
        <v/>
      </c>
      <c r="AE887" s="1" t="str">
        <f t="shared" si="565"/>
        <v/>
      </c>
      <c r="AF887" s="1" t="str">
        <f t="shared" si="566"/>
        <v/>
      </c>
      <c r="AG887" s="1" t="str">
        <f t="shared" si="567"/>
        <v/>
      </c>
      <c r="AH887" s="1" t="str">
        <f t="shared" si="568"/>
        <v/>
      </c>
      <c r="AI887" s="1" t="str">
        <f t="shared" si="569"/>
        <v/>
      </c>
      <c r="AJ887" s="1" t="str">
        <f t="shared" si="570"/>
        <v/>
      </c>
      <c r="AK887" s="1" t="str">
        <f t="shared" si="571"/>
        <v/>
      </c>
      <c r="AL887" s="1" t="str">
        <f t="shared" si="572"/>
        <v/>
      </c>
      <c r="AN887" s="10" t="str">
        <f>IF(AA887="","",IF(AA887&gt;Inputs!$D$9,0,1))</f>
        <v/>
      </c>
      <c r="AO887" s="10" t="str">
        <f>IF(AB887="","",IF(AB887&gt;Inputs!$D$9,0,1))</f>
        <v/>
      </c>
      <c r="AP887" s="10" t="str">
        <f>IF(AC887="","",IF(AC887&gt;Inputs!$D$9,0,1))</f>
        <v/>
      </c>
      <c r="AQ887" s="10" t="str">
        <f>IF(AD887="","",IF(AD887&gt;Inputs!$D$9,0,1))</f>
        <v/>
      </c>
      <c r="AR887" s="10" t="str">
        <f>IF(AE887="","",IF(AE887&gt;Inputs!$D$9,0,1))</f>
        <v/>
      </c>
      <c r="AS887" s="10" t="str">
        <f>IF(AF887="","",IF(AF887&gt;Inputs!$D$9,0,1))</f>
        <v/>
      </c>
      <c r="AT887" s="10" t="str">
        <f>IF(AG887="","",IF(AG887&gt;Inputs!$D$9,0,1))</f>
        <v/>
      </c>
      <c r="AU887" s="10" t="str">
        <f>IF(AH887="","",IF(AH887&gt;Inputs!$D$9,0,1))</f>
        <v/>
      </c>
      <c r="AV887" s="10" t="str">
        <f>IF(AI887="","",IF(AI887&gt;Inputs!$D$9,0,1))</f>
        <v/>
      </c>
      <c r="AW887" s="10" t="str">
        <f>IF(AJ887="","",IF(AJ887&gt;Inputs!$D$9,0,1))</f>
        <v/>
      </c>
      <c r="AX887" s="10" t="str">
        <f>IF(AK887="","",IF(AK887&gt;Inputs!$D$9,0,1))</f>
        <v/>
      </c>
      <c r="AY887" s="10" t="str">
        <f>IF(AL887="","",IF(AL887&gt;Inputs!$D$9,0,1))</f>
        <v/>
      </c>
      <c r="AZ887" s="12" t="str">
        <f t="shared" si="560"/>
        <v/>
      </c>
      <c r="BA887">
        <f t="shared" si="545"/>
        <v>0</v>
      </c>
      <c r="BC887" s="29" t="str">
        <f t="shared" si="546"/>
        <v/>
      </c>
      <c r="BD887" s="29" t="str">
        <f t="shared" si="547"/>
        <v/>
      </c>
      <c r="BE887" s="29" t="str">
        <f t="shared" si="548"/>
        <v/>
      </c>
      <c r="BF887" s="29" t="str">
        <f t="shared" si="549"/>
        <v/>
      </c>
      <c r="BG887" s="29" t="str">
        <f t="shared" si="550"/>
        <v/>
      </c>
      <c r="BH887" s="29" t="str">
        <f t="shared" si="551"/>
        <v/>
      </c>
      <c r="BI887" s="29" t="str">
        <f t="shared" si="552"/>
        <v/>
      </c>
      <c r="BJ887" s="29" t="str">
        <f t="shared" si="553"/>
        <v/>
      </c>
      <c r="BK887" s="29" t="str">
        <f t="shared" si="554"/>
        <v/>
      </c>
      <c r="BL887" s="29" t="str">
        <f t="shared" si="555"/>
        <v/>
      </c>
      <c r="BM887" s="29" t="str">
        <f t="shared" si="556"/>
        <v/>
      </c>
      <c r="BN887" s="29" t="str">
        <f t="shared" si="557"/>
        <v/>
      </c>
      <c r="BO887" s="11" t="str">
        <f t="shared" si="558"/>
        <v/>
      </c>
      <c r="BP887">
        <f t="shared" si="559"/>
        <v>0</v>
      </c>
    </row>
    <row r="888" spans="1:68">
      <c r="A888" s="3"/>
      <c r="O888" s="3" t="str">
        <f t="shared" si="533"/>
        <v/>
      </c>
      <c r="P888" s="3" t="str">
        <f t="shared" si="534"/>
        <v/>
      </c>
      <c r="Q888" s="3" t="str">
        <f t="shared" si="535"/>
        <v/>
      </c>
      <c r="R888" s="3" t="str">
        <f t="shared" si="536"/>
        <v/>
      </c>
      <c r="S888" s="3" t="str">
        <f t="shared" si="537"/>
        <v/>
      </c>
      <c r="T888" s="3" t="str">
        <f t="shared" si="538"/>
        <v/>
      </c>
      <c r="U888" s="3" t="str">
        <f t="shared" si="539"/>
        <v/>
      </c>
      <c r="V888" s="3" t="str">
        <f t="shared" si="540"/>
        <v/>
      </c>
      <c r="W888" s="3" t="str">
        <f t="shared" si="541"/>
        <v/>
      </c>
      <c r="X888" s="3" t="str">
        <f t="shared" si="542"/>
        <v/>
      </c>
      <c r="Y888" s="3" t="str">
        <f t="shared" si="543"/>
        <v/>
      </c>
      <c r="Z888" s="3" t="str">
        <f t="shared" si="544"/>
        <v/>
      </c>
      <c r="AA888" s="1" t="str">
        <f t="shared" si="561"/>
        <v/>
      </c>
      <c r="AB888" s="1" t="str">
        <f t="shared" si="562"/>
        <v/>
      </c>
      <c r="AC888" s="1" t="str">
        <f t="shared" si="563"/>
        <v/>
      </c>
      <c r="AD888" s="1" t="str">
        <f t="shared" si="564"/>
        <v/>
      </c>
      <c r="AE888" s="1" t="str">
        <f t="shared" si="565"/>
        <v/>
      </c>
      <c r="AF888" s="1" t="str">
        <f t="shared" si="566"/>
        <v/>
      </c>
      <c r="AG888" s="1" t="str">
        <f t="shared" si="567"/>
        <v/>
      </c>
      <c r="AH888" s="1" t="str">
        <f t="shared" si="568"/>
        <v/>
      </c>
      <c r="AI888" s="1" t="str">
        <f t="shared" si="569"/>
        <v/>
      </c>
      <c r="AJ888" s="1" t="str">
        <f t="shared" si="570"/>
        <v/>
      </c>
      <c r="AK888" s="1" t="str">
        <f t="shared" si="571"/>
        <v/>
      </c>
      <c r="AL888" s="1" t="str">
        <f t="shared" si="572"/>
        <v/>
      </c>
      <c r="AN888" s="10" t="str">
        <f>IF(AA888="","",IF(AA888&gt;Inputs!$D$9,0,1))</f>
        <v/>
      </c>
      <c r="AO888" s="10" t="str">
        <f>IF(AB888="","",IF(AB888&gt;Inputs!$D$9,0,1))</f>
        <v/>
      </c>
      <c r="AP888" s="10" t="str">
        <f>IF(AC888="","",IF(AC888&gt;Inputs!$D$9,0,1))</f>
        <v/>
      </c>
      <c r="AQ888" s="10" t="str">
        <f>IF(AD888="","",IF(AD888&gt;Inputs!$D$9,0,1))</f>
        <v/>
      </c>
      <c r="AR888" s="10" t="str">
        <f>IF(AE888="","",IF(AE888&gt;Inputs!$D$9,0,1))</f>
        <v/>
      </c>
      <c r="AS888" s="10" t="str">
        <f>IF(AF888="","",IF(AF888&gt;Inputs!$D$9,0,1))</f>
        <v/>
      </c>
      <c r="AT888" s="10" t="str">
        <f>IF(AG888="","",IF(AG888&gt;Inputs!$D$9,0,1))</f>
        <v/>
      </c>
      <c r="AU888" s="10" t="str">
        <f>IF(AH888="","",IF(AH888&gt;Inputs!$D$9,0,1))</f>
        <v/>
      </c>
      <c r="AV888" s="10" t="str">
        <f>IF(AI888="","",IF(AI888&gt;Inputs!$D$9,0,1))</f>
        <v/>
      </c>
      <c r="AW888" s="10" t="str">
        <f>IF(AJ888="","",IF(AJ888&gt;Inputs!$D$9,0,1))</f>
        <v/>
      </c>
      <c r="AX888" s="10" t="str">
        <f>IF(AK888="","",IF(AK888&gt;Inputs!$D$9,0,1))</f>
        <v/>
      </c>
      <c r="AY888" s="10" t="str">
        <f>IF(AL888="","",IF(AL888&gt;Inputs!$D$9,0,1))</f>
        <v/>
      </c>
      <c r="AZ888" s="12" t="str">
        <f t="shared" si="560"/>
        <v/>
      </c>
      <c r="BA888">
        <f t="shared" si="545"/>
        <v>0</v>
      </c>
      <c r="BC888" s="29" t="str">
        <f t="shared" si="546"/>
        <v/>
      </c>
      <c r="BD888" s="29" t="str">
        <f t="shared" si="547"/>
        <v/>
      </c>
      <c r="BE888" s="29" t="str">
        <f t="shared" si="548"/>
        <v/>
      </c>
      <c r="BF888" s="29" t="str">
        <f t="shared" si="549"/>
        <v/>
      </c>
      <c r="BG888" s="29" t="str">
        <f t="shared" si="550"/>
        <v/>
      </c>
      <c r="BH888" s="29" t="str">
        <f t="shared" si="551"/>
        <v/>
      </c>
      <c r="BI888" s="29" t="str">
        <f t="shared" si="552"/>
        <v/>
      </c>
      <c r="BJ888" s="29" t="str">
        <f t="shared" si="553"/>
        <v/>
      </c>
      <c r="BK888" s="29" t="str">
        <f t="shared" si="554"/>
        <v/>
      </c>
      <c r="BL888" s="29" t="str">
        <f t="shared" si="555"/>
        <v/>
      </c>
      <c r="BM888" s="29" t="str">
        <f t="shared" si="556"/>
        <v/>
      </c>
      <c r="BN888" s="29" t="str">
        <f t="shared" si="557"/>
        <v/>
      </c>
      <c r="BO888" s="11" t="str">
        <f t="shared" si="558"/>
        <v/>
      </c>
      <c r="BP888">
        <f t="shared" si="559"/>
        <v>0</v>
      </c>
    </row>
    <row r="889" spans="1:68">
      <c r="A889" s="3"/>
      <c r="O889" s="3" t="str">
        <f t="shared" si="533"/>
        <v/>
      </c>
      <c r="P889" s="3" t="str">
        <f t="shared" si="534"/>
        <v/>
      </c>
      <c r="Q889" s="3" t="str">
        <f t="shared" si="535"/>
        <v/>
      </c>
      <c r="R889" s="3" t="str">
        <f t="shared" si="536"/>
        <v/>
      </c>
      <c r="S889" s="3" t="str">
        <f t="shared" si="537"/>
        <v/>
      </c>
      <c r="T889" s="3" t="str">
        <f t="shared" si="538"/>
        <v/>
      </c>
      <c r="U889" s="3" t="str">
        <f t="shared" si="539"/>
        <v/>
      </c>
      <c r="V889" s="3" t="str">
        <f t="shared" si="540"/>
        <v/>
      </c>
      <c r="W889" s="3" t="str">
        <f t="shared" si="541"/>
        <v/>
      </c>
      <c r="X889" s="3" t="str">
        <f t="shared" si="542"/>
        <v/>
      </c>
      <c r="Y889" s="3" t="str">
        <f t="shared" si="543"/>
        <v/>
      </c>
      <c r="Z889" s="3" t="str">
        <f t="shared" si="544"/>
        <v/>
      </c>
      <c r="AA889" s="1" t="str">
        <f t="shared" si="561"/>
        <v/>
      </c>
      <c r="AB889" s="1" t="str">
        <f t="shared" si="562"/>
        <v/>
      </c>
      <c r="AC889" s="1" t="str">
        <f t="shared" si="563"/>
        <v/>
      </c>
      <c r="AD889" s="1" t="str">
        <f t="shared" si="564"/>
        <v/>
      </c>
      <c r="AE889" s="1" t="str">
        <f t="shared" si="565"/>
        <v/>
      </c>
      <c r="AF889" s="1" t="str">
        <f t="shared" si="566"/>
        <v/>
      </c>
      <c r="AG889" s="1" t="str">
        <f t="shared" si="567"/>
        <v/>
      </c>
      <c r="AH889" s="1" t="str">
        <f t="shared" si="568"/>
        <v/>
      </c>
      <c r="AI889" s="1" t="str">
        <f t="shared" si="569"/>
        <v/>
      </c>
      <c r="AJ889" s="1" t="str">
        <f t="shared" si="570"/>
        <v/>
      </c>
      <c r="AK889" s="1" t="str">
        <f t="shared" si="571"/>
        <v/>
      </c>
      <c r="AL889" s="1" t="str">
        <f t="shared" si="572"/>
        <v/>
      </c>
      <c r="AN889" s="10" t="str">
        <f>IF(AA889="","",IF(AA889&gt;Inputs!$D$9,0,1))</f>
        <v/>
      </c>
      <c r="AO889" s="10" t="str">
        <f>IF(AB889="","",IF(AB889&gt;Inputs!$D$9,0,1))</f>
        <v/>
      </c>
      <c r="AP889" s="10" t="str">
        <f>IF(AC889="","",IF(AC889&gt;Inputs!$D$9,0,1))</f>
        <v/>
      </c>
      <c r="AQ889" s="10" t="str">
        <f>IF(AD889="","",IF(AD889&gt;Inputs!$D$9,0,1))</f>
        <v/>
      </c>
      <c r="AR889" s="10" t="str">
        <f>IF(AE889="","",IF(AE889&gt;Inputs!$D$9,0,1))</f>
        <v/>
      </c>
      <c r="AS889" s="10" t="str">
        <f>IF(AF889="","",IF(AF889&gt;Inputs!$D$9,0,1))</f>
        <v/>
      </c>
      <c r="AT889" s="10" t="str">
        <f>IF(AG889="","",IF(AG889&gt;Inputs!$D$9,0,1))</f>
        <v/>
      </c>
      <c r="AU889" s="10" t="str">
        <f>IF(AH889="","",IF(AH889&gt;Inputs!$D$9,0,1))</f>
        <v/>
      </c>
      <c r="AV889" s="10" t="str">
        <f>IF(AI889="","",IF(AI889&gt;Inputs!$D$9,0,1))</f>
        <v/>
      </c>
      <c r="AW889" s="10" t="str">
        <f>IF(AJ889="","",IF(AJ889&gt;Inputs!$D$9,0,1))</f>
        <v/>
      </c>
      <c r="AX889" s="10" t="str">
        <f>IF(AK889="","",IF(AK889&gt;Inputs!$D$9,0,1))</f>
        <v/>
      </c>
      <c r="AY889" s="10" t="str">
        <f>IF(AL889="","",IF(AL889&gt;Inputs!$D$9,0,1))</f>
        <v/>
      </c>
      <c r="AZ889" s="12" t="str">
        <f t="shared" si="560"/>
        <v/>
      </c>
      <c r="BA889">
        <f t="shared" si="545"/>
        <v>0</v>
      </c>
      <c r="BC889" s="29" t="str">
        <f t="shared" si="546"/>
        <v/>
      </c>
      <c r="BD889" s="29" t="str">
        <f t="shared" si="547"/>
        <v/>
      </c>
      <c r="BE889" s="29" t="str">
        <f t="shared" si="548"/>
        <v/>
      </c>
      <c r="BF889" s="29" t="str">
        <f t="shared" si="549"/>
        <v/>
      </c>
      <c r="BG889" s="29" t="str">
        <f t="shared" si="550"/>
        <v/>
      </c>
      <c r="BH889" s="29" t="str">
        <f t="shared" si="551"/>
        <v/>
      </c>
      <c r="BI889" s="29" t="str">
        <f t="shared" si="552"/>
        <v/>
      </c>
      <c r="BJ889" s="29" t="str">
        <f t="shared" si="553"/>
        <v/>
      </c>
      <c r="BK889" s="29" t="str">
        <f t="shared" si="554"/>
        <v/>
      </c>
      <c r="BL889" s="29" t="str">
        <f t="shared" si="555"/>
        <v/>
      </c>
      <c r="BM889" s="29" t="str">
        <f t="shared" si="556"/>
        <v/>
      </c>
      <c r="BN889" s="29" t="str">
        <f t="shared" si="557"/>
        <v/>
      </c>
      <c r="BO889" s="11" t="str">
        <f t="shared" si="558"/>
        <v/>
      </c>
      <c r="BP889">
        <f t="shared" si="559"/>
        <v>0</v>
      </c>
    </row>
    <row r="890" spans="1:68">
      <c r="A890" s="3"/>
      <c r="O890" s="3" t="str">
        <f t="shared" si="533"/>
        <v/>
      </c>
      <c r="P890" s="3" t="str">
        <f t="shared" si="534"/>
        <v/>
      </c>
      <c r="Q890" s="3" t="str">
        <f t="shared" si="535"/>
        <v/>
      </c>
      <c r="R890" s="3" t="str">
        <f t="shared" si="536"/>
        <v/>
      </c>
      <c r="S890" s="3" t="str">
        <f t="shared" si="537"/>
        <v/>
      </c>
      <c r="T890" s="3" t="str">
        <f t="shared" si="538"/>
        <v/>
      </c>
      <c r="U890" s="3" t="str">
        <f t="shared" si="539"/>
        <v/>
      </c>
      <c r="V890" s="3" t="str">
        <f t="shared" si="540"/>
        <v/>
      </c>
      <c r="W890" s="3" t="str">
        <f t="shared" si="541"/>
        <v/>
      </c>
      <c r="X890" s="3" t="str">
        <f t="shared" si="542"/>
        <v/>
      </c>
      <c r="Y890" s="3" t="str">
        <f t="shared" si="543"/>
        <v/>
      </c>
      <c r="Z890" s="3" t="str">
        <f t="shared" si="544"/>
        <v/>
      </c>
      <c r="AA890" s="1" t="str">
        <f t="shared" si="561"/>
        <v/>
      </c>
      <c r="AB890" s="1" t="str">
        <f t="shared" si="562"/>
        <v/>
      </c>
      <c r="AC890" s="1" t="str">
        <f t="shared" si="563"/>
        <v/>
      </c>
      <c r="AD890" s="1" t="str">
        <f t="shared" si="564"/>
        <v/>
      </c>
      <c r="AE890" s="1" t="str">
        <f t="shared" si="565"/>
        <v/>
      </c>
      <c r="AF890" s="1" t="str">
        <f t="shared" si="566"/>
        <v/>
      </c>
      <c r="AG890" s="1" t="str">
        <f t="shared" si="567"/>
        <v/>
      </c>
      <c r="AH890" s="1" t="str">
        <f t="shared" si="568"/>
        <v/>
      </c>
      <c r="AI890" s="1" t="str">
        <f t="shared" si="569"/>
        <v/>
      </c>
      <c r="AJ890" s="1" t="str">
        <f t="shared" si="570"/>
        <v/>
      </c>
      <c r="AK890" s="1" t="str">
        <f t="shared" si="571"/>
        <v/>
      </c>
      <c r="AL890" s="1" t="str">
        <f t="shared" si="572"/>
        <v/>
      </c>
      <c r="AN890" s="10" t="str">
        <f>IF(AA890="","",IF(AA890&gt;Inputs!$D$9,0,1))</f>
        <v/>
      </c>
      <c r="AO890" s="10" t="str">
        <f>IF(AB890="","",IF(AB890&gt;Inputs!$D$9,0,1))</f>
        <v/>
      </c>
      <c r="AP890" s="10" t="str">
        <f>IF(AC890="","",IF(AC890&gt;Inputs!$D$9,0,1))</f>
        <v/>
      </c>
      <c r="AQ890" s="10" t="str">
        <f>IF(AD890="","",IF(AD890&gt;Inputs!$D$9,0,1))</f>
        <v/>
      </c>
      <c r="AR890" s="10" t="str">
        <f>IF(AE890="","",IF(AE890&gt;Inputs!$D$9,0,1))</f>
        <v/>
      </c>
      <c r="AS890" s="10" t="str">
        <f>IF(AF890="","",IF(AF890&gt;Inputs!$D$9,0,1))</f>
        <v/>
      </c>
      <c r="AT890" s="10" t="str">
        <f>IF(AG890="","",IF(AG890&gt;Inputs!$D$9,0,1))</f>
        <v/>
      </c>
      <c r="AU890" s="10" t="str">
        <f>IF(AH890="","",IF(AH890&gt;Inputs!$D$9,0,1))</f>
        <v/>
      </c>
      <c r="AV890" s="10" t="str">
        <f>IF(AI890="","",IF(AI890&gt;Inputs!$D$9,0,1))</f>
        <v/>
      </c>
      <c r="AW890" s="10" t="str">
        <f>IF(AJ890="","",IF(AJ890&gt;Inputs!$D$9,0,1))</f>
        <v/>
      </c>
      <c r="AX890" s="10" t="str">
        <f>IF(AK890="","",IF(AK890&gt;Inputs!$D$9,0,1))</f>
        <v/>
      </c>
      <c r="AY890" s="10" t="str">
        <f>IF(AL890="","",IF(AL890&gt;Inputs!$D$9,0,1))</f>
        <v/>
      </c>
      <c r="AZ890" s="12" t="str">
        <f t="shared" si="560"/>
        <v/>
      </c>
      <c r="BA890">
        <f t="shared" si="545"/>
        <v>0</v>
      </c>
      <c r="BC890" s="29" t="str">
        <f t="shared" si="546"/>
        <v/>
      </c>
      <c r="BD890" s="29" t="str">
        <f t="shared" si="547"/>
        <v/>
      </c>
      <c r="BE890" s="29" t="str">
        <f t="shared" si="548"/>
        <v/>
      </c>
      <c r="BF890" s="29" t="str">
        <f t="shared" si="549"/>
        <v/>
      </c>
      <c r="BG890" s="29" t="str">
        <f t="shared" si="550"/>
        <v/>
      </c>
      <c r="BH890" s="29" t="str">
        <f t="shared" si="551"/>
        <v/>
      </c>
      <c r="BI890" s="29" t="str">
        <f t="shared" si="552"/>
        <v/>
      </c>
      <c r="BJ890" s="29" t="str">
        <f t="shared" si="553"/>
        <v/>
      </c>
      <c r="BK890" s="29" t="str">
        <f t="shared" si="554"/>
        <v/>
      </c>
      <c r="BL890" s="29" t="str">
        <f t="shared" si="555"/>
        <v/>
      </c>
      <c r="BM890" s="29" t="str">
        <f t="shared" si="556"/>
        <v/>
      </c>
      <c r="BN890" s="29" t="str">
        <f t="shared" si="557"/>
        <v/>
      </c>
      <c r="BO890" s="11" t="str">
        <f t="shared" si="558"/>
        <v/>
      </c>
      <c r="BP890">
        <f t="shared" si="559"/>
        <v>0</v>
      </c>
    </row>
    <row r="891" spans="1:68">
      <c r="A891" s="3"/>
      <c r="O891" s="3" t="str">
        <f t="shared" si="533"/>
        <v/>
      </c>
      <c r="P891" s="3" t="str">
        <f t="shared" si="534"/>
        <v/>
      </c>
      <c r="Q891" s="3" t="str">
        <f t="shared" si="535"/>
        <v/>
      </c>
      <c r="R891" s="3" t="str">
        <f t="shared" si="536"/>
        <v/>
      </c>
      <c r="S891" s="3" t="str">
        <f t="shared" si="537"/>
        <v/>
      </c>
      <c r="T891" s="3" t="str">
        <f t="shared" si="538"/>
        <v/>
      </c>
      <c r="U891" s="3" t="str">
        <f t="shared" si="539"/>
        <v/>
      </c>
      <c r="V891" s="3" t="str">
        <f t="shared" si="540"/>
        <v/>
      </c>
      <c r="W891" s="3" t="str">
        <f t="shared" si="541"/>
        <v/>
      </c>
      <c r="X891" s="3" t="str">
        <f t="shared" si="542"/>
        <v/>
      </c>
      <c r="Y891" s="3" t="str">
        <f t="shared" si="543"/>
        <v/>
      </c>
      <c r="Z891" s="3" t="str">
        <f t="shared" si="544"/>
        <v/>
      </c>
      <c r="AA891" s="1" t="str">
        <f t="shared" si="561"/>
        <v/>
      </c>
      <c r="AB891" s="1" t="str">
        <f t="shared" si="562"/>
        <v/>
      </c>
      <c r="AC891" s="1" t="str">
        <f t="shared" si="563"/>
        <v/>
      </c>
      <c r="AD891" s="1" t="str">
        <f t="shared" si="564"/>
        <v/>
      </c>
      <c r="AE891" s="1" t="str">
        <f t="shared" si="565"/>
        <v/>
      </c>
      <c r="AF891" s="1" t="str">
        <f t="shared" si="566"/>
        <v/>
      </c>
      <c r="AG891" s="1" t="str">
        <f t="shared" si="567"/>
        <v/>
      </c>
      <c r="AH891" s="1" t="str">
        <f t="shared" si="568"/>
        <v/>
      </c>
      <c r="AI891" s="1" t="str">
        <f t="shared" si="569"/>
        <v/>
      </c>
      <c r="AJ891" s="1" t="str">
        <f t="shared" si="570"/>
        <v/>
      </c>
      <c r="AK891" s="1" t="str">
        <f t="shared" si="571"/>
        <v/>
      </c>
      <c r="AL891" s="1" t="str">
        <f t="shared" si="572"/>
        <v/>
      </c>
      <c r="AN891" s="10" t="str">
        <f>IF(AA891="","",IF(AA891&gt;Inputs!$D$9,0,1))</f>
        <v/>
      </c>
      <c r="AO891" s="10" t="str">
        <f>IF(AB891="","",IF(AB891&gt;Inputs!$D$9,0,1))</f>
        <v/>
      </c>
      <c r="AP891" s="10" t="str">
        <f>IF(AC891="","",IF(AC891&gt;Inputs!$D$9,0,1))</f>
        <v/>
      </c>
      <c r="AQ891" s="10" t="str">
        <f>IF(AD891="","",IF(AD891&gt;Inputs!$D$9,0,1))</f>
        <v/>
      </c>
      <c r="AR891" s="10" t="str">
        <f>IF(AE891="","",IF(AE891&gt;Inputs!$D$9,0,1))</f>
        <v/>
      </c>
      <c r="AS891" s="10" t="str">
        <f>IF(AF891="","",IF(AF891&gt;Inputs!$D$9,0,1))</f>
        <v/>
      </c>
      <c r="AT891" s="10" t="str">
        <f>IF(AG891="","",IF(AG891&gt;Inputs!$D$9,0,1))</f>
        <v/>
      </c>
      <c r="AU891" s="10" t="str">
        <f>IF(AH891="","",IF(AH891&gt;Inputs!$D$9,0,1))</f>
        <v/>
      </c>
      <c r="AV891" s="10" t="str">
        <f>IF(AI891="","",IF(AI891&gt;Inputs!$D$9,0,1))</f>
        <v/>
      </c>
      <c r="AW891" s="10" t="str">
        <f>IF(AJ891="","",IF(AJ891&gt;Inputs!$D$9,0,1))</f>
        <v/>
      </c>
      <c r="AX891" s="10" t="str">
        <f>IF(AK891="","",IF(AK891&gt;Inputs!$D$9,0,1))</f>
        <v/>
      </c>
      <c r="AY891" s="10" t="str">
        <f>IF(AL891="","",IF(AL891&gt;Inputs!$D$9,0,1))</f>
        <v/>
      </c>
      <c r="AZ891" s="12" t="str">
        <f t="shared" si="560"/>
        <v/>
      </c>
      <c r="BA891">
        <f t="shared" si="545"/>
        <v>0</v>
      </c>
      <c r="BC891" s="29" t="str">
        <f t="shared" si="546"/>
        <v/>
      </c>
      <c r="BD891" s="29" t="str">
        <f t="shared" si="547"/>
        <v/>
      </c>
      <c r="BE891" s="29" t="str">
        <f t="shared" si="548"/>
        <v/>
      </c>
      <c r="BF891" s="29" t="str">
        <f t="shared" si="549"/>
        <v/>
      </c>
      <c r="BG891" s="29" t="str">
        <f t="shared" si="550"/>
        <v/>
      </c>
      <c r="BH891" s="29" t="str">
        <f t="shared" si="551"/>
        <v/>
      </c>
      <c r="BI891" s="29" t="str">
        <f t="shared" si="552"/>
        <v/>
      </c>
      <c r="BJ891" s="29" t="str">
        <f t="shared" si="553"/>
        <v/>
      </c>
      <c r="BK891" s="29" t="str">
        <f t="shared" si="554"/>
        <v/>
      </c>
      <c r="BL891" s="29" t="str">
        <f t="shared" si="555"/>
        <v/>
      </c>
      <c r="BM891" s="29" t="str">
        <f t="shared" si="556"/>
        <v/>
      </c>
      <c r="BN891" s="29" t="str">
        <f t="shared" si="557"/>
        <v/>
      </c>
      <c r="BO891" s="11" t="str">
        <f t="shared" si="558"/>
        <v/>
      </c>
      <c r="BP891">
        <f t="shared" si="559"/>
        <v>0</v>
      </c>
    </row>
    <row r="892" spans="1:68">
      <c r="A892" s="3"/>
      <c r="O892" s="3" t="str">
        <f t="shared" si="533"/>
        <v/>
      </c>
      <c r="P892" s="3" t="str">
        <f t="shared" si="534"/>
        <v/>
      </c>
      <c r="Q892" s="3" t="str">
        <f t="shared" si="535"/>
        <v/>
      </c>
      <c r="R892" s="3" t="str">
        <f t="shared" si="536"/>
        <v/>
      </c>
      <c r="S892" s="3" t="str">
        <f t="shared" si="537"/>
        <v/>
      </c>
      <c r="T892" s="3" t="str">
        <f t="shared" si="538"/>
        <v/>
      </c>
      <c r="U892" s="3" t="str">
        <f t="shared" si="539"/>
        <v/>
      </c>
      <c r="V892" s="3" t="str">
        <f t="shared" si="540"/>
        <v/>
      </c>
      <c r="W892" s="3" t="str">
        <f t="shared" si="541"/>
        <v/>
      </c>
      <c r="X892" s="3" t="str">
        <f t="shared" si="542"/>
        <v/>
      </c>
      <c r="Y892" s="3" t="str">
        <f t="shared" si="543"/>
        <v/>
      </c>
      <c r="Z892" s="3" t="str">
        <f t="shared" si="544"/>
        <v/>
      </c>
      <c r="AA892" s="1" t="str">
        <f t="shared" si="561"/>
        <v/>
      </c>
      <c r="AB892" s="1" t="str">
        <f t="shared" si="562"/>
        <v/>
      </c>
      <c r="AC892" s="1" t="str">
        <f t="shared" si="563"/>
        <v/>
      </c>
      <c r="AD892" s="1" t="str">
        <f t="shared" si="564"/>
        <v/>
      </c>
      <c r="AE892" s="1" t="str">
        <f t="shared" si="565"/>
        <v/>
      </c>
      <c r="AF892" s="1" t="str">
        <f t="shared" si="566"/>
        <v/>
      </c>
      <c r="AG892" s="1" t="str">
        <f t="shared" si="567"/>
        <v/>
      </c>
      <c r="AH892" s="1" t="str">
        <f t="shared" si="568"/>
        <v/>
      </c>
      <c r="AI892" s="1" t="str">
        <f t="shared" si="569"/>
        <v/>
      </c>
      <c r="AJ892" s="1" t="str">
        <f t="shared" si="570"/>
        <v/>
      </c>
      <c r="AK892" s="1" t="str">
        <f t="shared" si="571"/>
        <v/>
      </c>
      <c r="AL892" s="1" t="str">
        <f t="shared" si="572"/>
        <v/>
      </c>
      <c r="AN892" s="10" t="str">
        <f>IF(AA892="","",IF(AA892&gt;Inputs!$D$9,0,1))</f>
        <v/>
      </c>
      <c r="AO892" s="10" t="str">
        <f>IF(AB892="","",IF(AB892&gt;Inputs!$D$9,0,1))</f>
        <v/>
      </c>
      <c r="AP892" s="10" t="str">
        <f>IF(AC892="","",IF(AC892&gt;Inputs!$D$9,0,1))</f>
        <v/>
      </c>
      <c r="AQ892" s="10" t="str">
        <f>IF(AD892="","",IF(AD892&gt;Inputs!$D$9,0,1))</f>
        <v/>
      </c>
      <c r="AR892" s="10" t="str">
        <f>IF(AE892="","",IF(AE892&gt;Inputs!$D$9,0,1))</f>
        <v/>
      </c>
      <c r="AS892" s="10" t="str">
        <f>IF(AF892="","",IF(AF892&gt;Inputs!$D$9,0,1))</f>
        <v/>
      </c>
      <c r="AT892" s="10" t="str">
        <f>IF(AG892="","",IF(AG892&gt;Inputs!$D$9,0,1))</f>
        <v/>
      </c>
      <c r="AU892" s="10" t="str">
        <f>IF(AH892="","",IF(AH892&gt;Inputs!$D$9,0,1))</f>
        <v/>
      </c>
      <c r="AV892" s="10" t="str">
        <f>IF(AI892="","",IF(AI892&gt;Inputs!$D$9,0,1))</f>
        <v/>
      </c>
      <c r="AW892" s="10" t="str">
        <f>IF(AJ892="","",IF(AJ892&gt;Inputs!$D$9,0,1))</f>
        <v/>
      </c>
      <c r="AX892" s="10" t="str">
        <f>IF(AK892="","",IF(AK892&gt;Inputs!$D$9,0,1))</f>
        <v/>
      </c>
      <c r="AY892" s="10" t="str">
        <f>IF(AL892="","",IF(AL892&gt;Inputs!$D$9,0,1))</f>
        <v/>
      </c>
      <c r="AZ892" s="12" t="str">
        <f t="shared" si="560"/>
        <v/>
      </c>
      <c r="BA892">
        <f t="shared" si="545"/>
        <v>0</v>
      </c>
      <c r="BC892" s="29" t="str">
        <f t="shared" si="546"/>
        <v/>
      </c>
      <c r="BD892" s="29" t="str">
        <f t="shared" si="547"/>
        <v/>
      </c>
      <c r="BE892" s="29" t="str">
        <f t="shared" si="548"/>
        <v/>
      </c>
      <c r="BF892" s="29" t="str">
        <f t="shared" si="549"/>
        <v/>
      </c>
      <c r="BG892" s="29" t="str">
        <f t="shared" si="550"/>
        <v/>
      </c>
      <c r="BH892" s="29" t="str">
        <f t="shared" si="551"/>
        <v/>
      </c>
      <c r="BI892" s="29" t="str">
        <f t="shared" si="552"/>
        <v/>
      </c>
      <c r="BJ892" s="29" t="str">
        <f t="shared" si="553"/>
        <v/>
      </c>
      <c r="BK892" s="29" t="str">
        <f t="shared" si="554"/>
        <v/>
      </c>
      <c r="BL892" s="29" t="str">
        <f t="shared" si="555"/>
        <v/>
      </c>
      <c r="BM892" s="29" t="str">
        <f t="shared" si="556"/>
        <v/>
      </c>
      <c r="BN892" s="29" t="str">
        <f t="shared" si="557"/>
        <v/>
      </c>
      <c r="BO892" s="11" t="str">
        <f t="shared" si="558"/>
        <v/>
      </c>
      <c r="BP892">
        <f t="shared" si="559"/>
        <v>0</v>
      </c>
    </row>
    <row r="893" spans="1:68">
      <c r="A893" s="3"/>
      <c r="O893" s="3" t="str">
        <f t="shared" si="533"/>
        <v/>
      </c>
      <c r="P893" s="3" t="str">
        <f t="shared" si="534"/>
        <v/>
      </c>
      <c r="Q893" s="3" t="str">
        <f t="shared" si="535"/>
        <v/>
      </c>
      <c r="R893" s="3" t="str">
        <f t="shared" si="536"/>
        <v/>
      </c>
      <c r="S893" s="3" t="str">
        <f t="shared" si="537"/>
        <v/>
      </c>
      <c r="T893" s="3" t="str">
        <f t="shared" si="538"/>
        <v/>
      </c>
      <c r="U893" s="3" t="str">
        <f t="shared" si="539"/>
        <v/>
      </c>
      <c r="V893" s="3" t="str">
        <f t="shared" si="540"/>
        <v/>
      </c>
      <c r="W893" s="3" t="str">
        <f t="shared" si="541"/>
        <v/>
      </c>
      <c r="X893" s="3" t="str">
        <f t="shared" si="542"/>
        <v/>
      </c>
      <c r="Y893" s="3" t="str">
        <f t="shared" si="543"/>
        <v/>
      </c>
      <c r="Z893" s="3" t="str">
        <f t="shared" si="544"/>
        <v/>
      </c>
      <c r="AA893" s="1" t="str">
        <f t="shared" si="561"/>
        <v/>
      </c>
      <c r="AB893" s="1" t="str">
        <f t="shared" si="562"/>
        <v/>
      </c>
      <c r="AC893" s="1" t="str">
        <f t="shared" si="563"/>
        <v/>
      </c>
      <c r="AD893" s="1" t="str">
        <f t="shared" si="564"/>
        <v/>
      </c>
      <c r="AE893" s="1" t="str">
        <f t="shared" si="565"/>
        <v/>
      </c>
      <c r="AF893" s="1" t="str">
        <f t="shared" si="566"/>
        <v/>
      </c>
      <c r="AG893" s="1" t="str">
        <f t="shared" si="567"/>
        <v/>
      </c>
      <c r="AH893" s="1" t="str">
        <f t="shared" si="568"/>
        <v/>
      </c>
      <c r="AI893" s="1" t="str">
        <f t="shared" si="569"/>
        <v/>
      </c>
      <c r="AJ893" s="1" t="str">
        <f t="shared" si="570"/>
        <v/>
      </c>
      <c r="AK893" s="1" t="str">
        <f t="shared" si="571"/>
        <v/>
      </c>
      <c r="AL893" s="1" t="str">
        <f t="shared" si="572"/>
        <v/>
      </c>
      <c r="AN893" s="10" t="str">
        <f>IF(AA893="","",IF(AA893&gt;Inputs!$D$9,0,1))</f>
        <v/>
      </c>
      <c r="AO893" s="10" t="str">
        <f>IF(AB893="","",IF(AB893&gt;Inputs!$D$9,0,1))</f>
        <v/>
      </c>
      <c r="AP893" s="10" t="str">
        <f>IF(AC893="","",IF(AC893&gt;Inputs!$D$9,0,1))</f>
        <v/>
      </c>
      <c r="AQ893" s="10" t="str">
        <f>IF(AD893="","",IF(AD893&gt;Inputs!$D$9,0,1))</f>
        <v/>
      </c>
      <c r="AR893" s="10" t="str">
        <f>IF(AE893="","",IF(AE893&gt;Inputs!$D$9,0,1))</f>
        <v/>
      </c>
      <c r="AS893" s="10" t="str">
        <f>IF(AF893="","",IF(AF893&gt;Inputs!$D$9,0,1))</f>
        <v/>
      </c>
      <c r="AT893" s="10" t="str">
        <f>IF(AG893="","",IF(AG893&gt;Inputs!$D$9,0,1))</f>
        <v/>
      </c>
      <c r="AU893" s="10" t="str">
        <f>IF(AH893="","",IF(AH893&gt;Inputs!$D$9,0,1))</f>
        <v/>
      </c>
      <c r="AV893" s="10" t="str">
        <f>IF(AI893="","",IF(AI893&gt;Inputs!$D$9,0,1))</f>
        <v/>
      </c>
      <c r="AW893" s="10" t="str">
        <f>IF(AJ893="","",IF(AJ893&gt;Inputs!$D$9,0,1))</f>
        <v/>
      </c>
      <c r="AX893" s="10" t="str">
        <f>IF(AK893="","",IF(AK893&gt;Inputs!$D$9,0,1))</f>
        <v/>
      </c>
      <c r="AY893" s="10" t="str">
        <f>IF(AL893="","",IF(AL893&gt;Inputs!$D$9,0,1))</f>
        <v/>
      </c>
      <c r="AZ893" s="12" t="str">
        <f t="shared" si="560"/>
        <v/>
      </c>
      <c r="BA893">
        <f t="shared" si="545"/>
        <v>0</v>
      </c>
      <c r="BC893" s="29" t="str">
        <f t="shared" si="546"/>
        <v/>
      </c>
      <c r="BD893" s="29" t="str">
        <f t="shared" si="547"/>
        <v/>
      </c>
      <c r="BE893" s="29" t="str">
        <f t="shared" si="548"/>
        <v/>
      </c>
      <c r="BF893" s="29" t="str">
        <f t="shared" si="549"/>
        <v/>
      </c>
      <c r="BG893" s="29" t="str">
        <f t="shared" si="550"/>
        <v/>
      </c>
      <c r="BH893" s="29" t="str">
        <f t="shared" si="551"/>
        <v/>
      </c>
      <c r="BI893" s="29" t="str">
        <f t="shared" si="552"/>
        <v/>
      </c>
      <c r="BJ893" s="29" t="str">
        <f t="shared" si="553"/>
        <v/>
      </c>
      <c r="BK893" s="29" t="str">
        <f t="shared" si="554"/>
        <v/>
      </c>
      <c r="BL893" s="29" t="str">
        <f t="shared" si="555"/>
        <v/>
      </c>
      <c r="BM893" s="29" t="str">
        <f t="shared" si="556"/>
        <v/>
      </c>
      <c r="BN893" s="29" t="str">
        <f t="shared" si="557"/>
        <v/>
      </c>
      <c r="BO893" s="11" t="str">
        <f t="shared" si="558"/>
        <v/>
      </c>
      <c r="BP893">
        <f t="shared" si="559"/>
        <v>0</v>
      </c>
    </row>
    <row r="894" spans="1:68">
      <c r="A894" s="3"/>
      <c r="O894" s="3" t="str">
        <f t="shared" si="533"/>
        <v/>
      </c>
      <c r="P894" s="3" t="str">
        <f t="shared" si="534"/>
        <v/>
      </c>
      <c r="Q894" s="3" t="str">
        <f t="shared" si="535"/>
        <v/>
      </c>
      <c r="R894" s="3" t="str">
        <f t="shared" si="536"/>
        <v/>
      </c>
      <c r="S894" s="3" t="str">
        <f t="shared" si="537"/>
        <v/>
      </c>
      <c r="T894" s="3" t="str">
        <f t="shared" si="538"/>
        <v/>
      </c>
      <c r="U894" s="3" t="str">
        <f t="shared" si="539"/>
        <v/>
      </c>
      <c r="V894" s="3" t="str">
        <f t="shared" si="540"/>
        <v/>
      </c>
      <c r="W894" s="3" t="str">
        <f t="shared" si="541"/>
        <v/>
      </c>
      <c r="X894" s="3" t="str">
        <f t="shared" si="542"/>
        <v/>
      </c>
      <c r="Y894" s="3" t="str">
        <f t="shared" si="543"/>
        <v/>
      </c>
      <c r="Z894" s="3" t="str">
        <f t="shared" si="544"/>
        <v/>
      </c>
      <c r="AA894" s="1" t="str">
        <f t="shared" si="561"/>
        <v/>
      </c>
      <c r="AB894" s="1" t="str">
        <f t="shared" si="562"/>
        <v/>
      </c>
      <c r="AC894" s="1" t="str">
        <f t="shared" si="563"/>
        <v/>
      </c>
      <c r="AD894" s="1" t="str">
        <f t="shared" si="564"/>
        <v/>
      </c>
      <c r="AE894" s="1" t="str">
        <f t="shared" si="565"/>
        <v/>
      </c>
      <c r="AF894" s="1" t="str">
        <f t="shared" si="566"/>
        <v/>
      </c>
      <c r="AG894" s="1" t="str">
        <f t="shared" si="567"/>
        <v/>
      </c>
      <c r="AH894" s="1" t="str">
        <f t="shared" si="568"/>
        <v/>
      </c>
      <c r="AI894" s="1" t="str">
        <f t="shared" si="569"/>
        <v/>
      </c>
      <c r="AJ894" s="1" t="str">
        <f t="shared" si="570"/>
        <v/>
      </c>
      <c r="AK894" s="1" t="str">
        <f t="shared" si="571"/>
        <v/>
      </c>
      <c r="AL894" s="1" t="str">
        <f t="shared" si="572"/>
        <v/>
      </c>
      <c r="AN894" s="10" t="str">
        <f>IF(AA894="","",IF(AA894&gt;Inputs!$D$9,0,1))</f>
        <v/>
      </c>
      <c r="AO894" s="10" t="str">
        <f>IF(AB894="","",IF(AB894&gt;Inputs!$D$9,0,1))</f>
        <v/>
      </c>
      <c r="AP894" s="10" t="str">
        <f>IF(AC894="","",IF(AC894&gt;Inputs!$D$9,0,1))</f>
        <v/>
      </c>
      <c r="AQ894" s="10" t="str">
        <f>IF(AD894="","",IF(AD894&gt;Inputs!$D$9,0,1))</f>
        <v/>
      </c>
      <c r="AR894" s="10" t="str">
        <f>IF(AE894="","",IF(AE894&gt;Inputs!$D$9,0,1))</f>
        <v/>
      </c>
      <c r="AS894" s="10" t="str">
        <f>IF(AF894="","",IF(AF894&gt;Inputs!$D$9,0,1))</f>
        <v/>
      </c>
      <c r="AT894" s="10" t="str">
        <f>IF(AG894="","",IF(AG894&gt;Inputs!$D$9,0,1))</f>
        <v/>
      </c>
      <c r="AU894" s="10" t="str">
        <f>IF(AH894="","",IF(AH894&gt;Inputs!$D$9,0,1))</f>
        <v/>
      </c>
      <c r="AV894" s="10" t="str">
        <f>IF(AI894="","",IF(AI894&gt;Inputs!$D$9,0,1))</f>
        <v/>
      </c>
      <c r="AW894" s="10" t="str">
        <f>IF(AJ894="","",IF(AJ894&gt;Inputs!$D$9,0,1))</f>
        <v/>
      </c>
      <c r="AX894" s="10" t="str">
        <f>IF(AK894="","",IF(AK894&gt;Inputs!$D$9,0,1))</f>
        <v/>
      </c>
      <c r="AY894" s="10" t="str">
        <f>IF(AL894="","",IF(AL894&gt;Inputs!$D$9,0,1))</f>
        <v/>
      </c>
      <c r="AZ894" s="12" t="str">
        <f t="shared" si="560"/>
        <v/>
      </c>
      <c r="BA894">
        <f t="shared" si="545"/>
        <v>0</v>
      </c>
      <c r="BC894" s="29" t="str">
        <f t="shared" si="546"/>
        <v/>
      </c>
      <c r="BD894" s="29" t="str">
        <f t="shared" si="547"/>
        <v/>
      </c>
      <c r="BE894" s="29" t="str">
        <f t="shared" si="548"/>
        <v/>
      </c>
      <c r="BF894" s="29" t="str">
        <f t="shared" si="549"/>
        <v/>
      </c>
      <c r="BG894" s="29" t="str">
        <f t="shared" si="550"/>
        <v/>
      </c>
      <c r="BH894" s="29" t="str">
        <f t="shared" si="551"/>
        <v/>
      </c>
      <c r="BI894" s="29" t="str">
        <f t="shared" si="552"/>
        <v/>
      </c>
      <c r="BJ894" s="29" t="str">
        <f t="shared" si="553"/>
        <v/>
      </c>
      <c r="BK894" s="29" t="str">
        <f t="shared" si="554"/>
        <v/>
      </c>
      <c r="BL894" s="29" t="str">
        <f t="shared" si="555"/>
        <v/>
      </c>
      <c r="BM894" s="29" t="str">
        <f t="shared" si="556"/>
        <v/>
      </c>
      <c r="BN894" s="29" t="str">
        <f t="shared" si="557"/>
        <v/>
      </c>
      <c r="BO894" s="11" t="str">
        <f t="shared" si="558"/>
        <v/>
      </c>
      <c r="BP894">
        <f t="shared" si="559"/>
        <v>0</v>
      </c>
    </row>
    <row r="895" spans="1:68">
      <c r="A895" s="3"/>
      <c r="O895" s="3" t="str">
        <f t="shared" si="533"/>
        <v/>
      </c>
      <c r="P895" s="3" t="str">
        <f t="shared" si="534"/>
        <v/>
      </c>
      <c r="Q895" s="3" t="str">
        <f t="shared" si="535"/>
        <v/>
      </c>
      <c r="R895" s="3" t="str">
        <f t="shared" si="536"/>
        <v/>
      </c>
      <c r="S895" s="3" t="str">
        <f t="shared" si="537"/>
        <v/>
      </c>
      <c r="T895" s="3" t="str">
        <f t="shared" si="538"/>
        <v/>
      </c>
      <c r="U895" s="3" t="str">
        <f t="shared" si="539"/>
        <v/>
      </c>
      <c r="V895" s="3" t="str">
        <f t="shared" si="540"/>
        <v/>
      </c>
      <c r="W895" s="3" t="str">
        <f t="shared" si="541"/>
        <v/>
      </c>
      <c r="X895" s="3" t="str">
        <f t="shared" si="542"/>
        <v/>
      </c>
      <c r="Y895" s="3" t="str">
        <f t="shared" si="543"/>
        <v/>
      </c>
      <c r="Z895" s="3" t="str">
        <f t="shared" si="544"/>
        <v/>
      </c>
      <c r="AA895" s="1" t="str">
        <f t="shared" si="561"/>
        <v/>
      </c>
      <c r="AB895" s="1" t="str">
        <f t="shared" si="562"/>
        <v/>
      </c>
      <c r="AC895" s="1" t="str">
        <f t="shared" si="563"/>
        <v/>
      </c>
      <c r="AD895" s="1" t="str">
        <f t="shared" si="564"/>
        <v/>
      </c>
      <c r="AE895" s="1" t="str">
        <f t="shared" si="565"/>
        <v/>
      </c>
      <c r="AF895" s="1" t="str">
        <f t="shared" si="566"/>
        <v/>
      </c>
      <c r="AG895" s="1" t="str">
        <f t="shared" si="567"/>
        <v/>
      </c>
      <c r="AH895" s="1" t="str">
        <f t="shared" si="568"/>
        <v/>
      </c>
      <c r="AI895" s="1" t="str">
        <f t="shared" si="569"/>
        <v/>
      </c>
      <c r="AJ895" s="1" t="str">
        <f t="shared" si="570"/>
        <v/>
      </c>
      <c r="AK895" s="1" t="str">
        <f t="shared" si="571"/>
        <v/>
      </c>
      <c r="AL895" s="1" t="str">
        <f t="shared" si="572"/>
        <v/>
      </c>
      <c r="AN895" s="10" t="str">
        <f>IF(AA895="","",IF(AA895&gt;Inputs!$D$9,0,1))</f>
        <v/>
      </c>
      <c r="AO895" s="10" t="str">
        <f>IF(AB895="","",IF(AB895&gt;Inputs!$D$9,0,1))</f>
        <v/>
      </c>
      <c r="AP895" s="10" t="str">
        <f>IF(AC895="","",IF(AC895&gt;Inputs!$D$9,0,1))</f>
        <v/>
      </c>
      <c r="AQ895" s="10" t="str">
        <f>IF(AD895="","",IF(AD895&gt;Inputs!$D$9,0,1))</f>
        <v/>
      </c>
      <c r="AR895" s="10" t="str">
        <f>IF(AE895="","",IF(AE895&gt;Inputs!$D$9,0,1))</f>
        <v/>
      </c>
      <c r="AS895" s="10" t="str">
        <f>IF(AF895="","",IF(AF895&gt;Inputs!$D$9,0,1))</f>
        <v/>
      </c>
      <c r="AT895" s="10" t="str">
        <f>IF(AG895="","",IF(AG895&gt;Inputs!$D$9,0,1))</f>
        <v/>
      </c>
      <c r="AU895" s="10" t="str">
        <f>IF(AH895="","",IF(AH895&gt;Inputs!$D$9,0,1))</f>
        <v/>
      </c>
      <c r="AV895" s="10" t="str">
        <f>IF(AI895="","",IF(AI895&gt;Inputs!$D$9,0,1))</f>
        <v/>
      </c>
      <c r="AW895" s="10" t="str">
        <f>IF(AJ895="","",IF(AJ895&gt;Inputs!$D$9,0,1))</f>
        <v/>
      </c>
      <c r="AX895" s="10" t="str">
        <f>IF(AK895="","",IF(AK895&gt;Inputs!$D$9,0,1))</f>
        <v/>
      </c>
      <c r="AY895" s="10" t="str">
        <f>IF(AL895="","",IF(AL895&gt;Inputs!$D$9,0,1))</f>
        <v/>
      </c>
      <c r="AZ895" s="12" t="str">
        <f t="shared" si="560"/>
        <v/>
      </c>
      <c r="BA895">
        <f t="shared" si="545"/>
        <v>0</v>
      </c>
      <c r="BC895" s="29" t="str">
        <f t="shared" si="546"/>
        <v/>
      </c>
      <c r="BD895" s="29" t="str">
        <f t="shared" si="547"/>
        <v/>
      </c>
      <c r="BE895" s="29" t="str">
        <f t="shared" si="548"/>
        <v/>
      </c>
      <c r="BF895" s="29" t="str">
        <f t="shared" si="549"/>
        <v/>
      </c>
      <c r="BG895" s="29" t="str">
        <f t="shared" si="550"/>
        <v/>
      </c>
      <c r="BH895" s="29" t="str">
        <f t="shared" si="551"/>
        <v/>
      </c>
      <c r="BI895" s="29" t="str">
        <f t="shared" si="552"/>
        <v/>
      </c>
      <c r="BJ895" s="29" t="str">
        <f t="shared" si="553"/>
        <v/>
      </c>
      <c r="BK895" s="29" t="str">
        <f t="shared" si="554"/>
        <v/>
      </c>
      <c r="BL895" s="29" t="str">
        <f t="shared" si="555"/>
        <v/>
      </c>
      <c r="BM895" s="29" t="str">
        <f t="shared" si="556"/>
        <v/>
      </c>
      <c r="BN895" s="29" t="str">
        <f t="shared" si="557"/>
        <v/>
      </c>
      <c r="BO895" s="11" t="str">
        <f t="shared" si="558"/>
        <v/>
      </c>
      <c r="BP895">
        <f t="shared" si="559"/>
        <v>0</v>
      </c>
    </row>
    <row r="896" spans="1:68">
      <c r="A896" s="3"/>
      <c r="O896" s="3" t="str">
        <f t="shared" si="533"/>
        <v/>
      </c>
      <c r="P896" s="3" t="str">
        <f t="shared" si="534"/>
        <v/>
      </c>
      <c r="Q896" s="3" t="str">
        <f t="shared" si="535"/>
        <v/>
      </c>
      <c r="R896" s="3" t="str">
        <f t="shared" si="536"/>
        <v/>
      </c>
      <c r="S896" s="3" t="str">
        <f t="shared" si="537"/>
        <v/>
      </c>
      <c r="T896" s="3" t="str">
        <f t="shared" si="538"/>
        <v/>
      </c>
      <c r="U896" s="3" t="str">
        <f t="shared" si="539"/>
        <v/>
      </c>
      <c r="V896" s="3" t="str">
        <f t="shared" si="540"/>
        <v/>
      </c>
      <c r="W896" s="3" t="str">
        <f t="shared" si="541"/>
        <v/>
      </c>
      <c r="X896" s="3" t="str">
        <f t="shared" si="542"/>
        <v/>
      </c>
      <c r="Y896" s="3" t="str">
        <f t="shared" si="543"/>
        <v/>
      </c>
      <c r="Z896" s="3" t="str">
        <f t="shared" si="544"/>
        <v/>
      </c>
      <c r="AA896" s="1" t="str">
        <f t="shared" si="561"/>
        <v/>
      </c>
      <c r="AB896" s="1" t="str">
        <f t="shared" si="562"/>
        <v/>
      </c>
      <c r="AC896" s="1" t="str">
        <f t="shared" si="563"/>
        <v/>
      </c>
      <c r="AD896" s="1" t="str">
        <f t="shared" si="564"/>
        <v/>
      </c>
      <c r="AE896" s="1" t="str">
        <f t="shared" si="565"/>
        <v/>
      </c>
      <c r="AF896" s="1" t="str">
        <f t="shared" si="566"/>
        <v/>
      </c>
      <c r="AG896" s="1" t="str">
        <f t="shared" si="567"/>
        <v/>
      </c>
      <c r="AH896" s="1" t="str">
        <f t="shared" si="568"/>
        <v/>
      </c>
      <c r="AI896" s="1" t="str">
        <f t="shared" si="569"/>
        <v/>
      </c>
      <c r="AJ896" s="1" t="str">
        <f t="shared" si="570"/>
        <v/>
      </c>
      <c r="AK896" s="1" t="str">
        <f t="shared" si="571"/>
        <v/>
      </c>
      <c r="AL896" s="1" t="str">
        <f t="shared" si="572"/>
        <v/>
      </c>
      <c r="AN896" s="10" t="str">
        <f>IF(AA896="","",IF(AA896&gt;Inputs!$D$9,0,1))</f>
        <v/>
      </c>
      <c r="AO896" s="10" t="str">
        <f>IF(AB896="","",IF(AB896&gt;Inputs!$D$9,0,1))</f>
        <v/>
      </c>
      <c r="AP896" s="10" t="str">
        <f>IF(AC896="","",IF(AC896&gt;Inputs!$D$9,0,1))</f>
        <v/>
      </c>
      <c r="AQ896" s="10" t="str">
        <f>IF(AD896="","",IF(AD896&gt;Inputs!$D$9,0,1))</f>
        <v/>
      </c>
      <c r="AR896" s="10" t="str">
        <f>IF(AE896="","",IF(AE896&gt;Inputs!$D$9,0,1))</f>
        <v/>
      </c>
      <c r="AS896" s="10" t="str">
        <f>IF(AF896="","",IF(AF896&gt;Inputs!$D$9,0,1))</f>
        <v/>
      </c>
      <c r="AT896" s="10" t="str">
        <f>IF(AG896="","",IF(AG896&gt;Inputs!$D$9,0,1))</f>
        <v/>
      </c>
      <c r="AU896" s="10" t="str">
        <f>IF(AH896="","",IF(AH896&gt;Inputs!$D$9,0,1))</f>
        <v/>
      </c>
      <c r="AV896" s="10" t="str">
        <f>IF(AI896="","",IF(AI896&gt;Inputs!$D$9,0,1))</f>
        <v/>
      </c>
      <c r="AW896" s="10" t="str">
        <f>IF(AJ896="","",IF(AJ896&gt;Inputs!$D$9,0,1))</f>
        <v/>
      </c>
      <c r="AX896" s="10" t="str">
        <f>IF(AK896="","",IF(AK896&gt;Inputs!$D$9,0,1))</f>
        <v/>
      </c>
      <c r="AY896" s="10" t="str">
        <f>IF(AL896="","",IF(AL896&gt;Inputs!$D$9,0,1))</f>
        <v/>
      </c>
      <c r="AZ896" s="12" t="str">
        <f t="shared" si="560"/>
        <v/>
      </c>
      <c r="BA896">
        <f t="shared" si="545"/>
        <v>0</v>
      </c>
      <c r="BC896" s="29" t="str">
        <f t="shared" si="546"/>
        <v/>
      </c>
      <c r="BD896" s="29" t="str">
        <f t="shared" si="547"/>
        <v/>
      </c>
      <c r="BE896" s="29" t="str">
        <f t="shared" si="548"/>
        <v/>
      </c>
      <c r="BF896" s="29" t="str">
        <f t="shared" si="549"/>
        <v/>
      </c>
      <c r="BG896" s="29" t="str">
        <f t="shared" si="550"/>
        <v/>
      </c>
      <c r="BH896" s="29" t="str">
        <f t="shared" si="551"/>
        <v/>
      </c>
      <c r="BI896" s="29" t="str">
        <f t="shared" si="552"/>
        <v/>
      </c>
      <c r="BJ896" s="29" t="str">
        <f t="shared" si="553"/>
        <v/>
      </c>
      <c r="BK896" s="29" t="str">
        <f t="shared" si="554"/>
        <v/>
      </c>
      <c r="BL896" s="29" t="str">
        <f t="shared" si="555"/>
        <v/>
      </c>
      <c r="BM896" s="29" t="str">
        <f t="shared" si="556"/>
        <v/>
      </c>
      <c r="BN896" s="29" t="str">
        <f t="shared" si="557"/>
        <v/>
      </c>
      <c r="BO896" s="11" t="str">
        <f t="shared" si="558"/>
        <v/>
      </c>
      <c r="BP896">
        <f t="shared" si="559"/>
        <v>0</v>
      </c>
    </row>
    <row r="897" spans="1:68">
      <c r="A897" s="3"/>
      <c r="O897" s="3" t="str">
        <f t="shared" si="533"/>
        <v/>
      </c>
      <c r="P897" s="3" t="str">
        <f t="shared" si="534"/>
        <v/>
      </c>
      <c r="Q897" s="3" t="str">
        <f t="shared" si="535"/>
        <v/>
      </c>
      <c r="R897" s="3" t="str">
        <f t="shared" si="536"/>
        <v/>
      </c>
      <c r="S897" s="3" t="str">
        <f t="shared" si="537"/>
        <v/>
      </c>
      <c r="T897" s="3" t="str">
        <f t="shared" si="538"/>
        <v/>
      </c>
      <c r="U897" s="3" t="str">
        <f t="shared" si="539"/>
        <v/>
      </c>
      <c r="V897" s="3" t="str">
        <f t="shared" si="540"/>
        <v/>
      </c>
      <c r="W897" s="3" t="str">
        <f t="shared" si="541"/>
        <v/>
      </c>
      <c r="X897" s="3" t="str">
        <f t="shared" si="542"/>
        <v/>
      </c>
      <c r="Y897" s="3" t="str">
        <f t="shared" si="543"/>
        <v/>
      </c>
      <c r="Z897" s="3" t="str">
        <f t="shared" si="544"/>
        <v/>
      </c>
      <c r="AA897" s="1" t="str">
        <f t="shared" si="561"/>
        <v/>
      </c>
      <c r="AB897" s="1" t="str">
        <f t="shared" si="562"/>
        <v/>
      </c>
      <c r="AC897" s="1" t="str">
        <f t="shared" si="563"/>
        <v/>
      </c>
      <c r="AD897" s="1" t="str">
        <f t="shared" si="564"/>
        <v/>
      </c>
      <c r="AE897" s="1" t="str">
        <f t="shared" si="565"/>
        <v/>
      </c>
      <c r="AF897" s="1" t="str">
        <f t="shared" si="566"/>
        <v/>
      </c>
      <c r="AG897" s="1" t="str">
        <f t="shared" si="567"/>
        <v/>
      </c>
      <c r="AH897" s="1" t="str">
        <f t="shared" si="568"/>
        <v/>
      </c>
      <c r="AI897" s="1" t="str">
        <f t="shared" si="569"/>
        <v/>
      </c>
      <c r="AJ897" s="1" t="str">
        <f t="shared" si="570"/>
        <v/>
      </c>
      <c r="AK897" s="1" t="str">
        <f t="shared" si="571"/>
        <v/>
      </c>
      <c r="AL897" s="1" t="str">
        <f t="shared" si="572"/>
        <v/>
      </c>
      <c r="AN897" s="10" t="str">
        <f>IF(AA897="","",IF(AA897&gt;Inputs!$D$9,0,1))</f>
        <v/>
      </c>
      <c r="AO897" s="10" t="str">
        <f>IF(AB897="","",IF(AB897&gt;Inputs!$D$9,0,1))</f>
        <v/>
      </c>
      <c r="AP897" s="10" t="str">
        <f>IF(AC897="","",IF(AC897&gt;Inputs!$D$9,0,1))</f>
        <v/>
      </c>
      <c r="AQ897" s="10" t="str">
        <f>IF(AD897="","",IF(AD897&gt;Inputs!$D$9,0,1))</f>
        <v/>
      </c>
      <c r="AR897" s="10" t="str">
        <f>IF(AE897="","",IF(AE897&gt;Inputs!$D$9,0,1))</f>
        <v/>
      </c>
      <c r="AS897" s="10" t="str">
        <f>IF(AF897="","",IF(AF897&gt;Inputs!$D$9,0,1))</f>
        <v/>
      </c>
      <c r="AT897" s="10" t="str">
        <f>IF(AG897="","",IF(AG897&gt;Inputs!$D$9,0,1))</f>
        <v/>
      </c>
      <c r="AU897" s="10" t="str">
        <f>IF(AH897="","",IF(AH897&gt;Inputs!$D$9,0,1))</f>
        <v/>
      </c>
      <c r="AV897" s="10" t="str">
        <f>IF(AI897="","",IF(AI897&gt;Inputs!$D$9,0,1))</f>
        <v/>
      </c>
      <c r="AW897" s="10" t="str">
        <f>IF(AJ897="","",IF(AJ897&gt;Inputs!$D$9,0,1))</f>
        <v/>
      </c>
      <c r="AX897" s="10" t="str">
        <f>IF(AK897="","",IF(AK897&gt;Inputs!$D$9,0,1))</f>
        <v/>
      </c>
      <c r="AY897" s="10" t="str">
        <f>IF(AL897="","",IF(AL897&gt;Inputs!$D$9,0,1))</f>
        <v/>
      </c>
      <c r="AZ897" s="12" t="str">
        <f t="shared" si="560"/>
        <v/>
      </c>
      <c r="BA897">
        <f t="shared" si="545"/>
        <v>0</v>
      </c>
      <c r="BC897" s="29" t="str">
        <f t="shared" si="546"/>
        <v/>
      </c>
      <c r="BD897" s="29" t="str">
        <f t="shared" si="547"/>
        <v/>
      </c>
      <c r="BE897" s="29" t="str">
        <f t="shared" si="548"/>
        <v/>
      </c>
      <c r="BF897" s="29" t="str">
        <f t="shared" si="549"/>
        <v/>
      </c>
      <c r="BG897" s="29" t="str">
        <f t="shared" si="550"/>
        <v/>
      </c>
      <c r="BH897" s="29" t="str">
        <f t="shared" si="551"/>
        <v/>
      </c>
      <c r="BI897" s="29" t="str">
        <f t="shared" si="552"/>
        <v/>
      </c>
      <c r="BJ897" s="29" t="str">
        <f t="shared" si="553"/>
        <v/>
      </c>
      <c r="BK897" s="29" t="str">
        <f t="shared" si="554"/>
        <v/>
      </c>
      <c r="BL897" s="29" t="str">
        <f t="shared" si="555"/>
        <v/>
      </c>
      <c r="BM897" s="29" t="str">
        <f t="shared" si="556"/>
        <v/>
      </c>
      <c r="BN897" s="29" t="str">
        <f t="shared" si="557"/>
        <v/>
      </c>
      <c r="BO897" s="11" t="str">
        <f t="shared" si="558"/>
        <v/>
      </c>
      <c r="BP897">
        <f t="shared" si="559"/>
        <v>0</v>
      </c>
    </row>
    <row r="898" spans="1:68">
      <c r="A898" s="3"/>
      <c r="O898" s="3" t="str">
        <f t="shared" si="533"/>
        <v/>
      </c>
      <c r="P898" s="3" t="str">
        <f t="shared" si="534"/>
        <v/>
      </c>
      <c r="Q898" s="3" t="str">
        <f t="shared" si="535"/>
        <v/>
      </c>
      <c r="R898" s="3" t="str">
        <f t="shared" si="536"/>
        <v/>
      </c>
      <c r="S898" s="3" t="str">
        <f t="shared" si="537"/>
        <v/>
      </c>
      <c r="T898" s="3" t="str">
        <f t="shared" si="538"/>
        <v/>
      </c>
      <c r="U898" s="3" t="str">
        <f t="shared" si="539"/>
        <v/>
      </c>
      <c r="V898" s="3" t="str">
        <f t="shared" si="540"/>
        <v/>
      </c>
      <c r="W898" s="3" t="str">
        <f t="shared" si="541"/>
        <v/>
      </c>
      <c r="X898" s="3" t="str">
        <f t="shared" si="542"/>
        <v/>
      </c>
      <c r="Y898" s="3" t="str">
        <f t="shared" si="543"/>
        <v/>
      </c>
      <c r="Z898" s="3" t="str">
        <f t="shared" si="544"/>
        <v/>
      </c>
      <c r="AA898" s="1" t="str">
        <f t="shared" si="561"/>
        <v/>
      </c>
      <c r="AB898" s="1" t="str">
        <f t="shared" si="562"/>
        <v/>
      </c>
      <c r="AC898" s="1" t="str">
        <f t="shared" si="563"/>
        <v/>
      </c>
      <c r="AD898" s="1" t="str">
        <f t="shared" si="564"/>
        <v/>
      </c>
      <c r="AE898" s="1" t="str">
        <f t="shared" si="565"/>
        <v/>
      </c>
      <c r="AF898" s="1" t="str">
        <f t="shared" si="566"/>
        <v/>
      </c>
      <c r="AG898" s="1" t="str">
        <f t="shared" si="567"/>
        <v/>
      </c>
      <c r="AH898" s="1" t="str">
        <f t="shared" si="568"/>
        <v/>
      </c>
      <c r="AI898" s="1" t="str">
        <f t="shared" si="569"/>
        <v/>
      </c>
      <c r="AJ898" s="1" t="str">
        <f t="shared" si="570"/>
        <v/>
      </c>
      <c r="AK898" s="1" t="str">
        <f t="shared" si="571"/>
        <v/>
      </c>
      <c r="AL898" s="1" t="str">
        <f t="shared" si="572"/>
        <v/>
      </c>
      <c r="AN898" s="10" t="str">
        <f>IF(AA898="","",IF(AA898&gt;Inputs!$D$9,0,1))</f>
        <v/>
      </c>
      <c r="AO898" s="10" t="str">
        <f>IF(AB898="","",IF(AB898&gt;Inputs!$D$9,0,1))</f>
        <v/>
      </c>
      <c r="AP898" s="10" t="str">
        <f>IF(AC898="","",IF(AC898&gt;Inputs!$D$9,0,1))</f>
        <v/>
      </c>
      <c r="AQ898" s="10" t="str">
        <f>IF(AD898="","",IF(AD898&gt;Inputs!$D$9,0,1))</f>
        <v/>
      </c>
      <c r="AR898" s="10" t="str">
        <f>IF(AE898="","",IF(AE898&gt;Inputs!$D$9,0,1))</f>
        <v/>
      </c>
      <c r="AS898" s="10" t="str">
        <f>IF(AF898="","",IF(AF898&gt;Inputs!$D$9,0,1))</f>
        <v/>
      </c>
      <c r="AT898" s="10" t="str">
        <f>IF(AG898="","",IF(AG898&gt;Inputs!$D$9,0,1))</f>
        <v/>
      </c>
      <c r="AU898" s="10" t="str">
        <f>IF(AH898="","",IF(AH898&gt;Inputs!$D$9,0,1))</f>
        <v/>
      </c>
      <c r="AV898" s="10" t="str">
        <f>IF(AI898="","",IF(AI898&gt;Inputs!$D$9,0,1))</f>
        <v/>
      </c>
      <c r="AW898" s="10" t="str">
        <f>IF(AJ898="","",IF(AJ898&gt;Inputs!$D$9,0,1))</f>
        <v/>
      </c>
      <c r="AX898" s="10" t="str">
        <f>IF(AK898="","",IF(AK898&gt;Inputs!$D$9,0,1))</f>
        <v/>
      </c>
      <c r="AY898" s="10" t="str">
        <f>IF(AL898="","",IF(AL898&gt;Inputs!$D$9,0,1))</f>
        <v/>
      </c>
      <c r="AZ898" s="12" t="str">
        <f t="shared" si="560"/>
        <v/>
      </c>
      <c r="BA898">
        <f t="shared" si="545"/>
        <v>0</v>
      </c>
      <c r="BC898" s="29" t="str">
        <f t="shared" si="546"/>
        <v/>
      </c>
      <c r="BD898" s="29" t="str">
        <f t="shared" si="547"/>
        <v/>
      </c>
      <c r="BE898" s="29" t="str">
        <f t="shared" si="548"/>
        <v/>
      </c>
      <c r="BF898" s="29" t="str">
        <f t="shared" si="549"/>
        <v/>
      </c>
      <c r="BG898" s="29" t="str">
        <f t="shared" si="550"/>
        <v/>
      </c>
      <c r="BH898" s="29" t="str">
        <f t="shared" si="551"/>
        <v/>
      </c>
      <c r="BI898" s="29" t="str">
        <f t="shared" si="552"/>
        <v/>
      </c>
      <c r="BJ898" s="29" t="str">
        <f t="shared" si="553"/>
        <v/>
      </c>
      <c r="BK898" s="29" t="str">
        <f t="shared" si="554"/>
        <v/>
      </c>
      <c r="BL898" s="29" t="str">
        <f t="shared" si="555"/>
        <v/>
      </c>
      <c r="BM898" s="29" t="str">
        <f t="shared" si="556"/>
        <v/>
      </c>
      <c r="BN898" s="29" t="str">
        <f t="shared" si="557"/>
        <v/>
      </c>
      <c r="BO898" s="11" t="str">
        <f t="shared" si="558"/>
        <v/>
      </c>
      <c r="BP898">
        <f t="shared" si="559"/>
        <v>0</v>
      </c>
    </row>
    <row r="899" spans="1:68">
      <c r="A899" s="3"/>
      <c r="O899" s="3" t="str">
        <f t="shared" ref="O899:O962" si="573">IF(A899="","",IF(ISERROR(1+C899),"",((1+C899/100)*(1+D899/100)*(1+E899/100)*(1+F899/100)*(1+G899/100)*(1+H899/100)*(1+I899/100)*(1+J899/100)*(1+K899/100)*(1+L899/100)*(1+M899/100)*(1+N899/100))^(1/12)-1))</f>
        <v/>
      </c>
      <c r="P899" s="3" t="str">
        <f t="shared" ref="P899:P962" si="574">IF(A899="","",IF(ISERROR(1+D899),"",((1+D899/100)*(1+E899/100)*(1+F899/100)*(1+G899/100)*(1+H899/100)*(1+I899/100)*(1+J899/100)*(1+K899/100)*(1+L899/100)*(1+M899/100)*(1+N899/100))^(1/11)-1))</f>
        <v/>
      </c>
      <c r="Q899" s="3" t="str">
        <f t="shared" ref="Q899:Q962" si="575">IF(A899="","",IF(ISERROR(1+E899),"",((1+E899/100)*(1+F899/100)*(1+G899/100)*(1+H899/100)*(1+I899/100)*(1+J899/100)*(1+K899/100)*(1+L899/100)*(1+M899/100)*(1+N899/100))^(1/10)-1))</f>
        <v/>
      </c>
      <c r="R899" s="3" t="str">
        <f t="shared" ref="R899:R962" si="576">IF(A899="","",IF(ISERROR(1+F899),"",((1+F899/100)*(1+G899/100)*(1+H899/100)*(1+I899/100)*(1+J899/100)*(1+K899/100)*(1+L899/100)*(1+M899/100)*(1+N899/100))^(1/9)-1))</f>
        <v/>
      </c>
      <c r="S899" s="3" t="str">
        <f t="shared" ref="S899:S962" si="577">IF(A899="","",IF(ISERROR(1+G899),"",((1+G899/100)*(1+H899/100)*(1+I899/100)*(1+J899/100)*(1+K899/100)*(1+L899/100)*(1+M899/100)*(1+N899/100))^(1/8)-1))</f>
        <v/>
      </c>
      <c r="T899" s="3" t="str">
        <f t="shared" ref="T899:T962" si="578">IF(A899="","",IF(ISERROR(1+H899),"",((1+H899/100)*(1+I899/100)*(1+J899/100)*(1+K899/100)*(1+L899/100)*(1+M899/100)*(1+N899/100))^(1/7)-1))</f>
        <v/>
      </c>
      <c r="U899" s="3" t="str">
        <f t="shared" ref="U899:U962" si="579">IF(A899="","",IF(ISERROR(1+I899),"",((1+I899/100)*(1+J899/100)*(1+K899/100)*(1+L899/100)*(1+M899/100)*(1+N899/100))^(1/6)-1))</f>
        <v/>
      </c>
      <c r="V899" s="3" t="str">
        <f t="shared" ref="V899:V962" si="580">IF(A899="","",IF(ISERROR(1+J899),"",((1+J899/100)*(1+K899/100)*(1+L899/100)*(1+M899/100)*(1+N899/100))^(1/5)-1))</f>
        <v/>
      </c>
      <c r="W899" s="3" t="str">
        <f t="shared" ref="W899:W962" si="581">IF(A899="","",IF(ISERROR(1+K899),"",((1+K899/100)*(1+L899/100)*(1+M899/100)*(1+N899/100))^(1/4)-1))</f>
        <v/>
      </c>
      <c r="X899" s="3" t="str">
        <f t="shared" ref="X899:X962" si="582">IF(A899="","",IF(ISERROR(1+L899),"",((1+L899/100)*(1+M899/100)*(1+N899/100))^(1/3)-1))</f>
        <v/>
      </c>
      <c r="Y899" s="3" t="str">
        <f t="shared" ref="Y899:Y962" si="583">IF(A899="","",IF(ISERROR(1+M899),"",((1+M899/100)*(1+N899/100))^(1/2)-1))</f>
        <v/>
      </c>
      <c r="Z899" s="3" t="str">
        <f t="shared" ref="Z899:Z962" si="584">IF(A899="","",IF(ISERROR(1+N899),"",((1+N899/100))^(1/1)-1))</f>
        <v/>
      </c>
      <c r="AA899" s="1" t="str">
        <f t="shared" si="561"/>
        <v/>
      </c>
      <c r="AB899" s="1" t="str">
        <f t="shared" si="562"/>
        <v/>
      </c>
      <c r="AC899" s="1" t="str">
        <f t="shared" si="563"/>
        <v/>
      </c>
      <c r="AD899" s="1" t="str">
        <f t="shared" si="564"/>
        <v/>
      </c>
      <c r="AE899" s="1" t="str">
        <f t="shared" si="565"/>
        <v/>
      </c>
      <c r="AF899" s="1" t="str">
        <f t="shared" si="566"/>
        <v/>
      </c>
      <c r="AG899" s="1" t="str">
        <f t="shared" si="567"/>
        <v/>
      </c>
      <c r="AH899" s="1" t="str">
        <f t="shared" si="568"/>
        <v/>
      </c>
      <c r="AI899" s="1" t="str">
        <f t="shared" si="569"/>
        <v/>
      </c>
      <c r="AJ899" s="1" t="str">
        <f t="shared" si="570"/>
        <v/>
      </c>
      <c r="AK899" s="1" t="str">
        <f t="shared" si="571"/>
        <v/>
      </c>
      <c r="AL899" s="1" t="str">
        <f t="shared" si="572"/>
        <v/>
      </c>
      <c r="AN899" s="10" t="str">
        <f>IF(AA899="","",IF(AA899&gt;Inputs!$D$9,0,1))</f>
        <v/>
      </c>
      <c r="AO899" s="10" t="str">
        <f>IF(AB899="","",IF(AB899&gt;Inputs!$D$9,0,1))</f>
        <v/>
      </c>
      <c r="AP899" s="10" t="str">
        <f>IF(AC899="","",IF(AC899&gt;Inputs!$D$9,0,1))</f>
        <v/>
      </c>
      <c r="AQ899" s="10" t="str">
        <f>IF(AD899="","",IF(AD899&gt;Inputs!$D$9,0,1))</f>
        <v/>
      </c>
      <c r="AR899" s="10" t="str">
        <f>IF(AE899="","",IF(AE899&gt;Inputs!$D$9,0,1))</f>
        <v/>
      </c>
      <c r="AS899" s="10" t="str">
        <f>IF(AF899="","",IF(AF899&gt;Inputs!$D$9,0,1))</f>
        <v/>
      </c>
      <c r="AT899" s="10" t="str">
        <f>IF(AG899="","",IF(AG899&gt;Inputs!$D$9,0,1))</f>
        <v/>
      </c>
      <c r="AU899" s="10" t="str">
        <f>IF(AH899="","",IF(AH899&gt;Inputs!$D$9,0,1))</f>
        <v/>
      </c>
      <c r="AV899" s="10" t="str">
        <f>IF(AI899="","",IF(AI899&gt;Inputs!$D$9,0,1))</f>
        <v/>
      </c>
      <c r="AW899" s="10" t="str">
        <f>IF(AJ899="","",IF(AJ899&gt;Inputs!$D$9,0,1))</f>
        <v/>
      </c>
      <c r="AX899" s="10" t="str">
        <f>IF(AK899="","",IF(AK899&gt;Inputs!$D$9,0,1))</f>
        <v/>
      </c>
      <c r="AY899" s="10" t="str">
        <f>IF(AL899="","",IF(AL899&gt;Inputs!$D$9,0,1))</f>
        <v/>
      </c>
      <c r="AZ899" s="12" t="str">
        <f t="shared" si="560"/>
        <v/>
      </c>
      <c r="BA899">
        <f t="shared" ref="BA899:BA962" si="585">COUNT(AN899:AY899)</f>
        <v>0</v>
      </c>
      <c r="BC899" s="29" t="str">
        <f t="shared" ref="BC899:BC962" si="586">IF(O899="","",IF(O899&gt;AVERAGE($O$2:$O$1000),1,0))</f>
        <v/>
      </c>
      <c r="BD899" s="29" t="str">
        <f t="shared" ref="BD899:BD962" si="587">IF(P899="","",IF(P899&gt;AVERAGE($P$2:$P$1000),1,0))</f>
        <v/>
      </c>
      <c r="BE899" s="29" t="str">
        <f t="shared" ref="BE899:BE962" si="588">IF(Q899="","",IF(Q899&gt;AVERAGE($Q$2:$Q$1000),1,0))</f>
        <v/>
      </c>
      <c r="BF899" s="29" t="str">
        <f t="shared" ref="BF899:BF962" si="589">IF(R899="","",IF(R899&gt;AVERAGE($R$2:$R$1000),1,0))</f>
        <v/>
      </c>
      <c r="BG899" s="29" t="str">
        <f t="shared" ref="BG899:BG962" si="590">IF(S899="","",IF(S899&gt;AVERAGE($S$2:$S$1000),1,0))</f>
        <v/>
      </c>
      <c r="BH899" s="29" t="str">
        <f t="shared" ref="BH899:BH962" si="591">IF(T899="","",IF(T899&gt;AVERAGE($T$2:$T$1000),1,0))</f>
        <v/>
      </c>
      <c r="BI899" s="29" t="str">
        <f t="shared" ref="BI899:BI962" si="592">IF(U899="","",IF(U899&gt;AVERAGE($U$2:$U$1000),1,0))</f>
        <v/>
      </c>
      <c r="BJ899" s="29" t="str">
        <f t="shared" ref="BJ899:BJ962" si="593">IF(V899="","",IF(V899&gt;AVERAGE($V$2:$V$1000),1,0))</f>
        <v/>
      </c>
      <c r="BK899" s="29" t="str">
        <f t="shared" ref="BK899:BK962" si="594">IF(W899="","",IF(W899&gt;AVERAGE($W$2:$W$1000),1,0))</f>
        <v/>
      </c>
      <c r="BL899" s="29" t="str">
        <f t="shared" ref="BL899:BL962" si="595">IF(X899="","",IF(X899&gt;AVERAGE($X$2:$X$1000),1,0))</f>
        <v/>
      </c>
      <c r="BM899" s="29" t="str">
        <f t="shared" ref="BM899:BM962" si="596">IF(Y899="","",IF(Y899&gt;AVERAGE($Y$2:$Y$1000),1,0))</f>
        <v/>
      </c>
      <c r="BN899" s="29" t="str">
        <f t="shared" ref="BN899:BN962" si="597">IF(Z899="","",IF(Z899&gt;AVERAGE($Z$2:$Z$1000),1,0))</f>
        <v/>
      </c>
      <c r="BO899" s="11" t="str">
        <f t="shared" ref="BO899:BO962" si="598">IF(COUNT(BC899:BN899)=0,"",SUM(BC899:BN899)/COUNT(BC899:BN899))</f>
        <v/>
      </c>
      <c r="BP899">
        <f t="shared" ref="BP899:BP962" si="599">COUNT(BC899:BN899)</f>
        <v>0</v>
      </c>
    </row>
    <row r="900" spans="1:68">
      <c r="A900" s="3"/>
      <c r="O900" s="3" t="str">
        <f t="shared" si="573"/>
        <v/>
      </c>
      <c r="P900" s="3" t="str">
        <f t="shared" si="574"/>
        <v/>
      </c>
      <c r="Q900" s="3" t="str">
        <f t="shared" si="575"/>
        <v/>
      </c>
      <c r="R900" s="3" t="str">
        <f t="shared" si="576"/>
        <v/>
      </c>
      <c r="S900" s="3" t="str">
        <f t="shared" si="577"/>
        <v/>
      </c>
      <c r="T900" s="3" t="str">
        <f t="shared" si="578"/>
        <v/>
      </c>
      <c r="U900" s="3" t="str">
        <f t="shared" si="579"/>
        <v/>
      </c>
      <c r="V900" s="3" t="str">
        <f t="shared" si="580"/>
        <v/>
      </c>
      <c r="W900" s="3" t="str">
        <f t="shared" si="581"/>
        <v/>
      </c>
      <c r="X900" s="3" t="str">
        <f t="shared" si="582"/>
        <v/>
      </c>
      <c r="Y900" s="3" t="str">
        <f t="shared" si="583"/>
        <v/>
      </c>
      <c r="Z900" s="3" t="str">
        <f t="shared" si="584"/>
        <v/>
      </c>
      <c r="AA900" s="1" t="str">
        <f t="shared" si="561"/>
        <v/>
      </c>
      <c r="AB900" s="1" t="str">
        <f t="shared" si="562"/>
        <v/>
      </c>
      <c r="AC900" s="1" t="str">
        <f t="shared" si="563"/>
        <v/>
      </c>
      <c r="AD900" s="1" t="str">
        <f t="shared" si="564"/>
        <v/>
      </c>
      <c r="AE900" s="1" t="str">
        <f t="shared" si="565"/>
        <v/>
      </c>
      <c r="AF900" s="1" t="str">
        <f t="shared" si="566"/>
        <v/>
      </c>
      <c r="AG900" s="1" t="str">
        <f t="shared" si="567"/>
        <v/>
      </c>
      <c r="AH900" s="1" t="str">
        <f t="shared" si="568"/>
        <v/>
      </c>
      <c r="AI900" s="1" t="str">
        <f t="shared" si="569"/>
        <v/>
      </c>
      <c r="AJ900" s="1" t="str">
        <f t="shared" si="570"/>
        <v/>
      </c>
      <c r="AK900" s="1" t="str">
        <f t="shared" si="571"/>
        <v/>
      </c>
      <c r="AL900" s="1" t="str">
        <f t="shared" si="572"/>
        <v/>
      </c>
      <c r="AN900" s="10" t="str">
        <f>IF(AA900="","",IF(AA900&gt;Inputs!$D$9,0,1))</f>
        <v/>
      </c>
      <c r="AO900" s="10" t="str">
        <f>IF(AB900="","",IF(AB900&gt;Inputs!$D$9,0,1))</f>
        <v/>
      </c>
      <c r="AP900" s="10" t="str">
        <f>IF(AC900="","",IF(AC900&gt;Inputs!$D$9,0,1))</f>
        <v/>
      </c>
      <c r="AQ900" s="10" t="str">
        <f>IF(AD900="","",IF(AD900&gt;Inputs!$D$9,0,1))</f>
        <v/>
      </c>
      <c r="AR900" s="10" t="str">
        <f>IF(AE900="","",IF(AE900&gt;Inputs!$D$9,0,1))</f>
        <v/>
      </c>
      <c r="AS900" s="10" t="str">
        <f>IF(AF900="","",IF(AF900&gt;Inputs!$D$9,0,1))</f>
        <v/>
      </c>
      <c r="AT900" s="10" t="str">
        <f>IF(AG900="","",IF(AG900&gt;Inputs!$D$9,0,1))</f>
        <v/>
      </c>
      <c r="AU900" s="10" t="str">
        <f>IF(AH900="","",IF(AH900&gt;Inputs!$D$9,0,1))</f>
        <v/>
      </c>
      <c r="AV900" s="10" t="str">
        <f>IF(AI900="","",IF(AI900&gt;Inputs!$D$9,0,1))</f>
        <v/>
      </c>
      <c r="AW900" s="10" t="str">
        <f>IF(AJ900="","",IF(AJ900&gt;Inputs!$D$9,0,1))</f>
        <v/>
      </c>
      <c r="AX900" s="10" t="str">
        <f>IF(AK900="","",IF(AK900&gt;Inputs!$D$9,0,1))</f>
        <v/>
      </c>
      <c r="AY900" s="10" t="str">
        <f>IF(AL900="","",IF(AL900&gt;Inputs!$D$9,0,1))</f>
        <v/>
      </c>
      <c r="AZ900" s="12" t="str">
        <f t="shared" si="560"/>
        <v/>
      </c>
      <c r="BA900">
        <f t="shared" si="585"/>
        <v>0</v>
      </c>
      <c r="BC900" s="29" t="str">
        <f t="shared" si="586"/>
        <v/>
      </c>
      <c r="BD900" s="29" t="str">
        <f t="shared" si="587"/>
        <v/>
      </c>
      <c r="BE900" s="29" t="str">
        <f t="shared" si="588"/>
        <v/>
      </c>
      <c r="BF900" s="29" t="str">
        <f t="shared" si="589"/>
        <v/>
      </c>
      <c r="BG900" s="29" t="str">
        <f t="shared" si="590"/>
        <v/>
      </c>
      <c r="BH900" s="29" t="str">
        <f t="shared" si="591"/>
        <v/>
      </c>
      <c r="BI900" s="29" t="str">
        <f t="shared" si="592"/>
        <v/>
      </c>
      <c r="BJ900" s="29" t="str">
        <f t="shared" si="593"/>
        <v/>
      </c>
      <c r="BK900" s="29" t="str">
        <f t="shared" si="594"/>
        <v/>
      </c>
      <c r="BL900" s="29" t="str">
        <f t="shared" si="595"/>
        <v/>
      </c>
      <c r="BM900" s="29" t="str">
        <f t="shared" si="596"/>
        <v/>
      </c>
      <c r="BN900" s="29" t="str">
        <f t="shared" si="597"/>
        <v/>
      </c>
      <c r="BO900" s="11" t="str">
        <f t="shared" si="598"/>
        <v/>
      </c>
      <c r="BP900">
        <f t="shared" si="599"/>
        <v>0</v>
      </c>
    </row>
    <row r="901" spans="1:68">
      <c r="A901" s="3"/>
      <c r="O901" s="3" t="str">
        <f t="shared" si="573"/>
        <v/>
      </c>
      <c r="P901" s="3" t="str">
        <f t="shared" si="574"/>
        <v/>
      </c>
      <c r="Q901" s="3" t="str">
        <f t="shared" si="575"/>
        <v/>
      </c>
      <c r="R901" s="3" t="str">
        <f t="shared" si="576"/>
        <v/>
      </c>
      <c r="S901" s="3" t="str">
        <f t="shared" si="577"/>
        <v/>
      </c>
      <c r="T901" s="3" t="str">
        <f t="shared" si="578"/>
        <v/>
      </c>
      <c r="U901" s="3" t="str">
        <f t="shared" si="579"/>
        <v/>
      </c>
      <c r="V901" s="3" t="str">
        <f t="shared" si="580"/>
        <v/>
      </c>
      <c r="W901" s="3" t="str">
        <f t="shared" si="581"/>
        <v/>
      </c>
      <c r="X901" s="3" t="str">
        <f t="shared" si="582"/>
        <v/>
      </c>
      <c r="Y901" s="3" t="str">
        <f t="shared" si="583"/>
        <v/>
      </c>
      <c r="Z901" s="3" t="str">
        <f t="shared" si="584"/>
        <v/>
      </c>
      <c r="AA901" s="1" t="str">
        <f t="shared" si="561"/>
        <v/>
      </c>
      <c r="AB901" s="1" t="str">
        <f t="shared" si="562"/>
        <v/>
      </c>
      <c r="AC901" s="1" t="str">
        <f t="shared" si="563"/>
        <v/>
      </c>
      <c r="AD901" s="1" t="str">
        <f t="shared" si="564"/>
        <v/>
      </c>
      <c r="AE901" s="1" t="str">
        <f t="shared" si="565"/>
        <v/>
      </c>
      <c r="AF901" s="1" t="str">
        <f t="shared" si="566"/>
        <v/>
      </c>
      <c r="AG901" s="1" t="str">
        <f t="shared" si="567"/>
        <v/>
      </c>
      <c r="AH901" s="1" t="str">
        <f t="shared" si="568"/>
        <v/>
      </c>
      <c r="AI901" s="1" t="str">
        <f t="shared" si="569"/>
        <v/>
      </c>
      <c r="AJ901" s="1" t="str">
        <f t="shared" si="570"/>
        <v/>
      </c>
      <c r="AK901" s="1" t="str">
        <f t="shared" si="571"/>
        <v/>
      </c>
      <c r="AL901" s="1" t="str">
        <f t="shared" si="572"/>
        <v/>
      </c>
      <c r="AN901" s="10" t="str">
        <f>IF(AA901="","",IF(AA901&gt;Inputs!$D$9,0,1))</f>
        <v/>
      </c>
      <c r="AO901" s="10" t="str">
        <f>IF(AB901="","",IF(AB901&gt;Inputs!$D$9,0,1))</f>
        <v/>
      </c>
      <c r="AP901" s="10" t="str">
        <f>IF(AC901="","",IF(AC901&gt;Inputs!$D$9,0,1))</f>
        <v/>
      </c>
      <c r="AQ901" s="10" t="str">
        <f>IF(AD901="","",IF(AD901&gt;Inputs!$D$9,0,1))</f>
        <v/>
      </c>
      <c r="AR901" s="10" t="str">
        <f>IF(AE901="","",IF(AE901&gt;Inputs!$D$9,0,1))</f>
        <v/>
      </c>
      <c r="AS901" s="10" t="str">
        <f>IF(AF901="","",IF(AF901&gt;Inputs!$D$9,0,1))</f>
        <v/>
      </c>
      <c r="AT901" s="10" t="str">
        <f>IF(AG901="","",IF(AG901&gt;Inputs!$D$9,0,1))</f>
        <v/>
      </c>
      <c r="AU901" s="10" t="str">
        <f>IF(AH901="","",IF(AH901&gt;Inputs!$D$9,0,1))</f>
        <v/>
      </c>
      <c r="AV901" s="10" t="str">
        <f>IF(AI901="","",IF(AI901&gt;Inputs!$D$9,0,1))</f>
        <v/>
      </c>
      <c r="AW901" s="10" t="str">
        <f>IF(AJ901="","",IF(AJ901&gt;Inputs!$D$9,0,1))</f>
        <v/>
      </c>
      <c r="AX901" s="10" t="str">
        <f>IF(AK901="","",IF(AK901&gt;Inputs!$D$9,0,1))</f>
        <v/>
      </c>
      <c r="AY901" s="10" t="str">
        <f>IF(AL901="","",IF(AL901&gt;Inputs!$D$9,0,1))</f>
        <v/>
      </c>
      <c r="AZ901" s="12" t="str">
        <f t="shared" si="560"/>
        <v/>
      </c>
      <c r="BA901">
        <f t="shared" si="585"/>
        <v>0</v>
      </c>
      <c r="BC901" s="29" t="str">
        <f t="shared" si="586"/>
        <v/>
      </c>
      <c r="BD901" s="29" t="str">
        <f t="shared" si="587"/>
        <v/>
      </c>
      <c r="BE901" s="29" t="str">
        <f t="shared" si="588"/>
        <v/>
      </c>
      <c r="BF901" s="29" t="str">
        <f t="shared" si="589"/>
        <v/>
      </c>
      <c r="BG901" s="29" t="str">
        <f t="shared" si="590"/>
        <v/>
      </c>
      <c r="BH901" s="29" t="str">
        <f t="shared" si="591"/>
        <v/>
      </c>
      <c r="BI901" s="29" t="str">
        <f t="shared" si="592"/>
        <v/>
      </c>
      <c r="BJ901" s="29" t="str">
        <f t="shared" si="593"/>
        <v/>
      </c>
      <c r="BK901" s="29" t="str">
        <f t="shared" si="594"/>
        <v/>
      </c>
      <c r="BL901" s="29" t="str">
        <f t="shared" si="595"/>
        <v/>
      </c>
      <c r="BM901" s="29" t="str">
        <f t="shared" si="596"/>
        <v/>
      </c>
      <c r="BN901" s="29" t="str">
        <f t="shared" si="597"/>
        <v/>
      </c>
      <c r="BO901" s="11" t="str">
        <f t="shared" si="598"/>
        <v/>
      </c>
      <c r="BP901">
        <f t="shared" si="599"/>
        <v>0</v>
      </c>
    </row>
    <row r="902" spans="1:68">
      <c r="A902" s="3"/>
      <c r="O902" s="3" t="str">
        <f t="shared" si="573"/>
        <v/>
      </c>
      <c r="P902" s="3" t="str">
        <f t="shared" si="574"/>
        <v/>
      </c>
      <c r="Q902" s="3" t="str">
        <f t="shared" si="575"/>
        <v/>
      </c>
      <c r="R902" s="3" t="str">
        <f t="shared" si="576"/>
        <v/>
      </c>
      <c r="S902" s="3" t="str">
        <f t="shared" si="577"/>
        <v/>
      </c>
      <c r="T902" s="3" t="str">
        <f t="shared" si="578"/>
        <v/>
      </c>
      <c r="U902" s="3" t="str">
        <f t="shared" si="579"/>
        <v/>
      </c>
      <c r="V902" s="3" t="str">
        <f t="shared" si="580"/>
        <v/>
      </c>
      <c r="W902" s="3" t="str">
        <f t="shared" si="581"/>
        <v/>
      </c>
      <c r="X902" s="3" t="str">
        <f t="shared" si="582"/>
        <v/>
      </c>
      <c r="Y902" s="3" t="str">
        <f t="shared" si="583"/>
        <v/>
      </c>
      <c r="Z902" s="3" t="str">
        <f t="shared" si="584"/>
        <v/>
      </c>
      <c r="AA902" s="1" t="str">
        <f t="shared" si="561"/>
        <v/>
      </c>
      <c r="AB902" s="1" t="str">
        <f t="shared" si="562"/>
        <v/>
      </c>
      <c r="AC902" s="1" t="str">
        <f t="shared" si="563"/>
        <v/>
      </c>
      <c r="AD902" s="1" t="str">
        <f t="shared" si="564"/>
        <v/>
      </c>
      <c r="AE902" s="1" t="str">
        <f t="shared" si="565"/>
        <v/>
      </c>
      <c r="AF902" s="1" t="str">
        <f t="shared" si="566"/>
        <v/>
      </c>
      <c r="AG902" s="1" t="str">
        <f t="shared" si="567"/>
        <v/>
      </c>
      <c r="AH902" s="1" t="str">
        <f t="shared" si="568"/>
        <v/>
      </c>
      <c r="AI902" s="1" t="str">
        <f t="shared" si="569"/>
        <v/>
      </c>
      <c r="AJ902" s="1" t="str">
        <f t="shared" si="570"/>
        <v/>
      </c>
      <c r="AK902" s="1" t="str">
        <f t="shared" si="571"/>
        <v/>
      </c>
      <c r="AL902" s="1" t="str">
        <f t="shared" si="572"/>
        <v/>
      </c>
      <c r="AN902" s="10" t="str">
        <f>IF(AA902="","",IF(AA902&gt;Inputs!$D$9,0,1))</f>
        <v/>
      </c>
      <c r="AO902" s="10" t="str">
        <f>IF(AB902="","",IF(AB902&gt;Inputs!$D$9,0,1))</f>
        <v/>
      </c>
      <c r="AP902" s="10" t="str">
        <f>IF(AC902="","",IF(AC902&gt;Inputs!$D$9,0,1))</f>
        <v/>
      </c>
      <c r="AQ902" s="10" t="str">
        <f>IF(AD902="","",IF(AD902&gt;Inputs!$D$9,0,1))</f>
        <v/>
      </c>
      <c r="AR902" s="10" t="str">
        <f>IF(AE902="","",IF(AE902&gt;Inputs!$D$9,0,1))</f>
        <v/>
      </c>
      <c r="AS902" s="10" t="str">
        <f>IF(AF902="","",IF(AF902&gt;Inputs!$D$9,0,1))</f>
        <v/>
      </c>
      <c r="AT902" s="10" t="str">
        <f>IF(AG902="","",IF(AG902&gt;Inputs!$D$9,0,1))</f>
        <v/>
      </c>
      <c r="AU902" s="10" t="str">
        <f>IF(AH902="","",IF(AH902&gt;Inputs!$D$9,0,1))</f>
        <v/>
      </c>
      <c r="AV902" s="10" t="str">
        <f>IF(AI902="","",IF(AI902&gt;Inputs!$D$9,0,1))</f>
        <v/>
      </c>
      <c r="AW902" s="10" t="str">
        <f>IF(AJ902="","",IF(AJ902&gt;Inputs!$D$9,0,1))</f>
        <v/>
      </c>
      <c r="AX902" s="10" t="str">
        <f>IF(AK902="","",IF(AK902&gt;Inputs!$D$9,0,1))</f>
        <v/>
      </c>
      <c r="AY902" s="10" t="str">
        <f>IF(AL902="","",IF(AL902&gt;Inputs!$D$9,0,1))</f>
        <v/>
      </c>
      <c r="AZ902" s="12" t="str">
        <f t="shared" si="560"/>
        <v/>
      </c>
      <c r="BA902">
        <f t="shared" si="585"/>
        <v>0</v>
      </c>
      <c r="BC902" s="29" t="str">
        <f t="shared" si="586"/>
        <v/>
      </c>
      <c r="BD902" s="29" t="str">
        <f t="shared" si="587"/>
        <v/>
      </c>
      <c r="BE902" s="29" t="str">
        <f t="shared" si="588"/>
        <v/>
      </c>
      <c r="BF902" s="29" t="str">
        <f t="shared" si="589"/>
        <v/>
      </c>
      <c r="BG902" s="29" t="str">
        <f t="shared" si="590"/>
        <v/>
      </c>
      <c r="BH902" s="29" t="str">
        <f t="shared" si="591"/>
        <v/>
      </c>
      <c r="BI902" s="29" t="str">
        <f t="shared" si="592"/>
        <v/>
      </c>
      <c r="BJ902" s="29" t="str">
        <f t="shared" si="593"/>
        <v/>
      </c>
      <c r="BK902" s="29" t="str">
        <f t="shared" si="594"/>
        <v/>
      </c>
      <c r="BL902" s="29" t="str">
        <f t="shared" si="595"/>
        <v/>
      </c>
      <c r="BM902" s="29" t="str">
        <f t="shared" si="596"/>
        <v/>
      </c>
      <c r="BN902" s="29" t="str">
        <f t="shared" si="597"/>
        <v/>
      </c>
      <c r="BO902" s="11" t="str">
        <f t="shared" si="598"/>
        <v/>
      </c>
      <c r="BP902">
        <f t="shared" si="599"/>
        <v>0</v>
      </c>
    </row>
    <row r="903" spans="1:68">
      <c r="A903" s="3"/>
      <c r="O903" s="3" t="str">
        <f t="shared" si="573"/>
        <v/>
      </c>
      <c r="P903" s="3" t="str">
        <f t="shared" si="574"/>
        <v/>
      </c>
      <c r="Q903" s="3" t="str">
        <f t="shared" si="575"/>
        <v/>
      </c>
      <c r="R903" s="3" t="str">
        <f t="shared" si="576"/>
        <v/>
      </c>
      <c r="S903" s="3" t="str">
        <f t="shared" si="577"/>
        <v/>
      </c>
      <c r="T903" s="3" t="str">
        <f t="shared" si="578"/>
        <v/>
      </c>
      <c r="U903" s="3" t="str">
        <f t="shared" si="579"/>
        <v/>
      </c>
      <c r="V903" s="3" t="str">
        <f t="shared" si="580"/>
        <v/>
      </c>
      <c r="W903" s="3" t="str">
        <f t="shared" si="581"/>
        <v/>
      </c>
      <c r="X903" s="3" t="str">
        <f t="shared" si="582"/>
        <v/>
      </c>
      <c r="Y903" s="3" t="str">
        <f t="shared" si="583"/>
        <v/>
      </c>
      <c r="Z903" s="3" t="str">
        <f t="shared" si="584"/>
        <v/>
      </c>
      <c r="AA903" s="1" t="str">
        <f t="shared" si="561"/>
        <v/>
      </c>
      <c r="AB903" s="1" t="str">
        <f t="shared" si="562"/>
        <v/>
      </c>
      <c r="AC903" s="1" t="str">
        <f t="shared" si="563"/>
        <v/>
      </c>
      <c r="AD903" s="1" t="str">
        <f t="shared" si="564"/>
        <v/>
      </c>
      <c r="AE903" s="1" t="str">
        <f t="shared" si="565"/>
        <v/>
      </c>
      <c r="AF903" s="1" t="str">
        <f t="shared" si="566"/>
        <v/>
      </c>
      <c r="AG903" s="1" t="str">
        <f t="shared" si="567"/>
        <v/>
      </c>
      <c r="AH903" s="1" t="str">
        <f t="shared" si="568"/>
        <v/>
      </c>
      <c r="AI903" s="1" t="str">
        <f t="shared" si="569"/>
        <v/>
      </c>
      <c r="AJ903" s="1" t="str">
        <f t="shared" si="570"/>
        <v/>
      </c>
      <c r="AK903" s="1" t="str">
        <f t="shared" si="571"/>
        <v/>
      </c>
      <c r="AL903" s="1" t="str">
        <f t="shared" si="572"/>
        <v/>
      </c>
      <c r="AN903" s="10" t="str">
        <f>IF(AA903="","",IF(AA903&gt;Inputs!$D$9,0,1))</f>
        <v/>
      </c>
      <c r="AO903" s="10" t="str">
        <f>IF(AB903="","",IF(AB903&gt;Inputs!$D$9,0,1))</f>
        <v/>
      </c>
      <c r="AP903" s="10" t="str">
        <f>IF(AC903="","",IF(AC903&gt;Inputs!$D$9,0,1))</f>
        <v/>
      </c>
      <c r="AQ903" s="10" t="str">
        <f>IF(AD903="","",IF(AD903&gt;Inputs!$D$9,0,1))</f>
        <v/>
      </c>
      <c r="AR903" s="10" t="str">
        <f>IF(AE903="","",IF(AE903&gt;Inputs!$D$9,0,1))</f>
        <v/>
      </c>
      <c r="AS903" s="10" t="str">
        <f>IF(AF903="","",IF(AF903&gt;Inputs!$D$9,0,1))</f>
        <v/>
      </c>
      <c r="AT903" s="10" t="str">
        <f>IF(AG903="","",IF(AG903&gt;Inputs!$D$9,0,1))</f>
        <v/>
      </c>
      <c r="AU903" s="10" t="str">
        <f>IF(AH903="","",IF(AH903&gt;Inputs!$D$9,0,1))</f>
        <v/>
      </c>
      <c r="AV903" s="10" t="str">
        <f>IF(AI903="","",IF(AI903&gt;Inputs!$D$9,0,1))</f>
        <v/>
      </c>
      <c r="AW903" s="10" t="str">
        <f>IF(AJ903="","",IF(AJ903&gt;Inputs!$D$9,0,1))</f>
        <v/>
      </c>
      <c r="AX903" s="10" t="str">
        <f>IF(AK903="","",IF(AK903&gt;Inputs!$D$9,0,1))</f>
        <v/>
      </c>
      <c r="AY903" s="10" t="str">
        <f>IF(AL903="","",IF(AL903&gt;Inputs!$D$9,0,1))</f>
        <v/>
      </c>
      <c r="AZ903" s="12" t="str">
        <f t="shared" si="560"/>
        <v/>
      </c>
      <c r="BA903">
        <f t="shared" si="585"/>
        <v>0</v>
      </c>
      <c r="BC903" s="29" t="str">
        <f t="shared" si="586"/>
        <v/>
      </c>
      <c r="BD903" s="29" t="str">
        <f t="shared" si="587"/>
        <v/>
      </c>
      <c r="BE903" s="29" t="str">
        <f t="shared" si="588"/>
        <v/>
      </c>
      <c r="BF903" s="29" t="str">
        <f t="shared" si="589"/>
        <v/>
      </c>
      <c r="BG903" s="29" t="str">
        <f t="shared" si="590"/>
        <v/>
      </c>
      <c r="BH903" s="29" t="str">
        <f t="shared" si="591"/>
        <v/>
      </c>
      <c r="BI903" s="29" t="str">
        <f t="shared" si="592"/>
        <v/>
      </c>
      <c r="BJ903" s="29" t="str">
        <f t="shared" si="593"/>
        <v/>
      </c>
      <c r="BK903" s="29" t="str">
        <f t="shared" si="594"/>
        <v/>
      </c>
      <c r="BL903" s="29" t="str">
        <f t="shared" si="595"/>
        <v/>
      </c>
      <c r="BM903" s="29" t="str">
        <f t="shared" si="596"/>
        <v/>
      </c>
      <c r="BN903" s="29" t="str">
        <f t="shared" si="597"/>
        <v/>
      </c>
      <c r="BO903" s="11" t="str">
        <f t="shared" si="598"/>
        <v/>
      </c>
      <c r="BP903">
        <f t="shared" si="599"/>
        <v>0</v>
      </c>
    </row>
    <row r="904" spans="1:68">
      <c r="A904" s="3"/>
      <c r="O904" s="3" t="str">
        <f t="shared" si="573"/>
        <v/>
      </c>
      <c r="P904" s="3" t="str">
        <f t="shared" si="574"/>
        <v/>
      </c>
      <c r="Q904" s="3" t="str">
        <f t="shared" si="575"/>
        <v/>
      </c>
      <c r="R904" s="3" t="str">
        <f t="shared" si="576"/>
        <v/>
      </c>
      <c r="S904" s="3" t="str">
        <f t="shared" si="577"/>
        <v/>
      </c>
      <c r="T904" s="3" t="str">
        <f t="shared" si="578"/>
        <v/>
      </c>
      <c r="U904" s="3" t="str">
        <f t="shared" si="579"/>
        <v/>
      </c>
      <c r="V904" s="3" t="str">
        <f t="shared" si="580"/>
        <v/>
      </c>
      <c r="W904" s="3" t="str">
        <f t="shared" si="581"/>
        <v/>
      </c>
      <c r="X904" s="3" t="str">
        <f t="shared" si="582"/>
        <v/>
      </c>
      <c r="Y904" s="3" t="str">
        <f t="shared" si="583"/>
        <v/>
      </c>
      <c r="Z904" s="3" t="str">
        <f t="shared" si="584"/>
        <v/>
      </c>
      <c r="AA904" s="1" t="str">
        <f t="shared" si="561"/>
        <v/>
      </c>
      <c r="AB904" s="1" t="str">
        <f t="shared" si="562"/>
        <v/>
      </c>
      <c r="AC904" s="1" t="str">
        <f t="shared" si="563"/>
        <v/>
      </c>
      <c r="AD904" s="1" t="str">
        <f t="shared" si="564"/>
        <v/>
      </c>
      <c r="AE904" s="1" t="str">
        <f t="shared" si="565"/>
        <v/>
      </c>
      <c r="AF904" s="1" t="str">
        <f t="shared" si="566"/>
        <v/>
      </c>
      <c r="AG904" s="1" t="str">
        <f t="shared" si="567"/>
        <v/>
      </c>
      <c r="AH904" s="1" t="str">
        <f t="shared" si="568"/>
        <v/>
      </c>
      <c r="AI904" s="1" t="str">
        <f t="shared" si="569"/>
        <v/>
      </c>
      <c r="AJ904" s="1" t="str">
        <f t="shared" si="570"/>
        <v/>
      </c>
      <c r="AK904" s="1" t="str">
        <f t="shared" si="571"/>
        <v/>
      </c>
      <c r="AL904" s="1" t="str">
        <f t="shared" si="572"/>
        <v/>
      </c>
      <c r="AN904" s="10" t="str">
        <f>IF(AA904="","",IF(AA904&gt;Inputs!$D$9,0,1))</f>
        <v/>
      </c>
      <c r="AO904" s="10" t="str">
        <f>IF(AB904="","",IF(AB904&gt;Inputs!$D$9,0,1))</f>
        <v/>
      </c>
      <c r="AP904" s="10" t="str">
        <f>IF(AC904="","",IF(AC904&gt;Inputs!$D$9,0,1))</f>
        <v/>
      </c>
      <c r="AQ904" s="10" t="str">
        <f>IF(AD904="","",IF(AD904&gt;Inputs!$D$9,0,1))</f>
        <v/>
      </c>
      <c r="AR904" s="10" t="str">
        <f>IF(AE904="","",IF(AE904&gt;Inputs!$D$9,0,1))</f>
        <v/>
      </c>
      <c r="AS904" s="10" t="str">
        <f>IF(AF904="","",IF(AF904&gt;Inputs!$D$9,0,1))</f>
        <v/>
      </c>
      <c r="AT904" s="10" t="str">
        <f>IF(AG904="","",IF(AG904&gt;Inputs!$D$9,0,1))</f>
        <v/>
      </c>
      <c r="AU904" s="10" t="str">
        <f>IF(AH904="","",IF(AH904&gt;Inputs!$D$9,0,1))</f>
        <v/>
      </c>
      <c r="AV904" s="10" t="str">
        <f>IF(AI904="","",IF(AI904&gt;Inputs!$D$9,0,1))</f>
        <v/>
      </c>
      <c r="AW904" s="10" t="str">
        <f>IF(AJ904="","",IF(AJ904&gt;Inputs!$D$9,0,1))</f>
        <v/>
      </c>
      <c r="AX904" s="10" t="str">
        <f>IF(AK904="","",IF(AK904&gt;Inputs!$D$9,0,1))</f>
        <v/>
      </c>
      <c r="AY904" s="10" t="str">
        <f>IF(AL904="","",IF(AL904&gt;Inputs!$D$9,0,1))</f>
        <v/>
      </c>
      <c r="AZ904" s="12" t="str">
        <f t="shared" si="560"/>
        <v/>
      </c>
      <c r="BA904">
        <f t="shared" si="585"/>
        <v>0</v>
      </c>
      <c r="BC904" s="29" t="str">
        <f t="shared" si="586"/>
        <v/>
      </c>
      <c r="BD904" s="29" t="str">
        <f t="shared" si="587"/>
        <v/>
      </c>
      <c r="BE904" s="29" t="str">
        <f t="shared" si="588"/>
        <v/>
      </c>
      <c r="BF904" s="29" t="str">
        <f t="shared" si="589"/>
        <v/>
      </c>
      <c r="BG904" s="29" t="str">
        <f t="shared" si="590"/>
        <v/>
      </c>
      <c r="BH904" s="29" t="str">
        <f t="shared" si="591"/>
        <v/>
      </c>
      <c r="BI904" s="29" t="str">
        <f t="shared" si="592"/>
        <v/>
      </c>
      <c r="BJ904" s="29" t="str">
        <f t="shared" si="593"/>
        <v/>
      </c>
      <c r="BK904" s="29" t="str">
        <f t="shared" si="594"/>
        <v/>
      </c>
      <c r="BL904" s="29" t="str">
        <f t="shared" si="595"/>
        <v/>
      </c>
      <c r="BM904" s="29" t="str">
        <f t="shared" si="596"/>
        <v/>
      </c>
      <c r="BN904" s="29" t="str">
        <f t="shared" si="597"/>
        <v/>
      </c>
      <c r="BO904" s="11" t="str">
        <f t="shared" si="598"/>
        <v/>
      </c>
      <c r="BP904">
        <f t="shared" si="599"/>
        <v>0</v>
      </c>
    </row>
    <row r="905" spans="1:68">
      <c r="A905" s="3"/>
      <c r="O905" s="3" t="str">
        <f t="shared" si="573"/>
        <v/>
      </c>
      <c r="P905" s="3" t="str">
        <f t="shared" si="574"/>
        <v/>
      </c>
      <c r="Q905" s="3" t="str">
        <f t="shared" si="575"/>
        <v/>
      </c>
      <c r="R905" s="3" t="str">
        <f t="shared" si="576"/>
        <v/>
      </c>
      <c r="S905" s="3" t="str">
        <f t="shared" si="577"/>
        <v/>
      </c>
      <c r="T905" s="3" t="str">
        <f t="shared" si="578"/>
        <v/>
      </c>
      <c r="U905" s="3" t="str">
        <f t="shared" si="579"/>
        <v/>
      </c>
      <c r="V905" s="3" t="str">
        <f t="shared" si="580"/>
        <v/>
      </c>
      <c r="W905" s="3" t="str">
        <f t="shared" si="581"/>
        <v/>
      </c>
      <c r="X905" s="3" t="str">
        <f t="shared" si="582"/>
        <v/>
      </c>
      <c r="Y905" s="3" t="str">
        <f t="shared" si="583"/>
        <v/>
      </c>
      <c r="Z905" s="3" t="str">
        <f t="shared" si="584"/>
        <v/>
      </c>
      <c r="AA905" s="1" t="str">
        <f t="shared" si="561"/>
        <v/>
      </c>
      <c r="AB905" s="1" t="str">
        <f t="shared" si="562"/>
        <v/>
      </c>
      <c r="AC905" s="1" t="str">
        <f t="shared" si="563"/>
        <v/>
      </c>
      <c r="AD905" s="1" t="str">
        <f t="shared" si="564"/>
        <v/>
      </c>
      <c r="AE905" s="1" t="str">
        <f t="shared" si="565"/>
        <v/>
      </c>
      <c r="AF905" s="1" t="str">
        <f t="shared" si="566"/>
        <v/>
      </c>
      <c r="AG905" s="1" t="str">
        <f t="shared" si="567"/>
        <v/>
      </c>
      <c r="AH905" s="1" t="str">
        <f t="shared" si="568"/>
        <v/>
      </c>
      <c r="AI905" s="1" t="str">
        <f t="shared" si="569"/>
        <v/>
      </c>
      <c r="AJ905" s="1" t="str">
        <f t="shared" si="570"/>
        <v/>
      </c>
      <c r="AK905" s="1" t="str">
        <f t="shared" si="571"/>
        <v/>
      </c>
      <c r="AL905" s="1" t="str">
        <f t="shared" si="572"/>
        <v/>
      </c>
      <c r="AN905" s="10" t="str">
        <f>IF(AA905="","",IF(AA905&gt;Inputs!$D$9,0,1))</f>
        <v/>
      </c>
      <c r="AO905" s="10" t="str">
        <f>IF(AB905="","",IF(AB905&gt;Inputs!$D$9,0,1))</f>
        <v/>
      </c>
      <c r="AP905" s="10" t="str">
        <f>IF(AC905="","",IF(AC905&gt;Inputs!$D$9,0,1))</f>
        <v/>
      </c>
      <c r="AQ905" s="10" t="str">
        <f>IF(AD905="","",IF(AD905&gt;Inputs!$D$9,0,1))</f>
        <v/>
      </c>
      <c r="AR905" s="10" t="str">
        <f>IF(AE905="","",IF(AE905&gt;Inputs!$D$9,0,1))</f>
        <v/>
      </c>
      <c r="AS905" s="10" t="str">
        <f>IF(AF905="","",IF(AF905&gt;Inputs!$D$9,0,1))</f>
        <v/>
      </c>
      <c r="AT905" s="10" t="str">
        <f>IF(AG905="","",IF(AG905&gt;Inputs!$D$9,0,1))</f>
        <v/>
      </c>
      <c r="AU905" s="10" t="str">
        <f>IF(AH905="","",IF(AH905&gt;Inputs!$D$9,0,1))</f>
        <v/>
      </c>
      <c r="AV905" s="10" t="str">
        <f>IF(AI905="","",IF(AI905&gt;Inputs!$D$9,0,1))</f>
        <v/>
      </c>
      <c r="AW905" s="10" t="str">
        <f>IF(AJ905="","",IF(AJ905&gt;Inputs!$D$9,0,1))</f>
        <v/>
      </c>
      <c r="AX905" s="10" t="str">
        <f>IF(AK905="","",IF(AK905&gt;Inputs!$D$9,0,1))</f>
        <v/>
      </c>
      <c r="AY905" s="10" t="str">
        <f>IF(AL905="","",IF(AL905&gt;Inputs!$D$9,0,1))</f>
        <v/>
      </c>
      <c r="AZ905" s="12" t="str">
        <f t="shared" si="560"/>
        <v/>
      </c>
      <c r="BA905">
        <f t="shared" si="585"/>
        <v>0</v>
      </c>
      <c r="BC905" s="29" t="str">
        <f t="shared" si="586"/>
        <v/>
      </c>
      <c r="BD905" s="29" t="str">
        <f t="shared" si="587"/>
        <v/>
      </c>
      <c r="BE905" s="29" t="str">
        <f t="shared" si="588"/>
        <v/>
      </c>
      <c r="BF905" s="29" t="str">
        <f t="shared" si="589"/>
        <v/>
      </c>
      <c r="BG905" s="29" t="str">
        <f t="shared" si="590"/>
        <v/>
      </c>
      <c r="BH905" s="29" t="str">
        <f t="shared" si="591"/>
        <v/>
      </c>
      <c r="BI905" s="29" t="str">
        <f t="shared" si="592"/>
        <v/>
      </c>
      <c r="BJ905" s="29" t="str">
        <f t="shared" si="593"/>
        <v/>
      </c>
      <c r="BK905" s="29" t="str">
        <f t="shared" si="594"/>
        <v/>
      </c>
      <c r="BL905" s="29" t="str">
        <f t="shared" si="595"/>
        <v/>
      </c>
      <c r="BM905" s="29" t="str">
        <f t="shared" si="596"/>
        <v/>
      </c>
      <c r="BN905" s="29" t="str">
        <f t="shared" si="597"/>
        <v/>
      </c>
      <c r="BO905" s="11" t="str">
        <f t="shared" si="598"/>
        <v/>
      </c>
      <c r="BP905">
        <f t="shared" si="599"/>
        <v>0</v>
      </c>
    </row>
    <row r="906" spans="1:68">
      <c r="A906" s="3"/>
      <c r="O906" s="3" t="str">
        <f t="shared" si="573"/>
        <v/>
      </c>
      <c r="P906" s="3" t="str">
        <f t="shared" si="574"/>
        <v/>
      </c>
      <c r="Q906" s="3" t="str">
        <f t="shared" si="575"/>
        <v/>
      </c>
      <c r="R906" s="3" t="str">
        <f t="shared" si="576"/>
        <v/>
      </c>
      <c r="S906" s="3" t="str">
        <f t="shared" si="577"/>
        <v/>
      </c>
      <c r="T906" s="3" t="str">
        <f t="shared" si="578"/>
        <v/>
      </c>
      <c r="U906" s="3" t="str">
        <f t="shared" si="579"/>
        <v/>
      </c>
      <c r="V906" s="3" t="str">
        <f t="shared" si="580"/>
        <v/>
      </c>
      <c r="W906" s="3" t="str">
        <f t="shared" si="581"/>
        <v/>
      </c>
      <c r="X906" s="3" t="str">
        <f t="shared" si="582"/>
        <v/>
      </c>
      <c r="Y906" s="3" t="str">
        <f t="shared" si="583"/>
        <v/>
      </c>
      <c r="Z906" s="3" t="str">
        <f t="shared" si="584"/>
        <v/>
      </c>
      <c r="AA906" s="1" t="str">
        <f t="shared" si="561"/>
        <v/>
      </c>
      <c r="AB906" s="1" t="str">
        <f t="shared" si="562"/>
        <v/>
      </c>
      <c r="AC906" s="1" t="str">
        <f t="shared" si="563"/>
        <v/>
      </c>
      <c r="AD906" s="1" t="str">
        <f t="shared" si="564"/>
        <v/>
      </c>
      <c r="AE906" s="1" t="str">
        <f t="shared" si="565"/>
        <v/>
      </c>
      <c r="AF906" s="1" t="str">
        <f t="shared" si="566"/>
        <v/>
      </c>
      <c r="AG906" s="1" t="str">
        <f t="shared" si="567"/>
        <v/>
      </c>
      <c r="AH906" s="1" t="str">
        <f t="shared" si="568"/>
        <v/>
      </c>
      <c r="AI906" s="1" t="str">
        <f t="shared" si="569"/>
        <v/>
      </c>
      <c r="AJ906" s="1" t="str">
        <f t="shared" si="570"/>
        <v/>
      </c>
      <c r="AK906" s="1" t="str">
        <f t="shared" si="571"/>
        <v/>
      </c>
      <c r="AL906" s="1" t="str">
        <f t="shared" si="572"/>
        <v/>
      </c>
      <c r="AN906" s="10" t="str">
        <f>IF(AA906="","",IF(AA906&gt;Inputs!$D$9,0,1))</f>
        <v/>
      </c>
      <c r="AO906" s="10" t="str">
        <f>IF(AB906="","",IF(AB906&gt;Inputs!$D$9,0,1))</f>
        <v/>
      </c>
      <c r="AP906" s="10" t="str">
        <f>IF(AC906="","",IF(AC906&gt;Inputs!$D$9,0,1))</f>
        <v/>
      </c>
      <c r="AQ906" s="10" t="str">
        <f>IF(AD906="","",IF(AD906&gt;Inputs!$D$9,0,1))</f>
        <v/>
      </c>
      <c r="AR906" s="10" t="str">
        <f>IF(AE906="","",IF(AE906&gt;Inputs!$D$9,0,1))</f>
        <v/>
      </c>
      <c r="AS906" s="10" t="str">
        <f>IF(AF906="","",IF(AF906&gt;Inputs!$D$9,0,1))</f>
        <v/>
      </c>
      <c r="AT906" s="10" t="str">
        <f>IF(AG906="","",IF(AG906&gt;Inputs!$D$9,0,1))</f>
        <v/>
      </c>
      <c r="AU906" s="10" t="str">
        <f>IF(AH906="","",IF(AH906&gt;Inputs!$D$9,0,1))</f>
        <v/>
      </c>
      <c r="AV906" s="10" t="str">
        <f>IF(AI906="","",IF(AI906&gt;Inputs!$D$9,0,1))</f>
        <v/>
      </c>
      <c r="AW906" s="10" t="str">
        <f>IF(AJ906="","",IF(AJ906&gt;Inputs!$D$9,0,1))</f>
        <v/>
      </c>
      <c r="AX906" s="10" t="str">
        <f>IF(AK906="","",IF(AK906&gt;Inputs!$D$9,0,1))</f>
        <v/>
      </c>
      <c r="AY906" s="10" t="str">
        <f>IF(AL906="","",IF(AL906&gt;Inputs!$D$9,0,1))</f>
        <v/>
      </c>
      <c r="AZ906" s="12" t="str">
        <f t="shared" si="560"/>
        <v/>
      </c>
      <c r="BA906">
        <f t="shared" si="585"/>
        <v>0</v>
      </c>
      <c r="BC906" s="29" t="str">
        <f t="shared" si="586"/>
        <v/>
      </c>
      <c r="BD906" s="29" t="str">
        <f t="shared" si="587"/>
        <v/>
      </c>
      <c r="BE906" s="29" t="str">
        <f t="shared" si="588"/>
        <v/>
      </c>
      <c r="BF906" s="29" t="str">
        <f t="shared" si="589"/>
        <v/>
      </c>
      <c r="BG906" s="29" t="str">
        <f t="shared" si="590"/>
        <v/>
      </c>
      <c r="BH906" s="29" t="str">
        <f t="shared" si="591"/>
        <v/>
      </c>
      <c r="BI906" s="29" t="str">
        <f t="shared" si="592"/>
        <v/>
      </c>
      <c r="BJ906" s="29" t="str">
        <f t="shared" si="593"/>
        <v/>
      </c>
      <c r="BK906" s="29" t="str">
        <f t="shared" si="594"/>
        <v/>
      </c>
      <c r="BL906" s="29" t="str">
        <f t="shared" si="595"/>
        <v/>
      </c>
      <c r="BM906" s="29" t="str">
        <f t="shared" si="596"/>
        <v/>
      </c>
      <c r="BN906" s="29" t="str">
        <f t="shared" si="597"/>
        <v/>
      </c>
      <c r="BO906" s="11" t="str">
        <f t="shared" si="598"/>
        <v/>
      </c>
      <c r="BP906">
        <f t="shared" si="599"/>
        <v>0</v>
      </c>
    </row>
    <row r="907" spans="1:68">
      <c r="A907" s="3"/>
      <c r="O907" s="3" t="str">
        <f t="shared" si="573"/>
        <v/>
      </c>
      <c r="P907" s="3" t="str">
        <f t="shared" si="574"/>
        <v/>
      </c>
      <c r="Q907" s="3" t="str">
        <f t="shared" si="575"/>
        <v/>
      </c>
      <c r="R907" s="3" t="str">
        <f t="shared" si="576"/>
        <v/>
      </c>
      <c r="S907" s="3" t="str">
        <f t="shared" si="577"/>
        <v/>
      </c>
      <c r="T907" s="3" t="str">
        <f t="shared" si="578"/>
        <v/>
      </c>
      <c r="U907" s="3" t="str">
        <f t="shared" si="579"/>
        <v/>
      </c>
      <c r="V907" s="3" t="str">
        <f t="shared" si="580"/>
        <v/>
      </c>
      <c r="W907" s="3" t="str">
        <f t="shared" si="581"/>
        <v/>
      </c>
      <c r="X907" s="3" t="str">
        <f t="shared" si="582"/>
        <v/>
      </c>
      <c r="Y907" s="3" t="str">
        <f t="shared" si="583"/>
        <v/>
      </c>
      <c r="Z907" s="3" t="str">
        <f t="shared" si="584"/>
        <v/>
      </c>
      <c r="AA907" s="1" t="str">
        <f t="shared" si="561"/>
        <v/>
      </c>
      <c r="AB907" s="1" t="str">
        <f t="shared" si="562"/>
        <v/>
      </c>
      <c r="AC907" s="1" t="str">
        <f t="shared" si="563"/>
        <v/>
      </c>
      <c r="AD907" s="1" t="str">
        <f t="shared" si="564"/>
        <v/>
      </c>
      <c r="AE907" s="1" t="str">
        <f t="shared" si="565"/>
        <v/>
      </c>
      <c r="AF907" s="1" t="str">
        <f t="shared" si="566"/>
        <v/>
      </c>
      <c r="AG907" s="1" t="str">
        <f t="shared" si="567"/>
        <v/>
      </c>
      <c r="AH907" s="1" t="str">
        <f t="shared" si="568"/>
        <v/>
      </c>
      <c r="AI907" s="1" t="str">
        <f t="shared" si="569"/>
        <v/>
      </c>
      <c r="AJ907" s="1" t="str">
        <f t="shared" si="570"/>
        <v/>
      </c>
      <c r="AK907" s="1" t="str">
        <f t="shared" si="571"/>
        <v/>
      </c>
      <c r="AL907" s="1" t="str">
        <f t="shared" si="572"/>
        <v/>
      </c>
      <c r="AN907" s="10" t="str">
        <f>IF(AA907="","",IF(AA907&gt;Inputs!$D$9,0,1))</f>
        <v/>
      </c>
      <c r="AO907" s="10" t="str">
        <f>IF(AB907="","",IF(AB907&gt;Inputs!$D$9,0,1))</f>
        <v/>
      </c>
      <c r="AP907" s="10" t="str">
        <f>IF(AC907="","",IF(AC907&gt;Inputs!$D$9,0,1))</f>
        <v/>
      </c>
      <c r="AQ907" s="10" t="str">
        <f>IF(AD907="","",IF(AD907&gt;Inputs!$D$9,0,1))</f>
        <v/>
      </c>
      <c r="AR907" s="10" t="str">
        <f>IF(AE907="","",IF(AE907&gt;Inputs!$D$9,0,1))</f>
        <v/>
      </c>
      <c r="AS907" s="10" t="str">
        <f>IF(AF907="","",IF(AF907&gt;Inputs!$D$9,0,1))</f>
        <v/>
      </c>
      <c r="AT907" s="10" t="str">
        <f>IF(AG907="","",IF(AG907&gt;Inputs!$D$9,0,1))</f>
        <v/>
      </c>
      <c r="AU907" s="10" t="str">
        <f>IF(AH907="","",IF(AH907&gt;Inputs!$D$9,0,1))</f>
        <v/>
      </c>
      <c r="AV907" s="10" t="str">
        <f>IF(AI907="","",IF(AI907&gt;Inputs!$D$9,0,1))</f>
        <v/>
      </c>
      <c r="AW907" s="10" t="str">
        <f>IF(AJ907="","",IF(AJ907&gt;Inputs!$D$9,0,1))</f>
        <v/>
      </c>
      <c r="AX907" s="10" t="str">
        <f>IF(AK907="","",IF(AK907&gt;Inputs!$D$9,0,1))</f>
        <v/>
      </c>
      <c r="AY907" s="10" t="str">
        <f>IF(AL907="","",IF(AL907&gt;Inputs!$D$9,0,1))</f>
        <v/>
      </c>
      <c r="AZ907" s="12" t="str">
        <f t="shared" si="560"/>
        <v/>
      </c>
      <c r="BA907">
        <f t="shared" si="585"/>
        <v>0</v>
      </c>
      <c r="BC907" s="29" t="str">
        <f t="shared" si="586"/>
        <v/>
      </c>
      <c r="BD907" s="29" t="str">
        <f t="shared" si="587"/>
        <v/>
      </c>
      <c r="BE907" s="29" t="str">
        <f t="shared" si="588"/>
        <v/>
      </c>
      <c r="BF907" s="29" t="str">
        <f t="shared" si="589"/>
        <v/>
      </c>
      <c r="BG907" s="29" t="str">
        <f t="shared" si="590"/>
        <v/>
      </c>
      <c r="BH907" s="29" t="str">
        <f t="shared" si="591"/>
        <v/>
      </c>
      <c r="BI907" s="29" t="str">
        <f t="shared" si="592"/>
        <v/>
      </c>
      <c r="BJ907" s="29" t="str">
        <f t="shared" si="593"/>
        <v/>
      </c>
      <c r="BK907" s="29" t="str">
        <f t="shared" si="594"/>
        <v/>
      </c>
      <c r="BL907" s="29" t="str">
        <f t="shared" si="595"/>
        <v/>
      </c>
      <c r="BM907" s="29" t="str">
        <f t="shared" si="596"/>
        <v/>
      </c>
      <c r="BN907" s="29" t="str">
        <f t="shared" si="597"/>
        <v/>
      </c>
      <c r="BO907" s="11" t="str">
        <f t="shared" si="598"/>
        <v/>
      </c>
      <c r="BP907">
        <f t="shared" si="599"/>
        <v>0</v>
      </c>
    </row>
    <row r="908" spans="1:68">
      <c r="A908" s="3"/>
      <c r="O908" s="3" t="str">
        <f t="shared" si="573"/>
        <v/>
      </c>
      <c r="P908" s="3" t="str">
        <f t="shared" si="574"/>
        <v/>
      </c>
      <c r="Q908" s="3" t="str">
        <f t="shared" si="575"/>
        <v/>
      </c>
      <c r="R908" s="3" t="str">
        <f t="shared" si="576"/>
        <v/>
      </c>
      <c r="S908" s="3" t="str">
        <f t="shared" si="577"/>
        <v/>
      </c>
      <c r="T908" s="3" t="str">
        <f t="shared" si="578"/>
        <v/>
      </c>
      <c r="U908" s="3" t="str">
        <f t="shared" si="579"/>
        <v/>
      </c>
      <c r="V908" s="3" t="str">
        <f t="shared" si="580"/>
        <v/>
      </c>
      <c r="W908" s="3" t="str">
        <f t="shared" si="581"/>
        <v/>
      </c>
      <c r="X908" s="3" t="str">
        <f t="shared" si="582"/>
        <v/>
      </c>
      <c r="Y908" s="3" t="str">
        <f t="shared" si="583"/>
        <v/>
      </c>
      <c r="Z908" s="3" t="str">
        <f t="shared" si="584"/>
        <v/>
      </c>
      <c r="AA908" s="1" t="str">
        <f t="shared" si="561"/>
        <v/>
      </c>
      <c r="AB908" s="1" t="str">
        <f t="shared" si="562"/>
        <v/>
      </c>
      <c r="AC908" s="1" t="str">
        <f t="shared" si="563"/>
        <v/>
      </c>
      <c r="AD908" s="1" t="str">
        <f t="shared" si="564"/>
        <v/>
      </c>
      <c r="AE908" s="1" t="str">
        <f t="shared" si="565"/>
        <v/>
      </c>
      <c r="AF908" s="1" t="str">
        <f t="shared" si="566"/>
        <v/>
      </c>
      <c r="AG908" s="1" t="str">
        <f t="shared" si="567"/>
        <v/>
      </c>
      <c r="AH908" s="1" t="str">
        <f t="shared" si="568"/>
        <v/>
      </c>
      <c r="AI908" s="1" t="str">
        <f t="shared" si="569"/>
        <v/>
      </c>
      <c r="AJ908" s="1" t="str">
        <f t="shared" si="570"/>
        <v/>
      </c>
      <c r="AK908" s="1" t="str">
        <f t="shared" si="571"/>
        <v/>
      </c>
      <c r="AL908" s="1" t="str">
        <f t="shared" si="572"/>
        <v/>
      </c>
      <c r="AN908" s="10" t="str">
        <f>IF(AA908="","",IF(AA908&gt;Inputs!$D$9,0,1))</f>
        <v/>
      </c>
      <c r="AO908" s="10" t="str">
        <f>IF(AB908="","",IF(AB908&gt;Inputs!$D$9,0,1))</f>
        <v/>
      </c>
      <c r="AP908" s="10" t="str">
        <f>IF(AC908="","",IF(AC908&gt;Inputs!$D$9,0,1))</f>
        <v/>
      </c>
      <c r="AQ908" s="10" t="str">
        <f>IF(AD908="","",IF(AD908&gt;Inputs!$D$9,0,1))</f>
        <v/>
      </c>
      <c r="AR908" s="10" t="str">
        <f>IF(AE908="","",IF(AE908&gt;Inputs!$D$9,0,1))</f>
        <v/>
      </c>
      <c r="AS908" s="10" t="str">
        <f>IF(AF908="","",IF(AF908&gt;Inputs!$D$9,0,1))</f>
        <v/>
      </c>
      <c r="AT908" s="10" t="str">
        <f>IF(AG908="","",IF(AG908&gt;Inputs!$D$9,0,1))</f>
        <v/>
      </c>
      <c r="AU908" s="10" t="str">
        <f>IF(AH908="","",IF(AH908&gt;Inputs!$D$9,0,1))</f>
        <v/>
      </c>
      <c r="AV908" s="10" t="str">
        <f>IF(AI908="","",IF(AI908&gt;Inputs!$D$9,0,1))</f>
        <v/>
      </c>
      <c r="AW908" s="10" t="str">
        <f>IF(AJ908="","",IF(AJ908&gt;Inputs!$D$9,0,1))</f>
        <v/>
      </c>
      <c r="AX908" s="10" t="str">
        <f>IF(AK908="","",IF(AK908&gt;Inputs!$D$9,0,1))</f>
        <v/>
      </c>
      <c r="AY908" s="10" t="str">
        <f>IF(AL908="","",IF(AL908&gt;Inputs!$D$9,0,1))</f>
        <v/>
      </c>
      <c r="AZ908" s="12" t="str">
        <f t="shared" si="560"/>
        <v/>
      </c>
      <c r="BA908">
        <f t="shared" si="585"/>
        <v>0</v>
      </c>
      <c r="BC908" s="29" t="str">
        <f t="shared" si="586"/>
        <v/>
      </c>
      <c r="BD908" s="29" t="str">
        <f t="shared" si="587"/>
        <v/>
      </c>
      <c r="BE908" s="29" t="str">
        <f t="shared" si="588"/>
        <v/>
      </c>
      <c r="BF908" s="29" t="str">
        <f t="shared" si="589"/>
        <v/>
      </c>
      <c r="BG908" s="29" t="str">
        <f t="shared" si="590"/>
        <v/>
      </c>
      <c r="BH908" s="29" t="str">
        <f t="shared" si="591"/>
        <v/>
      </c>
      <c r="BI908" s="29" t="str">
        <f t="shared" si="592"/>
        <v/>
      </c>
      <c r="BJ908" s="29" t="str">
        <f t="shared" si="593"/>
        <v/>
      </c>
      <c r="BK908" s="29" t="str">
        <f t="shared" si="594"/>
        <v/>
      </c>
      <c r="BL908" s="29" t="str">
        <f t="shared" si="595"/>
        <v/>
      </c>
      <c r="BM908" s="29" t="str">
        <f t="shared" si="596"/>
        <v/>
      </c>
      <c r="BN908" s="29" t="str">
        <f t="shared" si="597"/>
        <v/>
      </c>
      <c r="BO908" s="11" t="str">
        <f t="shared" si="598"/>
        <v/>
      </c>
      <c r="BP908">
        <f t="shared" si="599"/>
        <v>0</v>
      </c>
    </row>
    <row r="909" spans="1:68">
      <c r="A909" s="3"/>
      <c r="O909" s="3" t="str">
        <f t="shared" si="573"/>
        <v/>
      </c>
      <c r="P909" s="3" t="str">
        <f t="shared" si="574"/>
        <v/>
      </c>
      <c r="Q909" s="3" t="str">
        <f t="shared" si="575"/>
        <v/>
      </c>
      <c r="R909" s="3" t="str">
        <f t="shared" si="576"/>
        <v/>
      </c>
      <c r="S909" s="3" t="str">
        <f t="shared" si="577"/>
        <v/>
      </c>
      <c r="T909" s="3" t="str">
        <f t="shared" si="578"/>
        <v/>
      </c>
      <c r="U909" s="3" t="str">
        <f t="shared" si="579"/>
        <v/>
      </c>
      <c r="V909" s="3" t="str">
        <f t="shared" si="580"/>
        <v/>
      </c>
      <c r="W909" s="3" t="str">
        <f t="shared" si="581"/>
        <v/>
      </c>
      <c r="X909" s="3" t="str">
        <f t="shared" si="582"/>
        <v/>
      </c>
      <c r="Y909" s="3" t="str">
        <f t="shared" si="583"/>
        <v/>
      </c>
      <c r="Z909" s="3" t="str">
        <f t="shared" si="584"/>
        <v/>
      </c>
      <c r="AA909" s="1" t="str">
        <f t="shared" si="561"/>
        <v/>
      </c>
      <c r="AB909" s="1" t="str">
        <f t="shared" si="562"/>
        <v/>
      </c>
      <c r="AC909" s="1" t="str">
        <f t="shared" si="563"/>
        <v/>
      </c>
      <c r="AD909" s="1" t="str">
        <f t="shared" si="564"/>
        <v/>
      </c>
      <c r="AE909" s="1" t="str">
        <f t="shared" si="565"/>
        <v/>
      </c>
      <c r="AF909" s="1" t="str">
        <f t="shared" si="566"/>
        <v/>
      </c>
      <c r="AG909" s="1" t="str">
        <f t="shared" si="567"/>
        <v/>
      </c>
      <c r="AH909" s="1" t="str">
        <f t="shared" si="568"/>
        <v/>
      </c>
      <c r="AI909" s="1" t="str">
        <f t="shared" si="569"/>
        <v/>
      </c>
      <c r="AJ909" s="1" t="str">
        <f t="shared" si="570"/>
        <v/>
      </c>
      <c r="AK909" s="1" t="str">
        <f t="shared" si="571"/>
        <v/>
      </c>
      <c r="AL909" s="1" t="str">
        <f t="shared" si="572"/>
        <v/>
      </c>
      <c r="AN909" s="10" t="str">
        <f>IF(AA909="","",IF(AA909&gt;Inputs!$D$9,0,1))</f>
        <v/>
      </c>
      <c r="AO909" s="10" t="str">
        <f>IF(AB909="","",IF(AB909&gt;Inputs!$D$9,0,1))</f>
        <v/>
      </c>
      <c r="AP909" s="10" t="str">
        <f>IF(AC909="","",IF(AC909&gt;Inputs!$D$9,0,1))</f>
        <v/>
      </c>
      <c r="AQ909" s="10" t="str">
        <f>IF(AD909="","",IF(AD909&gt;Inputs!$D$9,0,1))</f>
        <v/>
      </c>
      <c r="AR909" s="10" t="str">
        <f>IF(AE909="","",IF(AE909&gt;Inputs!$D$9,0,1))</f>
        <v/>
      </c>
      <c r="AS909" s="10" t="str">
        <f>IF(AF909="","",IF(AF909&gt;Inputs!$D$9,0,1))</f>
        <v/>
      </c>
      <c r="AT909" s="10" t="str">
        <f>IF(AG909="","",IF(AG909&gt;Inputs!$D$9,0,1))</f>
        <v/>
      </c>
      <c r="AU909" s="10" t="str">
        <f>IF(AH909="","",IF(AH909&gt;Inputs!$D$9,0,1))</f>
        <v/>
      </c>
      <c r="AV909" s="10" t="str">
        <f>IF(AI909="","",IF(AI909&gt;Inputs!$D$9,0,1))</f>
        <v/>
      </c>
      <c r="AW909" s="10" t="str">
        <f>IF(AJ909="","",IF(AJ909&gt;Inputs!$D$9,0,1))</f>
        <v/>
      </c>
      <c r="AX909" s="10" t="str">
        <f>IF(AK909="","",IF(AK909&gt;Inputs!$D$9,0,1))</f>
        <v/>
      </c>
      <c r="AY909" s="10" t="str">
        <f>IF(AL909="","",IF(AL909&gt;Inputs!$D$9,0,1))</f>
        <v/>
      </c>
      <c r="AZ909" s="12" t="str">
        <f t="shared" si="560"/>
        <v/>
      </c>
      <c r="BA909">
        <f t="shared" si="585"/>
        <v>0</v>
      </c>
      <c r="BC909" s="29" t="str">
        <f t="shared" si="586"/>
        <v/>
      </c>
      <c r="BD909" s="29" t="str">
        <f t="shared" si="587"/>
        <v/>
      </c>
      <c r="BE909" s="29" t="str">
        <f t="shared" si="588"/>
        <v/>
      </c>
      <c r="BF909" s="29" t="str">
        <f t="shared" si="589"/>
        <v/>
      </c>
      <c r="BG909" s="29" t="str">
        <f t="shared" si="590"/>
        <v/>
      </c>
      <c r="BH909" s="29" t="str">
        <f t="shared" si="591"/>
        <v/>
      </c>
      <c r="BI909" s="29" t="str">
        <f t="shared" si="592"/>
        <v/>
      </c>
      <c r="BJ909" s="29" t="str">
        <f t="shared" si="593"/>
        <v/>
      </c>
      <c r="BK909" s="29" t="str">
        <f t="shared" si="594"/>
        <v/>
      </c>
      <c r="BL909" s="29" t="str">
        <f t="shared" si="595"/>
        <v/>
      </c>
      <c r="BM909" s="29" t="str">
        <f t="shared" si="596"/>
        <v/>
      </c>
      <c r="BN909" s="29" t="str">
        <f t="shared" si="597"/>
        <v/>
      </c>
      <c r="BO909" s="11" t="str">
        <f t="shared" si="598"/>
        <v/>
      </c>
      <c r="BP909">
        <f t="shared" si="599"/>
        <v>0</v>
      </c>
    </row>
    <row r="910" spans="1:68">
      <c r="A910" s="3"/>
      <c r="O910" s="3" t="str">
        <f t="shared" si="573"/>
        <v/>
      </c>
      <c r="P910" s="3" t="str">
        <f t="shared" si="574"/>
        <v/>
      </c>
      <c r="Q910" s="3" t="str">
        <f t="shared" si="575"/>
        <v/>
      </c>
      <c r="R910" s="3" t="str">
        <f t="shared" si="576"/>
        <v/>
      </c>
      <c r="S910" s="3" t="str">
        <f t="shared" si="577"/>
        <v/>
      </c>
      <c r="T910" s="3" t="str">
        <f t="shared" si="578"/>
        <v/>
      </c>
      <c r="U910" s="3" t="str">
        <f t="shared" si="579"/>
        <v/>
      </c>
      <c r="V910" s="3" t="str">
        <f t="shared" si="580"/>
        <v/>
      </c>
      <c r="W910" s="3" t="str">
        <f t="shared" si="581"/>
        <v/>
      </c>
      <c r="X910" s="3" t="str">
        <f t="shared" si="582"/>
        <v/>
      </c>
      <c r="Y910" s="3" t="str">
        <f t="shared" si="583"/>
        <v/>
      </c>
      <c r="Z910" s="3" t="str">
        <f t="shared" si="584"/>
        <v/>
      </c>
      <c r="AA910" s="1" t="str">
        <f t="shared" si="561"/>
        <v/>
      </c>
      <c r="AB910" s="1" t="str">
        <f t="shared" si="562"/>
        <v/>
      </c>
      <c r="AC910" s="1" t="str">
        <f t="shared" si="563"/>
        <v/>
      </c>
      <c r="AD910" s="1" t="str">
        <f t="shared" si="564"/>
        <v/>
      </c>
      <c r="AE910" s="1" t="str">
        <f t="shared" si="565"/>
        <v/>
      </c>
      <c r="AF910" s="1" t="str">
        <f t="shared" si="566"/>
        <v/>
      </c>
      <c r="AG910" s="1" t="str">
        <f t="shared" si="567"/>
        <v/>
      </c>
      <c r="AH910" s="1" t="str">
        <f t="shared" si="568"/>
        <v/>
      </c>
      <c r="AI910" s="1" t="str">
        <f t="shared" si="569"/>
        <v/>
      </c>
      <c r="AJ910" s="1" t="str">
        <f t="shared" si="570"/>
        <v/>
      </c>
      <c r="AK910" s="1" t="str">
        <f t="shared" si="571"/>
        <v/>
      </c>
      <c r="AL910" s="1" t="str">
        <f t="shared" si="572"/>
        <v/>
      </c>
      <c r="AN910" s="10" t="str">
        <f>IF(AA910="","",IF(AA910&gt;Inputs!$D$9,0,1))</f>
        <v/>
      </c>
      <c r="AO910" s="10" t="str">
        <f>IF(AB910="","",IF(AB910&gt;Inputs!$D$9,0,1))</f>
        <v/>
      </c>
      <c r="AP910" s="10" t="str">
        <f>IF(AC910="","",IF(AC910&gt;Inputs!$D$9,0,1))</f>
        <v/>
      </c>
      <c r="AQ910" s="10" t="str">
        <f>IF(AD910="","",IF(AD910&gt;Inputs!$D$9,0,1))</f>
        <v/>
      </c>
      <c r="AR910" s="10" t="str">
        <f>IF(AE910="","",IF(AE910&gt;Inputs!$D$9,0,1))</f>
        <v/>
      </c>
      <c r="AS910" s="10" t="str">
        <f>IF(AF910="","",IF(AF910&gt;Inputs!$D$9,0,1))</f>
        <v/>
      </c>
      <c r="AT910" s="10" t="str">
        <f>IF(AG910="","",IF(AG910&gt;Inputs!$D$9,0,1))</f>
        <v/>
      </c>
      <c r="AU910" s="10" t="str">
        <f>IF(AH910="","",IF(AH910&gt;Inputs!$D$9,0,1))</f>
        <v/>
      </c>
      <c r="AV910" s="10" t="str">
        <f>IF(AI910="","",IF(AI910&gt;Inputs!$D$9,0,1))</f>
        <v/>
      </c>
      <c r="AW910" s="10" t="str">
        <f>IF(AJ910="","",IF(AJ910&gt;Inputs!$D$9,0,1))</f>
        <v/>
      </c>
      <c r="AX910" s="10" t="str">
        <f>IF(AK910="","",IF(AK910&gt;Inputs!$D$9,0,1))</f>
        <v/>
      </c>
      <c r="AY910" s="10" t="str">
        <f>IF(AL910="","",IF(AL910&gt;Inputs!$D$9,0,1))</f>
        <v/>
      </c>
      <c r="AZ910" s="12" t="str">
        <f t="shared" si="560"/>
        <v/>
      </c>
      <c r="BA910">
        <f t="shared" si="585"/>
        <v>0</v>
      </c>
      <c r="BC910" s="29" t="str">
        <f t="shared" si="586"/>
        <v/>
      </c>
      <c r="BD910" s="29" t="str">
        <f t="shared" si="587"/>
        <v/>
      </c>
      <c r="BE910" s="29" t="str">
        <f t="shared" si="588"/>
        <v/>
      </c>
      <c r="BF910" s="29" t="str">
        <f t="shared" si="589"/>
        <v/>
      </c>
      <c r="BG910" s="29" t="str">
        <f t="shared" si="590"/>
        <v/>
      </c>
      <c r="BH910" s="29" t="str">
        <f t="shared" si="591"/>
        <v/>
      </c>
      <c r="BI910" s="29" t="str">
        <f t="shared" si="592"/>
        <v/>
      </c>
      <c r="BJ910" s="29" t="str">
        <f t="shared" si="593"/>
        <v/>
      </c>
      <c r="BK910" s="29" t="str">
        <f t="shared" si="594"/>
        <v/>
      </c>
      <c r="BL910" s="29" t="str">
        <f t="shared" si="595"/>
        <v/>
      </c>
      <c r="BM910" s="29" t="str">
        <f t="shared" si="596"/>
        <v/>
      </c>
      <c r="BN910" s="29" t="str">
        <f t="shared" si="597"/>
        <v/>
      </c>
      <c r="BO910" s="11" t="str">
        <f t="shared" si="598"/>
        <v/>
      </c>
      <c r="BP910">
        <f t="shared" si="599"/>
        <v>0</v>
      </c>
    </row>
    <row r="911" spans="1:68">
      <c r="A911" s="3"/>
      <c r="O911" s="3" t="str">
        <f t="shared" si="573"/>
        <v/>
      </c>
      <c r="P911" s="3" t="str">
        <f t="shared" si="574"/>
        <v/>
      </c>
      <c r="Q911" s="3" t="str">
        <f t="shared" si="575"/>
        <v/>
      </c>
      <c r="R911" s="3" t="str">
        <f t="shared" si="576"/>
        <v/>
      </c>
      <c r="S911" s="3" t="str">
        <f t="shared" si="577"/>
        <v/>
      </c>
      <c r="T911" s="3" t="str">
        <f t="shared" si="578"/>
        <v/>
      </c>
      <c r="U911" s="3" t="str">
        <f t="shared" si="579"/>
        <v/>
      </c>
      <c r="V911" s="3" t="str">
        <f t="shared" si="580"/>
        <v/>
      </c>
      <c r="W911" s="3" t="str">
        <f t="shared" si="581"/>
        <v/>
      </c>
      <c r="X911" s="3" t="str">
        <f t="shared" si="582"/>
        <v/>
      </c>
      <c r="Y911" s="3" t="str">
        <f t="shared" si="583"/>
        <v/>
      </c>
      <c r="Z911" s="3" t="str">
        <f t="shared" si="584"/>
        <v/>
      </c>
      <c r="AA911" s="1" t="str">
        <f t="shared" si="561"/>
        <v/>
      </c>
      <c r="AB911" s="1" t="str">
        <f t="shared" si="562"/>
        <v/>
      </c>
      <c r="AC911" s="1" t="str">
        <f t="shared" si="563"/>
        <v/>
      </c>
      <c r="AD911" s="1" t="str">
        <f t="shared" si="564"/>
        <v/>
      </c>
      <c r="AE911" s="1" t="str">
        <f t="shared" si="565"/>
        <v/>
      </c>
      <c r="AF911" s="1" t="str">
        <f t="shared" si="566"/>
        <v/>
      </c>
      <c r="AG911" s="1" t="str">
        <f t="shared" si="567"/>
        <v/>
      </c>
      <c r="AH911" s="1" t="str">
        <f t="shared" si="568"/>
        <v/>
      </c>
      <c r="AI911" s="1" t="str">
        <f t="shared" si="569"/>
        <v/>
      </c>
      <c r="AJ911" s="1" t="str">
        <f t="shared" si="570"/>
        <v/>
      </c>
      <c r="AK911" s="1" t="str">
        <f t="shared" si="571"/>
        <v/>
      </c>
      <c r="AL911" s="1" t="str">
        <f t="shared" si="572"/>
        <v/>
      </c>
      <c r="AN911" s="10" t="str">
        <f>IF(AA911="","",IF(AA911&gt;Inputs!$D$9,0,1))</f>
        <v/>
      </c>
      <c r="AO911" s="10" t="str">
        <f>IF(AB911="","",IF(AB911&gt;Inputs!$D$9,0,1))</f>
        <v/>
      </c>
      <c r="AP911" s="10" t="str">
        <f>IF(AC911="","",IF(AC911&gt;Inputs!$D$9,0,1))</f>
        <v/>
      </c>
      <c r="AQ911" s="10" t="str">
        <f>IF(AD911="","",IF(AD911&gt;Inputs!$D$9,0,1))</f>
        <v/>
      </c>
      <c r="AR911" s="10" t="str">
        <f>IF(AE911="","",IF(AE911&gt;Inputs!$D$9,0,1))</f>
        <v/>
      </c>
      <c r="AS911" s="10" t="str">
        <f>IF(AF911="","",IF(AF911&gt;Inputs!$D$9,0,1))</f>
        <v/>
      </c>
      <c r="AT911" s="10" t="str">
        <f>IF(AG911="","",IF(AG911&gt;Inputs!$D$9,0,1))</f>
        <v/>
      </c>
      <c r="AU911" s="10" t="str">
        <f>IF(AH911="","",IF(AH911&gt;Inputs!$D$9,0,1))</f>
        <v/>
      </c>
      <c r="AV911" s="10" t="str">
        <f>IF(AI911="","",IF(AI911&gt;Inputs!$D$9,0,1))</f>
        <v/>
      </c>
      <c r="AW911" s="10" t="str">
        <f>IF(AJ911="","",IF(AJ911&gt;Inputs!$D$9,0,1))</f>
        <v/>
      </c>
      <c r="AX911" s="10" t="str">
        <f>IF(AK911="","",IF(AK911&gt;Inputs!$D$9,0,1))</f>
        <v/>
      </c>
      <c r="AY911" s="10" t="str">
        <f>IF(AL911="","",IF(AL911&gt;Inputs!$D$9,0,1))</f>
        <v/>
      </c>
      <c r="AZ911" s="12" t="str">
        <f t="shared" si="560"/>
        <v/>
      </c>
      <c r="BA911">
        <f t="shared" si="585"/>
        <v>0</v>
      </c>
      <c r="BC911" s="29" t="str">
        <f t="shared" si="586"/>
        <v/>
      </c>
      <c r="BD911" s="29" t="str">
        <f t="shared" si="587"/>
        <v/>
      </c>
      <c r="BE911" s="29" t="str">
        <f t="shared" si="588"/>
        <v/>
      </c>
      <c r="BF911" s="29" t="str">
        <f t="shared" si="589"/>
        <v/>
      </c>
      <c r="BG911" s="29" t="str">
        <f t="shared" si="590"/>
        <v/>
      </c>
      <c r="BH911" s="29" t="str">
        <f t="shared" si="591"/>
        <v/>
      </c>
      <c r="BI911" s="29" t="str">
        <f t="shared" si="592"/>
        <v/>
      </c>
      <c r="BJ911" s="29" t="str">
        <f t="shared" si="593"/>
        <v/>
      </c>
      <c r="BK911" s="29" t="str">
        <f t="shared" si="594"/>
        <v/>
      </c>
      <c r="BL911" s="29" t="str">
        <f t="shared" si="595"/>
        <v/>
      </c>
      <c r="BM911" s="29" t="str">
        <f t="shared" si="596"/>
        <v/>
      </c>
      <c r="BN911" s="29" t="str">
        <f t="shared" si="597"/>
        <v/>
      </c>
      <c r="BO911" s="11" t="str">
        <f t="shared" si="598"/>
        <v/>
      </c>
      <c r="BP911">
        <f t="shared" si="599"/>
        <v>0</v>
      </c>
    </row>
    <row r="912" spans="1:68">
      <c r="A912" s="3"/>
      <c r="O912" s="3" t="str">
        <f t="shared" si="573"/>
        <v/>
      </c>
      <c r="P912" s="3" t="str">
        <f t="shared" si="574"/>
        <v/>
      </c>
      <c r="Q912" s="3" t="str">
        <f t="shared" si="575"/>
        <v/>
      </c>
      <c r="R912" s="3" t="str">
        <f t="shared" si="576"/>
        <v/>
      </c>
      <c r="S912" s="3" t="str">
        <f t="shared" si="577"/>
        <v/>
      </c>
      <c r="T912" s="3" t="str">
        <f t="shared" si="578"/>
        <v/>
      </c>
      <c r="U912" s="3" t="str">
        <f t="shared" si="579"/>
        <v/>
      </c>
      <c r="V912" s="3" t="str">
        <f t="shared" si="580"/>
        <v/>
      </c>
      <c r="W912" s="3" t="str">
        <f t="shared" si="581"/>
        <v/>
      </c>
      <c r="X912" s="3" t="str">
        <f t="shared" si="582"/>
        <v/>
      </c>
      <c r="Y912" s="3" t="str">
        <f t="shared" si="583"/>
        <v/>
      </c>
      <c r="Z912" s="3" t="str">
        <f t="shared" si="584"/>
        <v/>
      </c>
      <c r="AA912" s="1" t="str">
        <f t="shared" si="561"/>
        <v/>
      </c>
      <c r="AB912" s="1" t="str">
        <f t="shared" si="562"/>
        <v/>
      </c>
      <c r="AC912" s="1" t="str">
        <f t="shared" si="563"/>
        <v/>
      </c>
      <c r="AD912" s="1" t="str">
        <f t="shared" si="564"/>
        <v/>
      </c>
      <c r="AE912" s="1" t="str">
        <f t="shared" si="565"/>
        <v/>
      </c>
      <c r="AF912" s="1" t="str">
        <f t="shared" si="566"/>
        <v/>
      </c>
      <c r="AG912" s="1" t="str">
        <f t="shared" si="567"/>
        <v/>
      </c>
      <c r="AH912" s="1" t="str">
        <f t="shared" si="568"/>
        <v/>
      </c>
      <c r="AI912" s="1" t="str">
        <f t="shared" si="569"/>
        <v/>
      </c>
      <c r="AJ912" s="1" t="str">
        <f t="shared" si="570"/>
        <v/>
      </c>
      <c r="AK912" s="1" t="str">
        <f t="shared" si="571"/>
        <v/>
      </c>
      <c r="AL912" s="1" t="str">
        <f t="shared" si="572"/>
        <v/>
      </c>
      <c r="AN912" s="10" t="str">
        <f>IF(AA912="","",IF(AA912&gt;Inputs!$D$9,0,1))</f>
        <v/>
      </c>
      <c r="AO912" s="10" t="str">
        <f>IF(AB912="","",IF(AB912&gt;Inputs!$D$9,0,1))</f>
        <v/>
      </c>
      <c r="AP912" s="10" t="str">
        <f>IF(AC912="","",IF(AC912&gt;Inputs!$D$9,0,1))</f>
        <v/>
      </c>
      <c r="AQ912" s="10" t="str">
        <f>IF(AD912="","",IF(AD912&gt;Inputs!$D$9,0,1))</f>
        <v/>
      </c>
      <c r="AR912" s="10" t="str">
        <f>IF(AE912="","",IF(AE912&gt;Inputs!$D$9,0,1))</f>
        <v/>
      </c>
      <c r="AS912" s="10" t="str">
        <f>IF(AF912="","",IF(AF912&gt;Inputs!$D$9,0,1))</f>
        <v/>
      </c>
      <c r="AT912" s="10" t="str">
        <f>IF(AG912="","",IF(AG912&gt;Inputs!$D$9,0,1))</f>
        <v/>
      </c>
      <c r="AU912" s="10" t="str">
        <f>IF(AH912="","",IF(AH912&gt;Inputs!$D$9,0,1))</f>
        <v/>
      </c>
      <c r="AV912" s="10" t="str">
        <f>IF(AI912="","",IF(AI912&gt;Inputs!$D$9,0,1))</f>
        <v/>
      </c>
      <c r="AW912" s="10" t="str">
        <f>IF(AJ912="","",IF(AJ912&gt;Inputs!$D$9,0,1))</f>
        <v/>
      </c>
      <c r="AX912" s="10" t="str">
        <f>IF(AK912="","",IF(AK912&gt;Inputs!$D$9,0,1))</f>
        <v/>
      </c>
      <c r="AY912" s="10" t="str">
        <f>IF(AL912="","",IF(AL912&gt;Inputs!$D$9,0,1))</f>
        <v/>
      </c>
      <c r="AZ912" s="12" t="str">
        <f t="shared" si="560"/>
        <v/>
      </c>
      <c r="BA912">
        <f t="shared" si="585"/>
        <v>0</v>
      </c>
      <c r="BC912" s="29" t="str">
        <f t="shared" si="586"/>
        <v/>
      </c>
      <c r="BD912" s="29" t="str">
        <f t="shared" si="587"/>
        <v/>
      </c>
      <c r="BE912" s="29" t="str">
        <f t="shared" si="588"/>
        <v/>
      </c>
      <c r="BF912" s="29" t="str">
        <f t="shared" si="589"/>
        <v/>
      </c>
      <c r="BG912" s="29" t="str">
        <f t="shared" si="590"/>
        <v/>
      </c>
      <c r="BH912" s="29" t="str">
        <f t="shared" si="591"/>
        <v/>
      </c>
      <c r="BI912" s="29" t="str">
        <f t="shared" si="592"/>
        <v/>
      </c>
      <c r="BJ912" s="29" t="str">
        <f t="shared" si="593"/>
        <v/>
      </c>
      <c r="BK912" s="29" t="str">
        <f t="shared" si="594"/>
        <v/>
      </c>
      <c r="BL912" s="29" t="str">
        <f t="shared" si="595"/>
        <v/>
      </c>
      <c r="BM912" s="29" t="str">
        <f t="shared" si="596"/>
        <v/>
      </c>
      <c r="BN912" s="29" t="str">
        <f t="shared" si="597"/>
        <v/>
      </c>
      <c r="BO912" s="11" t="str">
        <f t="shared" si="598"/>
        <v/>
      </c>
      <c r="BP912">
        <f t="shared" si="599"/>
        <v>0</v>
      </c>
    </row>
    <row r="913" spans="1:68">
      <c r="A913" s="3"/>
      <c r="O913" s="3" t="str">
        <f t="shared" si="573"/>
        <v/>
      </c>
      <c r="P913" s="3" t="str">
        <f t="shared" si="574"/>
        <v/>
      </c>
      <c r="Q913" s="3" t="str">
        <f t="shared" si="575"/>
        <v/>
      </c>
      <c r="R913" s="3" t="str">
        <f t="shared" si="576"/>
        <v/>
      </c>
      <c r="S913" s="3" t="str">
        <f t="shared" si="577"/>
        <v/>
      </c>
      <c r="T913" s="3" t="str">
        <f t="shared" si="578"/>
        <v/>
      </c>
      <c r="U913" s="3" t="str">
        <f t="shared" si="579"/>
        <v/>
      </c>
      <c r="V913" s="3" t="str">
        <f t="shared" si="580"/>
        <v/>
      </c>
      <c r="W913" s="3" t="str">
        <f t="shared" si="581"/>
        <v/>
      </c>
      <c r="X913" s="3" t="str">
        <f t="shared" si="582"/>
        <v/>
      </c>
      <c r="Y913" s="3" t="str">
        <f t="shared" si="583"/>
        <v/>
      </c>
      <c r="Z913" s="3" t="str">
        <f t="shared" si="584"/>
        <v/>
      </c>
      <c r="AA913" s="1" t="str">
        <f t="shared" si="561"/>
        <v/>
      </c>
      <c r="AB913" s="1" t="str">
        <f t="shared" si="562"/>
        <v/>
      </c>
      <c r="AC913" s="1" t="str">
        <f t="shared" si="563"/>
        <v/>
      </c>
      <c r="AD913" s="1" t="str">
        <f t="shared" si="564"/>
        <v/>
      </c>
      <c r="AE913" s="1" t="str">
        <f t="shared" si="565"/>
        <v/>
      </c>
      <c r="AF913" s="1" t="str">
        <f t="shared" si="566"/>
        <v/>
      </c>
      <c r="AG913" s="1" t="str">
        <f t="shared" si="567"/>
        <v/>
      </c>
      <c r="AH913" s="1" t="str">
        <f t="shared" si="568"/>
        <v/>
      </c>
      <c r="AI913" s="1" t="str">
        <f t="shared" si="569"/>
        <v/>
      </c>
      <c r="AJ913" s="1" t="str">
        <f t="shared" si="570"/>
        <v/>
      </c>
      <c r="AK913" s="1" t="str">
        <f t="shared" si="571"/>
        <v/>
      </c>
      <c r="AL913" s="1" t="str">
        <f t="shared" si="572"/>
        <v/>
      </c>
      <c r="AN913" s="10" t="str">
        <f>IF(AA913="","",IF(AA913&gt;Inputs!$D$9,0,1))</f>
        <v/>
      </c>
      <c r="AO913" s="10" t="str">
        <f>IF(AB913="","",IF(AB913&gt;Inputs!$D$9,0,1))</f>
        <v/>
      </c>
      <c r="AP913" s="10" t="str">
        <f>IF(AC913="","",IF(AC913&gt;Inputs!$D$9,0,1))</f>
        <v/>
      </c>
      <c r="AQ913" s="10" t="str">
        <f>IF(AD913="","",IF(AD913&gt;Inputs!$D$9,0,1))</f>
        <v/>
      </c>
      <c r="AR913" s="10" t="str">
        <f>IF(AE913="","",IF(AE913&gt;Inputs!$D$9,0,1))</f>
        <v/>
      </c>
      <c r="AS913" s="10" t="str">
        <f>IF(AF913="","",IF(AF913&gt;Inputs!$D$9,0,1))</f>
        <v/>
      </c>
      <c r="AT913" s="10" t="str">
        <f>IF(AG913="","",IF(AG913&gt;Inputs!$D$9,0,1))</f>
        <v/>
      </c>
      <c r="AU913" s="10" t="str">
        <f>IF(AH913="","",IF(AH913&gt;Inputs!$D$9,0,1))</f>
        <v/>
      </c>
      <c r="AV913" s="10" t="str">
        <f>IF(AI913="","",IF(AI913&gt;Inputs!$D$9,0,1))</f>
        <v/>
      </c>
      <c r="AW913" s="10" t="str">
        <f>IF(AJ913="","",IF(AJ913&gt;Inputs!$D$9,0,1))</f>
        <v/>
      </c>
      <c r="AX913" s="10" t="str">
        <f>IF(AK913="","",IF(AK913&gt;Inputs!$D$9,0,1))</f>
        <v/>
      </c>
      <c r="AY913" s="10" t="str">
        <f>IF(AL913="","",IF(AL913&gt;Inputs!$D$9,0,1))</f>
        <v/>
      </c>
      <c r="AZ913" s="12" t="str">
        <f t="shared" si="560"/>
        <v/>
      </c>
      <c r="BA913">
        <f t="shared" si="585"/>
        <v>0</v>
      </c>
      <c r="BC913" s="29" t="str">
        <f t="shared" si="586"/>
        <v/>
      </c>
      <c r="BD913" s="29" t="str">
        <f t="shared" si="587"/>
        <v/>
      </c>
      <c r="BE913" s="29" t="str">
        <f t="shared" si="588"/>
        <v/>
      </c>
      <c r="BF913" s="29" t="str">
        <f t="shared" si="589"/>
        <v/>
      </c>
      <c r="BG913" s="29" t="str">
        <f t="shared" si="590"/>
        <v/>
      </c>
      <c r="BH913" s="29" t="str">
        <f t="shared" si="591"/>
        <v/>
      </c>
      <c r="BI913" s="29" t="str">
        <f t="shared" si="592"/>
        <v/>
      </c>
      <c r="BJ913" s="29" t="str">
        <f t="shared" si="593"/>
        <v/>
      </c>
      <c r="BK913" s="29" t="str">
        <f t="shared" si="594"/>
        <v/>
      </c>
      <c r="BL913" s="29" t="str">
        <f t="shared" si="595"/>
        <v/>
      </c>
      <c r="BM913" s="29" t="str">
        <f t="shared" si="596"/>
        <v/>
      </c>
      <c r="BN913" s="29" t="str">
        <f t="shared" si="597"/>
        <v/>
      </c>
      <c r="BO913" s="11" t="str">
        <f t="shared" si="598"/>
        <v/>
      </c>
      <c r="BP913">
        <f t="shared" si="599"/>
        <v>0</v>
      </c>
    </row>
    <row r="914" spans="1:68">
      <c r="A914" s="3"/>
      <c r="O914" s="3" t="str">
        <f t="shared" si="573"/>
        <v/>
      </c>
      <c r="P914" s="3" t="str">
        <f t="shared" si="574"/>
        <v/>
      </c>
      <c r="Q914" s="3" t="str">
        <f t="shared" si="575"/>
        <v/>
      </c>
      <c r="R914" s="3" t="str">
        <f t="shared" si="576"/>
        <v/>
      </c>
      <c r="S914" s="3" t="str">
        <f t="shared" si="577"/>
        <v/>
      </c>
      <c r="T914" s="3" t="str">
        <f t="shared" si="578"/>
        <v/>
      </c>
      <c r="U914" s="3" t="str">
        <f t="shared" si="579"/>
        <v/>
      </c>
      <c r="V914" s="3" t="str">
        <f t="shared" si="580"/>
        <v/>
      </c>
      <c r="W914" s="3" t="str">
        <f t="shared" si="581"/>
        <v/>
      </c>
      <c r="X914" s="3" t="str">
        <f t="shared" si="582"/>
        <v/>
      </c>
      <c r="Y914" s="3" t="str">
        <f t="shared" si="583"/>
        <v/>
      </c>
      <c r="Z914" s="3" t="str">
        <f t="shared" si="584"/>
        <v/>
      </c>
      <c r="AA914" s="1" t="str">
        <f t="shared" si="561"/>
        <v/>
      </c>
      <c r="AB914" s="1" t="str">
        <f t="shared" si="562"/>
        <v/>
      </c>
      <c r="AC914" s="1" t="str">
        <f t="shared" si="563"/>
        <v/>
      </c>
      <c r="AD914" s="1" t="str">
        <f t="shared" si="564"/>
        <v/>
      </c>
      <c r="AE914" s="1" t="str">
        <f t="shared" si="565"/>
        <v/>
      </c>
      <c r="AF914" s="1" t="str">
        <f t="shared" si="566"/>
        <v/>
      </c>
      <c r="AG914" s="1" t="str">
        <f t="shared" si="567"/>
        <v/>
      </c>
      <c r="AH914" s="1" t="str">
        <f t="shared" si="568"/>
        <v/>
      </c>
      <c r="AI914" s="1" t="str">
        <f t="shared" si="569"/>
        <v/>
      </c>
      <c r="AJ914" s="1" t="str">
        <f t="shared" si="570"/>
        <v/>
      </c>
      <c r="AK914" s="1" t="str">
        <f t="shared" si="571"/>
        <v/>
      </c>
      <c r="AL914" s="1" t="str">
        <f t="shared" si="572"/>
        <v/>
      </c>
      <c r="AN914" s="10" t="str">
        <f>IF(AA914="","",IF(AA914&gt;Inputs!$D$9,0,1))</f>
        <v/>
      </c>
      <c r="AO914" s="10" t="str">
        <f>IF(AB914="","",IF(AB914&gt;Inputs!$D$9,0,1))</f>
        <v/>
      </c>
      <c r="AP914" s="10" t="str">
        <f>IF(AC914="","",IF(AC914&gt;Inputs!$D$9,0,1))</f>
        <v/>
      </c>
      <c r="AQ914" s="10" t="str">
        <f>IF(AD914="","",IF(AD914&gt;Inputs!$D$9,0,1))</f>
        <v/>
      </c>
      <c r="AR914" s="10" t="str">
        <f>IF(AE914="","",IF(AE914&gt;Inputs!$D$9,0,1))</f>
        <v/>
      </c>
      <c r="AS914" s="10" t="str">
        <f>IF(AF914="","",IF(AF914&gt;Inputs!$D$9,0,1))</f>
        <v/>
      </c>
      <c r="AT914" s="10" t="str">
        <f>IF(AG914="","",IF(AG914&gt;Inputs!$D$9,0,1))</f>
        <v/>
      </c>
      <c r="AU914" s="10" t="str">
        <f>IF(AH914="","",IF(AH914&gt;Inputs!$D$9,0,1))</f>
        <v/>
      </c>
      <c r="AV914" s="10" t="str">
        <f>IF(AI914="","",IF(AI914&gt;Inputs!$D$9,0,1))</f>
        <v/>
      </c>
      <c r="AW914" s="10" t="str">
        <f>IF(AJ914="","",IF(AJ914&gt;Inputs!$D$9,0,1))</f>
        <v/>
      </c>
      <c r="AX914" s="10" t="str">
        <f>IF(AK914="","",IF(AK914&gt;Inputs!$D$9,0,1))</f>
        <v/>
      </c>
      <c r="AY914" s="10" t="str">
        <f>IF(AL914="","",IF(AL914&gt;Inputs!$D$9,0,1))</f>
        <v/>
      </c>
      <c r="AZ914" s="12" t="str">
        <f t="shared" si="560"/>
        <v/>
      </c>
      <c r="BA914">
        <f t="shared" si="585"/>
        <v>0</v>
      </c>
      <c r="BC914" s="29" t="str">
        <f t="shared" si="586"/>
        <v/>
      </c>
      <c r="BD914" s="29" t="str">
        <f t="shared" si="587"/>
        <v/>
      </c>
      <c r="BE914" s="29" t="str">
        <f t="shared" si="588"/>
        <v/>
      </c>
      <c r="BF914" s="29" t="str">
        <f t="shared" si="589"/>
        <v/>
      </c>
      <c r="BG914" s="29" t="str">
        <f t="shared" si="590"/>
        <v/>
      </c>
      <c r="BH914" s="29" t="str">
        <f t="shared" si="591"/>
        <v/>
      </c>
      <c r="BI914" s="29" t="str">
        <f t="shared" si="592"/>
        <v/>
      </c>
      <c r="BJ914" s="29" t="str">
        <f t="shared" si="593"/>
        <v/>
      </c>
      <c r="BK914" s="29" t="str">
        <f t="shared" si="594"/>
        <v/>
      </c>
      <c r="BL914" s="29" t="str">
        <f t="shared" si="595"/>
        <v/>
      </c>
      <c r="BM914" s="29" t="str">
        <f t="shared" si="596"/>
        <v/>
      </c>
      <c r="BN914" s="29" t="str">
        <f t="shared" si="597"/>
        <v/>
      </c>
      <c r="BO914" s="11" t="str">
        <f t="shared" si="598"/>
        <v/>
      </c>
      <c r="BP914">
        <f t="shared" si="599"/>
        <v>0</v>
      </c>
    </row>
    <row r="915" spans="1:68">
      <c r="A915" s="3"/>
      <c r="O915" s="3" t="str">
        <f t="shared" si="573"/>
        <v/>
      </c>
      <c r="P915" s="3" t="str">
        <f t="shared" si="574"/>
        <v/>
      </c>
      <c r="Q915" s="3" t="str">
        <f t="shared" si="575"/>
        <v/>
      </c>
      <c r="R915" s="3" t="str">
        <f t="shared" si="576"/>
        <v/>
      </c>
      <c r="S915" s="3" t="str">
        <f t="shared" si="577"/>
        <v/>
      </c>
      <c r="T915" s="3" t="str">
        <f t="shared" si="578"/>
        <v/>
      </c>
      <c r="U915" s="3" t="str">
        <f t="shared" si="579"/>
        <v/>
      </c>
      <c r="V915" s="3" t="str">
        <f t="shared" si="580"/>
        <v/>
      </c>
      <c r="W915" s="3" t="str">
        <f t="shared" si="581"/>
        <v/>
      </c>
      <c r="X915" s="3" t="str">
        <f t="shared" si="582"/>
        <v/>
      </c>
      <c r="Y915" s="3" t="str">
        <f t="shared" si="583"/>
        <v/>
      </c>
      <c r="Z915" s="3" t="str">
        <f t="shared" si="584"/>
        <v/>
      </c>
      <c r="AA915" s="1" t="str">
        <f t="shared" si="561"/>
        <v/>
      </c>
      <c r="AB915" s="1" t="str">
        <f t="shared" si="562"/>
        <v/>
      </c>
      <c r="AC915" s="1" t="str">
        <f t="shared" si="563"/>
        <v/>
      </c>
      <c r="AD915" s="1" t="str">
        <f t="shared" si="564"/>
        <v/>
      </c>
      <c r="AE915" s="1" t="str">
        <f t="shared" si="565"/>
        <v/>
      </c>
      <c r="AF915" s="1" t="str">
        <f t="shared" si="566"/>
        <v/>
      </c>
      <c r="AG915" s="1" t="str">
        <f t="shared" si="567"/>
        <v/>
      </c>
      <c r="AH915" s="1" t="str">
        <f t="shared" si="568"/>
        <v/>
      </c>
      <c r="AI915" s="1" t="str">
        <f t="shared" si="569"/>
        <v/>
      </c>
      <c r="AJ915" s="1" t="str">
        <f t="shared" si="570"/>
        <v/>
      </c>
      <c r="AK915" s="1" t="str">
        <f t="shared" si="571"/>
        <v/>
      </c>
      <c r="AL915" s="1" t="str">
        <f t="shared" si="572"/>
        <v/>
      </c>
      <c r="AN915" s="10" t="str">
        <f>IF(AA915="","",IF(AA915&gt;Inputs!$D$9,0,1))</f>
        <v/>
      </c>
      <c r="AO915" s="10" t="str">
        <f>IF(AB915="","",IF(AB915&gt;Inputs!$D$9,0,1))</f>
        <v/>
      </c>
      <c r="AP915" s="10" t="str">
        <f>IF(AC915="","",IF(AC915&gt;Inputs!$D$9,0,1))</f>
        <v/>
      </c>
      <c r="AQ915" s="10" t="str">
        <f>IF(AD915="","",IF(AD915&gt;Inputs!$D$9,0,1))</f>
        <v/>
      </c>
      <c r="AR915" s="10" t="str">
        <f>IF(AE915="","",IF(AE915&gt;Inputs!$D$9,0,1))</f>
        <v/>
      </c>
      <c r="AS915" s="10" t="str">
        <f>IF(AF915="","",IF(AF915&gt;Inputs!$D$9,0,1))</f>
        <v/>
      </c>
      <c r="AT915" s="10" t="str">
        <f>IF(AG915="","",IF(AG915&gt;Inputs!$D$9,0,1))</f>
        <v/>
      </c>
      <c r="AU915" s="10" t="str">
        <f>IF(AH915="","",IF(AH915&gt;Inputs!$D$9,0,1))</f>
        <v/>
      </c>
      <c r="AV915" s="10" t="str">
        <f>IF(AI915="","",IF(AI915&gt;Inputs!$D$9,0,1))</f>
        <v/>
      </c>
      <c r="AW915" s="10" t="str">
        <f>IF(AJ915="","",IF(AJ915&gt;Inputs!$D$9,0,1))</f>
        <v/>
      </c>
      <c r="AX915" s="10" t="str">
        <f>IF(AK915="","",IF(AK915&gt;Inputs!$D$9,0,1))</f>
        <v/>
      </c>
      <c r="AY915" s="10" t="str">
        <f>IF(AL915="","",IF(AL915&gt;Inputs!$D$9,0,1))</f>
        <v/>
      </c>
      <c r="AZ915" s="12" t="str">
        <f t="shared" si="560"/>
        <v/>
      </c>
      <c r="BA915">
        <f t="shared" si="585"/>
        <v>0</v>
      </c>
      <c r="BC915" s="29" t="str">
        <f t="shared" si="586"/>
        <v/>
      </c>
      <c r="BD915" s="29" t="str">
        <f t="shared" si="587"/>
        <v/>
      </c>
      <c r="BE915" s="29" t="str">
        <f t="shared" si="588"/>
        <v/>
      </c>
      <c r="BF915" s="29" t="str">
        <f t="shared" si="589"/>
        <v/>
      </c>
      <c r="BG915" s="29" t="str">
        <f t="shared" si="590"/>
        <v/>
      </c>
      <c r="BH915" s="29" t="str">
        <f t="shared" si="591"/>
        <v/>
      </c>
      <c r="BI915" s="29" t="str">
        <f t="shared" si="592"/>
        <v/>
      </c>
      <c r="BJ915" s="29" t="str">
        <f t="shared" si="593"/>
        <v/>
      </c>
      <c r="BK915" s="29" t="str">
        <f t="shared" si="594"/>
        <v/>
      </c>
      <c r="BL915" s="29" t="str">
        <f t="shared" si="595"/>
        <v/>
      </c>
      <c r="BM915" s="29" t="str">
        <f t="shared" si="596"/>
        <v/>
      </c>
      <c r="BN915" s="29" t="str">
        <f t="shared" si="597"/>
        <v/>
      </c>
      <c r="BO915" s="11" t="str">
        <f t="shared" si="598"/>
        <v/>
      </c>
      <c r="BP915">
        <f t="shared" si="599"/>
        <v>0</v>
      </c>
    </row>
    <row r="916" spans="1:68">
      <c r="A916" s="3"/>
      <c r="O916" s="3" t="str">
        <f t="shared" si="573"/>
        <v/>
      </c>
      <c r="P916" s="3" t="str">
        <f t="shared" si="574"/>
        <v/>
      </c>
      <c r="Q916" s="3" t="str">
        <f t="shared" si="575"/>
        <v/>
      </c>
      <c r="R916" s="3" t="str">
        <f t="shared" si="576"/>
        <v/>
      </c>
      <c r="S916" s="3" t="str">
        <f t="shared" si="577"/>
        <v/>
      </c>
      <c r="T916" s="3" t="str">
        <f t="shared" si="578"/>
        <v/>
      </c>
      <c r="U916" s="3" t="str">
        <f t="shared" si="579"/>
        <v/>
      </c>
      <c r="V916" s="3" t="str">
        <f t="shared" si="580"/>
        <v/>
      </c>
      <c r="W916" s="3" t="str">
        <f t="shared" si="581"/>
        <v/>
      </c>
      <c r="X916" s="3" t="str">
        <f t="shared" si="582"/>
        <v/>
      </c>
      <c r="Y916" s="3" t="str">
        <f t="shared" si="583"/>
        <v/>
      </c>
      <c r="Z916" s="3" t="str">
        <f t="shared" si="584"/>
        <v/>
      </c>
      <c r="AA916" s="1" t="str">
        <f t="shared" si="561"/>
        <v/>
      </c>
      <c r="AB916" s="1" t="str">
        <f t="shared" si="562"/>
        <v/>
      </c>
      <c r="AC916" s="1" t="str">
        <f t="shared" si="563"/>
        <v/>
      </c>
      <c r="AD916" s="1" t="str">
        <f t="shared" si="564"/>
        <v/>
      </c>
      <c r="AE916" s="1" t="str">
        <f t="shared" si="565"/>
        <v/>
      </c>
      <c r="AF916" s="1" t="str">
        <f t="shared" si="566"/>
        <v/>
      </c>
      <c r="AG916" s="1" t="str">
        <f t="shared" si="567"/>
        <v/>
      </c>
      <c r="AH916" s="1" t="str">
        <f t="shared" si="568"/>
        <v/>
      </c>
      <c r="AI916" s="1" t="str">
        <f t="shared" si="569"/>
        <v/>
      </c>
      <c r="AJ916" s="1" t="str">
        <f t="shared" si="570"/>
        <v/>
      </c>
      <c r="AK916" s="1" t="str">
        <f t="shared" si="571"/>
        <v/>
      </c>
      <c r="AL916" s="1" t="str">
        <f t="shared" si="572"/>
        <v/>
      </c>
      <c r="AN916" s="10" t="str">
        <f>IF(AA916="","",IF(AA916&gt;Inputs!$D$9,0,1))</f>
        <v/>
      </c>
      <c r="AO916" s="10" t="str">
        <f>IF(AB916="","",IF(AB916&gt;Inputs!$D$9,0,1))</f>
        <v/>
      </c>
      <c r="AP916" s="10" t="str">
        <f>IF(AC916="","",IF(AC916&gt;Inputs!$D$9,0,1))</f>
        <v/>
      </c>
      <c r="AQ916" s="10" t="str">
        <f>IF(AD916="","",IF(AD916&gt;Inputs!$D$9,0,1))</f>
        <v/>
      </c>
      <c r="AR916" s="10" t="str">
        <f>IF(AE916="","",IF(AE916&gt;Inputs!$D$9,0,1))</f>
        <v/>
      </c>
      <c r="AS916" s="10" t="str">
        <f>IF(AF916="","",IF(AF916&gt;Inputs!$D$9,0,1))</f>
        <v/>
      </c>
      <c r="AT916" s="10" t="str">
        <f>IF(AG916="","",IF(AG916&gt;Inputs!$D$9,0,1))</f>
        <v/>
      </c>
      <c r="AU916" s="10" t="str">
        <f>IF(AH916="","",IF(AH916&gt;Inputs!$D$9,0,1))</f>
        <v/>
      </c>
      <c r="AV916" s="10" t="str">
        <f>IF(AI916="","",IF(AI916&gt;Inputs!$D$9,0,1))</f>
        <v/>
      </c>
      <c r="AW916" s="10" t="str">
        <f>IF(AJ916="","",IF(AJ916&gt;Inputs!$D$9,0,1))</f>
        <v/>
      </c>
      <c r="AX916" s="10" t="str">
        <f>IF(AK916="","",IF(AK916&gt;Inputs!$D$9,0,1))</f>
        <v/>
      </c>
      <c r="AY916" s="10" t="str">
        <f>IF(AL916="","",IF(AL916&gt;Inputs!$D$9,0,1))</f>
        <v/>
      </c>
      <c r="AZ916" s="12" t="str">
        <f t="shared" si="560"/>
        <v/>
      </c>
      <c r="BA916">
        <f t="shared" si="585"/>
        <v>0</v>
      </c>
      <c r="BC916" s="29" t="str">
        <f t="shared" si="586"/>
        <v/>
      </c>
      <c r="BD916" s="29" t="str">
        <f t="shared" si="587"/>
        <v/>
      </c>
      <c r="BE916" s="29" t="str">
        <f t="shared" si="588"/>
        <v/>
      </c>
      <c r="BF916" s="29" t="str">
        <f t="shared" si="589"/>
        <v/>
      </c>
      <c r="BG916" s="29" t="str">
        <f t="shared" si="590"/>
        <v/>
      </c>
      <c r="BH916" s="29" t="str">
        <f t="shared" si="591"/>
        <v/>
      </c>
      <c r="BI916" s="29" t="str">
        <f t="shared" si="592"/>
        <v/>
      </c>
      <c r="BJ916" s="29" t="str">
        <f t="shared" si="593"/>
        <v/>
      </c>
      <c r="BK916" s="29" t="str">
        <f t="shared" si="594"/>
        <v/>
      </c>
      <c r="BL916" s="29" t="str">
        <f t="shared" si="595"/>
        <v/>
      </c>
      <c r="BM916" s="29" t="str">
        <f t="shared" si="596"/>
        <v/>
      </c>
      <c r="BN916" s="29" t="str">
        <f t="shared" si="597"/>
        <v/>
      </c>
      <c r="BO916" s="11" t="str">
        <f t="shared" si="598"/>
        <v/>
      </c>
      <c r="BP916">
        <f t="shared" si="599"/>
        <v>0</v>
      </c>
    </row>
    <row r="917" spans="1:68">
      <c r="A917" s="3"/>
      <c r="O917" s="3" t="str">
        <f t="shared" si="573"/>
        <v/>
      </c>
      <c r="P917" s="3" t="str">
        <f t="shared" si="574"/>
        <v/>
      </c>
      <c r="Q917" s="3" t="str">
        <f t="shared" si="575"/>
        <v/>
      </c>
      <c r="R917" s="3" t="str">
        <f t="shared" si="576"/>
        <v/>
      </c>
      <c r="S917" s="3" t="str">
        <f t="shared" si="577"/>
        <v/>
      </c>
      <c r="T917" s="3" t="str">
        <f t="shared" si="578"/>
        <v/>
      </c>
      <c r="U917" s="3" t="str">
        <f t="shared" si="579"/>
        <v/>
      </c>
      <c r="V917" s="3" t="str">
        <f t="shared" si="580"/>
        <v/>
      </c>
      <c r="W917" s="3" t="str">
        <f t="shared" si="581"/>
        <v/>
      </c>
      <c r="X917" s="3" t="str">
        <f t="shared" si="582"/>
        <v/>
      </c>
      <c r="Y917" s="3" t="str">
        <f t="shared" si="583"/>
        <v/>
      </c>
      <c r="Z917" s="3" t="str">
        <f t="shared" si="584"/>
        <v/>
      </c>
      <c r="AA917" s="1" t="str">
        <f t="shared" si="561"/>
        <v/>
      </c>
      <c r="AB917" s="1" t="str">
        <f t="shared" si="562"/>
        <v/>
      </c>
      <c r="AC917" s="1" t="str">
        <f t="shared" si="563"/>
        <v/>
      </c>
      <c r="AD917" s="1" t="str">
        <f t="shared" si="564"/>
        <v/>
      </c>
      <c r="AE917" s="1" t="str">
        <f t="shared" si="565"/>
        <v/>
      </c>
      <c r="AF917" s="1" t="str">
        <f t="shared" si="566"/>
        <v/>
      </c>
      <c r="AG917" s="1" t="str">
        <f t="shared" si="567"/>
        <v/>
      </c>
      <c r="AH917" s="1" t="str">
        <f t="shared" si="568"/>
        <v/>
      </c>
      <c r="AI917" s="1" t="str">
        <f t="shared" si="569"/>
        <v/>
      </c>
      <c r="AJ917" s="1" t="str">
        <f t="shared" si="570"/>
        <v/>
      </c>
      <c r="AK917" s="1" t="str">
        <f t="shared" si="571"/>
        <v/>
      </c>
      <c r="AL917" s="1" t="str">
        <f t="shared" si="572"/>
        <v/>
      </c>
      <c r="AN917" s="10" t="str">
        <f>IF(AA917="","",IF(AA917&gt;Inputs!$D$9,0,1))</f>
        <v/>
      </c>
      <c r="AO917" s="10" t="str">
        <f>IF(AB917="","",IF(AB917&gt;Inputs!$D$9,0,1))</f>
        <v/>
      </c>
      <c r="AP917" s="10" t="str">
        <f>IF(AC917="","",IF(AC917&gt;Inputs!$D$9,0,1))</f>
        <v/>
      </c>
      <c r="AQ917" s="10" t="str">
        <f>IF(AD917="","",IF(AD917&gt;Inputs!$D$9,0,1))</f>
        <v/>
      </c>
      <c r="AR917" s="10" t="str">
        <f>IF(AE917="","",IF(AE917&gt;Inputs!$D$9,0,1))</f>
        <v/>
      </c>
      <c r="AS917" s="10" t="str">
        <f>IF(AF917="","",IF(AF917&gt;Inputs!$D$9,0,1))</f>
        <v/>
      </c>
      <c r="AT917" s="10" t="str">
        <f>IF(AG917="","",IF(AG917&gt;Inputs!$D$9,0,1))</f>
        <v/>
      </c>
      <c r="AU917" s="10" t="str">
        <f>IF(AH917="","",IF(AH917&gt;Inputs!$D$9,0,1))</f>
        <v/>
      </c>
      <c r="AV917" s="10" t="str">
        <f>IF(AI917="","",IF(AI917&gt;Inputs!$D$9,0,1))</f>
        <v/>
      </c>
      <c r="AW917" s="10" t="str">
        <f>IF(AJ917="","",IF(AJ917&gt;Inputs!$D$9,0,1))</f>
        <v/>
      </c>
      <c r="AX917" s="10" t="str">
        <f>IF(AK917="","",IF(AK917&gt;Inputs!$D$9,0,1))</f>
        <v/>
      </c>
      <c r="AY917" s="10" t="str">
        <f>IF(AL917="","",IF(AL917&gt;Inputs!$D$9,0,1))</f>
        <v/>
      </c>
      <c r="AZ917" s="12" t="str">
        <f t="shared" si="560"/>
        <v/>
      </c>
      <c r="BA917">
        <f t="shared" si="585"/>
        <v>0</v>
      </c>
      <c r="BC917" s="29" t="str">
        <f t="shared" si="586"/>
        <v/>
      </c>
      <c r="BD917" s="29" t="str">
        <f t="shared" si="587"/>
        <v/>
      </c>
      <c r="BE917" s="29" t="str">
        <f t="shared" si="588"/>
        <v/>
      </c>
      <c r="BF917" s="29" t="str">
        <f t="shared" si="589"/>
        <v/>
      </c>
      <c r="BG917" s="29" t="str">
        <f t="shared" si="590"/>
        <v/>
      </c>
      <c r="BH917" s="29" t="str">
        <f t="shared" si="591"/>
        <v/>
      </c>
      <c r="BI917" s="29" t="str">
        <f t="shared" si="592"/>
        <v/>
      </c>
      <c r="BJ917" s="29" t="str">
        <f t="shared" si="593"/>
        <v/>
      </c>
      <c r="BK917" s="29" t="str">
        <f t="shared" si="594"/>
        <v/>
      </c>
      <c r="BL917" s="29" t="str">
        <f t="shared" si="595"/>
        <v/>
      </c>
      <c r="BM917" s="29" t="str">
        <f t="shared" si="596"/>
        <v/>
      </c>
      <c r="BN917" s="29" t="str">
        <f t="shared" si="597"/>
        <v/>
      </c>
      <c r="BO917" s="11" t="str">
        <f t="shared" si="598"/>
        <v/>
      </c>
      <c r="BP917">
        <f t="shared" si="599"/>
        <v>0</v>
      </c>
    </row>
    <row r="918" spans="1:68">
      <c r="A918" s="3"/>
      <c r="O918" s="3" t="str">
        <f t="shared" si="573"/>
        <v/>
      </c>
      <c r="P918" s="3" t="str">
        <f t="shared" si="574"/>
        <v/>
      </c>
      <c r="Q918" s="3" t="str">
        <f t="shared" si="575"/>
        <v/>
      </c>
      <c r="R918" s="3" t="str">
        <f t="shared" si="576"/>
        <v/>
      </c>
      <c r="S918" s="3" t="str">
        <f t="shared" si="577"/>
        <v/>
      </c>
      <c r="T918" s="3" t="str">
        <f t="shared" si="578"/>
        <v/>
      </c>
      <c r="U918" s="3" t="str">
        <f t="shared" si="579"/>
        <v/>
      </c>
      <c r="V918" s="3" t="str">
        <f t="shared" si="580"/>
        <v/>
      </c>
      <c r="W918" s="3" t="str">
        <f t="shared" si="581"/>
        <v/>
      </c>
      <c r="X918" s="3" t="str">
        <f t="shared" si="582"/>
        <v/>
      </c>
      <c r="Y918" s="3" t="str">
        <f t="shared" si="583"/>
        <v/>
      </c>
      <c r="Z918" s="3" t="str">
        <f t="shared" si="584"/>
        <v/>
      </c>
      <c r="AA918" s="1" t="str">
        <f t="shared" si="561"/>
        <v/>
      </c>
      <c r="AB918" s="1" t="str">
        <f t="shared" si="562"/>
        <v/>
      </c>
      <c r="AC918" s="1" t="str">
        <f t="shared" si="563"/>
        <v/>
      </c>
      <c r="AD918" s="1" t="str">
        <f t="shared" si="564"/>
        <v/>
      </c>
      <c r="AE918" s="1" t="str">
        <f t="shared" si="565"/>
        <v/>
      </c>
      <c r="AF918" s="1" t="str">
        <f t="shared" si="566"/>
        <v/>
      </c>
      <c r="AG918" s="1" t="str">
        <f t="shared" si="567"/>
        <v/>
      </c>
      <c r="AH918" s="1" t="str">
        <f t="shared" si="568"/>
        <v/>
      </c>
      <c r="AI918" s="1" t="str">
        <f t="shared" si="569"/>
        <v/>
      </c>
      <c r="AJ918" s="1" t="str">
        <f t="shared" si="570"/>
        <v/>
      </c>
      <c r="AK918" s="1" t="str">
        <f t="shared" si="571"/>
        <v/>
      </c>
      <c r="AL918" s="1" t="str">
        <f t="shared" si="572"/>
        <v/>
      </c>
      <c r="AN918" s="10" t="str">
        <f>IF(AA918="","",IF(AA918&gt;Inputs!$D$9,0,1))</f>
        <v/>
      </c>
      <c r="AO918" s="10" t="str">
        <f>IF(AB918="","",IF(AB918&gt;Inputs!$D$9,0,1))</f>
        <v/>
      </c>
      <c r="AP918" s="10" t="str">
        <f>IF(AC918="","",IF(AC918&gt;Inputs!$D$9,0,1))</f>
        <v/>
      </c>
      <c r="AQ918" s="10" t="str">
        <f>IF(AD918="","",IF(AD918&gt;Inputs!$D$9,0,1))</f>
        <v/>
      </c>
      <c r="AR918" s="10" t="str">
        <f>IF(AE918="","",IF(AE918&gt;Inputs!$D$9,0,1))</f>
        <v/>
      </c>
      <c r="AS918" s="10" t="str">
        <f>IF(AF918="","",IF(AF918&gt;Inputs!$D$9,0,1))</f>
        <v/>
      </c>
      <c r="AT918" s="10" t="str">
        <f>IF(AG918="","",IF(AG918&gt;Inputs!$D$9,0,1))</f>
        <v/>
      </c>
      <c r="AU918" s="10" t="str">
        <f>IF(AH918="","",IF(AH918&gt;Inputs!$D$9,0,1))</f>
        <v/>
      </c>
      <c r="AV918" s="10" t="str">
        <f>IF(AI918="","",IF(AI918&gt;Inputs!$D$9,0,1))</f>
        <v/>
      </c>
      <c r="AW918" s="10" t="str">
        <f>IF(AJ918="","",IF(AJ918&gt;Inputs!$D$9,0,1))</f>
        <v/>
      </c>
      <c r="AX918" s="10" t="str">
        <f>IF(AK918="","",IF(AK918&gt;Inputs!$D$9,0,1))</f>
        <v/>
      </c>
      <c r="AY918" s="10" t="str">
        <f>IF(AL918="","",IF(AL918&gt;Inputs!$D$9,0,1))</f>
        <v/>
      </c>
      <c r="AZ918" s="12" t="str">
        <f t="shared" si="560"/>
        <v/>
      </c>
      <c r="BA918">
        <f t="shared" si="585"/>
        <v>0</v>
      </c>
      <c r="BC918" s="29" t="str">
        <f t="shared" si="586"/>
        <v/>
      </c>
      <c r="BD918" s="29" t="str">
        <f t="shared" si="587"/>
        <v/>
      </c>
      <c r="BE918" s="29" t="str">
        <f t="shared" si="588"/>
        <v/>
      </c>
      <c r="BF918" s="29" t="str">
        <f t="shared" si="589"/>
        <v/>
      </c>
      <c r="BG918" s="29" t="str">
        <f t="shared" si="590"/>
        <v/>
      </c>
      <c r="BH918" s="29" t="str">
        <f t="shared" si="591"/>
        <v/>
      </c>
      <c r="BI918" s="29" t="str">
        <f t="shared" si="592"/>
        <v/>
      </c>
      <c r="BJ918" s="29" t="str">
        <f t="shared" si="593"/>
        <v/>
      </c>
      <c r="BK918" s="29" t="str">
        <f t="shared" si="594"/>
        <v/>
      </c>
      <c r="BL918" s="29" t="str">
        <f t="shared" si="595"/>
        <v/>
      </c>
      <c r="BM918" s="29" t="str">
        <f t="shared" si="596"/>
        <v/>
      </c>
      <c r="BN918" s="29" t="str">
        <f t="shared" si="597"/>
        <v/>
      </c>
      <c r="BO918" s="11" t="str">
        <f t="shared" si="598"/>
        <v/>
      </c>
      <c r="BP918">
        <f t="shared" si="599"/>
        <v>0</v>
      </c>
    </row>
    <row r="919" spans="1:68">
      <c r="A919" s="3"/>
      <c r="O919" s="3" t="str">
        <f t="shared" si="573"/>
        <v/>
      </c>
      <c r="P919" s="3" t="str">
        <f t="shared" si="574"/>
        <v/>
      </c>
      <c r="Q919" s="3" t="str">
        <f t="shared" si="575"/>
        <v/>
      </c>
      <c r="R919" s="3" t="str">
        <f t="shared" si="576"/>
        <v/>
      </c>
      <c r="S919" s="3" t="str">
        <f t="shared" si="577"/>
        <v/>
      </c>
      <c r="T919" s="3" t="str">
        <f t="shared" si="578"/>
        <v/>
      </c>
      <c r="U919" s="3" t="str">
        <f t="shared" si="579"/>
        <v/>
      </c>
      <c r="V919" s="3" t="str">
        <f t="shared" si="580"/>
        <v/>
      </c>
      <c r="W919" s="3" t="str">
        <f t="shared" si="581"/>
        <v/>
      </c>
      <c r="X919" s="3" t="str">
        <f t="shared" si="582"/>
        <v/>
      </c>
      <c r="Y919" s="3" t="str">
        <f t="shared" si="583"/>
        <v/>
      </c>
      <c r="Z919" s="3" t="str">
        <f t="shared" si="584"/>
        <v/>
      </c>
      <c r="AA919" s="1" t="str">
        <f t="shared" si="561"/>
        <v/>
      </c>
      <c r="AB919" s="1" t="str">
        <f t="shared" si="562"/>
        <v/>
      </c>
      <c r="AC919" s="1" t="str">
        <f t="shared" si="563"/>
        <v/>
      </c>
      <c r="AD919" s="1" t="str">
        <f t="shared" si="564"/>
        <v/>
      </c>
      <c r="AE919" s="1" t="str">
        <f t="shared" si="565"/>
        <v/>
      </c>
      <c r="AF919" s="1" t="str">
        <f t="shared" si="566"/>
        <v/>
      </c>
      <c r="AG919" s="1" t="str">
        <f t="shared" si="567"/>
        <v/>
      </c>
      <c r="AH919" s="1" t="str">
        <f t="shared" si="568"/>
        <v/>
      </c>
      <c r="AI919" s="1" t="str">
        <f t="shared" si="569"/>
        <v/>
      </c>
      <c r="AJ919" s="1" t="str">
        <f t="shared" si="570"/>
        <v/>
      </c>
      <c r="AK919" s="1" t="str">
        <f t="shared" si="571"/>
        <v/>
      </c>
      <c r="AL919" s="1" t="str">
        <f t="shared" si="572"/>
        <v/>
      </c>
      <c r="AN919" s="10" t="str">
        <f>IF(AA919="","",IF(AA919&gt;Inputs!$D$9,0,1))</f>
        <v/>
      </c>
      <c r="AO919" s="10" t="str">
        <f>IF(AB919="","",IF(AB919&gt;Inputs!$D$9,0,1))</f>
        <v/>
      </c>
      <c r="AP919" s="10" t="str">
        <f>IF(AC919="","",IF(AC919&gt;Inputs!$D$9,0,1))</f>
        <v/>
      </c>
      <c r="AQ919" s="10" t="str">
        <f>IF(AD919="","",IF(AD919&gt;Inputs!$D$9,0,1))</f>
        <v/>
      </c>
      <c r="AR919" s="10" t="str">
        <f>IF(AE919="","",IF(AE919&gt;Inputs!$D$9,0,1))</f>
        <v/>
      </c>
      <c r="AS919" s="10" t="str">
        <f>IF(AF919="","",IF(AF919&gt;Inputs!$D$9,0,1))</f>
        <v/>
      </c>
      <c r="AT919" s="10" t="str">
        <f>IF(AG919="","",IF(AG919&gt;Inputs!$D$9,0,1))</f>
        <v/>
      </c>
      <c r="AU919" s="10" t="str">
        <f>IF(AH919="","",IF(AH919&gt;Inputs!$D$9,0,1))</f>
        <v/>
      </c>
      <c r="AV919" s="10" t="str">
        <f>IF(AI919="","",IF(AI919&gt;Inputs!$D$9,0,1))</f>
        <v/>
      </c>
      <c r="AW919" s="10" t="str">
        <f>IF(AJ919="","",IF(AJ919&gt;Inputs!$D$9,0,1))</f>
        <v/>
      </c>
      <c r="AX919" s="10" t="str">
        <f>IF(AK919="","",IF(AK919&gt;Inputs!$D$9,0,1))</f>
        <v/>
      </c>
      <c r="AY919" s="10" t="str">
        <f>IF(AL919="","",IF(AL919&gt;Inputs!$D$9,0,1))</f>
        <v/>
      </c>
      <c r="AZ919" s="12" t="str">
        <f t="shared" si="560"/>
        <v/>
      </c>
      <c r="BA919">
        <f t="shared" si="585"/>
        <v>0</v>
      </c>
      <c r="BC919" s="29" t="str">
        <f t="shared" si="586"/>
        <v/>
      </c>
      <c r="BD919" s="29" t="str">
        <f t="shared" si="587"/>
        <v/>
      </c>
      <c r="BE919" s="29" t="str">
        <f t="shared" si="588"/>
        <v/>
      </c>
      <c r="BF919" s="29" t="str">
        <f t="shared" si="589"/>
        <v/>
      </c>
      <c r="BG919" s="29" t="str">
        <f t="shared" si="590"/>
        <v/>
      </c>
      <c r="BH919" s="29" t="str">
        <f t="shared" si="591"/>
        <v/>
      </c>
      <c r="BI919" s="29" t="str">
        <f t="shared" si="592"/>
        <v/>
      </c>
      <c r="BJ919" s="29" t="str">
        <f t="shared" si="593"/>
        <v/>
      </c>
      <c r="BK919" s="29" t="str">
        <f t="shared" si="594"/>
        <v/>
      </c>
      <c r="BL919" s="29" t="str">
        <f t="shared" si="595"/>
        <v/>
      </c>
      <c r="BM919" s="29" t="str">
        <f t="shared" si="596"/>
        <v/>
      </c>
      <c r="BN919" s="29" t="str">
        <f t="shared" si="597"/>
        <v/>
      </c>
      <c r="BO919" s="11" t="str">
        <f t="shared" si="598"/>
        <v/>
      </c>
      <c r="BP919">
        <f t="shared" si="599"/>
        <v>0</v>
      </c>
    </row>
    <row r="920" spans="1:68">
      <c r="A920" s="3"/>
      <c r="O920" s="3" t="str">
        <f t="shared" si="573"/>
        <v/>
      </c>
      <c r="P920" s="3" t="str">
        <f t="shared" si="574"/>
        <v/>
      </c>
      <c r="Q920" s="3" t="str">
        <f t="shared" si="575"/>
        <v/>
      </c>
      <c r="R920" s="3" t="str">
        <f t="shared" si="576"/>
        <v/>
      </c>
      <c r="S920" s="3" t="str">
        <f t="shared" si="577"/>
        <v/>
      </c>
      <c r="T920" s="3" t="str">
        <f t="shared" si="578"/>
        <v/>
      </c>
      <c r="U920" s="3" t="str">
        <f t="shared" si="579"/>
        <v/>
      </c>
      <c r="V920" s="3" t="str">
        <f t="shared" si="580"/>
        <v/>
      </c>
      <c r="W920" s="3" t="str">
        <f t="shared" si="581"/>
        <v/>
      </c>
      <c r="X920" s="3" t="str">
        <f t="shared" si="582"/>
        <v/>
      </c>
      <c r="Y920" s="3" t="str">
        <f t="shared" si="583"/>
        <v/>
      </c>
      <c r="Z920" s="3" t="str">
        <f t="shared" si="584"/>
        <v/>
      </c>
      <c r="AA920" s="1" t="str">
        <f t="shared" si="561"/>
        <v/>
      </c>
      <c r="AB920" s="1" t="str">
        <f t="shared" si="562"/>
        <v/>
      </c>
      <c r="AC920" s="1" t="str">
        <f t="shared" si="563"/>
        <v/>
      </c>
      <c r="AD920" s="1" t="str">
        <f t="shared" si="564"/>
        <v/>
      </c>
      <c r="AE920" s="1" t="str">
        <f t="shared" si="565"/>
        <v/>
      </c>
      <c r="AF920" s="1" t="str">
        <f t="shared" si="566"/>
        <v/>
      </c>
      <c r="AG920" s="1" t="str">
        <f t="shared" si="567"/>
        <v/>
      </c>
      <c r="AH920" s="1" t="str">
        <f t="shared" si="568"/>
        <v/>
      </c>
      <c r="AI920" s="1" t="str">
        <f t="shared" si="569"/>
        <v/>
      </c>
      <c r="AJ920" s="1" t="str">
        <f t="shared" si="570"/>
        <v/>
      </c>
      <c r="AK920" s="1" t="str">
        <f t="shared" si="571"/>
        <v/>
      </c>
      <c r="AL920" s="1" t="str">
        <f t="shared" si="572"/>
        <v/>
      </c>
      <c r="AN920" s="10" t="str">
        <f>IF(AA920="","",IF(AA920&gt;Inputs!$D$9,0,1))</f>
        <v/>
      </c>
      <c r="AO920" s="10" t="str">
        <f>IF(AB920="","",IF(AB920&gt;Inputs!$D$9,0,1))</f>
        <v/>
      </c>
      <c r="AP920" s="10" t="str">
        <f>IF(AC920="","",IF(AC920&gt;Inputs!$D$9,0,1))</f>
        <v/>
      </c>
      <c r="AQ920" s="10" t="str">
        <f>IF(AD920="","",IF(AD920&gt;Inputs!$D$9,0,1))</f>
        <v/>
      </c>
      <c r="AR920" s="10" t="str">
        <f>IF(AE920="","",IF(AE920&gt;Inputs!$D$9,0,1))</f>
        <v/>
      </c>
      <c r="AS920" s="10" t="str">
        <f>IF(AF920="","",IF(AF920&gt;Inputs!$D$9,0,1))</f>
        <v/>
      </c>
      <c r="AT920" s="10" t="str">
        <f>IF(AG920="","",IF(AG920&gt;Inputs!$D$9,0,1))</f>
        <v/>
      </c>
      <c r="AU920" s="10" t="str">
        <f>IF(AH920="","",IF(AH920&gt;Inputs!$D$9,0,1))</f>
        <v/>
      </c>
      <c r="AV920" s="10" t="str">
        <f>IF(AI920="","",IF(AI920&gt;Inputs!$D$9,0,1))</f>
        <v/>
      </c>
      <c r="AW920" s="10" t="str">
        <f>IF(AJ920="","",IF(AJ920&gt;Inputs!$D$9,0,1))</f>
        <v/>
      </c>
      <c r="AX920" s="10" t="str">
        <f>IF(AK920="","",IF(AK920&gt;Inputs!$D$9,0,1))</f>
        <v/>
      </c>
      <c r="AY920" s="10" t="str">
        <f>IF(AL920="","",IF(AL920&gt;Inputs!$D$9,0,1))</f>
        <v/>
      </c>
      <c r="AZ920" s="12" t="str">
        <f t="shared" si="560"/>
        <v/>
      </c>
      <c r="BA920">
        <f t="shared" si="585"/>
        <v>0</v>
      </c>
      <c r="BC920" s="29" t="str">
        <f t="shared" si="586"/>
        <v/>
      </c>
      <c r="BD920" s="29" t="str">
        <f t="shared" si="587"/>
        <v/>
      </c>
      <c r="BE920" s="29" t="str">
        <f t="shared" si="588"/>
        <v/>
      </c>
      <c r="BF920" s="29" t="str">
        <f t="shared" si="589"/>
        <v/>
      </c>
      <c r="BG920" s="29" t="str">
        <f t="shared" si="590"/>
        <v/>
      </c>
      <c r="BH920" s="29" t="str">
        <f t="shared" si="591"/>
        <v/>
      </c>
      <c r="BI920" s="29" t="str">
        <f t="shared" si="592"/>
        <v/>
      </c>
      <c r="BJ920" s="29" t="str">
        <f t="shared" si="593"/>
        <v/>
      </c>
      <c r="BK920" s="29" t="str">
        <f t="shared" si="594"/>
        <v/>
      </c>
      <c r="BL920" s="29" t="str">
        <f t="shared" si="595"/>
        <v/>
      </c>
      <c r="BM920" s="29" t="str">
        <f t="shared" si="596"/>
        <v/>
      </c>
      <c r="BN920" s="29" t="str">
        <f t="shared" si="597"/>
        <v/>
      </c>
      <c r="BO920" s="11" t="str">
        <f t="shared" si="598"/>
        <v/>
      </c>
      <c r="BP920">
        <f t="shared" si="599"/>
        <v>0</v>
      </c>
    </row>
    <row r="921" spans="1:68">
      <c r="A921" s="3"/>
      <c r="O921" s="3" t="str">
        <f t="shared" si="573"/>
        <v/>
      </c>
      <c r="P921" s="3" t="str">
        <f t="shared" si="574"/>
        <v/>
      </c>
      <c r="Q921" s="3" t="str">
        <f t="shared" si="575"/>
        <v/>
      </c>
      <c r="R921" s="3" t="str">
        <f t="shared" si="576"/>
        <v/>
      </c>
      <c r="S921" s="3" t="str">
        <f t="shared" si="577"/>
        <v/>
      </c>
      <c r="T921" s="3" t="str">
        <f t="shared" si="578"/>
        <v/>
      </c>
      <c r="U921" s="3" t="str">
        <f t="shared" si="579"/>
        <v/>
      </c>
      <c r="V921" s="3" t="str">
        <f t="shared" si="580"/>
        <v/>
      </c>
      <c r="W921" s="3" t="str">
        <f t="shared" si="581"/>
        <v/>
      </c>
      <c r="X921" s="3" t="str">
        <f t="shared" si="582"/>
        <v/>
      </c>
      <c r="Y921" s="3" t="str">
        <f t="shared" si="583"/>
        <v/>
      </c>
      <c r="Z921" s="3" t="str">
        <f t="shared" si="584"/>
        <v/>
      </c>
      <c r="AA921" s="1" t="str">
        <f t="shared" si="561"/>
        <v/>
      </c>
      <c r="AB921" s="1" t="str">
        <f t="shared" si="562"/>
        <v/>
      </c>
      <c r="AC921" s="1" t="str">
        <f t="shared" si="563"/>
        <v/>
      </c>
      <c r="AD921" s="1" t="str">
        <f t="shared" si="564"/>
        <v/>
      </c>
      <c r="AE921" s="1" t="str">
        <f t="shared" si="565"/>
        <v/>
      </c>
      <c r="AF921" s="1" t="str">
        <f t="shared" si="566"/>
        <v/>
      </c>
      <c r="AG921" s="1" t="str">
        <f t="shared" si="567"/>
        <v/>
      </c>
      <c r="AH921" s="1" t="str">
        <f t="shared" si="568"/>
        <v/>
      </c>
      <c r="AI921" s="1" t="str">
        <f t="shared" si="569"/>
        <v/>
      </c>
      <c r="AJ921" s="1" t="str">
        <f t="shared" si="570"/>
        <v/>
      </c>
      <c r="AK921" s="1" t="str">
        <f t="shared" si="571"/>
        <v/>
      </c>
      <c r="AL921" s="1" t="str">
        <f t="shared" si="572"/>
        <v/>
      </c>
      <c r="AN921" s="10" t="str">
        <f>IF(AA921="","",IF(AA921&gt;Inputs!$D$9,0,1))</f>
        <v/>
      </c>
      <c r="AO921" s="10" t="str">
        <f>IF(AB921="","",IF(AB921&gt;Inputs!$D$9,0,1))</f>
        <v/>
      </c>
      <c r="AP921" s="10" t="str">
        <f>IF(AC921="","",IF(AC921&gt;Inputs!$D$9,0,1))</f>
        <v/>
      </c>
      <c r="AQ921" s="10" t="str">
        <f>IF(AD921="","",IF(AD921&gt;Inputs!$D$9,0,1))</f>
        <v/>
      </c>
      <c r="AR921" s="10" t="str">
        <f>IF(AE921="","",IF(AE921&gt;Inputs!$D$9,0,1))</f>
        <v/>
      </c>
      <c r="AS921" s="10" t="str">
        <f>IF(AF921="","",IF(AF921&gt;Inputs!$D$9,0,1))</f>
        <v/>
      </c>
      <c r="AT921" s="10" t="str">
        <f>IF(AG921="","",IF(AG921&gt;Inputs!$D$9,0,1))</f>
        <v/>
      </c>
      <c r="AU921" s="10" t="str">
        <f>IF(AH921="","",IF(AH921&gt;Inputs!$D$9,0,1))</f>
        <v/>
      </c>
      <c r="AV921" s="10" t="str">
        <f>IF(AI921="","",IF(AI921&gt;Inputs!$D$9,0,1))</f>
        <v/>
      </c>
      <c r="AW921" s="10" t="str">
        <f>IF(AJ921="","",IF(AJ921&gt;Inputs!$D$9,0,1))</f>
        <v/>
      </c>
      <c r="AX921" s="10" t="str">
        <f>IF(AK921="","",IF(AK921&gt;Inputs!$D$9,0,1))</f>
        <v/>
      </c>
      <c r="AY921" s="10" t="str">
        <f>IF(AL921="","",IF(AL921&gt;Inputs!$D$9,0,1))</f>
        <v/>
      </c>
      <c r="AZ921" s="12" t="str">
        <f t="shared" si="560"/>
        <v/>
      </c>
      <c r="BA921">
        <f t="shared" si="585"/>
        <v>0</v>
      </c>
      <c r="BC921" s="29" t="str">
        <f t="shared" si="586"/>
        <v/>
      </c>
      <c r="BD921" s="29" t="str">
        <f t="shared" si="587"/>
        <v/>
      </c>
      <c r="BE921" s="29" t="str">
        <f t="shared" si="588"/>
        <v/>
      </c>
      <c r="BF921" s="29" t="str">
        <f t="shared" si="589"/>
        <v/>
      </c>
      <c r="BG921" s="29" t="str">
        <f t="shared" si="590"/>
        <v/>
      </c>
      <c r="BH921" s="29" t="str">
        <f t="shared" si="591"/>
        <v/>
      </c>
      <c r="BI921" s="29" t="str">
        <f t="shared" si="592"/>
        <v/>
      </c>
      <c r="BJ921" s="29" t="str">
        <f t="shared" si="593"/>
        <v/>
      </c>
      <c r="BK921" s="29" t="str">
        <f t="shared" si="594"/>
        <v/>
      </c>
      <c r="BL921" s="29" t="str">
        <f t="shared" si="595"/>
        <v/>
      </c>
      <c r="BM921" s="29" t="str">
        <f t="shared" si="596"/>
        <v/>
      </c>
      <c r="BN921" s="29" t="str">
        <f t="shared" si="597"/>
        <v/>
      </c>
      <c r="BO921" s="11" t="str">
        <f t="shared" si="598"/>
        <v/>
      </c>
      <c r="BP921">
        <f t="shared" si="599"/>
        <v>0</v>
      </c>
    </row>
    <row r="922" spans="1:68">
      <c r="A922" s="3"/>
      <c r="O922" s="3" t="str">
        <f t="shared" si="573"/>
        <v/>
      </c>
      <c r="P922" s="3" t="str">
        <f t="shared" si="574"/>
        <v/>
      </c>
      <c r="Q922" s="3" t="str">
        <f t="shared" si="575"/>
        <v/>
      </c>
      <c r="R922" s="3" t="str">
        <f t="shared" si="576"/>
        <v/>
      </c>
      <c r="S922" s="3" t="str">
        <f t="shared" si="577"/>
        <v/>
      </c>
      <c r="T922" s="3" t="str">
        <f t="shared" si="578"/>
        <v/>
      </c>
      <c r="U922" s="3" t="str">
        <f t="shared" si="579"/>
        <v/>
      </c>
      <c r="V922" s="3" t="str">
        <f t="shared" si="580"/>
        <v/>
      </c>
      <c r="W922" s="3" t="str">
        <f t="shared" si="581"/>
        <v/>
      </c>
      <c r="X922" s="3" t="str">
        <f t="shared" si="582"/>
        <v/>
      </c>
      <c r="Y922" s="3" t="str">
        <f t="shared" si="583"/>
        <v/>
      </c>
      <c r="Z922" s="3" t="str">
        <f t="shared" si="584"/>
        <v/>
      </c>
      <c r="AA922" s="1" t="str">
        <f t="shared" si="561"/>
        <v/>
      </c>
      <c r="AB922" s="1" t="str">
        <f t="shared" si="562"/>
        <v/>
      </c>
      <c r="AC922" s="1" t="str">
        <f t="shared" si="563"/>
        <v/>
      </c>
      <c r="AD922" s="1" t="str">
        <f t="shared" si="564"/>
        <v/>
      </c>
      <c r="AE922" s="1" t="str">
        <f t="shared" si="565"/>
        <v/>
      </c>
      <c r="AF922" s="1" t="str">
        <f t="shared" si="566"/>
        <v/>
      </c>
      <c r="AG922" s="1" t="str">
        <f t="shared" si="567"/>
        <v/>
      </c>
      <c r="AH922" s="1" t="str">
        <f t="shared" si="568"/>
        <v/>
      </c>
      <c r="AI922" s="1" t="str">
        <f t="shared" si="569"/>
        <v/>
      </c>
      <c r="AJ922" s="1" t="str">
        <f t="shared" si="570"/>
        <v/>
      </c>
      <c r="AK922" s="1" t="str">
        <f t="shared" si="571"/>
        <v/>
      </c>
      <c r="AL922" s="1" t="str">
        <f t="shared" si="572"/>
        <v/>
      </c>
      <c r="AN922" s="10" t="str">
        <f>IF(AA922="","",IF(AA922&gt;Inputs!$D$9,0,1))</f>
        <v/>
      </c>
      <c r="AO922" s="10" t="str">
        <f>IF(AB922="","",IF(AB922&gt;Inputs!$D$9,0,1))</f>
        <v/>
      </c>
      <c r="AP922" s="10" t="str">
        <f>IF(AC922="","",IF(AC922&gt;Inputs!$D$9,0,1))</f>
        <v/>
      </c>
      <c r="AQ922" s="10" t="str">
        <f>IF(AD922="","",IF(AD922&gt;Inputs!$D$9,0,1))</f>
        <v/>
      </c>
      <c r="AR922" s="10" t="str">
        <f>IF(AE922="","",IF(AE922&gt;Inputs!$D$9,0,1))</f>
        <v/>
      </c>
      <c r="AS922" s="10" t="str">
        <f>IF(AF922="","",IF(AF922&gt;Inputs!$D$9,0,1))</f>
        <v/>
      </c>
      <c r="AT922" s="10" t="str">
        <f>IF(AG922="","",IF(AG922&gt;Inputs!$D$9,0,1))</f>
        <v/>
      </c>
      <c r="AU922" s="10" t="str">
        <f>IF(AH922="","",IF(AH922&gt;Inputs!$D$9,0,1))</f>
        <v/>
      </c>
      <c r="AV922" s="10" t="str">
        <f>IF(AI922="","",IF(AI922&gt;Inputs!$D$9,0,1))</f>
        <v/>
      </c>
      <c r="AW922" s="10" t="str">
        <f>IF(AJ922="","",IF(AJ922&gt;Inputs!$D$9,0,1))</f>
        <v/>
      </c>
      <c r="AX922" s="10" t="str">
        <f>IF(AK922="","",IF(AK922&gt;Inputs!$D$9,0,1))</f>
        <v/>
      </c>
      <c r="AY922" s="10" t="str">
        <f>IF(AL922="","",IF(AL922&gt;Inputs!$D$9,0,1))</f>
        <v/>
      </c>
      <c r="AZ922" s="12" t="str">
        <f t="shared" si="560"/>
        <v/>
      </c>
      <c r="BA922">
        <f t="shared" si="585"/>
        <v>0</v>
      </c>
      <c r="BC922" s="29" t="str">
        <f t="shared" si="586"/>
        <v/>
      </c>
      <c r="BD922" s="29" t="str">
        <f t="shared" si="587"/>
        <v/>
      </c>
      <c r="BE922" s="29" t="str">
        <f t="shared" si="588"/>
        <v/>
      </c>
      <c r="BF922" s="29" t="str">
        <f t="shared" si="589"/>
        <v/>
      </c>
      <c r="BG922" s="29" t="str">
        <f t="shared" si="590"/>
        <v/>
      </c>
      <c r="BH922" s="29" t="str">
        <f t="shared" si="591"/>
        <v/>
      </c>
      <c r="BI922" s="29" t="str">
        <f t="shared" si="592"/>
        <v/>
      </c>
      <c r="BJ922" s="29" t="str">
        <f t="shared" si="593"/>
        <v/>
      </c>
      <c r="BK922" s="29" t="str">
        <f t="shared" si="594"/>
        <v/>
      </c>
      <c r="BL922" s="29" t="str">
        <f t="shared" si="595"/>
        <v/>
      </c>
      <c r="BM922" s="29" t="str">
        <f t="shared" si="596"/>
        <v/>
      </c>
      <c r="BN922" s="29" t="str">
        <f t="shared" si="597"/>
        <v/>
      </c>
      <c r="BO922" s="11" t="str">
        <f t="shared" si="598"/>
        <v/>
      </c>
      <c r="BP922">
        <f t="shared" si="599"/>
        <v>0</v>
      </c>
    </row>
    <row r="923" spans="1:68">
      <c r="A923" s="3"/>
      <c r="O923" s="3" t="str">
        <f t="shared" si="573"/>
        <v/>
      </c>
      <c r="P923" s="3" t="str">
        <f t="shared" si="574"/>
        <v/>
      </c>
      <c r="Q923" s="3" t="str">
        <f t="shared" si="575"/>
        <v/>
      </c>
      <c r="R923" s="3" t="str">
        <f t="shared" si="576"/>
        <v/>
      </c>
      <c r="S923" s="3" t="str">
        <f t="shared" si="577"/>
        <v/>
      </c>
      <c r="T923" s="3" t="str">
        <f t="shared" si="578"/>
        <v/>
      </c>
      <c r="U923" s="3" t="str">
        <f t="shared" si="579"/>
        <v/>
      </c>
      <c r="V923" s="3" t="str">
        <f t="shared" si="580"/>
        <v/>
      </c>
      <c r="W923" s="3" t="str">
        <f t="shared" si="581"/>
        <v/>
      </c>
      <c r="X923" s="3" t="str">
        <f t="shared" si="582"/>
        <v/>
      </c>
      <c r="Y923" s="3" t="str">
        <f t="shared" si="583"/>
        <v/>
      </c>
      <c r="Z923" s="3" t="str">
        <f t="shared" si="584"/>
        <v/>
      </c>
      <c r="AA923" s="1" t="str">
        <f t="shared" si="561"/>
        <v/>
      </c>
      <c r="AB923" s="1" t="str">
        <f t="shared" si="562"/>
        <v/>
      </c>
      <c r="AC923" s="1" t="str">
        <f t="shared" si="563"/>
        <v/>
      </c>
      <c r="AD923" s="1" t="str">
        <f t="shared" si="564"/>
        <v/>
      </c>
      <c r="AE923" s="1" t="str">
        <f t="shared" si="565"/>
        <v/>
      </c>
      <c r="AF923" s="1" t="str">
        <f t="shared" si="566"/>
        <v/>
      </c>
      <c r="AG923" s="1" t="str">
        <f t="shared" si="567"/>
        <v/>
      </c>
      <c r="AH923" s="1" t="str">
        <f t="shared" si="568"/>
        <v/>
      </c>
      <c r="AI923" s="1" t="str">
        <f t="shared" si="569"/>
        <v/>
      </c>
      <c r="AJ923" s="1" t="str">
        <f t="shared" si="570"/>
        <v/>
      </c>
      <c r="AK923" s="1" t="str">
        <f t="shared" si="571"/>
        <v/>
      </c>
      <c r="AL923" s="1" t="str">
        <f t="shared" si="572"/>
        <v/>
      </c>
      <c r="AN923" s="10" t="str">
        <f>IF(AA923="","",IF(AA923&gt;Inputs!$D$9,0,1))</f>
        <v/>
      </c>
      <c r="AO923" s="10" t="str">
        <f>IF(AB923="","",IF(AB923&gt;Inputs!$D$9,0,1))</f>
        <v/>
      </c>
      <c r="AP923" s="10" t="str">
        <f>IF(AC923="","",IF(AC923&gt;Inputs!$D$9,0,1))</f>
        <v/>
      </c>
      <c r="AQ923" s="10" t="str">
        <f>IF(AD923="","",IF(AD923&gt;Inputs!$D$9,0,1))</f>
        <v/>
      </c>
      <c r="AR923" s="10" t="str">
        <f>IF(AE923="","",IF(AE923&gt;Inputs!$D$9,0,1))</f>
        <v/>
      </c>
      <c r="AS923" s="10" t="str">
        <f>IF(AF923="","",IF(AF923&gt;Inputs!$D$9,0,1))</f>
        <v/>
      </c>
      <c r="AT923" s="10" t="str">
        <f>IF(AG923="","",IF(AG923&gt;Inputs!$D$9,0,1))</f>
        <v/>
      </c>
      <c r="AU923" s="10" t="str">
        <f>IF(AH923="","",IF(AH923&gt;Inputs!$D$9,0,1))</f>
        <v/>
      </c>
      <c r="AV923" s="10" t="str">
        <f>IF(AI923="","",IF(AI923&gt;Inputs!$D$9,0,1))</f>
        <v/>
      </c>
      <c r="AW923" s="10" t="str">
        <f>IF(AJ923="","",IF(AJ923&gt;Inputs!$D$9,0,1))</f>
        <v/>
      </c>
      <c r="AX923" s="10" t="str">
        <f>IF(AK923="","",IF(AK923&gt;Inputs!$D$9,0,1))</f>
        <v/>
      </c>
      <c r="AY923" s="10" t="str">
        <f>IF(AL923="","",IF(AL923&gt;Inputs!$D$9,0,1))</f>
        <v/>
      </c>
      <c r="AZ923" s="12" t="str">
        <f t="shared" si="560"/>
        <v/>
      </c>
      <c r="BA923">
        <f t="shared" si="585"/>
        <v>0</v>
      </c>
      <c r="BC923" s="29" t="str">
        <f t="shared" si="586"/>
        <v/>
      </c>
      <c r="BD923" s="29" t="str">
        <f t="shared" si="587"/>
        <v/>
      </c>
      <c r="BE923" s="29" t="str">
        <f t="shared" si="588"/>
        <v/>
      </c>
      <c r="BF923" s="29" t="str">
        <f t="shared" si="589"/>
        <v/>
      </c>
      <c r="BG923" s="29" t="str">
        <f t="shared" si="590"/>
        <v/>
      </c>
      <c r="BH923" s="29" t="str">
        <f t="shared" si="591"/>
        <v/>
      </c>
      <c r="BI923" s="29" t="str">
        <f t="shared" si="592"/>
        <v/>
      </c>
      <c r="BJ923" s="29" t="str">
        <f t="shared" si="593"/>
        <v/>
      </c>
      <c r="BK923" s="29" t="str">
        <f t="shared" si="594"/>
        <v/>
      </c>
      <c r="BL923" s="29" t="str">
        <f t="shared" si="595"/>
        <v/>
      </c>
      <c r="BM923" s="29" t="str">
        <f t="shared" si="596"/>
        <v/>
      </c>
      <c r="BN923" s="29" t="str">
        <f t="shared" si="597"/>
        <v/>
      </c>
      <c r="BO923" s="11" t="str">
        <f t="shared" si="598"/>
        <v/>
      </c>
      <c r="BP923">
        <f t="shared" si="599"/>
        <v>0</v>
      </c>
    </row>
    <row r="924" spans="1:68">
      <c r="A924" s="3"/>
      <c r="O924" s="3" t="str">
        <f t="shared" si="573"/>
        <v/>
      </c>
      <c r="P924" s="3" t="str">
        <f t="shared" si="574"/>
        <v/>
      </c>
      <c r="Q924" s="3" t="str">
        <f t="shared" si="575"/>
        <v/>
      </c>
      <c r="R924" s="3" t="str">
        <f t="shared" si="576"/>
        <v/>
      </c>
      <c r="S924" s="3" t="str">
        <f t="shared" si="577"/>
        <v/>
      </c>
      <c r="T924" s="3" t="str">
        <f t="shared" si="578"/>
        <v/>
      </c>
      <c r="U924" s="3" t="str">
        <f t="shared" si="579"/>
        <v/>
      </c>
      <c r="V924" s="3" t="str">
        <f t="shared" si="580"/>
        <v/>
      </c>
      <c r="W924" s="3" t="str">
        <f t="shared" si="581"/>
        <v/>
      </c>
      <c r="X924" s="3" t="str">
        <f t="shared" si="582"/>
        <v/>
      </c>
      <c r="Y924" s="3" t="str">
        <f t="shared" si="583"/>
        <v/>
      </c>
      <c r="Z924" s="3" t="str">
        <f t="shared" si="584"/>
        <v/>
      </c>
      <c r="AA924" s="1" t="str">
        <f t="shared" si="561"/>
        <v/>
      </c>
      <c r="AB924" s="1" t="str">
        <f t="shared" si="562"/>
        <v/>
      </c>
      <c r="AC924" s="1" t="str">
        <f t="shared" si="563"/>
        <v/>
      </c>
      <c r="AD924" s="1" t="str">
        <f t="shared" si="564"/>
        <v/>
      </c>
      <c r="AE924" s="1" t="str">
        <f t="shared" si="565"/>
        <v/>
      </c>
      <c r="AF924" s="1" t="str">
        <f t="shared" si="566"/>
        <v/>
      </c>
      <c r="AG924" s="1" t="str">
        <f t="shared" si="567"/>
        <v/>
      </c>
      <c r="AH924" s="1" t="str">
        <f t="shared" si="568"/>
        <v/>
      </c>
      <c r="AI924" s="1" t="str">
        <f t="shared" si="569"/>
        <v/>
      </c>
      <c r="AJ924" s="1" t="str">
        <f t="shared" si="570"/>
        <v/>
      </c>
      <c r="AK924" s="1" t="str">
        <f t="shared" si="571"/>
        <v/>
      </c>
      <c r="AL924" s="1" t="str">
        <f t="shared" si="572"/>
        <v/>
      </c>
      <c r="AN924" s="10" t="str">
        <f>IF(AA924="","",IF(AA924&gt;Inputs!$D$9,0,1))</f>
        <v/>
      </c>
      <c r="AO924" s="10" t="str">
        <f>IF(AB924="","",IF(AB924&gt;Inputs!$D$9,0,1))</f>
        <v/>
      </c>
      <c r="AP924" s="10" t="str">
        <f>IF(AC924="","",IF(AC924&gt;Inputs!$D$9,0,1))</f>
        <v/>
      </c>
      <c r="AQ924" s="10" t="str">
        <f>IF(AD924="","",IF(AD924&gt;Inputs!$D$9,0,1))</f>
        <v/>
      </c>
      <c r="AR924" s="10" t="str">
        <f>IF(AE924="","",IF(AE924&gt;Inputs!$D$9,0,1))</f>
        <v/>
      </c>
      <c r="AS924" s="10" t="str">
        <f>IF(AF924="","",IF(AF924&gt;Inputs!$D$9,0,1))</f>
        <v/>
      </c>
      <c r="AT924" s="10" t="str">
        <f>IF(AG924="","",IF(AG924&gt;Inputs!$D$9,0,1))</f>
        <v/>
      </c>
      <c r="AU924" s="10" t="str">
        <f>IF(AH924="","",IF(AH924&gt;Inputs!$D$9,0,1))</f>
        <v/>
      </c>
      <c r="AV924" s="10" t="str">
        <f>IF(AI924="","",IF(AI924&gt;Inputs!$D$9,0,1))</f>
        <v/>
      </c>
      <c r="AW924" s="10" t="str">
        <f>IF(AJ924="","",IF(AJ924&gt;Inputs!$D$9,0,1))</f>
        <v/>
      </c>
      <c r="AX924" s="10" t="str">
        <f>IF(AK924="","",IF(AK924&gt;Inputs!$D$9,0,1))</f>
        <v/>
      </c>
      <c r="AY924" s="10" t="str">
        <f>IF(AL924="","",IF(AL924&gt;Inputs!$D$9,0,1))</f>
        <v/>
      </c>
      <c r="AZ924" s="12" t="str">
        <f t="shared" si="560"/>
        <v/>
      </c>
      <c r="BA924">
        <f t="shared" si="585"/>
        <v>0</v>
      </c>
      <c r="BC924" s="29" t="str">
        <f t="shared" si="586"/>
        <v/>
      </c>
      <c r="BD924" s="29" t="str">
        <f t="shared" si="587"/>
        <v/>
      </c>
      <c r="BE924" s="29" t="str">
        <f t="shared" si="588"/>
        <v/>
      </c>
      <c r="BF924" s="29" t="str">
        <f t="shared" si="589"/>
        <v/>
      </c>
      <c r="BG924" s="29" t="str">
        <f t="shared" si="590"/>
        <v/>
      </c>
      <c r="BH924" s="29" t="str">
        <f t="shared" si="591"/>
        <v/>
      </c>
      <c r="BI924" s="29" t="str">
        <f t="shared" si="592"/>
        <v/>
      </c>
      <c r="BJ924" s="29" t="str">
        <f t="shared" si="593"/>
        <v/>
      </c>
      <c r="BK924" s="29" t="str">
        <f t="shared" si="594"/>
        <v/>
      </c>
      <c r="BL924" s="29" t="str">
        <f t="shared" si="595"/>
        <v/>
      </c>
      <c r="BM924" s="29" t="str">
        <f t="shared" si="596"/>
        <v/>
      </c>
      <c r="BN924" s="29" t="str">
        <f t="shared" si="597"/>
        <v/>
      </c>
      <c r="BO924" s="11" t="str">
        <f t="shared" si="598"/>
        <v/>
      </c>
      <c r="BP924">
        <f t="shared" si="599"/>
        <v>0</v>
      </c>
    </row>
    <row r="925" spans="1:68">
      <c r="A925" s="3"/>
      <c r="O925" s="3" t="str">
        <f t="shared" si="573"/>
        <v/>
      </c>
      <c r="P925" s="3" t="str">
        <f t="shared" si="574"/>
        <v/>
      </c>
      <c r="Q925" s="3" t="str">
        <f t="shared" si="575"/>
        <v/>
      </c>
      <c r="R925" s="3" t="str">
        <f t="shared" si="576"/>
        <v/>
      </c>
      <c r="S925" s="3" t="str">
        <f t="shared" si="577"/>
        <v/>
      </c>
      <c r="T925" s="3" t="str">
        <f t="shared" si="578"/>
        <v/>
      </c>
      <c r="U925" s="3" t="str">
        <f t="shared" si="579"/>
        <v/>
      </c>
      <c r="V925" s="3" t="str">
        <f t="shared" si="580"/>
        <v/>
      </c>
      <c r="W925" s="3" t="str">
        <f t="shared" si="581"/>
        <v/>
      </c>
      <c r="X925" s="3" t="str">
        <f t="shared" si="582"/>
        <v/>
      </c>
      <c r="Y925" s="3" t="str">
        <f t="shared" si="583"/>
        <v/>
      </c>
      <c r="Z925" s="3" t="str">
        <f t="shared" si="584"/>
        <v/>
      </c>
      <c r="AA925" s="1" t="str">
        <f t="shared" si="561"/>
        <v/>
      </c>
      <c r="AB925" s="1" t="str">
        <f t="shared" si="562"/>
        <v/>
      </c>
      <c r="AC925" s="1" t="str">
        <f t="shared" si="563"/>
        <v/>
      </c>
      <c r="AD925" s="1" t="str">
        <f t="shared" si="564"/>
        <v/>
      </c>
      <c r="AE925" s="1" t="str">
        <f t="shared" si="565"/>
        <v/>
      </c>
      <c r="AF925" s="1" t="str">
        <f t="shared" si="566"/>
        <v/>
      </c>
      <c r="AG925" s="1" t="str">
        <f t="shared" si="567"/>
        <v/>
      </c>
      <c r="AH925" s="1" t="str">
        <f t="shared" si="568"/>
        <v/>
      </c>
      <c r="AI925" s="1" t="str">
        <f t="shared" si="569"/>
        <v/>
      </c>
      <c r="AJ925" s="1" t="str">
        <f t="shared" si="570"/>
        <v/>
      </c>
      <c r="AK925" s="1" t="str">
        <f t="shared" si="571"/>
        <v/>
      </c>
      <c r="AL925" s="1" t="str">
        <f t="shared" si="572"/>
        <v/>
      </c>
      <c r="AN925" s="10" t="str">
        <f>IF(AA925="","",IF(AA925&gt;Inputs!$D$9,0,1))</f>
        <v/>
      </c>
      <c r="AO925" s="10" t="str">
        <f>IF(AB925="","",IF(AB925&gt;Inputs!$D$9,0,1))</f>
        <v/>
      </c>
      <c r="AP925" s="10" t="str">
        <f>IF(AC925="","",IF(AC925&gt;Inputs!$D$9,0,1))</f>
        <v/>
      </c>
      <c r="AQ925" s="10" t="str">
        <f>IF(AD925="","",IF(AD925&gt;Inputs!$D$9,0,1))</f>
        <v/>
      </c>
      <c r="AR925" s="10" t="str">
        <f>IF(AE925="","",IF(AE925&gt;Inputs!$D$9,0,1))</f>
        <v/>
      </c>
      <c r="AS925" s="10" t="str">
        <f>IF(AF925="","",IF(AF925&gt;Inputs!$D$9,0,1))</f>
        <v/>
      </c>
      <c r="AT925" s="10" t="str">
        <f>IF(AG925="","",IF(AG925&gt;Inputs!$D$9,0,1))</f>
        <v/>
      </c>
      <c r="AU925" s="10" t="str">
        <f>IF(AH925="","",IF(AH925&gt;Inputs!$D$9,0,1))</f>
        <v/>
      </c>
      <c r="AV925" s="10" t="str">
        <f>IF(AI925="","",IF(AI925&gt;Inputs!$D$9,0,1))</f>
        <v/>
      </c>
      <c r="AW925" s="10" t="str">
        <f>IF(AJ925="","",IF(AJ925&gt;Inputs!$D$9,0,1))</f>
        <v/>
      </c>
      <c r="AX925" s="10" t="str">
        <f>IF(AK925="","",IF(AK925&gt;Inputs!$D$9,0,1))</f>
        <v/>
      </c>
      <c r="AY925" s="10" t="str">
        <f>IF(AL925="","",IF(AL925&gt;Inputs!$D$9,0,1))</f>
        <v/>
      </c>
      <c r="AZ925" s="12" t="str">
        <f t="shared" si="560"/>
        <v/>
      </c>
      <c r="BA925">
        <f t="shared" si="585"/>
        <v>0</v>
      </c>
      <c r="BC925" s="29" t="str">
        <f t="shared" si="586"/>
        <v/>
      </c>
      <c r="BD925" s="29" t="str">
        <f t="shared" si="587"/>
        <v/>
      </c>
      <c r="BE925" s="29" t="str">
        <f t="shared" si="588"/>
        <v/>
      </c>
      <c r="BF925" s="29" t="str">
        <f t="shared" si="589"/>
        <v/>
      </c>
      <c r="BG925" s="29" t="str">
        <f t="shared" si="590"/>
        <v/>
      </c>
      <c r="BH925" s="29" t="str">
        <f t="shared" si="591"/>
        <v/>
      </c>
      <c r="BI925" s="29" t="str">
        <f t="shared" si="592"/>
        <v/>
      </c>
      <c r="BJ925" s="29" t="str">
        <f t="shared" si="593"/>
        <v/>
      </c>
      <c r="BK925" s="29" t="str">
        <f t="shared" si="594"/>
        <v/>
      </c>
      <c r="BL925" s="29" t="str">
        <f t="shared" si="595"/>
        <v/>
      </c>
      <c r="BM925" s="29" t="str">
        <f t="shared" si="596"/>
        <v/>
      </c>
      <c r="BN925" s="29" t="str">
        <f t="shared" si="597"/>
        <v/>
      </c>
      <c r="BO925" s="11" t="str">
        <f t="shared" si="598"/>
        <v/>
      </c>
      <c r="BP925">
        <f t="shared" si="599"/>
        <v>0</v>
      </c>
    </row>
    <row r="926" spans="1:68">
      <c r="A926" s="3"/>
      <c r="O926" s="3" t="str">
        <f t="shared" si="573"/>
        <v/>
      </c>
      <c r="P926" s="3" t="str">
        <f t="shared" si="574"/>
        <v/>
      </c>
      <c r="Q926" s="3" t="str">
        <f t="shared" si="575"/>
        <v/>
      </c>
      <c r="R926" s="3" t="str">
        <f t="shared" si="576"/>
        <v/>
      </c>
      <c r="S926" s="3" t="str">
        <f t="shared" si="577"/>
        <v/>
      </c>
      <c r="T926" s="3" t="str">
        <f t="shared" si="578"/>
        <v/>
      </c>
      <c r="U926" s="3" t="str">
        <f t="shared" si="579"/>
        <v/>
      </c>
      <c r="V926" s="3" t="str">
        <f t="shared" si="580"/>
        <v/>
      </c>
      <c r="W926" s="3" t="str">
        <f t="shared" si="581"/>
        <v/>
      </c>
      <c r="X926" s="3" t="str">
        <f t="shared" si="582"/>
        <v/>
      </c>
      <c r="Y926" s="3" t="str">
        <f t="shared" si="583"/>
        <v/>
      </c>
      <c r="Z926" s="3" t="str">
        <f t="shared" si="584"/>
        <v/>
      </c>
      <c r="AA926" s="1" t="str">
        <f t="shared" si="561"/>
        <v/>
      </c>
      <c r="AB926" s="1" t="str">
        <f t="shared" si="562"/>
        <v/>
      </c>
      <c r="AC926" s="1" t="str">
        <f t="shared" si="563"/>
        <v/>
      </c>
      <c r="AD926" s="1" t="str">
        <f t="shared" si="564"/>
        <v/>
      </c>
      <c r="AE926" s="1" t="str">
        <f t="shared" si="565"/>
        <v/>
      </c>
      <c r="AF926" s="1" t="str">
        <f t="shared" si="566"/>
        <v/>
      </c>
      <c r="AG926" s="1" t="str">
        <f t="shared" si="567"/>
        <v/>
      </c>
      <c r="AH926" s="1" t="str">
        <f t="shared" si="568"/>
        <v/>
      </c>
      <c r="AI926" s="1" t="str">
        <f t="shared" si="569"/>
        <v/>
      </c>
      <c r="AJ926" s="1" t="str">
        <f t="shared" si="570"/>
        <v/>
      </c>
      <c r="AK926" s="1" t="str">
        <f t="shared" si="571"/>
        <v/>
      </c>
      <c r="AL926" s="1" t="str">
        <f t="shared" si="572"/>
        <v/>
      </c>
      <c r="AN926" s="10" t="str">
        <f>IF(AA926="","",IF(AA926&gt;Inputs!$D$9,0,1))</f>
        <v/>
      </c>
      <c r="AO926" s="10" t="str">
        <f>IF(AB926="","",IF(AB926&gt;Inputs!$D$9,0,1))</f>
        <v/>
      </c>
      <c r="AP926" s="10" t="str">
        <f>IF(AC926="","",IF(AC926&gt;Inputs!$D$9,0,1))</f>
        <v/>
      </c>
      <c r="AQ926" s="10" t="str">
        <f>IF(AD926="","",IF(AD926&gt;Inputs!$D$9,0,1))</f>
        <v/>
      </c>
      <c r="AR926" s="10" t="str">
        <f>IF(AE926="","",IF(AE926&gt;Inputs!$D$9,0,1))</f>
        <v/>
      </c>
      <c r="AS926" s="10" t="str">
        <f>IF(AF926="","",IF(AF926&gt;Inputs!$D$9,0,1))</f>
        <v/>
      </c>
      <c r="AT926" s="10" t="str">
        <f>IF(AG926="","",IF(AG926&gt;Inputs!$D$9,0,1))</f>
        <v/>
      </c>
      <c r="AU926" s="10" t="str">
        <f>IF(AH926="","",IF(AH926&gt;Inputs!$D$9,0,1))</f>
        <v/>
      </c>
      <c r="AV926" s="10" t="str">
        <f>IF(AI926="","",IF(AI926&gt;Inputs!$D$9,0,1))</f>
        <v/>
      </c>
      <c r="AW926" s="10" t="str">
        <f>IF(AJ926="","",IF(AJ926&gt;Inputs!$D$9,0,1))</f>
        <v/>
      </c>
      <c r="AX926" s="10" t="str">
        <f>IF(AK926="","",IF(AK926&gt;Inputs!$D$9,0,1))</f>
        <v/>
      </c>
      <c r="AY926" s="10" t="str">
        <f>IF(AL926="","",IF(AL926&gt;Inputs!$D$9,0,1))</f>
        <v/>
      </c>
      <c r="AZ926" s="12" t="str">
        <f t="shared" si="560"/>
        <v/>
      </c>
      <c r="BA926">
        <f t="shared" si="585"/>
        <v>0</v>
      </c>
      <c r="BC926" s="29" t="str">
        <f t="shared" si="586"/>
        <v/>
      </c>
      <c r="BD926" s="29" t="str">
        <f t="shared" si="587"/>
        <v/>
      </c>
      <c r="BE926" s="29" t="str">
        <f t="shared" si="588"/>
        <v/>
      </c>
      <c r="BF926" s="29" t="str">
        <f t="shared" si="589"/>
        <v/>
      </c>
      <c r="BG926" s="29" t="str">
        <f t="shared" si="590"/>
        <v/>
      </c>
      <c r="BH926" s="29" t="str">
        <f t="shared" si="591"/>
        <v/>
      </c>
      <c r="BI926" s="29" t="str">
        <f t="shared" si="592"/>
        <v/>
      </c>
      <c r="BJ926" s="29" t="str">
        <f t="shared" si="593"/>
        <v/>
      </c>
      <c r="BK926" s="29" t="str">
        <f t="shared" si="594"/>
        <v/>
      </c>
      <c r="BL926" s="29" t="str">
        <f t="shared" si="595"/>
        <v/>
      </c>
      <c r="BM926" s="29" t="str">
        <f t="shared" si="596"/>
        <v/>
      </c>
      <c r="BN926" s="29" t="str">
        <f t="shared" si="597"/>
        <v/>
      </c>
      <c r="BO926" s="11" t="str">
        <f t="shared" si="598"/>
        <v/>
      </c>
      <c r="BP926">
        <f t="shared" si="599"/>
        <v>0</v>
      </c>
    </row>
    <row r="927" spans="1:68">
      <c r="A927" s="3"/>
      <c r="O927" s="3" t="str">
        <f t="shared" si="573"/>
        <v/>
      </c>
      <c r="P927" s="3" t="str">
        <f t="shared" si="574"/>
        <v/>
      </c>
      <c r="Q927" s="3" t="str">
        <f t="shared" si="575"/>
        <v/>
      </c>
      <c r="R927" s="3" t="str">
        <f t="shared" si="576"/>
        <v/>
      </c>
      <c r="S927" s="3" t="str">
        <f t="shared" si="577"/>
        <v/>
      </c>
      <c r="T927" s="3" t="str">
        <f t="shared" si="578"/>
        <v/>
      </c>
      <c r="U927" s="3" t="str">
        <f t="shared" si="579"/>
        <v/>
      </c>
      <c r="V927" s="3" t="str">
        <f t="shared" si="580"/>
        <v/>
      </c>
      <c r="W927" s="3" t="str">
        <f t="shared" si="581"/>
        <v/>
      </c>
      <c r="X927" s="3" t="str">
        <f t="shared" si="582"/>
        <v/>
      </c>
      <c r="Y927" s="3" t="str">
        <f t="shared" si="583"/>
        <v/>
      </c>
      <c r="Z927" s="3" t="str">
        <f t="shared" si="584"/>
        <v/>
      </c>
      <c r="AA927" s="1" t="str">
        <f t="shared" si="561"/>
        <v/>
      </c>
      <c r="AB927" s="1" t="str">
        <f t="shared" si="562"/>
        <v/>
      </c>
      <c r="AC927" s="1" t="str">
        <f t="shared" si="563"/>
        <v/>
      </c>
      <c r="AD927" s="1" t="str">
        <f t="shared" si="564"/>
        <v/>
      </c>
      <c r="AE927" s="1" t="str">
        <f t="shared" si="565"/>
        <v/>
      </c>
      <c r="AF927" s="1" t="str">
        <f t="shared" si="566"/>
        <v/>
      </c>
      <c r="AG927" s="1" t="str">
        <f t="shared" si="567"/>
        <v/>
      </c>
      <c r="AH927" s="1" t="str">
        <f t="shared" si="568"/>
        <v/>
      </c>
      <c r="AI927" s="1" t="str">
        <f t="shared" si="569"/>
        <v/>
      </c>
      <c r="AJ927" s="1" t="str">
        <f t="shared" si="570"/>
        <v/>
      </c>
      <c r="AK927" s="1" t="str">
        <f t="shared" si="571"/>
        <v/>
      </c>
      <c r="AL927" s="1" t="str">
        <f t="shared" si="572"/>
        <v/>
      </c>
      <c r="AN927" s="10" t="str">
        <f>IF(AA927="","",IF(AA927&gt;Inputs!$D$9,0,1))</f>
        <v/>
      </c>
      <c r="AO927" s="10" t="str">
        <f>IF(AB927="","",IF(AB927&gt;Inputs!$D$9,0,1))</f>
        <v/>
      </c>
      <c r="AP927" s="10" t="str">
        <f>IF(AC927="","",IF(AC927&gt;Inputs!$D$9,0,1))</f>
        <v/>
      </c>
      <c r="AQ927" s="10" t="str">
        <f>IF(AD927="","",IF(AD927&gt;Inputs!$D$9,0,1))</f>
        <v/>
      </c>
      <c r="AR927" s="10" t="str">
        <f>IF(AE927="","",IF(AE927&gt;Inputs!$D$9,0,1))</f>
        <v/>
      </c>
      <c r="AS927" s="10" t="str">
        <f>IF(AF927="","",IF(AF927&gt;Inputs!$D$9,0,1))</f>
        <v/>
      </c>
      <c r="AT927" s="10" t="str">
        <f>IF(AG927="","",IF(AG927&gt;Inputs!$D$9,0,1))</f>
        <v/>
      </c>
      <c r="AU927" s="10" t="str">
        <f>IF(AH927="","",IF(AH927&gt;Inputs!$D$9,0,1))</f>
        <v/>
      </c>
      <c r="AV927" s="10" t="str">
        <f>IF(AI927="","",IF(AI927&gt;Inputs!$D$9,0,1))</f>
        <v/>
      </c>
      <c r="AW927" s="10" t="str">
        <f>IF(AJ927="","",IF(AJ927&gt;Inputs!$D$9,0,1))</f>
        <v/>
      </c>
      <c r="AX927" s="10" t="str">
        <f>IF(AK927="","",IF(AK927&gt;Inputs!$D$9,0,1))</f>
        <v/>
      </c>
      <c r="AY927" s="10" t="str">
        <f>IF(AL927="","",IF(AL927&gt;Inputs!$D$9,0,1))</f>
        <v/>
      </c>
      <c r="AZ927" s="12" t="str">
        <f t="shared" si="560"/>
        <v/>
      </c>
      <c r="BA927">
        <f t="shared" si="585"/>
        <v>0</v>
      </c>
      <c r="BC927" s="29" t="str">
        <f t="shared" si="586"/>
        <v/>
      </c>
      <c r="BD927" s="29" t="str">
        <f t="shared" si="587"/>
        <v/>
      </c>
      <c r="BE927" s="29" t="str">
        <f t="shared" si="588"/>
        <v/>
      </c>
      <c r="BF927" s="29" t="str">
        <f t="shared" si="589"/>
        <v/>
      </c>
      <c r="BG927" s="29" t="str">
        <f t="shared" si="590"/>
        <v/>
      </c>
      <c r="BH927" s="29" t="str">
        <f t="shared" si="591"/>
        <v/>
      </c>
      <c r="BI927" s="29" t="str">
        <f t="shared" si="592"/>
        <v/>
      </c>
      <c r="BJ927" s="29" t="str">
        <f t="shared" si="593"/>
        <v/>
      </c>
      <c r="BK927" s="29" t="str">
        <f t="shared" si="594"/>
        <v/>
      </c>
      <c r="BL927" s="29" t="str">
        <f t="shared" si="595"/>
        <v/>
      </c>
      <c r="BM927" s="29" t="str">
        <f t="shared" si="596"/>
        <v/>
      </c>
      <c r="BN927" s="29" t="str">
        <f t="shared" si="597"/>
        <v/>
      </c>
      <c r="BO927" s="11" t="str">
        <f t="shared" si="598"/>
        <v/>
      </c>
      <c r="BP927">
        <f t="shared" si="599"/>
        <v>0</v>
      </c>
    </row>
    <row r="928" spans="1:68">
      <c r="A928" s="3"/>
      <c r="O928" s="3" t="str">
        <f t="shared" si="573"/>
        <v/>
      </c>
      <c r="P928" s="3" t="str">
        <f t="shared" si="574"/>
        <v/>
      </c>
      <c r="Q928" s="3" t="str">
        <f t="shared" si="575"/>
        <v/>
      </c>
      <c r="R928" s="3" t="str">
        <f t="shared" si="576"/>
        <v/>
      </c>
      <c r="S928" s="3" t="str">
        <f t="shared" si="577"/>
        <v/>
      </c>
      <c r="T928" s="3" t="str">
        <f t="shared" si="578"/>
        <v/>
      </c>
      <c r="U928" s="3" t="str">
        <f t="shared" si="579"/>
        <v/>
      </c>
      <c r="V928" s="3" t="str">
        <f t="shared" si="580"/>
        <v/>
      </c>
      <c r="W928" s="3" t="str">
        <f t="shared" si="581"/>
        <v/>
      </c>
      <c r="X928" s="3" t="str">
        <f t="shared" si="582"/>
        <v/>
      </c>
      <c r="Y928" s="3" t="str">
        <f t="shared" si="583"/>
        <v/>
      </c>
      <c r="Z928" s="3" t="str">
        <f t="shared" si="584"/>
        <v/>
      </c>
      <c r="AA928" s="1" t="str">
        <f t="shared" si="561"/>
        <v/>
      </c>
      <c r="AB928" s="1" t="str">
        <f t="shared" si="562"/>
        <v/>
      </c>
      <c r="AC928" s="1" t="str">
        <f t="shared" si="563"/>
        <v/>
      </c>
      <c r="AD928" s="1" t="str">
        <f t="shared" si="564"/>
        <v/>
      </c>
      <c r="AE928" s="1" t="str">
        <f t="shared" si="565"/>
        <v/>
      </c>
      <c r="AF928" s="1" t="str">
        <f t="shared" si="566"/>
        <v/>
      </c>
      <c r="AG928" s="1" t="str">
        <f t="shared" si="567"/>
        <v/>
      </c>
      <c r="AH928" s="1" t="str">
        <f t="shared" si="568"/>
        <v/>
      </c>
      <c r="AI928" s="1" t="str">
        <f t="shared" si="569"/>
        <v/>
      </c>
      <c r="AJ928" s="1" t="str">
        <f t="shared" si="570"/>
        <v/>
      </c>
      <c r="AK928" s="1" t="str">
        <f t="shared" si="571"/>
        <v/>
      </c>
      <c r="AL928" s="1" t="str">
        <f t="shared" si="572"/>
        <v/>
      </c>
      <c r="AN928" s="10" t="str">
        <f>IF(AA928="","",IF(AA928&gt;Inputs!$D$9,0,1))</f>
        <v/>
      </c>
      <c r="AO928" s="10" t="str">
        <f>IF(AB928="","",IF(AB928&gt;Inputs!$D$9,0,1))</f>
        <v/>
      </c>
      <c r="AP928" s="10" t="str">
        <f>IF(AC928="","",IF(AC928&gt;Inputs!$D$9,0,1))</f>
        <v/>
      </c>
      <c r="AQ928" s="10" t="str">
        <f>IF(AD928="","",IF(AD928&gt;Inputs!$D$9,0,1))</f>
        <v/>
      </c>
      <c r="AR928" s="10" t="str">
        <f>IF(AE928="","",IF(AE928&gt;Inputs!$D$9,0,1))</f>
        <v/>
      </c>
      <c r="AS928" s="10" t="str">
        <f>IF(AF928="","",IF(AF928&gt;Inputs!$D$9,0,1))</f>
        <v/>
      </c>
      <c r="AT928" s="10" t="str">
        <f>IF(AG928="","",IF(AG928&gt;Inputs!$D$9,0,1))</f>
        <v/>
      </c>
      <c r="AU928" s="10" t="str">
        <f>IF(AH928="","",IF(AH928&gt;Inputs!$D$9,0,1))</f>
        <v/>
      </c>
      <c r="AV928" s="10" t="str">
        <f>IF(AI928="","",IF(AI928&gt;Inputs!$D$9,0,1))</f>
        <v/>
      </c>
      <c r="AW928" s="10" t="str">
        <f>IF(AJ928="","",IF(AJ928&gt;Inputs!$D$9,0,1))</f>
        <v/>
      </c>
      <c r="AX928" s="10" t="str">
        <f>IF(AK928="","",IF(AK928&gt;Inputs!$D$9,0,1))</f>
        <v/>
      </c>
      <c r="AY928" s="10" t="str">
        <f>IF(AL928="","",IF(AL928&gt;Inputs!$D$9,0,1))</f>
        <v/>
      </c>
      <c r="AZ928" s="12" t="str">
        <f t="shared" si="560"/>
        <v/>
      </c>
      <c r="BA928">
        <f t="shared" si="585"/>
        <v>0</v>
      </c>
      <c r="BC928" s="29" t="str">
        <f t="shared" si="586"/>
        <v/>
      </c>
      <c r="BD928" s="29" t="str">
        <f t="shared" si="587"/>
        <v/>
      </c>
      <c r="BE928" s="29" t="str">
        <f t="shared" si="588"/>
        <v/>
      </c>
      <c r="BF928" s="29" t="str">
        <f t="shared" si="589"/>
        <v/>
      </c>
      <c r="BG928" s="29" t="str">
        <f t="shared" si="590"/>
        <v/>
      </c>
      <c r="BH928" s="29" t="str">
        <f t="shared" si="591"/>
        <v/>
      </c>
      <c r="BI928" s="29" t="str">
        <f t="shared" si="592"/>
        <v/>
      </c>
      <c r="BJ928" s="29" t="str">
        <f t="shared" si="593"/>
        <v/>
      </c>
      <c r="BK928" s="29" t="str">
        <f t="shared" si="594"/>
        <v/>
      </c>
      <c r="BL928" s="29" t="str">
        <f t="shared" si="595"/>
        <v/>
      </c>
      <c r="BM928" s="29" t="str">
        <f t="shared" si="596"/>
        <v/>
      </c>
      <c r="BN928" s="29" t="str">
        <f t="shared" si="597"/>
        <v/>
      </c>
      <c r="BO928" s="11" t="str">
        <f t="shared" si="598"/>
        <v/>
      </c>
      <c r="BP928">
        <f t="shared" si="599"/>
        <v>0</v>
      </c>
    </row>
    <row r="929" spans="1:68">
      <c r="A929" s="3"/>
      <c r="O929" s="3" t="str">
        <f t="shared" si="573"/>
        <v/>
      </c>
      <c r="P929" s="3" t="str">
        <f t="shared" si="574"/>
        <v/>
      </c>
      <c r="Q929" s="3" t="str">
        <f t="shared" si="575"/>
        <v/>
      </c>
      <c r="R929" s="3" t="str">
        <f t="shared" si="576"/>
        <v/>
      </c>
      <c r="S929" s="3" t="str">
        <f t="shared" si="577"/>
        <v/>
      </c>
      <c r="T929" s="3" t="str">
        <f t="shared" si="578"/>
        <v/>
      </c>
      <c r="U929" s="3" t="str">
        <f t="shared" si="579"/>
        <v/>
      </c>
      <c r="V929" s="3" t="str">
        <f t="shared" si="580"/>
        <v/>
      </c>
      <c r="W929" s="3" t="str">
        <f t="shared" si="581"/>
        <v/>
      </c>
      <c r="X929" s="3" t="str">
        <f t="shared" si="582"/>
        <v/>
      </c>
      <c r="Y929" s="3" t="str">
        <f t="shared" si="583"/>
        <v/>
      </c>
      <c r="Z929" s="3" t="str">
        <f t="shared" si="584"/>
        <v/>
      </c>
      <c r="AA929" s="1" t="str">
        <f t="shared" si="561"/>
        <v/>
      </c>
      <c r="AB929" s="1" t="str">
        <f t="shared" si="562"/>
        <v/>
      </c>
      <c r="AC929" s="1" t="str">
        <f t="shared" si="563"/>
        <v/>
      </c>
      <c r="AD929" s="1" t="str">
        <f t="shared" si="564"/>
        <v/>
      </c>
      <c r="AE929" s="1" t="str">
        <f t="shared" si="565"/>
        <v/>
      </c>
      <c r="AF929" s="1" t="str">
        <f t="shared" si="566"/>
        <v/>
      </c>
      <c r="AG929" s="1" t="str">
        <f t="shared" si="567"/>
        <v/>
      </c>
      <c r="AH929" s="1" t="str">
        <f t="shared" si="568"/>
        <v/>
      </c>
      <c r="AI929" s="1" t="str">
        <f t="shared" si="569"/>
        <v/>
      </c>
      <c r="AJ929" s="1" t="str">
        <f t="shared" si="570"/>
        <v/>
      </c>
      <c r="AK929" s="1" t="str">
        <f t="shared" si="571"/>
        <v/>
      </c>
      <c r="AL929" s="1" t="str">
        <f t="shared" si="572"/>
        <v/>
      </c>
      <c r="AN929" s="10" t="str">
        <f>IF(AA929="","",IF(AA929&gt;Inputs!$D$9,0,1))</f>
        <v/>
      </c>
      <c r="AO929" s="10" t="str">
        <f>IF(AB929="","",IF(AB929&gt;Inputs!$D$9,0,1))</f>
        <v/>
      </c>
      <c r="AP929" s="10" t="str">
        <f>IF(AC929="","",IF(AC929&gt;Inputs!$D$9,0,1))</f>
        <v/>
      </c>
      <c r="AQ929" s="10" t="str">
        <f>IF(AD929="","",IF(AD929&gt;Inputs!$D$9,0,1))</f>
        <v/>
      </c>
      <c r="AR929" s="10" t="str">
        <f>IF(AE929="","",IF(AE929&gt;Inputs!$D$9,0,1))</f>
        <v/>
      </c>
      <c r="AS929" s="10" t="str">
        <f>IF(AF929="","",IF(AF929&gt;Inputs!$D$9,0,1))</f>
        <v/>
      </c>
      <c r="AT929" s="10" t="str">
        <f>IF(AG929="","",IF(AG929&gt;Inputs!$D$9,0,1))</f>
        <v/>
      </c>
      <c r="AU929" s="10" t="str">
        <f>IF(AH929="","",IF(AH929&gt;Inputs!$D$9,0,1))</f>
        <v/>
      </c>
      <c r="AV929" s="10" t="str">
        <f>IF(AI929="","",IF(AI929&gt;Inputs!$D$9,0,1))</f>
        <v/>
      </c>
      <c r="AW929" s="10" t="str">
        <f>IF(AJ929="","",IF(AJ929&gt;Inputs!$D$9,0,1))</f>
        <v/>
      </c>
      <c r="AX929" s="10" t="str">
        <f>IF(AK929="","",IF(AK929&gt;Inputs!$D$9,0,1))</f>
        <v/>
      </c>
      <c r="AY929" s="10" t="str">
        <f>IF(AL929="","",IF(AL929&gt;Inputs!$D$9,0,1))</f>
        <v/>
      </c>
      <c r="AZ929" s="12" t="str">
        <f t="shared" si="560"/>
        <v/>
      </c>
      <c r="BA929">
        <f t="shared" si="585"/>
        <v>0</v>
      </c>
      <c r="BC929" s="29" t="str">
        <f t="shared" si="586"/>
        <v/>
      </c>
      <c r="BD929" s="29" t="str">
        <f t="shared" si="587"/>
        <v/>
      </c>
      <c r="BE929" s="29" t="str">
        <f t="shared" si="588"/>
        <v/>
      </c>
      <c r="BF929" s="29" t="str">
        <f t="shared" si="589"/>
        <v/>
      </c>
      <c r="BG929" s="29" t="str">
        <f t="shared" si="590"/>
        <v/>
      </c>
      <c r="BH929" s="29" t="str">
        <f t="shared" si="591"/>
        <v/>
      </c>
      <c r="BI929" s="29" t="str">
        <f t="shared" si="592"/>
        <v/>
      </c>
      <c r="BJ929" s="29" t="str">
        <f t="shared" si="593"/>
        <v/>
      </c>
      <c r="BK929" s="29" t="str">
        <f t="shared" si="594"/>
        <v/>
      </c>
      <c r="BL929" s="29" t="str">
        <f t="shared" si="595"/>
        <v/>
      </c>
      <c r="BM929" s="29" t="str">
        <f t="shared" si="596"/>
        <v/>
      </c>
      <c r="BN929" s="29" t="str">
        <f t="shared" si="597"/>
        <v/>
      </c>
      <c r="BO929" s="11" t="str">
        <f t="shared" si="598"/>
        <v/>
      </c>
      <c r="BP929">
        <f t="shared" si="599"/>
        <v>0</v>
      </c>
    </row>
    <row r="930" spans="1:68">
      <c r="A930" s="3"/>
      <c r="O930" s="3" t="str">
        <f t="shared" si="573"/>
        <v/>
      </c>
      <c r="P930" s="3" t="str">
        <f t="shared" si="574"/>
        <v/>
      </c>
      <c r="Q930" s="3" t="str">
        <f t="shared" si="575"/>
        <v/>
      </c>
      <c r="R930" s="3" t="str">
        <f t="shared" si="576"/>
        <v/>
      </c>
      <c r="S930" s="3" t="str">
        <f t="shared" si="577"/>
        <v/>
      </c>
      <c r="T930" s="3" t="str">
        <f t="shared" si="578"/>
        <v/>
      </c>
      <c r="U930" s="3" t="str">
        <f t="shared" si="579"/>
        <v/>
      </c>
      <c r="V930" s="3" t="str">
        <f t="shared" si="580"/>
        <v/>
      </c>
      <c r="W930" s="3" t="str">
        <f t="shared" si="581"/>
        <v/>
      </c>
      <c r="X930" s="3" t="str">
        <f t="shared" si="582"/>
        <v/>
      </c>
      <c r="Y930" s="3" t="str">
        <f t="shared" si="583"/>
        <v/>
      </c>
      <c r="Z930" s="3" t="str">
        <f t="shared" si="584"/>
        <v/>
      </c>
      <c r="AA930" s="1" t="str">
        <f t="shared" si="561"/>
        <v/>
      </c>
      <c r="AB930" s="1" t="str">
        <f t="shared" si="562"/>
        <v/>
      </c>
      <c r="AC930" s="1" t="str">
        <f t="shared" si="563"/>
        <v/>
      </c>
      <c r="AD930" s="1" t="str">
        <f t="shared" si="564"/>
        <v/>
      </c>
      <c r="AE930" s="1" t="str">
        <f t="shared" si="565"/>
        <v/>
      </c>
      <c r="AF930" s="1" t="str">
        <f t="shared" si="566"/>
        <v/>
      </c>
      <c r="AG930" s="1" t="str">
        <f t="shared" si="567"/>
        <v/>
      </c>
      <c r="AH930" s="1" t="str">
        <f t="shared" si="568"/>
        <v/>
      </c>
      <c r="AI930" s="1" t="str">
        <f t="shared" si="569"/>
        <v/>
      </c>
      <c r="AJ930" s="1" t="str">
        <f t="shared" si="570"/>
        <v/>
      </c>
      <c r="AK930" s="1" t="str">
        <f t="shared" si="571"/>
        <v/>
      </c>
      <c r="AL930" s="1" t="str">
        <f t="shared" si="572"/>
        <v/>
      </c>
      <c r="AN930" s="10" t="str">
        <f>IF(AA930="","",IF(AA930&gt;Inputs!$D$9,0,1))</f>
        <v/>
      </c>
      <c r="AO930" s="10" t="str">
        <f>IF(AB930="","",IF(AB930&gt;Inputs!$D$9,0,1))</f>
        <v/>
      </c>
      <c r="AP930" s="10" t="str">
        <f>IF(AC930="","",IF(AC930&gt;Inputs!$D$9,0,1))</f>
        <v/>
      </c>
      <c r="AQ930" s="10" t="str">
        <f>IF(AD930="","",IF(AD930&gt;Inputs!$D$9,0,1))</f>
        <v/>
      </c>
      <c r="AR930" s="10" t="str">
        <f>IF(AE930="","",IF(AE930&gt;Inputs!$D$9,0,1))</f>
        <v/>
      </c>
      <c r="AS930" s="10" t="str">
        <f>IF(AF930="","",IF(AF930&gt;Inputs!$D$9,0,1))</f>
        <v/>
      </c>
      <c r="AT930" s="10" t="str">
        <f>IF(AG930="","",IF(AG930&gt;Inputs!$D$9,0,1))</f>
        <v/>
      </c>
      <c r="AU930" s="10" t="str">
        <f>IF(AH930="","",IF(AH930&gt;Inputs!$D$9,0,1))</f>
        <v/>
      </c>
      <c r="AV930" s="10" t="str">
        <f>IF(AI930="","",IF(AI930&gt;Inputs!$D$9,0,1))</f>
        <v/>
      </c>
      <c r="AW930" s="10" t="str">
        <f>IF(AJ930="","",IF(AJ930&gt;Inputs!$D$9,0,1))</f>
        <v/>
      </c>
      <c r="AX930" s="10" t="str">
        <f>IF(AK930="","",IF(AK930&gt;Inputs!$D$9,0,1))</f>
        <v/>
      </c>
      <c r="AY930" s="10" t="str">
        <f>IF(AL930="","",IF(AL930&gt;Inputs!$D$9,0,1))</f>
        <v/>
      </c>
      <c r="AZ930" s="12" t="str">
        <f t="shared" ref="AZ930:AZ993" si="600">IF(COUNT(AN930:AY930)=0,"",SUM(AN930:AY930)/COUNT(AN930:AY930))</f>
        <v/>
      </c>
      <c r="BA930">
        <f t="shared" si="585"/>
        <v>0</v>
      </c>
      <c r="BC930" s="29" t="str">
        <f t="shared" si="586"/>
        <v/>
      </c>
      <c r="BD930" s="29" t="str">
        <f t="shared" si="587"/>
        <v/>
      </c>
      <c r="BE930" s="29" t="str">
        <f t="shared" si="588"/>
        <v/>
      </c>
      <c r="BF930" s="29" t="str">
        <f t="shared" si="589"/>
        <v/>
      </c>
      <c r="BG930" s="29" t="str">
        <f t="shared" si="590"/>
        <v/>
      </c>
      <c r="BH930" s="29" t="str">
        <f t="shared" si="591"/>
        <v/>
      </c>
      <c r="BI930" s="29" t="str">
        <f t="shared" si="592"/>
        <v/>
      </c>
      <c r="BJ930" s="29" t="str">
        <f t="shared" si="593"/>
        <v/>
      </c>
      <c r="BK930" s="29" t="str">
        <f t="shared" si="594"/>
        <v/>
      </c>
      <c r="BL930" s="29" t="str">
        <f t="shared" si="595"/>
        <v/>
      </c>
      <c r="BM930" s="29" t="str">
        <f t="shared" si="596"/>
        <v/>
      </c>
      <c r="BN930" s="29" t="str">
        <f t="shared" si="597"/>
        <v/>
      </c>
      <c r="BO930" s="11" t="str">
        <f t="shared" si="598"/>
        <v/>
      </c>
      <c r="BP930">
        <f t="shared" si="599"/>
        <v>0</v>
      </c>
    </row>
    <row r="931" spans="1:68">
      <c r="A931" s="3"/>
      <c r="O931" s="3" t="str">
        <f t="shared" si="573"/>
        <v/>
      </c>
      <c r="P931" s="3" t="str">
        <f t="shared" si="574"/>
        <v/>
      </c>
      <c r="Q931" s="3" t="str">
        <f t="shared" si="575"/>
        <v/>
      </c>
      <c r="R931" s="3" t="str">
        <f t="shared" si="576"/>
        <v/>
      </c>
      <c r="S931" s="3" t="str">
        <f t="shared" si="577"/>
        <v/>
      </c>
      <c r="T931" s="3" t="str">
        <f t="shared" si="578"/>
        <v/>
      </c>
      <c r="U931" s="3" t="str">
        <f t="shared" si="579"/>
        <v/>
      </c>
      <c r="V931" s="3" t="str">
        <f t="shared" si="580"/>
        <v/>
      </c>
      <c r="W931" s="3" t="str">
        <f t="shared" si="581"/>
        <v/>
      </c>
      <c r="X931" s="3" t="str">
        <f t="shared" si="582"/>
        <v/>
      </c>
      <c r="Y931" s="3" t="str">
        <f t="shared" si="583"/>
        <v/>
      </c>
      <c r="Z931" s="3" t="str">
        <f t="shared" si="584"/>
        <v/>
      </c>
      <c r="AA931" s="1" t="str">
        <f t="shared" ref="AA931:AA994" si="601">IF($A931="","",IF(ISERROR(RANK(O931,$O$2:$O$1000,0)),"",RANK(O931,$O$2:$O$1000,0)))</f>
        <v/>
      </c>
      <c r="AB931" s="1" t="str">
        <f t="shared" ref="AB931:AB994" si="602">IF($A931="","",IF(ISERROR(RANK(P931,$P$2:$P$1000,0)),"",RANK(P931,$P$2:$P$1000,0)))</f>
        <v/>
      </c>
      <c r="AC931" s="1" t="str">
        <f t="shared" ref="AC931:AC994" si="603">IF($A931="","",IF(ISERROR(RANK(Q931,$Q$2:$Q$1000,0)),"",RANK(Q931,$Q$2:$Q$1000,0)))</f>
        <v/>
      </c>
      <c r="AD931" s="1" t="str">
        <f t="shared" ref="AD931:AD994" si="604">IF($A931="","",IF(ISERROR(RANK(R931,$R$2:$R$1000,0)),"",RANK(R931,$R$2:$R$1000,0)))</f>
        <v/>
      </c>
      <c r="AE931" s="1" t="str">
        <f t="shared" ref="AE931:AE994" si="605">IF($A931="","",IF(ISERROR(RANK(S931,$S$2:$S$1000,0)),"",RANK(S931,$S$2:$S$1000,0)))</f>
        <v/>
      </c>
      <c r="AF931" s="1" t="str">
        <f t="shared" ref="AF931:AF994" si="606">IF($A931="","",IF(ISERROR(RANK(T931,$T$2:$T$1000,0)),"",RANK(T931,$T$2:$T$1000,0)))</f>
        <v/>
      </c>
      <c r="AG931" s="1" t="str">
        <f t="shared" ref="AG931:AG994" si="607">IF($A931="","",IF(ISERROR(RANK(U931,$U$2:$U$1000,0)),"",RANK(U931,$U$2:$U$1000,0)))</f>
        <v/>
      </c>
      <c r="AH931" s="1" t="str">
        <f t="shared" ref="AH931:AH994" si="608">IF($A931="","",IF(ISERROR(RANK(V931,$V$2:$V$1000,0)),"",RANK(V931,$V$2:$V$1000,0)))</f>
        <v/>
      </c>
      <c r="AI931" s="1" t="str">
        <f t="shared" ref="AI931:AI994" si="609">IF($A931="","",IF(ISERROR(RANK(W931,$W$2:$W$1000,0)),"",RANK(W931,$W$2:$W$1000,0)))</f>
        <v/>
      </c>
      <c r="AJ931" s="1" t="str">
        <f t="shared" ref="AJ931:AJ994" si="610">IF($A931="","",IF(ISERROR(RANK(X931,$X$2:$X$1000,0)),"",RANK(X931,$X$2:$X$1000,0)))</f>
        <v/>
      </c>
      <c r="AK931" s="1" t="str">
        <f t="shared" ref="AK931:AK994" si="611">IF($A931="","",IF(ISERROR(RANK(Y931,$Y$2:$Y$1000,0)),"",RANK(Y931,$Y$2:$Y$1000,0)))</f>
        <v/>
      </c>
      <c r="AL931" s="1" t="str">
        <f t="shared" ref="AL931:AL994" si="612">IF($A931="","",IF(ISERROR(RANK(Z931,$Z$2:$Z$1000,0)),"",RANK(Z931,$Z$2:$Z$1000,0)))</f>
        <v/>
      </c>
      <c r="AN931" s="10" t="str">
        <f>IF(AA931="","",IF(AA931&gt;Inputs!$D$9,0,1))</f>
        <v/>
      </c>
      <c r="AO931" s="10" t="str">
        <f>IF(AB931="","",IF(AB931&gt;Inputs!$D$9,0,1))</f>
        <v/>
      </c>
      <c r="AP931" s="10" t="str">
        <f>IF(AC931="","",IF(AC931&gt;Inputs!$D$9,0,1))</f>
        <v/>
      </c>
      <c r="AQ931" s="10" t="str">
        <f>IF(AD931="","",IF(AD931&gt;Inputs!$D$9,0,1))</f>
        <v/>
      </c>
      <c r="AR931" s="10" t="str">
        <f>IF(AE931="","",IF(AE931&gt;Inputs!$D$9,0,1))</f>
        <v/>
      </c>
      <c r="AS931" s="10" t="str">
        <f>IF(AF931="","",IF(AF931&gt;Inputs!$D$9,0,1))</f>
        <v/>
      </c>
      <c r="AT931" s="10" t="str">
        <f>IF(AG931="","",IF(AG931&gt;Inputs!$D$9,0,1))</f>
        <v/>
      </c>
      <c r="AU931" s="10" t="str">
        <f>IF(AH931="","",IF(AH931&gt;Inputs!$D$9,0,1))</f>
        <v/>
      </c>
      <c r="AV931" s="10" t="str">
        <f>IF(AI931="","",IF(AI931&gt;Inputs!$D$9,0,1))</f>
        <v/>
      </c>
      <c r="AW931" s="10" t="str">
        <f>IF(AJ931="","",IF(AJ931&gt;Inputs!$D$9,0,1))</f>
        <v/>
      </c>
      <c r="AX931" s="10" t="str">
        <f>IF(AK931="","",IF(AK931&gt;Inputs!$D$9,0,1))</f>
        <v/>
      </c>
      <c r="AY931" s="10" t="str">
        <f>IF(AL931="","",IF(AL931&gt;Inputs!$D$9,0,1))</f>
        <v/>
      </c>
      <c r="AZ931" s="12" t="str">
        <f t="shared" si="600"/>
        <v/>
      </c>
      <c r="BA931">
        <f t="shared" si="585"/>
        <v>0</v>
      </c>
      <c r="BC931" s="29" t="str">
        <f t="shared" si="586"/>
        <v/>
      </c>
      <c r="BD931" s="29" t="str">
        <f t="shared" si="587"/>
        <v/>
      </c>
      <c r="BE931" s="29" t="str">
        <f t="shared" si="588"/>
        <v/>
      </c>
      <c r="BF931" s="29" t="str">
        <f t="shared" si="589"/>
        <v/>
      </c>
      <c r="BG931" s="29" t="str">
        <f t="shared" si="590"/>
        <v/>
      </c>
      <c r="BH931" s="29" t="str">
        <f t="shared" si="591"/>
        <v/>
      </c>
      <c r="BI931" s="29" t="str">
        <f t="shared" si="592"/>
        <v/>
      </c>
      <c r="BJ931" s="29" t="str">
        <f t="shared" si="593"/>
        <v/>
      </c>
      <c r="BK931" s="29" t="str">
        <f t="shared" si="594"/>
        <v/>
      </c>
      <c r="BL931" s="29" t="str">
        <f t="shared" si="595"/>
        <v/>
      </c>
      <c r="BM931" s="29" t="str">
        <f t="shared" si="596"/>
        <v/>
      </c>
      <c r="BN931" s="29" t="str">
        <f t="shared" si="597"/>
        <v/>
      </c>
      <c r="BO931" s="11" t="str">
        <f t="shared" si="598"/>
        <v/>
      </c>
      <c r="BP931">
        <f t="shared" si="599"/>
        <v>0</v>
      </c>
    </row>
    <row r="932" spans="1:68">
      <c r="A932" s="3"/>
      <c r="O932" s="3" t="str">
        <f t="shared" si="573"/>
        <v/>
      </c>
      <c r="P932" s="3" t="str">
        <f t="shared" si="574"/>
        <v/>
      </c>
      <c r="Q932" s="3" t="str">
        <f t="shared" si="575"/>
        <v/>
      </c>
      <c r="R932" s="3" t="str">
        <f t="shared" si="576"/>
        <v/>
      </c>
      <c r="S932" s="3" t="str">
        <f t="shared" si="577"/>
        <v/>
      </c>
      <c r="T932" s="3" t="str">
        <f t="shared" si="578"/>
        <v/>
      </c>
      <c r="U932" s="3" t="str">
        <f t="shared" si="579"/>
        <v/>
      </c>
      <c r="V932" s="3" t="str">
        <f t="shared" si="580"/>
        <v/>
      </c>
      <c r="W932" s="3" t="str">
        <f t="shared" si="581"/>
        <v/>
      </c>
      <c r="X932" s="3" t="str">
        <f t="shared" si="582"/>
        <v/>
      </c>
      <c r="Y932" s="3" t="str">
        <f t="shared" si="583"/>
        <v/>
      </c>
      <c r="Z932" s="3" t="str">
        <f t="shared" si="584"/>
        <v/>
      </c>
      <c r="AA932" s="1" t="str">
        <f t="shared" si="601"/>
        <v/>
      </c>
      <c r="AB932" s="1" t="str">
        <f t="shared" si="602"/>
        <v/>
      </c>
      <c r="AC932" s="1" t="str">
        <f t="shared" si="603"/>
        <v/>
      </c>
      <c r="AD932" s="1" t="str">
        <f t="shared" si="604"/>
        <v/>
      </c>
      <c r="AE932" s="1" t="str">
        <f t="shared" si="605"/>
        <v/>
      </c>
      <c r="AF932" s="1" t="str">
        <f t="shared" si="606"/>
        <v/>
      </c>
      <c r="AG932" s="1" t="str">
        <f t="shared" si="607"/>
        <v/>
      </c>
      <c r="AH932" s="1" t="str">
        <f t="shared" si="608"/>
        <v/>
      </c>
      <c r="AI932" s="1" t="str">
        <f t="shared" si="609"/>
        <v/>
      </c>
      <c r="AJ932" s="1" t="str">
        <f t="shared" si="610"/>
        <v/>
      </c>
      <c r="AK932" s="1" t="str">
        <f t="shared" si="611"/>
        <v/>
      </c>
      <c r="AL932" s="1" t="str">
        <f t="shared" si="612"/>
        <v/>
      </c>
      <c r="AN932" s="10" t="str">
        <f>IF(AA932="","",IF(AA932&gt;Inputs!$D$9,0,1))</f>
        <v/>
      </c>
      <c r="AO932" s="10" t="str">
        <f>IF(AB932="","",IF(AB932&gt;Inputs!$D$9,0,1))</f>
        <v/>
      </c>
      <c r="AP932" s="10" t="str">
        <f>IF(AC932="","",IF(AC932&gt;Inputs!$D$9,0,1))</f>
        <v/>
      </c>
      <c r="AQ932" s="10" t="str">
        <f>IF(AD932="","",IF(AD932&gt;Inputs!$D$9,0,1))</f>
        <v/>
      </c>
      <c r="AR932" s="10" t="str">
        <f>IF(AE932="","",IF(AE932&gt;Inputs!$D$9,0,1))</f>
        <v/>
      </c>
      <c r="AS932" s="10" t="str">
        <f>IF(AF932="","",IF(AF932&gt;Inputs!$D$9,0,1))</f>
        <v/>
      </c>
      <c r="AT932" s="10" t="str">
        <f>IF(AG932="","",IF(AG932&gt;Inputs!$D$9,0,1))</f>
        <v/>
      </c>
      <c r="AU932" s="10" t="str">
        <f>IF(AH932="","",IF(AH932&gt;Inputs!$D$9,0,1))</f>
        <v/>
      </c>
      <c r="AV932" s="10" t="str">
        <f>IF(AI932="","",IF(AI932&gt;Inputs!$D$9,0,1))</f>
        <v/>
      </c>
      <c r="AW932" s="10" t="str">
        <f>IF(AJ932="","",IF(AJ932&gt;Inputs!$D$9,0,1))</f>
        <v/>
      </c>
      <c r="AX932" s="10" t="str">
        <f>IF(AK932="","",IF(AK932&gt;Inputs!$D$9,0,1))</f>
        <v/>
      </c>
      <c r="AY932" s="10" t="str">
        <f>IF(AL932="","",IF(AL932&gt;Inputs!$D$9,0,1))</f>
        <v/>
      </c>
      <c r="AZ932" s="12" t="str">
        <f t="shared" si="600"/>
        <v/>
      </c>
      <c r="BA932">
        <f t="shared" si="585"/>
        <v>0</v>
      </c>
      <c r="BC932" s="29" t="str">
        <f t="shared" si="586"/>
        <v/>
      </c>
      <c r="BD932" s="29" t="str">
        <f t="shared" si="587"/>
        <v/>
      </c>
      <c r="BE932" s="29" t="str">
        <f t="shared" si="588"/>
        <v/>
      </c>
      <c r="BF932" s="29" t="str">
        <f t="shared" si="589"/>
        <v/>
      </c>
      <c r="BG932" s="29" t="str">
        <f t="shared" si="590"/>
        <v/>
      </c>
      <c r="BH932" s="29" t="str">
        <f t="shared" si="591"/>
        <v/>
      </c>
      <c r="BI932" s="29" t="str">
        <f t="shared" si="592"/>
        <v/>
      </c>
      <c r="BJ932" s="29" t="str">
        <f t="shared" si="593"/>
        <v/>
      </c>
      <c r="BK932" s="29" t="str">
        <f t="shared" si="594"/>
        <v/>
      </c>
      <c r="BL932" s="29" t="str">
        <f t="shared" si="595"/>
        <v/>
      </c>
      <c r="BM932" s="29" t="str">
        <f t="shared" si="596"/>
        <v/>
      </c>
      <c r="BN932" s="29" t="str">
        <f t="shared" si="597"/>
        <v/>
      </c>
      <c r="BO932" s="11" t="str">
        <f t="shared" si="598"/>
        <v/>
      </c>
      <c r="BP932">
        <f t="shared" si="599"/>
        <v>0</v>
      </c>
    </row>
    <row r="933" spans="1:68">
      <c r="A933" s="3"/>
      <c r="O933" s="3" t="str">
        <f t="shared" si="573"/>
        <v/>
      </c>
      <c r="P933" s="3" t="str">
        <f t="shared" si="574"/>
        <v/>
      </c>
      <c r="Q933" s="3" t="str">
        <f t="shared" si="575"/>
        <v/>
      </c>
      <c r="R933" s="3" t="str">
        <f t="shared" si="576"/>
        <v/>
      </c>
      <c r="S933" s="3" t="str">
        <f t="shared" si="577"/>
        <v/>
      </c>
      <c r="T933" s="3" t="str">
        <f t="shared" si="578"/>
        <v/>
      </c>
      <c r="U933" s="3" t="str">
        <f t="shared" si="579"/>
        <v/>
      </c>
      <c r="V933" s="3" t="str">
        <f t="shared" si="580"/>
        <v/>
      </c>
      <c r="W933" s="3" t="str">
        <f t="shared" si="581"/>
        <v/>
      </c>
      <c r="X933" s="3" t="str">
        <f t="shared" si="582"/>
        <v/>
      </c>
      <c r="Y933" s="3" t="str">
        <f t="shared" si="583"/>
        <v/>
      </c>
      <c r="Z933" s="3" t="str">
        <f t="shared" si="584"/>
        <v/>
      </c>
      <c r="AA933" s="1" t="str">
        <f t="shared" si="601"/>
        <v/>
      </c>
      <c r="AB933" s="1" t="str">
        <f t="shared" si="602"/>
        <v/>
      </c>
      <c r="AC933" s="1" t="str">
        <f t="shared" si="603"/>
        <v/>
      </c>
      <c r="AD933" s="1" t="str">
        <f t="shared" si="604"/>
        <v/>
      </c>
      <c r="AE933" s="1" t="str">
        <f t="shared" si="605"/>
        <v/>
      </c>
      <c r="AF933" s="1" t="str">
        <f t="shared" si="606"/>
        <v/>
      </c>
      <c r="AG933" s="1" t="str">
        <f t="shared" si="607"/>
        <v/>
      </c>
      <c r="AH933" s="1" t="str">
        <f t="shared" si="608"/>
        <v/>
      </c>
      <c r="AI933" s="1" t="str">
        <f t="shared" si="609"/>
        <v/>
      </c>
      <c r="AJ933" s="1" t="str">
        <f t="shared" si="610"/>
        <v/>
      </c>
      <c r="AK933" s="1" t="str">
        <f t="shared" si="611"/>
        <v/>
      </c>
      <c r="AL933" s="1" t="str">
        <f t="shared" si="612"/>
        <v/>
      </c>
      <c r="AN933" s="10" t="str">
        <f>IF(AA933="","",IF(AA933&gt;Inputs!$D$9,0,1))</f>
        <v/>
      </c>
      <c r="AO933" s="10" t="str">
        <f>IF(AB933="","",IF(AB933&gt;Inputs!$D$9,0,1))</f>
        <v/>
      </c>
      <c r="AP933" s="10" t="str">
        <f>IF(AC933="","",IF(AC933&gt;Inputs!$D$9,0,1))</f>
        <v/>
      </c>
      <c r="AQ933" s="10" t="str">
        <f>IF(AD933="","",IF(AD933&gt;Inputs!$D$9,0,1))</f>
        <v/>
      </c>
      <c r="AR933" s="10" t="str">
        <f>IF(AE933="","",IF(AE933&gt;Inputs!$D$9,0,1))</f>
        <v/>
      </c>
      <c r="AS933" s="10" t="str">
        <f>IF(AF933="","",IF(AF933&gt;Inputs!$D$9,0,1))</f>
        <v/>
      </c>
      <c r="AT933" s="10" t="str">
        <f>IF(AG933="","",IF(AG933&gt;Inputs!$D$9,0,1))</f>
        <v/>
      </c>
      <c r="AU933" s="10" t="str">
        <f>IF(AH933="","",IF(AH933&gt;Inputs!$D$9,0,1))</f>
        <v/>
      </c>
      <c r="AV933" s="10" t="str">
        <f>IF(AI933="","",IF(AI933&gt;Inputs!$D$9,0,1))</f>
        <v/>
      </c>
      <c r="AW933" s="10" t="str">
        <f>IF(AJ933="","",IF(AJ933&gt;Inputs!$D$9,0,1))</f>
        <v/>
      </c>
      <c r="AX933" s="10" t="str">
        <f>IF(AK933="","",IF(AK933&gt;Inputs!$D$9,0,1))</f>
        <v/>
      </c>
      <c r="AY933" s="10" t="str">
        <f>IF(AL933="","",IF(AL933&gt;Inputs!$D$9,0,1))</f>
        <v/>
      </c>
      <c r="AZ933" s="12" t="str">
        <f t="shared" si="600"/>
        <v/>
      </c>
      <c r="BA933">
        <f t="shared" si="585"/>
        <v>0</v>
      </c>
      <c r="BC933" s="29" t="str">
        <f t="shared" si="586"/>
        <v/>
      </c>
      <c r="BD933" s="29" t="str">
        <f t="shared" si="587"/>
        <v/>
      </c>
      <c r="BE933" s="29" t="str">
        <f t="shared" si="588"/>
        <v/>
      </c>
      <c r="BF933" s="29" t="str">
        <f t="shared" si="589"/>
        <v/>
      </c>
      <c r="BG933" s="29" t="str">
        <f t="shared" si="590"/>
        <v/>
      </c>
      <c r="BH933" s="29" t="str">
        <f t="shared" si="591"/>
        <v/>
      </c>
      <c r="BI933" s="29" t="str">
        <f t="shared" si="592"/>
        <v/>
      </c>
      <c r="BJ933" s="29" t="str">
        <f t="shared" si="593"/>
        <v/>
      </c>
      <c r="BK933" s="29" t="str">
        <f t="shared" si="594"/>
        <v/>
      </c>
      <c r="BL933" s="29" t="str">
        <f t="shared" si="595"/>
        <v/>
      </c>
      <c r="BM933" s="29" t="str">
        <f t="shared" si="596"/>
        <v/>
      </c>
      <c r="BN933" s="29" t="str">
        <f t="shared" si="597"/>
        <v/>
      </c>
      <c r="BO933" s="11" t="str">
        <f t="shared" si="598"/>
        <v/>
      </c>
      <c r="BP933">
        <f t="shared" si="599"/>
        <v>0</v>
      </c>
    </row>
    <row r="934" spans="1:68">
      <c r="A934" s="3"/>
      <c r="O934" s="3" t="str">
        <f t="shared" si="573"/>
        <v/>
      </c>
      <c r="P934" s="3" t="str">
        <f t="shared" si="574"/>
        <v/>
      </c>
      <c r="Q934" s="3" t="str">
        <f t="shared" si="575"/>
        <v/>
      </c>
      <c r="R934" s="3" t="str">
        <f t="shared" si="576"/>
        <v/>
      </c>
      <c r="S934" s="3" t="str">
        <f t="shared" si="577"/>
        <v/>
      </c>
      <c r="T934" s="3" t="str">
        <f t="shared" si="578"/>
        <v/>
      </c>
      <c r="U934" s="3" t="str">
        <f t="shared" si="579"/>
        <v/>
      </c>
      <c r="V934" s="3" t="str">
        <f t="shared" si="580"/>
        <v/>
      </c>
      <c r="W934" s="3" t="str">
        <f t="shared" si="581"/>
        <v/>
      </c>
      <c r="X934" s="3" t="str">
        <f t="shared" si="582"/>
        <v/>
      </c>
      <c r="Y934" s="3" t="str">
        <f t="shared" si="583"/>
        <v/>
      </c>
      <c r="Z934" s="3" t="str">
        <f t="shared" si="584"/>
        <v/>
      </c>
      <c r="AA934" s="1" t="str">
        <f t="shared" si="601"/>
        <v/>
      </c>
      <c r="AB934" s="1" t="str">
        <f t="shared" si="602"/>
        <v/>
      </c>
      <c r="AC934" s="1" t="str">
        <f t="shared" si="603"/>
        <v/>
      </c>
      <c r="AD934" s="1" t="str">
        <f t="shared" si="604"/>
        <v/>
      </c>
      <c r="AE934" s="1" t="str">
        <f t="shared" si="605"/>
        <v/>
      </c>
      <c r="AF934" s="1" t="str">
        <f t="shared" si="606"/>
        <v/>
      </c>
      <c r="AG934" s="1" t="str">
        <f t="shared" si="607"/>
        <v/>
      </c>
      <c r="AH934" s="1" t="str">
        <f t="shared" si="608"/>
        <v/>
      </c>
      <c r="AI934" s="1" t="str">
        <f t="shared" si="609"/>
        <v/>
      </c>
      <c r="AJ934" s="1" t="str">
        <f t="shared" si="610"/>
        <v/>
      </c>
      <c r="AK934" s="1" t="str">
        <f t="shared" si="611"/>
        <v/>
      </c>
      <c r="AL934" s="1" t="str">
        <f t="shared" si="612"/>
        <v/>
      </c>
      <c r="AN934" s="10" t="str">
        <f>IF(AA934="","",IF(AA934&gt;Inputs!$D$9,0,1))</f>
        <v/>
      </c>
      <c r="AO934" s="10" t="str">
        <f>IF(AB934="","",IF(AB934&gt;Inputs!$D$9,0,1))</f>
        <v/>
      </c>
      <c r="AP934" s="10" t="str">
        <f>IF(AC934="","",IF(AC934&gt;Inputs!$D$9,0,1))</f>
        <v/>
      </c>
      <c r="AQ934" s="10" t="str">
        <f>IF(AD934="","",IF(AD934&gt;Inputs!$D$9,0,1))</f>
        <v/>
      </c>
      <c r="AR934" s="10" t="str">
        <f>IF(AE934="","",IF(AE934&gt;Inputs!$D$9,0,1))</f>
        <v/>
      </c>
      <c r="AS934" s="10" t="str">
        <f>IF(AF934="","",IF(AF934&gt;Inputs!$D$9,0,1))</f>
        <v/>
      </c>
      <c r="AT934" s="10" t="str">
        <f>IF(AG934="","",IF(AG934&gt;Inputs!$D$9,0,1))</f>
        <v/>
      </c>
      <c r="AU934" s="10" t="str">
        <f>IF(AH934="","",IF(AH934&gt;Inputs!$D$9,0,1))</f>
        <v/>
      </c>
      <c r="AV934" s="10" t="str">
        <f>IF(AI934="","",IF(AI934&gt;Inputs!$D$9,0,1))</f>
        <v/>
      </c>
      <c r="AW934" s="10" t="str">
        <f>IF(AJ934="","",IF(AJ934&gt;Inputs!$D$9,0,1))</f>
        <v/>
      </c>
      <c r="AX934" s="10" t="str">
        <f>IF(AK934="","",IF(AK934&gt;Inputs!$D$9,0,1))</f>
        <v/>
      </c>
      <c r="AY934" s="10" t="str">
        <f>IF(AL934="","",IF(AL934&gt;Inputs!$D$9,0,1))</f>
        <v/>
      </c>
      <c r="AZ934" s="12" t="str">
        <f t="shared" si="600"/>
        <v/>
      </c>
      <c r="BA934">
        <f t="shared" si="585"/>
        <v>0</v>
      </c>
      <c r="BC934" s="29" t="str">
        <f t="shared" si="586"/>
        <v/>
      </c>
      <c r="BD934" s="29" t="str">
        <f t="shared" si="587"/>
        <v/>
      </c>
      <c r="BE934" s="29" t="str">
        <f t="shared" si="588"/>
        <v/>
      </c>
      <c r="BF934" s="29" t="str">
        <f t="shared" si="589"/>
        <v/>
      </c>
      <c r="BG934" s="29" t="str">
        <f t="shared" si="590"/>
        <v/>
      </c>
      <c r="BH934" s="29" t="str">
        <f t="shared" si="591"/>
        <v/>
      </c>
      <c r="BI934" s="29" t="str">
        <f t="shared" si="592"/>
        <v/>
      </c>
      <c r="BJ934" s="29" t="str">
        <f t="shared" si="593"/>
        <v/>
      </c>
      <c r="BK934" s="29" t="str">
        <f t="shared" si="594"/>
        <v/>
      </c>
      <c r="BL934" s="29" t="str">
        <f t="shared" si="595"/>
        <v/>
      </c>
      <c r="BM934" s="29" t="str">
        <f t="shared" si="596"/>
        <v/>
      </c>
      <c r="BN934" s="29" t="str">
        <f t="shared" si="597"/>
        <v/>
      </c>
      <c r="BO934" s="11" t="str">
        <f t="shared" si="598"/>
        <v/>
      </c>
      <c r="BP934">
        <f t="shared" si="599"/>
        <v>0</v>
      </c>
    </row>
    <row r="935" spans="1:68">
      <c r="A935" s="3"/>
      <c r="O935" s="3" t="str">
        <f t="shared" si="573"/>
        <v/>
      </c>
      <c r="P935" s="3" t="str">
        <f t="shared" si="574"/>
        <v/>
      </c>
      <c r="Q935" s="3" t="str">
        <f t="shared" si="575"/>
        <v/>
      </c>
      <c r="R935" s="3" t="str">
        <f t="shared" si="576"/>
        <v/>
      </c>
      <c r="S935" s="3" t="str">
        <f t="shared" si="577"/>
        <v/>
      </c>
      <c r="T935" s="3" t="str">
        <f t="shared" si="578"/>
        <v/>
      </c>
      <c r="U935" s="3" t="str">
        <f t="shared" si="579"/>
        <v/>
      </c>
      <c r="V935" s="3" t="str">
        <f t="shared" si="580"/>
        <v/>
      </c>
      <c r="W935" s="3" t="str">
        <f t="shared" si="581"/>
        <v/>
      </c>
      <c r="X935" s="3" t="str">
        <f t="shared" si="582"/>
        <v/>
      </c>
      <c r="Y935" s="3" t="str">
        <f t="shared" si="583"/>
        <v/>
      </c>
      <c r="Z935" s="3" t="str">
        <f t="shared" si="584"/>
        <v/>
      </c>
      <c r="AA935" s="1" t="str">
        <f t="shared" si="601"/>
        <v/>
      </c>
      <c r="AB935" s="1" t="str">
        <f t="shared" si="602"/>
        <v/>
      </c>
      <c r="AC935" s="1" t="str">
        <f t="shared" si="603"/>
        <v/>
      </c>
      <c r="AD935" s="1" t="str">
        <f t="shared" si="604"/>
        <v/>
      </c>
      <c r="AE935" s="1" t="str">
        <f t="shared" si="605"/>
        <v/>
      </c>
      <c r="AF935" s="1" t="str">
        <f t="shared" si="606"/>
        <v/>
      </c>
      <c r="AG935" s="1" t="str">
        <f t="shared" si="607"/>
        <v/>
      </c>
      <c r="AH935" s="1" t="str">
        <f t="shared" si="608"/>
        <v/>
      </c>
      <c r="AI935" s="1" t="str">
        <f t="shared" si="609"/>
        <v/>
      </c>
      <c r="AJ935" s="1" t="str">
        <f t="shared" si="610"/>
        <v/>
      </c>
      <c r="AK935" s="1" t="str">
        <f t="shared" si="611"/>
        <v/>
      </c>
      <c r="AL935" s="1" t="str">
        <f t="shared" si="612"/>
        <v/>
      </c>
      <c r="AN935" s="10" t="str">
        <f>IF(AA935="","",IF(AA935&gt;Inputs!$D$9,0,1))</f>
        <v/>
      </c>
      <c r="AO935" s="10" t="str">
        <f>IF(AB935="","",IF(AB935&gt;Inputs!$D$9,0,1))</f>
        <v/>
      </c>
      <c r="AP935" s="10" t="str">
        <f>IF(AC935="","",IF(AC935&gt;Inputs!$D$9,0,1))</f>
        <v/>
      </c>
      <c r="AQ935" s="10" t="str">
        <f>IF(AD935="","",IF(AD935&gt;Inputs!$D$9,0,1))</f>
        <v/>
      </c>
      <c r="AR935" s="10" t="str">
        <f>IF(AE935="","",IF(AE935&gt;Inputs!$D$9,0,1))</f>
        <v/>
      </c>
      <c r="AS935" s="10" t="str">
        <f>IF(AF935="","",IF(AF935&gt;Inputs!$D$9,0,1))</f>
        <v/>
      </c>
      <c r="AT935" s="10" t="str">
        <f>IF(AG935="","",IF(AG935&gt;Inputs!$D$9,0,1))</f>
        <v/>
      </c>
      <c r="AU935" s="10" t="str">
        <f>IF(AH935="","",IF(AH935&gt;Inputs!$D$9,0,1))</f>
        <v/>
      </c>
      <c r="AV935" s="10" t="str">
        <f>IF(AI935="","",IF(AI935&gt;Inputs!$D$9,0,1))</f>
        <v/>
      </c>
      <c r="AW935" s="10" t="str">
        <f>IF(AJ935="","",IF(AJ935&gt;Inputs!$D$9,0,1))</f>
        <v/>
      </c>
      <c r="AX935" s="10" t="str">
        <f>IF(AK935="","",IF(AK935&gt;Inputs!$D$9,0,1))</f>
        <v/>
      </c>
      <c r="AY935" s="10" t="str">
        <f>IF(AL935="","",IF(AL935&gt;Inputs!$D$9,0,1))</f>
        <v/>
      </c>
      <c r="AZ935" s="12" t="str">
        <f t="shared" si="600"/>
        <v/>
      </c>
      <c r="BA935">
        <f t="shared" si="585"/>
        <v>0</v>
      </c>
      <c r="BC935" s="29" t="str">
        <f t="shared" si="586"/>
        <v/>
      </c>
      <c r="BD935" s="29" t="str">
        <f t="shared" si="587"/>
        <v/>
      </c>
      <c r="BE935" s="29" t="str">
        <f t="shared" si="588"/>
        <v/>
      </c>
      <c r="BF935" s="29" t="str">
        <f t="shared" si="589"/>
        <v/>
      </c>
      <c r="BG935" s="29" t="str">
        <f t="shared" si="590"/>
        <v/>
      </c>
      <c r="BH935" s="29" t="str">
        <f t="shared" si="591"/>
        <v/>
      </c>
      <c r="BI935" s="29" t="str">
        <f t="shared" si="592"/>
        <v/>
      </c>
      <c r="BJ935" s="29" t="str">
        <f t="shared" si="593"/>
        <v/>
      </c>
      <c r="BK935" s="29" t="str">
        <f t="shared" si="594"/>
        <v/>
      </c>
      <c r="BL935" s="29" t="str">
        <f t="shared" si="595"/>
        <v/>
      </c>
      <c r="BM935" s="29" t="str">
        <f t="shared" si="596"/>
        <v/>
      </c>
      <c r="BN935" s="29" t="str">
        <f t="shared" si="597"/>
        <v/>
      </c>
      <c r="BO935" s="11" t="str">
        <f t="shared" si="598"/>
        <v/>
      </c>
      <c r="BP935">
        <f t="shared" si="599"/>
        <v>0</v>
      </c>
    </row>
    <row r="936" spans="1:68">
      <c r="A936" s="3"/>
      <c r="O936" s="3" t="str">
        <f t="shared" si="573"/>
        <v/>
      </c>
      <c r="P936" s="3" t="str">
        <f t="shared" si="574"/>
        <v/>
      </c>
      <c r="Q936" s="3" t="str">
        <f t="shared" si="575"/>
        <v/>
      </c>
      <c r="R936" s="3" t="str">
        <f t="shared" si="576"/>
        <v/>
      </c>
      <c r="S936" s="3" t="str">
        <f t="shared" si="577"/>
        <v/>
      </c>
      <c r="T936" s="3" t="str">
        <f t="shared" si="578"/>
        <v/>
      </c>
      <c r="U936" s="3" t="str">
        <f t="shared" si="579"/>
        <v/>
      </c>
      <c r="V936" s="3" t="str">
        <f t="shared" si="580"/>
        <v/>
      </c>
      <c r="W936" s="3" t="str">
        <f t="shared" si="581"/>
        <v/>
      </c>
      <c r="X936" s="3" t="str">
        <f t="shared" si="582"/>
        <v/>
      </c>
      <c r="Y936" s="3" t="str">
        <f t="shared" si="583"/>
        <v/>
      </c>
      <c r="Z936" s="3" t="str">
        <f t="shared" si="584"/>
        <v/>
      </c>
      <c r="AA936" s="1" t="str">
        <f t="shared" si="601"/>
        <v/>
      </c>
      <c r="AB936" s="1" t="str">
        <f t="shared" si="602"/>
        <v/>
      </c>
      <c r="AC936" s="1" t="str">
        <f t="shared" si="603"/>
        <v/>
      </c>
      <c r="AD936" s="1" t="str">
        <f t="shared" si="604"/>
        <v/>
      </c>
      <c r="AE936" s="1" t="str">
        <f t="shared" si="605"/>
        <v/>
      </c>
      <c r="AF936" s="1" t="str">
        <f t="shared" si="606"/>
        <v/>
      </c>
      <c r="AG936" s="1" t="str">
        <f t="shared" si="607"/>
        <v/>
      </c>
      <c r="AH936" s="1" t="str">
        <f t="shared" si="608"/>
        <v/>
      </c>
      <c r="AI936" s="1" t="str">
        <f t="shared" si="609"/>
        <v/>
      </c>
      <c r="AJ936" s="1" t="str">
        <f t="shared" si="610"/>
        <v/>
      </c>
      <c r="AK936" s="1" t="str">
        <f t="shared" si="611"/>
        <v/>
      </c>
      <c r="AL936" s="1" t="str">
        <f t="shared" si="612"/>
        <v/>
      </c>
      <c r="AN936" s="10" t="str">
        <f>IF(AA936="","",IF(AA936&gt;Inputs!$D$9,0,1))</f>
        <v/>
      </c>
      <c r="AO936" s="10" t="str">
        <f>IF(AB936="","",IF(AB936&gt;Inputs!$D$9,0,1))</f>
        <v/>
      </c>
      <c r="AP936" s="10" t="str">
        <f>IF(AC936="","",IF(AC936&gt;Inputs!$D$9,0,1))</f>
        <v/>
      </c>
      <c r="AQ936" s="10" t="str">
        <f>IF(AD936="","",IF(AD936&gt;Inputs!$D$9,0,1))</f>
        <v/>
      </c>
      <c r="AR936" s="10" t="str">
        <f>IF(AE936="","",IF(AE936&gt;Inputs!$D$9,0,1))</f>
        <v/>
      </c>
      <c r="AS936" s="10" t="str">
        <f>IF(AF936="","",IF(AF936&gt;Inputs!$D$9,0,1))</f>
        <v/>
      </c>
      <c r="AT936" s="10" t="str">
        <f>IF(AG936="","",IF(AG936&gt;Inputs!$D$9,0,1))</f>
        <v/>
      </c>
      <c r="AU936" s="10" t="str">
        <f>IF(AH936="","",IF(AH936&gt;Inputs!$D$9,0,1))</f>
        <v/>
      </c>
      <c r="AV936" s="10" t="str">
        <f>IF(AI936="","",IF(AI936&gt;Inputs!$D$9,0,1))</f>
        <v/>
      </c>
      <c r="AW936" s="10" t="str">
        <f>IF(AJ936="","",IF(AJ936&gt;Inputs!$D$9,0,1))</f>
        <v/>
      </c>
      <c r="AX936" s="10" t="str">
        <f>IF(AK936="","",IF(AK936&gt;Inputs!$D$9,0,1))</f>
        <v/>
      </c>
      <c r="AY936" s="10" t="str">
        <f>IF(AL936="","",IF(AL936&gt;Inputs!$D$9,0,1))</f>
        <v/>
      </c>
      <c r="AZ936" s="12" t="str">
        <f t="shared" si="600"/>
        <v/>
      </c>
      <c r="BA936">
        <f t="shared" si="585"/>
        <v>0</v>
      </c>
      <c r="BC936" s="29" t="str">
        <f t="shared" si="586"/>
        <v/>
      </c>
      <c r="BD936" s="29" t="str">
        <f t="shared" si="587"/>
        <v/>
      </c>
      <c r="BE936" s="29" t="str">
        <f t="shared" si="588"/>
        <v/>
      </c>
      <c r="BF936" s="29" t="str">
        <f t="shared" si="589"/>
        <v/>
      </c>
      <c r="BG936" s="29" t="str">
        <f t="shared" si="590"/>
        <v/>
      </c>
      <c r="BH936" s="29" t="str">
        <f t="shared" si="591"/>
        <v/>
      </c>
      <c r="BI936" s="29" t="str">
        <f t="shared" si="592"/>
        <v/>
      </c>
      <c r="BJ936" s="29" t="str">
        <f t="shared" si="593"/>
        <v/>
      </c>
      <c r="BK936" s="29" t="str">
        <f t="shared" si="594"/>
        <v/>
      </c>
      <c r="BL936" s="29" t="str">
        <f t="shared" si="595"/>
        <v/>
      </c>
      <c r="BM936" s="29" t="str">
        <f t="shared" si="596"/>
        <v/>
      </c>
      <c r="BN936" s="29" t="str">
        <f t="shared" si="597"/>
        <v/>
      </c>
      <c r="BO936" s="11" t="str">
        <f t="shared" si="598"/>
        <v/>
      </c>
      <c r="BP936">
        <f t="shared" si="599"/>
        <v>0</v>
      </c>
    </row>
    <row r="937" spans="1:68">
      <c r="A937" s="3"/>
      <c r="O937" s="3" t="str">
        <f t="shared" si="573"/>
        <v/>
      </c>
      <c r="P937" s="3" t="str">
        <f t="shared" si="574"/>
        <v/>
      </c>
      <c r="Q937" s="3" t="str">
        <f t="shared" si="575"/>
        <v/>
      </c>
      <c r="R937" s="3" t="str">
        <f t="shared" si="576"/>
        <v/>
      </c>
      <c r="S937" s="3" t="str">
        <f t="shared" si="577"/>
        <v/>
      </c>
      <c r="T937" s="3" t="str">
        <f t="shared" si="578"/>
        <v/>
      </c>
      <c r="U937" s="3" t="str">
        <f t="shared" si="579"/>
        <v/>
      </c>
      <c r="V937" s="3" t="str">
        <f t="shared" si="580"/>
        <v/>
      </c>
      <c r="W937" s="3" t="str">
        <f t="shared" si="581"/>
        <v/>
      </c>
      <c r="X937" s="3" t="str">
        <f t="shared" si="582"/>
        <v/>
      </c>
      <c r="Y937" s="3" t="str">
        <f t="shared" si="583"/>
        <v/>
      </c>
      <c r="Z937" s="3" t="str">
        <f t="shared" si="584"/>
        <v/>
      </c>
      <c r="AA937" s="1" t="str">
        <f t="shared" si="601"/>
        <v/>
      </c>
      <c r="AB937" s="1" t="str">
        <f t="shared" si="602"/>
        <v/>
      </c>
      <c r="AC937" s="1" t="str">
        <f t="shared" si="603"/>
        <v/>
      </c>
      <c r="AD937" s="1" t="str">
        <f t="shared" si="604"/>
        <v/>
      </c>
      <c r="AE937" s="1" t="str">
        <f t="shared" si="605"/>
        <v/>
      </c>
      <c r="AF937" s="1" t="str">
        <f t="shared" si="606"/>
        <v/>
      </c>
      <c r="AG937" s="1" t="str">
        <f t="shared" si="607"/>
        <v/>
      </c>
      <c r="AH937" s="1" t="str">
        <f t="shared" si="608"/>
        <v/>
      </c>
      <c r="AI937" s="1" t="str">
        <f t="shared" si="609"/>
        <v/>
      </c>
      <c r="AJ937" s="1" t="str">
        <f t="shared" si="610"/>
        <v/>
      </c>
      <c r="AK937" s="1" t="str">
        <f t="shared" si="611"/>
        <v/>
      </c>
      <c r="AL937" s="1" t="str">
        <f t="shared" si="612"/>
        <v/>
      </c>
      <c r="AN937" s="10" t="str">
        <f>IF(AA937="","",IF(AA937&gt;Inputs!$D$9,0,1))</f>
        <v/>
      </c>
      <c r="AO937" s="10" t="str">
        <f>IF(AB937="","",IF(AB937&gt;Inputs!$D$9,0,1))</f>
        <v/>
      </c>
      <c r="AP937" s="10" t="str">
        <f>IF(AC937="","",IF(AC937&gt;Inputs!$D$9,0,1))</f>
        <v/>
      </c>
      <c r="AQ937" s="10" t="str">
        <f>IF(AD937="","",IF(AD937&gt;Inputs!$D$9,0,1))</f>
        <v/>
      </c>
      <c r="AR937" s="10" t="str">
        <f>IF(AE937="","",IF(AE937&gt;Inputs!$D$9,0,1))</f>
        <v/>
      </c>
      <c r="AS937" s="10" t="str">
        <f>IF(AF937="","",IF(AF937&gt;Inputs!$D$9,0,1))</f>
        <v/>
      </c>
      <c r="AT937" s="10" t="str">
        <f>IF(AG937="","",IF(AG937&gt;Inputs!$D$9,0,1))</f>
        <v/>
      </c>
      <c r="AU937" s="10" t="str">
        <f>IF(AH937="","",IF(AH937&gt;Inputs!$D$9,0,1))</f>
        <v/>
      </c>
      <c r="AV937" s="10" t="str">
        <f>IF(AI937="","",IF(AI937&gt;Inputs!$D$9,0,1))</f>
        <v/>
      </c>
      <c r="AW937" s="10" t="str">
        <f>IF(AJ937="","",IF(AJ937&gt;Inputs!$D$9,0,1))</f>
        <v/>
      </c>
      <c r="AX937" s="10" t="str">
        <f>IF(AK937="","",IF(AK937&gt;Inputs!$D$9,0,1))</f>
        <v/>
      </c>
      <c r="AY937" s="10" t="str">
        <f>IF(AL937="","",IF(AL937&gt;Inputs!$D$9,0,1))</f>
        <v/>
      </c>
      <c r="AZ937" s="12" t="str">
        <f t="shared" si="600"/>
        <v/>
      </c>
      <c r="BA937">
        <f t="shared" si="585"/>
        <v>0</v>
      </c>
      <c r="BC937" s="29" t="str">
        <f t="shared" si="586"/>
        <v/>
      </c>
      <c r="BD937" s="29" t="str">
        <f t="shared" si="587"/>
        <v/>
      </c>
      <c r="BE937" s="29" t="str">
        <f t="shared" si="588"/>
        <v/>
      </c>
      <c r="BF937" s="29" t="str">
        <f t="shared" si="589"/>
        <v/>
      </c>
      <c r="BG937" s="29" t="str">
        <f t="shared" si="590"/>
        <v/>
      </c>
      <c r="BH937" s="29" t="str">
        <f t="shared" si="591"/>
        <v/>
      </c>
      <c r="BI937" s="29" t="str">
        <f t="shared" si="592"/>
        <v/>
      </c>
      <c r="BJ937" s="29" t="str">
        <f t="shared" si="593"/>
        <v/>
      </c>
      <c r="BK937" s="29" t="str">
        <f t="shared" si="594"/>
        <v/>
      </c>
      <c r="BL937" s="29" t="str">
        <f t="shared" si="595"/>
        <v/>
      </c>
      <c r="BM937" s="29" t="str">
        <f t="shared" si="596"/>
        <v/>
      </c>
      <c r="BN937" s="29" t="str">
        <f t="shared" si="597"/>
        <v/>
      </c>
      <c r="BO937" s="11" t="str">
        <f t="shared" si="598"/>
        <v/>
      </c>
      <c r="BP937">
        <f t="shared" si="599"/>
        <v>0</v>
      </c>
    </row>
    <row r="938" spans="1:68">
      <c r="A938" s="3"/>
      <c r="O938" s="3" t="str">
        <f t="shared" si="573"/>
        <v/>
      </c>
      <c r="P938" s="3" t="str">
        <f t="shared" si="574"/>
        <v/>
      </c>
      <c r="Q938" s="3" t="str">
        <f t="shared" si="575"/>
        <v/>
      </c>
      <c r="R938" s="3" t="str">
        <f t="shared" si="576"/>
        <v/>
      </c>
      <c r="S938" s="3" t="str">
        <f t="shared" si="577"/>
        <v/>
      </c>
      <c r="T938" s="3" t="str">
        <f t="shared" si="578"/>
        <v/>
      </c>
      <c r="U938" s="3" t="str">
        <f t="shared" si="579"/>
        <v/>
      </c>
      <c r="V938" s="3" t="str">
        <f t="shared" si="580"/>
        <v/>
      </c>
      <c r="W938" s="3" t="str">
        <f t="shared" si="581"/>
        <v/>
      </c>
      <c r="X938" s="3" t="str">
        <f t="shared" si="582"/>
        <v/>
      </c>
      <c r="Y938" s="3" t="str">
        <f t="shared" si="583"/>
        <v/>
      </c>
      <c r="Z938" s="3" t="str">
        <f t="shared" si="584"/>
        <v/>
      </c>
      <c r="AA938" s="1" t="str">
        <f t="shared" si="601"/>
        <v/>
      </c>
      <c r="AB938" s="1" t="str">
        <f t="shared" si="602"/>
        <v/>
      </c>
      <c r="AC938" s="1" t="str">
        <f t="shared" si="603"/>
        <v/>
      </c>
      <c r="AD938" s="1" t="str">
        <f t="shared" si="604"/>
        <v/>
      </c>
      <c r="AE938" s="1" t="str">
        <f t="shared" si="605"/>
        <v/>
      </c>
      <c r="AF938" s="1" t="str">
        <f t="shared" si="606"/>
        <v/>
      </c>
      <c r="AG938" s="1" t="str">
        <f t="shared" si="607"/>
        <v/>
      </c>
      <c r="AH938" s="1" t="str">
        <f t="shared" si="608"/>
        <v/>
      </c>
      <c r="AI938" s="1" t="str">
        <f t="shared" si="609"/>
        <v/>
      </c>
      <c r="AJ938" s="1" t="str">
        <f t="shared" si="610"/>
        <v/>
      </c>
      <c r="AK938" s="1" t="str">
        <f t="shared" si="611"/>
        <v/>
      </c>
      <c r="AL938" s="1" t="str">
        <f t="shared" si="612"/>
        <v/>
      </c>
      <c r="AN938" s="10" t="str">
        <f>IF(AA938="","",IF(AA938&gt;Inputs!$D$9,0,1))</f>
        <v/>
      </c>
      <c r="AO938" s="10" t="str">
        <f>IF(AB938="","",IF(AB938&gt;Inputs!$D$9,0,1))</f>
        <v/>
      </c>
      <c r="AP938" s="10" t="str">
        <f>IF(AC938="","",IF(AC938&gt;Inputs!$D$9,0,1))</f>
        <v/>
      </c>
      <c r="AQ938" s="10" t="str">
        <f>IF(AD938="","",IF(AD938&gt;Inputs!$D$9,0,1))</f>
        <v/>
      </c>
      <c r="AR938" s="10" t="str">
        <f>IF(AE938="","",IF(AE938&gt;Inputs!$D$9,0,1))</f>
        <v/>
      </c>
      <c r="AS938" s="10" t="str">
        <f>IF(AF938="","",IF(AF938&gt;Inputs!$D$9,0,1))</f>
        <v/>
      </c>
      <c r="AT938" s="10" t="str">
        <f>IF(AG938="","",IF(AG938&gt;Inputs!$D$9,0,1))</f>
        <v/>
      </c>
      <c r="AU938" s="10" t="str">
        <f>IF(AH938="","",IF(AH938&gt;Inputs!$D$9,0,1))</f>
        <v/>
      </c>
      <c r="AV938" s="10" t="str">
        <f>IF(AI938="","",IF(AI938&gt;Inputs!$D$9,0,1))</f>
        <v/>
      </c>
      <c r="AW938" s="10" t="str">
        <f>IF(AJ938="","",IF(AJ938&gt;Inputs!$D$9,0,1))</f>
        <v/>
      </c>
      <c r="AX938" s="10" t="str">
        <f>IF(AK938="","",IF(AK938&gt;Inputs!$D$9,0,1))</f>
        <v/>
      </c>
      <c r="AY938" s="10" t="str">
        <f>IF(AL938="","",IF(AL938&gt;Inputs!$D$9,0,1))</f>
        <v/>
      </c>
      <c r="AZ938" s="12" t="str">
        <f t="shared" si="600"/>
        <v/>
      </c>
      <c r="BA938">
        <f t="shared" si="585"/>
        <v>0</v>
      </c>
      <c r="BC938" s="29" t="str">
        <f t="shared" si="586"/>
        <v/>
      </c>
      <c r="BD938" s="29" t="str">
        <f t="shared" si="587"/>
        <v/>
      </c>
      <c r="BE938" s="29" t="str">
        <f t="shared" si="588"/>
        <v/>
      </c>
      <c r="BF938" s="29" t="str">
        <f t="shared" si="589"/>
        <v/>
      </c>
      <c r="BG938" s="29" t="str">
        <f t="shared" si="590"/>
        <v/>
      </c>
      <c r="BH938" s="29" t="str">
        <f t="shared" si="591"/>
        <v/>
      </c>
      <c r="BI938" s="29" t="str">
        <f t="shared" si="592"/>
        <v/>
      </c>
      <c r="BJ938" s="29" t="str">
        <f t="shared" si="593"/>
        <v/>
      </c>
      <c r="BK938" s="29" t="str">
        <f t="shared" si="594"/>
        <v/>
      </c>
      <c r="BL938" s="29" t="str">
        <f t="shared" si="595"/>
        <v/>
      </c>
      <c r="BM938" s="29" t="str">
        <f t="shared" si="596"/>
        <v/>
      </c>
      <c r="BN938" s="29" t="str">
        <f t="shared" si="597"/>
        <v/>
      </c>
      <c r="BO938" s="11" t="str">
        <f t="shared" si="598"/>
        <v/>
      </c>
      <c r="BP938">
        <f t="shared" si="599"/>
        <v>0</v>
      </c>
    </row>
    <row r="939" spans="1:68">
      <c r="A939" s="3"/>
      <c r="O939" s="3" t="str">
        <f t="shared" si="573"/>
        <v/>
      </c>
      <c r="P939" s="3" t="str">
        <f t="shared" si="574"/>
        <v/>
      </c>
      <c r="Q939" s="3" t="str">
        <f t="shared" si="575"/>
        <v/>
      </c>
      <c r="R939" s="3" t="str">
        <f t="shared" si="576"/>
        <v/>
      </c>
      <c r="S939" s="3" t="str">
        <f t="shared" si="577"/>
        <v/>
      </c>
      <c r="T939" s="3" t="str">
        <f t="shared" si="578"/>
        <v/>
      </c>
      <c r="U939" s="3" t="str">
        <f t="shared" si="579"/>
        <v/>
      </c>
      <c r="V939" s="3" t="str">
        <f t="shared" si="580"/>
        <v/>
      </c>
      <c r="W939" s="3" t="str">
        <f t="shared" si="581"/>
        <v/>
      </c>
      <c r="X939" s="3" t="str">
        <f t="shared" si="582"/>
        <v/>
      </c>
      <c r="Y939" s="3" t="str">
        <f t="shared" si="583"/>
        <v/>
      </c>
      <c r="Z939" s="3" t="str">
        <f t="shared" si="584"/>
        <v/>
      </c>
      <c r="AA939" s="1" t="str">
        <f t="shared" si="601"/>
        <v/>
      </c>
      <c r="AB939" s="1" t="str">
        <f t="shared" si="602"/>
        <v/>
      </c>
      <c r="AC939" s="1" t="str">
        <f t="shared" si="603"/>
        <v/>
      </c>
      <c r="AD939" s="1" t="str">
        <f t="shared" si="604"/>
        <v/>
      </c>
      <c r="AE939" s="1" t="str">
        <f t="shared" si="605"/>
        <v/>
      </c>
      <c r="AF939" s="1" t="str">
        <f t="shared" si="606"/>
        <v/>
      </c>
      <c r="AG939" s="1" t="str">
        <f t="shared" si="607"/>
        <v/>
      </c>
      <c r="AH939" s="1" t="str">
        <f t="shared" si="608"/>
        <v/>
      </c>
      <c r="AI939" s="1" t="str">
        <f t="shared" si="609"/>
        <v/>
      </c>
      <c r="AJ939" s="1" t="str">
        <f t="shared" si="610"/>
        <v/>
      </c>
      <c r="AK939" s="1" t="str">
        <f t="shared" si="611"/>
        <v/>
      </c>
      <c r="AL939" s="1" t="str">
        <f t="shared" si="612"/>
        <v/>
      </c>
      <c r="AN939" s="10" t="str">
        <f>IF(AA939="","",IF(AA939&gt;Inputs!$D$9,0,1))</f>
        <v/>
      </c>
      <c r="AO939" s="10" t="str">
        <f>IF(AB939="","",IF(AB939&gt;Inputs!$D$9,0,1))</f>
        <v/>
      </c>
      <c r="AP939" s="10" t="str">
        <f>IF(AC939="","",IF(AC939&gt;Inputs!$D$9,0,1))</f>
        <v/>
      </c>
      <c r="AQ939" s="10" t="str">
        <f>IF(AD939="","",IF(AD939&gt;Inputs!$D$9,0,1))</f>
        <v/>
      </c>
      <c r="AR939" s="10" t="str">
        <f>IF(AE939="","",IF(AE939&gt;Inputs!$D$9,0,1))</f>
        <v/>
      </c>
      <c r="AS939" s="10" t="str">
        <f>IF(AF939="","",IF(AF939&gt;Inputs!$D$9,0,1))</f>
        <v/>
      </c>
      <c r="AT939" s="10" t="str">
        <f>IF(AG939="","",IF(AG939&gt;Inputs!$D$9,0,1))</f>
        <v/>
      </c>
      <c r="AU939" s="10" t="str">
        <f>IF(AH939="","",IF(AH939&gt;Inputs!$D$9,0,1))</f>
        <v/>
      </c>
      <c r="AV939" s="10" t="str">
        <f>IF(AI939="","",IF(AI939&gt;Inputs!$D$9,0,1))</f>
        <v/>
      </c>
      <c r="AW939" s="10" t="str">
        <f>IF(AJ939="","",IF(AJ939&gt;Inputs!$D$9,0,1))</f>
        <v/>
      </c>
      <c r="AX939" s="10" t="str">
        <f>IF(AK939="","",IF(AK939&gt;Inputs!$D$9,0,1))</f>
        <v/>
      </c>
      <c r="AY939" s="10" t="str">
        <f>IF(AL939="","",IF(AL939&gt;Inputs!$D$9,0,1))</f>
        <v/>
      </c>
      <c r="AZ939" s="12" t="str">
        <f t="shared" si="600"/>
        <v/>
      </c>
      <c r="BA939">
        <f t="shared" si="585"/>
        <v>0</v>
      </c>
      <c r="BC939" s="29" t="str">
        <f t="shared" si="586"/>
        <v/>
      </c>
      <c r="BD939" s="29" t="str">
        <f t="shared" si="587"/>
        <v/>
      </c>
      <c r="BE939" s="29" t="str">
        <f t="shared" si="588"/>
        <v/>
      </c>
      <c r="BF939" s="29" t="str">
        <f t="shared" si="589"/>
        <v/>
      </c>
      <c r="BG939" s="29" t="str">
        <f t="shared" si="590"/>
        <v/>
      </c>
      <c r="BH939" s="29" t="str">
        <f t="shared" si="591"/>
        <v/>
      </c>
      <c r="BI939" s="29" t="str">
        <f t="shared" si="592"/>
        <v/>
      </c>
      <c r="BJ939" s="29" t="str">
        <f t="shared" si="593"/>
        <v/>
      </c>
      <c r="BK939" s="29" t="str">
        <f t="shared" si="594"/>
        <v/>
      </c>
      <c r="BL939" s="29" t="str">
        <f t="shared" si="595"/>
        <v/>
      </c>
      <c r="BM939" s="29" t="str">
        <f t="shared" si="596"/>
        <v/>
      </c>
      <c r="BN939" s="29" t="str">
        <f t="shared" si="597"/>
        <v/>
      </c>
      <c r="BO939" s="11" t="str">
        <f t="shared" si="598"/>
        <v/>
      </c>
      <c r="BP939">
        <f t="shared" si="599"/>
        <v>0</v>
      </c>
    </row>
    <row r="940" spans="1:68">
      <c r="A940" s="3"/>
      <c r="O940" s="3" t="str">
        <f t="shared" si="573"/>
        <v/>
      </c>
      <c r="P940" s="3" t="str">
        <f t="shared" si="574"/>
        <v/>
      </c>
      <c r="Q940" s="3" t="str">
        <f t="shared" si="575"/>
        <v/>
      </c>
      <c r="R940" s="3" t="str">
        <f t="shared" si="576"/>
        <v/>
      </c>
      <c r="S940" s="3" t="str">
        <f t="shared" si="577"/>
        <v/>
      </c>
      <c r="T940" s="3" t="str">
        <f t="shared" si="578"/>
        <v/>
      </c>
      <c r="U940" s="3" t="str">
        <f t="shared" si="579"/>
        <v/>
      </c>
      <c r="V940" s="3" t="str">
        <f t="shared" si="580"/>
        <v/>
      </c>
      <c r="W940" s="3" t="str">
        <f t="shared" si="581"/>
        <v/>
      </c>
      <c r="X940" s="3" t="str">
        <f t="shared" si="582"/>
        <v/>
      </c>
      <c r="Y940" s="3" t="str">
        <f t="shared" si="583"/>
        <v/>
      </c>
      <c r="Z940" s="3" t="str">
        <f t="shared" si="584"/>
        <v/>
      </c>
      <c r="AA940" s="1" t="str">
        <f t="shared" si="601"/>
        <v/>
      </c>
      <c r="AB940" s="1" t="str">
        <f t="shared" si="602"/>
        <v/>
      </c>
      <c r="AC940" s="1" t="str">
        <f t="shared" si="603"/>
        <v/>
      </c>
      <c r="AD940" s="1" t="str">
        <f t="shared" si="604"/>
        <v/>
      </c>
      <c r="AE940" s="1" t="str">
        <f t="shared" si="605"/>
        <v/>
      </c>
      <c r="AF940" s="1" t="str">
        <f t="shared" si="606"/>
        <v/>
      </c>
      <c r="AG940" s="1" t="str">
        <f t="shared" si="607"/>
        <v/>
      </c>
      <c r="AH940" s="1" t="str">
        <f t="shared" si="608"/>
        <v/>
      </c>
      <c r="AI940" s="1" t="str">
        <f t="shared" si="609"/>
        <v/>
      </c>
      <c r="AJ940" s="1" t="str">
        <f t="shared" si="610"/>
        <v/>
      </c>
      <c r="AK940" s="1" t="str">
        <f t="shared" si="611"/>
        <v/>
      </c>
      <c r="AL940" s="1" t="str">
        <f t="shared" si="612"/>
        <v/>
      </c>
      <c r="AN940" s="10" t="str">
        <f>IF(AA940="","",IF(AA940&gt;Inputs!$D$9,0,1))</f>
        <v/>
      </c>
      <c r="AO940" s="10" t="str">
        <f>IF(AB940="","",IF(AB940&gt;Inputs!$D$9,0,1))</f>
        <v/>
      </c>
      <c r="AP940" s="10" t="str">
        <f>IF(AC940="","",IF(AC940&gt;Inputs!$D$9,0,1))</f>
        <v/>
      </c>
      <c r="AQ940" s="10" t="str">
        <f>IF(AD940="","",IF(AD940&gt;Inputs!$D$9,0,1))</f>
        <v/>
      </c>
      <c r="AR940" s="10" t="str">
        <f>IF(AE940="","",IF(AE940&gt;Inputs!$D$9,0,1))</f>
        <v/>
      </c>
      <c r="AS940" s="10" t="str">
        <f>IF(AF940="","",IF(AF940&gt;Inputs!$D$9,0,1))</f>
        <v/>
      </c>
      <c r="AT940" s="10" t="str">
        <f>IF(AG940="","",IF(AG940&gt;Inputs!$D$9,0,1))</f>
        <v/>
      </c>
      <c r="AU940" s="10" t="str">
        <f>IF(AH940="","",IF(AH940&gt;Inputs!$D$9,0,1))</f>
        <v/>
      </c>
      <c r="AV940" s="10" t="str">
        <f>IF(AI940="","",IF(AI940&gt;Inputs!$D$9,0,1))</f>
        <v/>
      </c>
      <c r="AW940" s="10" t="str">
        <f>IF(AJ940="","",IF(AJ940&gt;Inputs!$D$9,0,1))</f>
        <v/>
      </c>
      <c r="AX940" s="10" t="str">
        <f>IF(AK940="","",IF(AK940&gt;Inputs!$D$9,0,1))</f>
        <v/>
      </c>
      <c r="AY940" s="10" t="str">
        <f>IF(AL940="","",IF(AL940&gt;Inputs!$D$9,0,1))</f>
        <v/>
      </c>
      <c r="AZ940" s="12" t="str">
        <f t="shared" si="600"/>
        <v/>
      </c>
      <c r="BA940">
        <f t="shared" si="585"/>
        <v>0</v>
      </c>
      <c r="BC940" s="29" t="str">
        <f t="shared" si="586"/>
        <v/>
      </c>
      <c r="BD940" s="29" t="str">
        <f t="shared" si="587"/>
        <v/>
      </c>
      <c r="BE940" s="29" t="str">
        <f t="shared" si="588"/>
        <v/>
      </c>
      <c r="BF940" s="29" t="str">
        <f t="shared" si="589"/>
        <v/>
      </c>
      <c r="BG940" s="29" t="str">
        <f t="shared" si="590"/>
        <v/>
      </c>
      <c r="BH940" s="29" t="str">
        <f t="shared" si="591"/>
        <v/>
      </c>
      <c r="BI940" s="29" t="str">
        <f t="shared" si="592"/>
        <v/>
      </c>
      <c r="BJ940" s="29" t="str">
        <f t="shared" si="593"/>
        <v/>
      </c>
      <c r="BK940" s="29" t="str">
        <f t="shared" si="594"/>
        <v/>
      </c>
      <c r="BL940" s="29" t="str">
        <f t="shared" si="595"/>
        <v/>
      </c>
      <c r="BM940" s="29" t="str">
        <f t="shared" si="596"/>
        <v/>
      </c>
      <c r="BN940" s="29" t="str">
        <f t="shared" si="597"/>
        <v/>
      </c>
      <c r="BO940" s="11" t="str">
        <f t="shared" si="598"/>
        <v/>
      </c>
      <c r="BP940">
        <f t="shared" si="599"/>
        <v>0</v>
      </c>
    </row>
    <row r="941" spans="1:68">
      <c r="A941" s="3"/>
      <c r="O941" s="3" t="str">
        <f t="shared" si="573"/>
        <v/>
      </c>
      <c r="P941" s="3" t="str">
        <f t="shared" si="574"/>
        <v/>
      </c>
      <c r="Q941" s="3" t="str">
        <f t="shared" si="575"/>
        <v/>
      </c>
      <c r="R941" s="3" t="str">
        <f t="shared" si="576"/>
        <v/>
      </c>
      <c r="S941" s="3" t="str">
        <f t="shared" si="577"/>
        <v/>
      </c>
      <c r="T941" s="3" t="str">
        <f t="shared" si="578"/>
        <v/>
      </c>
      <c r="U941" s="3" t="str">
        <f t="shared" si="579"/>
        <v/>
      </c>
      <c r="V941" s="3" t="str">
        <f t="shared" si="580"/>
        <v/>
      </c>
      <c r="W941" s="3" t="str">
        <f t="shared" si="581"/>
        <v/>
      </c>
      <c r="X941" s="3" t="str">
        <f t="shared" si="582"/>
        <v/>
      </c>
      <c r="Y941" s="3" t="str">
        <f t="shared" si="583"/>
        <v/>
      </c>
      <c r="Z941" s="3" t="str">
        <f t="shared" si="584"/>
        <v/>
      </c>
      <c r="AA941" s="1" t="str">
        <f t="shared" si="601"/>
        <v/>
      </c>
      <c r="AB941" s="1" t="str">
        <f t="shared" si="602"/>
        <v/>
      </c>
      <c r="AC941" s="1" t="str">
        <f t="shared" si="603"/>
        <v/>
      </c>
      <c r="AD941" s="1" t="str">
        <f t="shared" si="604"/>
        <v/>
      </c>
      <c r="AE941" s="1" t="str">
        <f t="shared" si="605"/>
        <v/>
      </c>
      <c r="AF941" s="1" t="str">
        <f t="shared" si="606"/>
        <v/>
      </c>
      <c r="AG941" s="1" t="str">
        <f t="shared" si="607"/>
        <v/>
      </c>
      <c r="AH941" s="1" t="str">
        <f t="shared" si="608"/>
        <v/>
      </c>
      <c r="AI941" s="1" t="str">
        <f t="shared" si="609"/>
        <v/>
      </c>
      <c r="AJ941" s="1" t="str">
        <f t="shared" si="610"/>
        <v/>
      </c>
      <c r="AK941" s="1" t="str">
        <f t="shared" si="611"/>
        <v/>
      </c>
      <c r="AL941" s="1" t="str">
        <f t="shared" si="612"/>
        <v/>
      </c>
      <c r="AN941" s="10" t="str">
        <f>IF(AA941="","",IF(AA941&gt;Inputs!$D$9,0,1))</f>
        <v/>
      </c>
      <c r="AO941" s="10" t="str">
        <f>IF(AB941="","",IF(AB941&gt;Inputs!$D$9,0,1))</f>
        <v/>
      </c>
      <c r="AP941" s="10" t="str">
        <f>IF(AC941="","",IF(AC941&gt;Inputs!$D$9,0,1))</f>
        <v/>
      </c>
      <c r="AQ941" s="10" t="str">
        <f>IF(AD941="","",IF(AD941&gt;Inputs!$D$9,0,1))</f>
        <v/>
      </c>
      <c r="AR941" s="10" t="str">
        <f>IF(AE941="","",IF(AE941&gt;Inputs!$D$9,0,1))</f>
        <v/>
      </c>
      <c r="AS941" s="10" t="str">
        <f>IF(AF941="","",IF(AF941&gt;Inputs!$D$9,0,1))</f>
        <v/>
      </c>
      <c r="AT941" s="10" t="str">
        <f>IF(AG941="","",IF(AG941&gt;Inputs!$D$9,0,1))</f>
        <v/>
      </c>
      <c r="AU941" s="10" t="str">
        <f>IF(AH941="","",IF(AH941&gt;Inputs!$D$9,0,1))</f>
        <v/>
      </c>
      <c r="AV941" s="10" t="str">
        <f>IF(AI941="","",IF(AI941&gt;Inputs!$D$9,0,1))</f>
        <v/>
      </c>
      <c r="AW941" s="10" t="str">
        <f>IF(AJ941="","",IF(AJ941&gt;Inputs!$D$9,0,1))</f>
        <v/>
      </c>
      <c r="AX941" s="10" t="str">
        <f>IF(AK941="","",IF(AK941&gt;Inputs!$D$9,0,1))</f>
        <v/>
      </c>
      <c r="AY941" s="10" t="str">
        <f>IF(AL941="","",IF(AL941&gt;Inputs!$D$9,0,1))</f>
        <v/>
      </c>
      <c r="AZ941" s="12" t="str">
        <f t="shared" si="600"/>
        <v/>
      </c>
      <c r="BA941">
        <f t="shared" si="585"/>
        <v>0</v>
      </c>
      <c r="BC941" s="29" t="str">
        <f t="shared" si="586"/>
        <v/>
      </c>
      <c r="BD941" s="29" t="str">
        <f t="shared" si="587"/>
        <v/>
      </c>
      <c r="BE941" s="29" t="str">
        <f t="shared" si="588"/>
        <v/>
      </c>
      <c r="BF941" s="29" t="str">
        <f t="shared" si="589"/>
        <v/>
      </c>
      <c r="BG941" s="29" t="str">
        <f t="shared" si="590"/>
        <v/>
      </c>
      <c r="BH941" s="29" t="str">
        <f t="shared" si="591"/>
        <v/>
      </c>
      <c r="BI941" s="29" t="str">
        <f t="shared" si="592"/>
        <v/>
      </c>
      <c r="BJ941" s="29" t="str">
        <f t="shared" si="593"/>
        <v/>
      </c>
      <c r="BK941" s="29" t="str">
        <f t="shared" si="594"/>
        <v/>
      </c>
      <c r="BL941" s="29" t="str">
        <f t="shared" si="595"/>
        <v/>
      </c>
      <c r="BM941" s="29" t="str">
        <f t="shared" si="596"/>
        <v/>
      </c>
      <c r="BN941" s="29" t="str">
        <f t="shared" si="597"/>
        <v/>
      </c>
      <c r="BO941" s="11" t="str">
        <f t="shared" si="598"/>
        <v/>
      </c>
      <c r="BP941">
        <f t="shared" si="599"/>
        <v>0</v>
      </c>
    </row>
    <row r="942" spans="1:68">
      <c r="A942" s="3"/>
      <c r="O942" s="3" t="str">
        <f t="shared" si="573"/>
        <v/>
      </c>
      <c r="P942" s="3" t="str">
        <f t="shared" si="574"/>
        <v/>
      </c>
      <c r="Q942" s="3" t="str">
        <f t="shared" si="575"/>
        <v/>
      </c>
      <c r="R942" s="3" t="str">
        <f t="shared" si="576"/>
        <v/>
      </c>
      <c r="S942" s="3" t="str">
        <f t="shared" si="577"/>
        <v/>
      </c>
      <c r="T942" s="3" t="str">
        <f t="shared" si="578"/>
        <v/>
      </c>
      <c r="U942" s="3" t="str">
        <f t="shared" si="579"/>
        <v/>
      </c>
      <c r="V942" s="3" t="str">
        <f t="shared" si="580"/>
        <v/>
      </c>
      <c r="W942" s="3" t="str">
        <f t="shared" si="581"/>
        <v/>
      </c>
      <c r="X942" s="3" t="str">
        <f t="shared" si="582"/>
        <v/>
      </c>
      <c r="Y942" s="3" t="str">
        <f t="shared" si="583"/>
        <v/>
      </c>
      <c r="Z942" s="3" t="str">
        <f t="shared" si="584"/>
        <v/>
      </c>
      <c r="AA942" s="1" t="str">
        <f t="shared" si="601"/>
        <v/>
      </c>
      <c r="AB942" s="1" t="str">
        <f t="shared" si="602"/>
        <v/>
      </c>
      <c r="AC942" s="1" t="str">
        <f t="shared" si="603"/>
        <v/>
      </c>
      <c r="AD942" s="1" t="str">
        <f t="shared" si="604"/>
        <v/>
      </c>
      <c r="AE942" s="1" t="str">
        <f t="shared" si="605"/>
        <v/>
      </c>
      <c r="AF942" s="1" t="str">
        <f t="shared" si="606"/>
        <v/>
      </c>
      <c r="AG942" s="1" t="str">
        <f t="shared" si="607"/>
        <v/>
      </c>
      <c r="AH942" s="1" t="str">
        <f t="shared" si="608"/>
        <v/>
      </c>
      <c r="AI942" s="1" t="str">
        <f t="shared" si="609"/>
        <v/>
      </c>
      <c r="AJ942" s="1" t="str">
        <f t="shared" si="610"/>
        <v/>
      </c>
      <c r="AK942" s="1" t="str">
        <f t="shared" si="611"/>
        <v/>
      </c>
      <c r="AL942" s="1" t="str">
        <f t="shared" si="612"/>
        <v/>
      </c>
      <c r="AN942" s="10" t="str">
        <f>IF(AA942="","",IF(AA942&gt;Inputs!$D$9,0,1))</f>
        <v/>
      </c>
      <c r="AO942" s="10" t="str">
        <f>IF(AB942="","",IF(AB942&gt;Inputs!$D$9,0,1))</f>
        <v/>
      </c>
      <c r="AP942" s="10" t="str">
        <f>IF(AC942="","",IF(AC942&gt;Inputs!$D$9,0,1))</f>
        <v/>
      </c>
      <c r="AQ942" s="10" t="str">
        <f>IF(AD942="","",IF(AD942&gt;Inputs!$D$9,0,1))</f>
        <v/>
      </c>
      <c r="AR942" s="10" t="str">
        <f>IF(AE942="","",IF(AE942&gt;Inputs!$D$9,0,1))</f>
        <v/>
      </c>
      <c r="AS942" s="10" t="str">
        <f>IF(AF942="","",IF(AF942&gt;Inputs!$D$9,0,1))</f>
        <v/>
      </c>
      <c r="AT942" s="10" t="str">
        <f>IF(AG942="","",IF(AG942&gt;Inputs!$D$9,0,1))</f>
        <v/>
      </c>
      <c r="AU942" s="10" t="str">
        <f>IF(AH942="","",IF(AH942&gt;Inputs!$D$9,0,1))</f>
        <v/>
      </c>
      <c r="AV942" s="10" t="str">
        <f>IF(AI942="","",IF(AI942&gt;Inputs!$D$9,0,1))</f>
        <v/>
      </c>
      <c r="AW942" s="10" t="str">
        <f>IF(AJ942="","",IF(AJ942&gt;Inputs!$D$9,0,1))</f>
        <v/>
      </c>
      <c r="AX942" s="10" t="str">
        <f>IF(AK942="","",IF(AK942&gt;Inputs!$D$9,0,1))</f>
        <v/>
      </c>
      <c r="AY942" s="10" t="str">
        <f>IF(AL942="","",IF(AL942&gt;Inputs!$D$9,0,1))</f>
        <v/>
      </c>
      <c r="AZ942" s="12" t="str">
        <f t="shared" si="600"/>
        <v/>
      </c>
      <c r="BA942">
        <f t="shared" si="585"/>
        <v>0</v>
      </c>
      <c r="BC942" s="29" t="str">
        <f t="shared" si="586"/>
        <v/>
      </c>
      <c r="BD942" s="29" t="str">
        <f t="shared" si="587"/>
        <v/>
      </c>
      <c r="BE942" s="29" t="str">
        <f t="shared" si="588"/>
        <v/>
      </c>
      <c r="BF942" s="29" t="str">
        <f t="shared" si="589"/>
        <v/>
      </c>
      <c r="BG942" s="29" t="str">
        <f t="shared" si="590"/>
        <v/>
      </c>
      <c r="BH942" s="29" t="str">
        <f t="shared" si="591"/>
        <v/>
      </c>
      <c r="BI942" s="29" t="str">
        <f t="shared" si="592"/>
        <v/>
      </c>
      <c r="BJ942" s="29" t="str">
        <f t="shared" si="593"/>
        <v/>
      </c>
      <c r="BK942" s="29" t="str">
        <f t="shared" si="594"/>
        <v/>
      </c>
      <c r="BL942" s="29" t="str">
        <f t="shared" si="595"/>
        <v/>
      </c>
      <c r="BM942" s="29" t="str">
        <f t="shared" si="596"/>
        <v/>
      </c>
      <c r="BN942" s="29" t="str">
        <f t="shared" si="597"/>
        <v/>
      </c>
      <c r="BO942" s="11" t="str">
        <f t="shared" si="598"/>
        <v/>
      </c>
      <c r="BP942">
        <f t="shared" si="599"/>
        <v>0</v>
      </c>
    </row>
    <row r="943" spans="1:68">
      <c r="A943" s="3"/>
      <c r="O943" s="3" t="str">
        <f t="shared" si="573"/>
        <v/>
      </c>
      <c r="P943" s="3" t="str">
        <f t="shared" si="574"/>
        <v/>
      </c>
      <c r="Q943" s="3" t="str">
        <f t="shared" si="575"/>
        <v/>
      </c>
      <c r="R943" s="3" t="str">
        <f t="shared" si="576"/>
        <v/>
      </c>
      <c r="S943" s="3" t="str">
        <f t="shared" si="577"/>
        <v/>
      </c>
      <c r="T943" s="3" t="str">
        <f t="shared" si="578"/>
        <v/>
      </c>
      <c r="U943" s="3" t="str">
        <f t="shared" si="579"/>
        <v/>
      </c>
      <c r="V943" s="3" t="str">
        <f t="shared" si="580"/>
        <v/>
      </c>
      <c r="W943" s="3" t="str">
        <f t="shared" si="581"/>
        <v/>
      </c>
      <c r="X943" s="3" t="str">
        <f t="shared" si="582"/>
        <v/>
      </c>
      <c r="Y943" s="3" t="str">
        <f t="shared" si="583"/>
        <v/>
      </c>
      <c r="Z943" s="3" t="str">
        <f t="shared" si="584"/>
        <v/>
      </c>
      <c r="AA943" s="1" t="str">
        <f t="shared" si="601"/>
        <v/>
      </c>
      <c r="AB943" s="1" t="str">
        <f t="shared" si="602"/>
        <v/>
      </c>
      <c r="AC943" s="1" t="str">
        <f t="shared" si="603"/>
        <v/>
      </c>
      <c r="AD943" s="1" t="str">
        <f t="shared" si="604"/>
        <v/>
      </c>
      <c r="AE943" s="1" t="str">
        <f t="shared" si="605"/>
        <v/>
      </c>
      <c r="AF943" s="1" t="str">
        <f t="shared" si="606"/>
        <v/>
      </c>
      <c r="AG943" s="1" t="str">
        <f t="shared" si="607"/>
        <v/>
      </c>
      <c r="AH943" s="1" t="str">
        <f t="shared" si="608"/>
        <v/>
      </c>
      <c r="AI943" s="1" t="str">
        <f t="shared" si="609"/>
        <v/>
      </c>
      <c r="AJ943" s="1" t="str">
        <f t="shared" si="610"/>
        <v/>
      </c>
      <c r="AK943" s="1" t="str">
        <f t="shared" si="611"/>
        <v/>
      </c>
      <c r="AL943" s="1" t="str">
        <f t="shared" si="612"/>
        <v/>
      </c>
      <c r="AN943" s="10" t="str">
        <f>IF(AA943="","",IF(AA943&gt;Inputs!$D$9,0,1))</f>
        <v/>
      </c>
      <c r="AO943" s="10" t="str">
        <f>IF(AB943="","",IF(AB943&gt;Inputs!$D$9,0,1))</f>
        <v/>
      </c>
      <c r="AP943" s="10" t="str">
        <f>IF(AC943="","",IF(AC943&gt;Inputs!$D$9,0,1))</f>
        <v/>
      </c>
      <c r="AQ943" s="10" t="str">
        <f>IF(AD943="","",IF(AD943&gt;Inputs!$D$9,0,1))</f>
        <v/>
      </c>
      <c r="AR943" s="10" t="str">
        <f>IF(AE943="","",IF(AE943&gt;Inputs!$D$9,0,1))</f>
        <v/>
      </c>
      <c r="AS943" s="10" t="str">
        <f>IF(AF943="","",IF(AF943&gt;Inputs!$D$9,0,1))</f>
        <v/>
      </c>
      <c r="AT943" s="10" t="str">
        <f>IF(AG943="","",IF(AG943&gt;Inputs!$D$9,0,1))</f>
        <v/>
      </c>
      <c r="AU943" s="10" t="str">
        <f>IF(AH943="","",IF(AH943&gt;Inputs!$D$9,0,1))</f>
        <v/>
      </c>
      <c r="AV943" s="10" t="str">
        <f>IF(AI943="","",IF(AI943&gt;Inputs!$D$9,0,1))</f>
        <v/>
      </c>
      <c r="AW943" s="10" t="str">
        <f>IF(AJ943="","",IF(AJ943&gt;Inputs!$D$9,0,1))</f>
        <v/>
      </c>
      <c r="AX943" s="10" t="str">
        <f>IF(AK943="","",IF(AK943&gt;Inputs!$D$9,0,1))</f>
        <v/>
      </c>
      <c r="AY943" s="10" t="str">
        <f>IF(AL943="","",IF(AL943&gt;Inputs!$D$9,0,1))</f>
        <v/>
      </c>
      <c r="AZ943" s="12" t="str">
        <f t="shared" si="600"/>
        <v/>
      </c>
      <c r="BA943">
        <f t="shared" si="585"/>
        <v>0</v>
      </c>
      <c r="BC943" s="29" t="str">
        <f t="shared" si="586"/>
        <v/>
      </c>
      <c r="BD943" s="29" t="str">
        <f t="shared" si="587"/>
        <v/>
      </c>
      <c r="BE943" s="29" t="str">
        <f t="shared" si="588"/>
        <v/>
      </c>
      <c r="BF943" s="29" t="str">
        <f t="shared" si="589"/>
        <v/>
      </c>
      <c r="BG943" s="29" t="str">
        <f t="shared" si="590"/>
        <v/>
      </c>
      <c r="BH943" s="29" t="str">
        <f t="shared" si="591"/>
        <v/>
      </c>
      <c r="BI943" s="29" t="str">
        <f t="shared" si="592"/>
        <v/>
      </c>
      <c r="BJ943" s="29" t="str">
        <f t="shared" si="593"/>
        <v/>
      </c>
      <c r="BK943" s="29" t="str">
        <f t="shared" si="594"/>
        <v/>
      </c>
      <c r="BL943" s="29" t="str">
        <f t="shared" si="595"/>
        <v/>
      </c>
      <c r="BM943" s="29" t="str">
        <f t="shared" si="596"/>
        <v/>
      </c>
      <c r="BN943" s="29" t="str">
        <f t="shared" si="597"/>
        <v/>
      </c>
      <c r="BO943" s="11" t="str">
        <f t="shared" si="598"/>
        <v/>
      </c>
      <c r="BP943">
        <f t="shared" si="599"/>
        <v>0</v>
      </c>
    </row>
    <row r="944" spans="1:68">
      <c r="A944" s="3"/>
      <c r="O944" s="3" t="str">
        <f t="shared" si="573"/>
        <v/>
      </c>
      <c r="P944" s="3" t="str">
        <f t="shared" si="574"/>
        <v/>
      </c>
      <c r="Q944" s="3" t="str">
        <f t="shared" si="575"/>
        <v/>
      </c>
      <c r="R944" s="3" t="str">
        <f t="shared" si="576"/>
        <v/>
      </c>
      <c r="S944" s="3" t="str">
        <f t="shared" si="577"/>
        <v/>
      </c>
      <c r="T944" s="3" t="str">
        <f t="shared" si="578"/>
        <v/>
      </c>
      <c r="U944" s="3" t="str">
        <f t="shared" si="579"/>
        <v/>
      </c>
      <c r="V944" s="3" t="str">
        <f t="shared" si="580"/>
        <v/>
      </c>
      <c r="W944" s="3" t="str">
        <f t="shared" si="581"/>
        <v/>
      </c>
      <c r="X944" s="3" t="str">
        <f t="shared" si="582"/>
        <v/>
      </c>
      <c r="Y944" s="3" t="str">
        <f t="shared" si="583"/>
        <v/>
      </c>
      <c r="Z944" s="3" t="str">
        <f t="shared" si="584"/>
        <v/>
      </c>
      <c r="AA944" s="1" t="str">
        <f t="shared" si="601"/>
        <v/>
      </c>
      <c r="AB944" s="1" t="str">
        <f t="shared" si="602"/>
        <v/>
      </c>
      <c r="AC944" s="1" t="str">
        <f t="shared" si="603"/>
        <v/>
      </c>
      <c r="AD944" s="1" t="str">
        <f t="shared" si="604"/>
        <v/>
      </c>
      <c r="AE944" s="1" t="str">
        <f t="shared" si="605"/>
        <v/>
      </c>
      <c r="AF944" s="1" t="str">
        <f t="shared" si="606"/>
        <v/>
      </c>
      <c r="AG944" s="1" t="str">
        <f t="shared" si="607"/>
        <v/>
      </c>
      <c r="AH944" s="1" t="str">
        <f t="shared" si="608"/>
        <v/>
      </c>
      <c r="AI944" s="1" t="str">
        <f t="shared" si="609"/>
        <v/>
      </c>
      <c r="AJ944" s="1" t="str">
        <f t="shared" si="610"/>
        <v/>
      </c>
      <c r="AK944" s="1" t="str">
        <f t="shared" si="611"/>
        <v/>
      </c>
      <c r="AL944" s="1" t="str">
        <f t="shared" si="612"/>
        <v/>
      </c>
      <c r="AN944" s="10" t="str">
        <f>IF(AA944="","",IF(AA944&gt;Inputs!$D$9,0,1))</f>
        <v/>
      </c>
      <c r="AO944" s="10" t="str">
        <f>IF(AB944="","",IF(AB944&gt;Inputs!$D$9,0,1))</f>
        <v/>
      </c>
      <c r="AP944" s="10" t="str">
        <f>IF(AC944="","",IF(AC944&gt;Inputs!$D$9,0,1))</f>
        <v/>
      </c>
      <c r="AQ944" s="10" t="str">
        <f>IF(AD944="","",IF(AD944&gt;Inputs!$D$9,0,1))</f>
        <v/>
      </c>
      <c r="AR944" s="10" t="str">
        <f>IF(AE944="","",IF(AE944&gt;Inputs!$D$9,0,1))</f>
        <v/>
      </c>
      <c r="AS944" s="10" t="str">
        <f>IF(AF944="","",IF(AF944&gt;Inputs!$D$9,0,1))</f>
        <v/>
      </c>
      <c r="AT944" s="10" t="str">
        <f>IF(AG944="","",IF(AG944&gt;Inputs!$D$9,0,1))</f>
        <v/>
      </c>
      <c r="AU944" s="10" t="str">
        <f>IF(AH944="","",IF(AH944&gt;Inputs!$D$9,0,1))</f>
        <v/>
      </c>
      <c r="AV944" s="10" t="str">
        <f>IF(AI944="","",IF(AI944&gt;Inputs!$D$9,0,1))</f>
        <v/>
      </c>
      <c r="AW944" s="10" t="str">
        <f>IF(AJ944="","",IF(AJ944&gt;Inputs!$D$9,0,1))</f>
        <v/>
      </c>
      <c r="AX944" s="10" t="str">
        <f>IF(AK944="","",IF(AK944&gt;Inputs!$D$9,0,1))</f>
        <v/>
      </c>
      <c r="AY944" s="10" t="str">
        <f>IF(AL944="","",IF(AL944&gt;Inputs!$D$9,0,1))</f>
        <v/>
      </c>
      <c r="AZ944" s="12" t="str">
        <f t="shared" si="600"/>
        <v/>
      </c>
      <c r="BA944">
        <f t="shared" si="585"/>
        <v>0</v>
      </c>
      <c r="BC944" s="29" t="str">
        <f t="shared" si="586"/>
        <v/>
      </c>
      <c r="BD944" s="29" t="str">
        <f t="shared" si="587"/>
        <v/>
      </c>
      <c r="BE944" s="29" t="str">
        <f t="shared" si="588"/>
        <v/>
      </c>
      <c r="BF944" s="29" t="str">
        <f t="shared" si="589"/>
        <v/>
      </c>
      <c r="BG944" s="29" t="str">
        <f t="shared" si="590"/>
        <v/>
      </c>
      <c r="BH944" s="29" t="str">
        <f t="shared" si="591"/>
        <v/>
      </c>
      <c r="BI944" s="29" t="str">
        <f t="shared" si="592"/>
        <v/>
      </c>
      <c r="BJ944" s="29" t="str">
        <f t="shared" si="593"/>
        <v/>
      </c>
      <c r="BK944" s="29" t="str">
        <f t="shared" si="594"/>
        <v/>
      </c>
      <c r="BL944" s="29" t="str">
        <f t="shared" si="595"/>
        <v/>
      </c>
      <c r="BM944" s="29" t="str">
        <f t="shared" si="596"/>
        <v/>
      </c>
      <c r="BN944" s="29" t="str">
        <f t="shared" si="597"/>
        <v/>
      </c>
      <c r="BO944" s="11" t="str">
        <f t="shared" si="598"/>
        <v/>
      </c>
      <c r="BP944">
        <f t="shared" si="599"/>
        <v>0</v>
      </c>
    </row>
    <row r="945" spans="1:68">
      <c r="A945" s="3"/>
      <c r="O945" s="3" t="str">
        <f t="shared" si="573"/>
        <v/>
      </c>
      <c r="P945" s="3" t="str">
        <f t="shared" si="574"/>
        <v/>
      </c>
      <c r="Q945" s="3" t="str">
        <f t="shared" si="575"/>
        <v/>
      </c>
      <c r="R945" s="3" t="str">
        <f t="shared" si="576"/>
        <v/>
      </c>
      <c r="S945" s="3" t="str">
        <f t="shared" si="577"/>
        <v/>
      </c>
      <c r="T945" s="3" t="str">
        <f t="shared" si="578"/>
        <v/>
      </c>
      <c r="U945" s="3" t="str">
        <f t="shared" si="579"/>
        <v/>
      </c>
      <c r="V945" s="3" t="str">
        <f t="shared" si="580"/>
        <v/>
      </c>
      <c r="W945" s="3" t="str">
        <f t="shared" si="581"/>
        <v/>
      </c>
      <c r="X945" s="3" t="str">
        <f t="shared" si="582"/>
        <v/>
      </c>
      <c r="Y945" s="3" t="str">
        <f t="shared" si="583"/>
        <v/>
      </c>
      <c r="Z945" s="3" t="str">
        <f t="shared" si="584"/>
        <v/>
      </c>
      <c r="AA945" s="1" t="str">
        <f t="shared" si="601"/>
        <v/>
      </c>
      <c r="AB945" s="1" t="str">
        <f t="shared" si="602"/>
        <v/>
      </c>
      <c r="AC945" s="1" t="str">
        <f t="shared" si="603"/>
        <v/>
      </c>
      <c r="AD945" s="1" t="str">
        <f t="shared" si="604"/>
        <v/>
      </c>
      <c r="AE945" s="1" t="str">
        <f t="shared" si="605"/>
        <v/>
      </c>
      <c r="AF945" s="1" t="str">
        <f t="shared" si="606"/>
        <v/>
      </c>
      <c r="AG945" s="1" t="str">
        <f t="shared" si="607"/>
        <v/>
      </c>
      <c r="AH945" s="1" t="str">
        <f t="shared" si="608"/>
        <v/>
      </c>
      <c r="AI945" s="1" t="str">
        <f t="shared" si="609"/>
        <v/>
      </c>
      <c r="AJ945" s="1" t="str">
        <f t="shared" si="610"/>
        <v/>
      </c>
      <c r="AK945" s="1" t="str">
        <f t="shared" si="611"/>
        <v/>
      </c>
      <c r="AL945" s="1" t="str">
        <f t="shared" si="612"/>
        <v/>
      </c>
      <c r="AN945" s="10" t="str">
        <f>IF(AA945="","",IF(AA945&gt;Inputs!$D$9,0,1))</f>
        <v/>
      </c>
      <c r="AO945" s="10" t="str">
        <f>IF(AB945="","",IF(AB945&gt;Inputs!$D$9,0,1))</f>
        <v/>
      </c>
      <c r="AP945" s="10" t="str">
        <f>IF(AC945="","",IF(AC945&gt;Inputs!$D$9,0,1))</f>
        <v/>
      </c>
      <c r="AQ945" s="10" t="str">
        <f>IF(AD945="","",IF(AD945&gt;Inputs!$D$9,0,1))</f>
        <v/>
      </c>
      <c r="AR945" s="10" t="str">
        <f>IF(AE945="","",IF(AE945&gt;Inputs!$D$9,0,1))</f>
        <v/>
      </c>
      <c r="AS945" s="10" t="str">
        <f>IF(AF945="","",IF(AF945&gt;Inputs!$D$9,0,1))</f>
        <v/>
      </c>
      <c r="AT945" s="10" t="str">
        <f>IF(AG945="","",IF(AG945&gt;Inputs!$D$9,0,1))</f>
        <v/>
      </c>
      <c r="AU945" s="10" t="str">
        <f>IF(AH945="","",IF(AH945&gt;Inputs!$D$9,0,1))</f>
        <v/>
      </c>
      <c r="AV945" s="10" t="str">
        <f>IF(AI945="","",IF(AI945&gt;Inputs!$D$9,0,1))</f>
        <v/>
      </c>
      <c r="AW945" s="10" t="str">
        <f>IF(AJ945="","",IF(AJ945&gt;Inputs!$D$9,0,1))</f>
        <v/>
      </c>
      <c r="AX945" s="10" t="str">
        <f>IF(AK945="","",IF(AK945&gt;Inputs!$D$9,0,1))</f>
        <v/>
      </c>
      <c r="AY945" s="10" t="str">
        <f>IF(AL945="","",IF(AL945&gt;Inputs!$D$9,0,1))</f>
        <v/>
      </c>
      <c r="AZ945" s="12" t="str">
        <f t="shared" si="600"/>
        <v/>
      </c>
      <c r="BA945">
        <f t="shared" si="585"/>
        <v>0</v>
      </c>
      <c r="BC945" s="29" t="str">
        <f t="shared" si="586"/>
        <v/>
      </c>
      <c r="BD945" s="29" t="str">
        <f t="shared" si="587"/>
        <v/>
      </c>
      <c r="BE945" s="29" t="str">
        <f t="shared" si="588"/>
        <v/>
      </c>
      <c r="BF945" s="29" t="str">
        <f t="shared" si="589"/>
        <v/>
      </c>
      <c r="BG945" s="29" t="str">
        <f t="shared" si="590"/>
        <v/>
      </c>
      <c r="BH945" s="29" t="str">
        <f t="shared" si="591"/>
        <v/>
      </c>
      <c r="BI945" s="29" t="str">
        <f t="shared" si="592"/>
        <v/>
      </c>
      <c r="BJ945" s="29" t="str">
        <f t="shared" si="593"/>
        <v/>
      </c>
      <c r="BK945" s="29" t="str">
        <f t="shared" si="594"/>
        <v/>
      </c>
      <c r="BL945" s="29" t="str">
        <f t="shared" si="595"/>
        <v/>
      </c>
      <c r="BM945" s="29" t="str">
        <f t="shared" si="596"/>
        <v/>
      </c>
      <c r="BN945" s="29" t="str">
        <f t="shared" si="597"/>
        <v/>
      </c>
      <c r="BO945" s="11" t="str">
        <f t="shared" si="598"/>
        <v/>
      </c>
      <c r="BP945">
        <f t="shared" si="599"/>
        <v>0</v>
      </c>
    </row>
    <row r="946" spans="1:68">
      <c r="A946" s="3"/>
      <c r="O946" s="3" t="str">
        <f t="shared" si="573"/>
        <v/>
      </c>
      <c r="P946" s="3" t="str">
        <f t="shared" si="574"/>
        <v/>
      </c>
      <c r="Q946" s="3" t="str">
        <f t="shared" si="575"/>
        <v/>
      </c>
      <c r="R946" s="3" t="str">
        <f t="shared" si="576"/>
        <v/>
      </c>
      <c r="S946" s="3" t="str">
        <f t="shared" si="577"/>
        <v/>
      </c>
      <c r="T946" s="3" t="str">
        <f t="shared" si="578"/>
        <v/>
      </c>
      <c r="U946" s="3" t="str">
        <f t="shared" si="579"/>
        <v/>
      </c>
      <c r="V946" s="3" t="str">
        <f t="shared" si="580"/>
        <v/>
      </c>
      <c r="W946" s="3" t="str">
        <f t="shared" si="581"/>
        <v/>
      </c>
      <c r="X946" s="3" t="str">
        <f t="shared" si="582"/>
        <v/>
      </c>
      <c r="Y946" s="3" t="str">
        <f t="shared" si="583"/>
        <v/>
      </c>
      <c r="Z946" s="3" t="str">
        <f t="shared" si="584"/>
        <v/>
      </c>
      <c r="AA946" s="1" t="str">
        <f t="shared" si="601"/>
        <v/>
      </c>
      <c r="AB946" s="1" t="str">
        <f t="shared" si="602"/>
        <v/>
      </c>
      <c r="AC946" s="1" t="str">
        <f t="shared" si="603"/>
        <v/>
      </c>
      <c r="AD946" s="1" t="str">
        <f t="shared" si="604"/>
        <v/>
      </c>
      <c r="AE946" s="1" t="str">
        <f t="shared" si="605"/>
        <v/>
      </c>
      <c r="AF946" s="1" t="str">
        <f t="shared" si="606"/>
        <v/>
      </c>
      <c r="AG946" s="1" t="str">
        <f t="shared" si="607"/>
        <v/>
      </c>
      <c r="AH946" s="1" t="str">
        <f t="shared" si="608"/>
        <v/>
      </c>
      <c r="AI946" s="1" t="str">
        <f t="shared" si="609"/>
        <v/>
      </c>
      <c r="AJ946" s="1" t="str">
        <f t="shared" si="610"/>
        <v/>
      </c>
      <c r="AK946" s="1" t="str">
        <f t="shared" si="611"/>
        <v/>
      </c>
      <c r="AL946" s="1" t="str">
        <f t="shared" si="612"/>
        <v/>
      </c>
      <c r="AN946" s="10" t="str">
        <f>IF(AA946="","",IF(AA946&gt;Inputs!$D$9,0,1))</f>
        <v/>
      </c>
      <c r="AO946" s="10" t="str">
        <f>IF(AB946="","",IF(AB946&gt;Inputs!$D$9,0,1))</f>
        <v/>
      </c>
      <c r="AP946" s="10" t="str">
        <f>IF(AC946="","",IF(AC946&gt;Inputs!$D$9,0,1))</f>
        <v/>
      </c>
      <c r="AQ946" s="10" t="str">
        <f>IF(AD946="","",IF(AD946&gt;Inputs!$D$9,0,1))</f>
        <v/>
      </c>
      <c r="AR946" s="10" t="str">
        <f>IF(AE946="","",IF(AE946&gt;Inputs!$D$9,0,1))</f>
        <v/>
      </c>
      <c r="AS946" s="10" t="str">
        <f>IF(AF946="","",IF(AF946&gt;Inputs!$D$9,0,1))</f>
        <v/>
      </c>
      <c r="AT946" s="10" t="str">
        <f>IF(AG946="","",IF(AG946&gt;Inputs!$D$9,0,1))</f>
        <v/>
      </c>
      <c r="AU946" s="10" t="str">
        <f>IF(AH946="","",IF(AH946&gt;Inputs!$D$9,0,1))</f>
        <v/>
      </c>
      <c r="AV946" s="10" t="str">
        <f>IF(AI946="","",IF(AI946&gt;Inputs!$D$9,0,1))</f>
        <v/>
      </c>
      <c r="AW946" s="10" t="str">
        <f>IF(AJ946="","",IF(AJ946&gt;Inputs!$D$9,0,1))</f>
        <v/>
      </c>
      <c r="AX946" s="10" t="str">
        <f>IF(AK946="","",IF(AK946&gt;Inputs!$D$9,0,1))</f>
        <v/>
      </c>
      <c r="AY946" s="10" t="str">
        <f>IF(AL946="","",IF(AL946&gt;Inputs!$D$9,0,1))</f>
        <v/>
      </c>
      <c r="AZ946" s="12" t="str">
        <f t="shared" si="600"/>
        <v/>
      </c>
      <c r="BA946">
        <f t="shared" si="585"/>
        <v>0</v>
      </c>
      <c r="BC946" s="29" t="str">
        <f t="shared" si="586"/>
        <v/>
      </c>
      <c r="BD946" s="29" t="str">
        <f t="shared" si="587"/>
        <v/>
      </c>
      <c r="BE946" s="29" t="str">
        <f t="shared" si="588"/>
        <v/>
      </c>
      <c r="BF946" s="29" t="str">
        <f t="shared" si="589"/>
        <v/>
      </c>
      <c r="BG946" s="29" t="str">
        <f t="shared" si="590"/>
        <v/>
      </c>
      <c r="BH946" s="29" t="str">
        <f t="shared" si="591"/>
        <v/>
      </c>
      <c r="BI946" s="29" t="str">
        <f t="shared" si="592"/>
        <v/>
      </c>
      <c r="BJ946" s="29" t="str">
        <f t="shared" si="593"/>
        <v/>
      </c>
      <c r="BK946" s="29" t="str">
        <f t="shared" si="594"/>
        <v/>
      </c>
      <c r="BL946" s="29" t="str">
        <f t="shared" si="595"/>
        <v/>
      </c>
      <c r="BM946" s="29" t="str">
        <f t="shared" si="596"/>
        <v/>
      </c>
      <c r="BN946" s="29" t="str">
        <f t="shared" si="597"/>
        <v/>
      </c>
      <c r="BO946" s="11" t="str">
        <f t="shared" si="598"/>
        <v/>
      </c>
      <c r="BP946">
        <f t="shared" si="599"/>
        <v>0</v>
      </c>
    </row>
    <row r="947" spans="1:68">
      <c r="A947" s="3"/>
      <c r="O947" s="3" t="str">
        <f t="shared" si="573"/>
        <v/>
      </c>
      <c r="P947" s="3" t="str">
        <f t="shared" si="574"/>
        <v/>
      </c>
      <c r="Q947" s="3" t="str">
        <f t="shared" si="575"/>
        <v/>
      </c>
      <c r="R947" s="3" t="str">
        <f t="shared" si="576"/>
        <v/>
      </c>
      <c r="S947" s="3" t="str">
        <f t="shared" si="577"/>
        <v/>
      </c>
      <c r="T947" s="3" t="str">
        <f t="shared" si="578"/>
        <v/>
      </c>
      <c r="U947" s="3" t="str">
        <f t="shared" si="579"/>
        <v/>
      </c>
      <c r="V947" s="3" t="str">
        <f t="shared" si="580"/>
        <v/>
      </c>
      <c r="W947" s="3" t="str">
        <f t="shared" si="581"/>
        <v/>
      </c>
      <c r="X947" s="3" t="str">
        <f t="shared" si="582"/>
        <v/>
      </c>
      <c r="Y947" s="3" t="str">
        <f t="shared" si="583"/>
        <v/>
      </c>
      <c r="Z947" s="3" t="str">
        <f t="shared" si="584"/>
        <v/>
      </c>
      <c r="AA947" s="1" t="str">
        <f t="shared" si="601"/>
        <v/>
      </c>
      <c r="AB947" s="1" t="str">
        <f t="shared" si="602"/>
        <v/>
      </c>
      <c r="AC947" s="1" t="str">
        <f t="shared" si="603"/>
        <v/>
      </c>
      <c r="AD947" s="1" t="str">
        <f t="shared" si="604"/>
        <v/>
      </c>
      <c r="AE947" s="1" t="str">
        <f t="shared" si="605"/>
        <v/>
      </c>
      <c r="AF947" s="1" t="str">
        <f t="shared" si="606"/>
        <v/>
      </c>
      <c r="AG947" s="1" t="str">
        <f t="shared" si="607"/>
        <v/>
      </c>
      <c r="AH947" s="1" t="str">
        <f t="shared" si="608"/>
        <v/>
      </c>
      <c r="AI947" s="1" t="str">
        <f t="shared" si="609"/>
        <v/>
      </c>
      <c r="AJ947" s="1" t="str">
        <f t="shared" si="610"/>
        <v/>
      </c>
      <c r="AK947" s="1" t="str">
        <f t="shared" si="611"/>
        <v/>
      </c>
      <c r="AL947" s="1" t="str">
        <f t="shared" si="612"/>
        <v/>
      </c>
      <c r="AN947" s="10" t="str">
        <f>IF(AA947="","",IF(AA947&gt;Inputs!$D$9,0,1))</f>
        <v/>
      </c>
      <c r="AO947" s="10" t="str">
        <f>IF(AB947="","",IF(AB947&gt;Inputs!$D$9,0,1))</f>
        <v/>
      </c>
      <c r="AP947" s="10" t="str">
        <f>IF(AC947="","",IF(AC947&gt;Inputs!$D$9,0,1))</f>
        <v/>
      </c>
      <c r="AQ947" s="10" t="str">
        <f>IF(AD947="","",IF(AD947&gt;Inputs!$D$9,0,1))</f>
        <v/>
      </c>
      <c r="AR947" s="10" t="str">
        <f>IF(AE947="","",IF(AE947&gt;Inputs!$D$9,0,1))</f>
        <v/>
      </c>
      <c r="AS947" s="10" t="str">
        <f>IF(AF947="","",IF(AF947&gt;Inputs!$D$9,0,1))</f>
        <v/>
      </c>
      <c r="AT947" s="10" t="str">
        <f>IF(AG947="","",IF(AG947&gt;Inputs!$D$9,0,1))</f>
        <v/>
      </c>
      <c r="AU947" s="10" t="str">
        <f>IF(AH947="","",IF(AH947&gt;Inputs!$D$9,0,1))</f>
        <v/>
      </c>
      <c r="AV947" s="10" t="str">
        <f>IF(AI947="","",IF(AI947&gt;Inputs!$D$9,0,1))</f>
        <v/>
      </c>
      <c r="AW947" s="10" t="str">
        <f>IF(AJ947="","",IF(AJ947&gt;Inputs!$D$9,0,1))</f>
        <v/>
      </c>
      <c r="AX947" s="10" t="str">
        <f>IF(AK947="","",IF(AK947&gt;Inputs!$D$9,0,1))</f>
        <v/>
      </c>
      <c r="AY947" s="10" t="str">
        <f>IF(AL947="","",IF(AL947&gt;Inputs!$D$9,0,1))</f>
        <v/>
      </c>
      <c r="AZ947" s="12" t="str">
        <f t="shared" si="600"/>
        <v/>
      </c>
      <c r="BA947">
        <f t="shared" si="585"/>
        <v>0</v>
      </c>
      <c r="BC947" s="29" t="str">
        <f t="shared" si="586"/>
        <v/>
      </c>
      <c r="BD947" s="29" t="str">
        <f t="shared" si="587"/>
        <v/>
      </c>
      <c r="BE947" s="29" t="str">
        <f t="shared" si="588"/>
        <v/>
      </c>
      <c r="BF947" s="29" t="str">
        <f t="shared" si="589"/>
        <v/>
      </c>
      <c r="BG947" s="29" t="str">
        <f t="shared" si="590"/>
        <v/>
      </c>
      <c r="BH947" s="29" t="str">
        <f t="shared" si="591"/>
        <v/>
      </c>
      <c r="BI947" s="29" t="str">
        <f t="shared" si="592"/>
        <v/>
      </c>
      <c r="BJ947" s="29" t="str">
        <f t="shared" si="593"/>
        <v/>
      </c>
      <c r="BK947" s="29" t="str">
        <f t="shared" si="594"/>
        <v/>
      </c>
      <c r="BL947" s="29" t="str">
        <f t="shared" si="595"/>
        <v/>
      </c>
      <c r="BM947" s="29" t="str">
        <f t="shared" si="596"/>
        <v/>
      </c>
      <c r="BN947" s="29" t="str">
        <f t="shared" si="597"/>
        <v/>
      </c>
      <c r="BO947" s="11" t="str">
        <f t="shared" si="598"/>
        <v/>
      </c>
      <c r="BP947">
        <f t="shared" si="599"/>
        <v>0</v>
      </c>
    </row>
    <row r="948" spans="1:68">
      <c r="A948" s="3"/>
      <c r="O948" s="3" t="str">
        <f t="shared" si="573"/>
        <v/>
      </c>
      <c r="P948" s="3" t="str">
        <f t="shared" si="574"/>
        <v/>
      </c>
      <c r="Q948" s="3" t="str">
        <f t="shared" si="575"/>
        <v/>
      </c>
      <c r="R948" s="3" t="str">
        <f t="shared" si="576"/>
        <v/>
      </c>
      <c r="S948" s="3" t="str">
        <f t="shared" si="577"/>
        <v/>
      </c>
      <c r="T948" s="3" t="str">
        <f t="shared" si="578"/>
        <v/>
      </c>
      <c r="U948" s="3" t="str">
        <f t="shared" si="579"/>
        <v/>
      </c>
      <c r="V948" s="3" t="str">
        <f t="shared" si="580"/>
        <v/>
      </c>
      <c r="W948" s="3" t="str">
        <f t="shared" si="581"/>
        <v/>
      </c>
      <c r="X948" s="3" t="str">
        <f t="shared" si="582"/>
        <v/>
      </c>
      <c r="Y948" s="3" t="str">
        <f t="shared" si="583"/>
        <v/>
      </c>
      <c r="Z948" s="3" t="str">
        <f t="shared" si="584"/>
        <v/>
      </c>
      <c r="AA948" s="1" t="str">
        <f t="shared" si="601"/>
        <v/>
      </c>
      <c r="AB948" s="1" t="str">
        <f t="shared" si="602"/>
        <v/>
      </c>
      <c r="AC948" s="1" t="str">
        <f t="shared" si="603"/>
        <v/>
      </c>
      <c r="AD948" s="1" t="str">
        <f t="shared" si="604"/>
        <v/>
      </c>
      <c r="AE948" s="1" t="str">
        <f t="shared" si="605"/>
        <v/>
      </c>
      <c r="AF948" s="1" t="str">
        <f t="shared" si="606"/>
        <v/>
      </c>
      <c r="AG948" s="1" t="str">
        <f t="shared" si="607"/>
        <v/>
      </c>
      <c r="AH948" s="1" t="str">
        <f t="shared" si="608"/>
        <v/>
      </c>
      <c r="AI948" s="1" t="str">
        <f t="shared" si="609"/>
        <v/>
      </c>
      <c r="AJ948" s="1" t="str">
        <f t="shared" si="610"/>
        <v/>
      </c>
      <c r="AK948" s="1" t="str">
        <f t="shared" si="611"/>
        <v/>
      </c>
      <c r="AL948" s="1" t="str">
        <f t="shared" si="612"/>
        <v/>
      </c>
      <c r="AN948" s="10" t="str">
        <f>IF(AA948="","",IF(AA948&gt;Inputs!$D$9,0,1))</f>
        <v/>
      </c>
      <c r="AO948" s="10" t="str">
        <f>IF(AB948="","",IF(AB948&gt;Inputs!$D$9,0,1))</f>
        <v/>
      </c>
      <c r="AP948" s="10" t="str">
        <f>IF(AC948="","",IF(AC948&gt;Inputs!$D$9,0,1))</f>
        <v/>
      </c>
      <c r="AQ948" s="10" t="str">
        <f>IF(AD948="","",IF(AD948&gt;Inputs!$D$9,0,1))</f>
        <v/>
      </c>
      <c r="AR948" s="10" t="str">
        <f>IF(AE948="","",IF(AE948&gt;Inputs!$D$9,0,1))</f>
        <v/>
      </c>
      <c r="AS948" s="10" t="str">
        <f>IF(AF948="","",IF(AF948&gt;Inputs!$D$9,0,1))</f>
        <v/>
      </c>
      <c r="AT948" s="10" t="str">
        <f>IF(AG948="","",IF(AG948&gt;Inputs!$D$9,0,1))</f>
        <v/>
      </c>
      <c r="AU948" s="10" t="str">
        <f>IF(AH948="","",IF(AH948&gt;Inputs!$D$9,0,1))</f>
        <v/>
      </c>
      <c r="AV948" s="10" t="str">
        <f>IF(AI948="","",IF(AI948&gt;Inputs!$D$9,0,1))</f>
        <v/>
      </c>
      <c r="AW948" s="10" t="str">
        <f>IF(AJ948="","",IF(AJ948&gt;Inputs!$D$9,0,1))</f>
        <v/>
      </c>
      <c r="AX948" s="10" t="str">
        <f>IF(AK948="","",IF(AK948&gt;Inputs!$D$9,0,1))</f>
        <v/>
      </c>
      <c r="AY948" s="10" t="str">
        <f>IF(AL948="","",IF(AL948&gt;Inputs!$D$9,0,1))</f>
        <v/>
      </c>
      <c r="AZ948" s="12" t="str">
        <f t="shared" si="600"/>
        <v/>
      </c>
      <c r="BA948">
        <f t="shared" si="585"/>
        <v>0</v>
      </c>
      <c r="BC948" s="29" t="str">
        <f t="shared" si="586"/>
        <v/>
      </c>
      <c r="BD948" s="29" t="str">
        <f t="shared" si="587"/>
        <v/>
      </c>
      <c r="BE948" s="29" t="str">
        <f t="shared" si="588"/>
        <v/>
      </c>
      <c r="BF948" s="29" t="str">
        <f t="shared" si="589"/>
        <v/>
      </c>
      <c r="BG948" s="29" t="str">
        <f t="shared" si="590"/>
        <v/>
      </c>
      <c r="BH948" s="29" t="str">
        <f t="shared" si="591"/>
        <v/>
      </c>
      <c r="BI948" s="29" t="str">
        <f t="shared" si="592"/>
        <v/>
      </c>
      <c r="BJ948" s="29" t="str">
        <f t="shared" si="593"/>
        <v/>
      </c>
      <c r="BK948" s="29" t="str">
        <f t="shared" si="594"/>
        <v/>
      </c>
      <c r="BL948" s="29" t="str">
        <f t="shared" si="595"/>
        <v/>
      </c>
      <c r="BM948" s="29" t="str">
        <f t="shared" si="596"/>
        <v/>
      </c>
      <c r="BN948" s="29" t="str">
        <f t="shared" si="597"/>
        <v/>
      </c>
      <c r="BO948" s="11" t="str">
        <f t="shared" si="598"/>
        <v/>
      </c>
      <c r="BP948">
        <f t="shared" si="599"/>
        <v>0</v>
      </c>
    </row>
    <row r="949" spans="1:68">
      <c r="A949" s="3"/>
      <c r="O949" s="3" t="str">
        <f t="shared" si="573"/>
        <v/>
      </c>
      <c r="P949" s="3" t="str">
        <f t="shared" si="574"/>
        <v/>
      </c>
      <c r="Q949" s="3" t="str">
        <f t="shared" si="575"/>
        <v/>
      </c>
      <c r="R949" s="3" t="str">
        <f t="shared" si="576"/>
        <v/>
      </c>
      <c r="S949" s="3" t="str">
        <f t="shared" si="577"/>
        <v/>
      </c>
      <c r="T949" s="3" t="str">
        <f t="shared" si="578"/>
        <v/>
      </c>
      <c r="U949" s="3" t="str">
        <f t="shared" si="579"/>
        <v/>
      </c>
      <c r="V949" s="3" t="str">
        <f t="shared" si="580"/>
        <v/>
      </c>
      <c r="W949" s="3" t="str">
        <f t="shared" si="581"/>
        <v/>
      </c>
      <c r="X949" s="3" t="str">
        <f t="shared" si="582"/>
        <v/>
      </c>
      <c r="Y949" s="3" t="str">
        <f t="shared" si="583"/>
        <v/>
      </c>
      <c r="Z949" s="3" t="str">
        <f t="shared" si="584"/>
        <v/>
      </c>
      <c r="AA949" s="1" t="str">
        <f t="shared" si="601"/>
        <v/>
      </c>
      <c r="AB949" s="1" t="str">
        <f t="shared" si="602"/>
        <v/>
      </c>
      <c r="AC949" s="1" t="str">
        <f t="shared" si="603"/>
        <v/>
      </c>
      <c r="AD949" s="1" t="str">
        <f t="shared" si="604"/>
        <v/>
      </c>
      <c r="AE949" s="1" t="str">
        <f t="shared" si="605"/>
        <v/>
      </c>
      <c r="AF949" s="1" t="str">
        <f t="shared" si="606"/>
        <v/>
      </c>
      <c r="AG949" s="1" t="str">
        <f t="shared" si="607"/>
        <v/>
      </c>
      <c r="AH949" s="1" t="str">
        <f t="shared" si="608"/>
        <v/>
      </c>
      <c r="AI949" s="1" t="str">
        <f t="shared" si="609"/>
        <v/>
      </c>
      <c r="AJ949" s="1" t="str">
        <f t="shared" si="610"/>
        <v/>
      </c>
      <c r="AK949" s="1" t="str">
        <f t="shared" si="611"/>
        <v/>
      </c>
      <c r="AL949" s="1" t="str">
        <f t="shared" si="612"/>
        <v/>
      </c>
      <c r="AN949" s="10" t="str">
        <f>IF(AA949="","",IF(AA949&gt;Inputs!$D$9,0,1))</f>
        <v/>
      </c>
      <c r="AO949" s="10" t="str">
        <f>IF(AB949="","",IF(AB949&gt;Inputs!$D$9,0,1))</f>
        <v/>
      </c>
      <c r="AP949" s="10" t="str">
        <f>IF(AC949="","",IF(AC949&gt;Inputs!$D$9,0,1))</f>
        <v/>
      </c>
      <c r="AQ949" s="10" t="str">
        <f>IF(AD949="","",IF(AD949&gt;Inputs!$D$9,0,1))</f>
        <v/>
      </c>
      <c r="AR949" s="10" t="str">
        <f>IF(AE949="","",IF(AE949&gt;Inputs!$D$9,0,1))</f>
        <v/>
      </c>
      <c r="AS949" s="10" t="str">
        <f>IF(AF949="","",IF(AF949&gt;Inputs!$D$9,0,1))</f>
        <v/>
      </c>
      <c r="AT949" s="10" t="str">
        <f>IF(AG949="","",IF(AG949&gt;Inputs!$D$9,0,1))</f>
        <v/>
      </c>
      <c r="AU949" s="10" t="str">
        <f>IF(AH949="","",IF(AH949&gt;Inputs!$D$9,0,1))</f>
        <v/>
      </c>
      <c r="AV949" s="10" t="str">
        <f>IF(AI949="","",IF(AI949&gt;Inputs!$D$9,0,1))</f>
        <v/>
      </c>
      <c r="AW949" s="10" t="str">
        <f>IF(AJ949="","",IF(AJ949&gt;Inputs!$D$9,0,1))</f>
        <v/>
      </c>
      <c r="AX949" s="10" t="str">
        <f>IF(AK949="","",IF(AK949&gt;Inputs!$D$9,0,1))</f>
        <v/>
      </c>
      <c r="AY949" s="10" t="str">
        <f>IF(AL949="","",IF(AL949&gt;Inputs!$D$9,0,1))</f>
        <v/>
      </c>
      <c r="AZ949" s="12" t="str">
        <f t="shared" si="600"/>
        <v/>
      </c>
      <c r="BA949">
        <f t="shared" si="585"/>
        <v>0</v>
      </c>
      <c r="BC949" s="29" t="str">
        <f t="shared" si="586"/>
        <v/>
      </c>
      <c r="BD949" s="29" t="str">
        <f t="shared" si="587"/>
        <v/>
      </c>
      <c r="BE949" s="29" t="str">
        <f t="shared" si="588"/>
        <v/>
      </c>
      <c r="BF949" s="29" t="str">
        <f t="shared" si="589"/>
        <v/>
      </c>
      <c r="BG949" s="29" t="str">
        <f t="shared" si="590"/>
        <v/>
      </c>
      <c r="BH949" s="29" t="str">
        <f t="shared" si="591"/>
        <v/>
      </c>
      <c r="BI949" s="29" t="str">
        <f t="shared" si="592"/>
        <v/>
      </c>
      <c r="BJ949" s="29" t="str">
        <f t="shared" si="593"/>
        <v/>
      </c>
      <c r="BK949" s="29" t="str">
        <f t="shared" si="594"/>
        <v/>
      </c>
      <c r="BL949" s="29" t="str">
        <f t="shared" si="595"/>
        <v/>
      </c>
      <c r="BM949" s="29" t="str">
        <f t="shared" si="596"/>
        <v/>
      </c>
      <c r="BN949" s="29" t="str">
        <f t="shared" si="597"/>
        <v/>
      </c>
      <c r="BO949" s="11" t="str">
        <f t="shared" si="598"/>
        <v/>
      </c>
      <c r="BP949">
        <f t="shared" si="599"/>
        <v>0</v>
      </c>
    </row>
    <row r="950" spans="1:68">
      <c r="A950" s="3"/>
      <c r="O950" s="3" t="str">
        <f t="shared" si="573"/>
        <v/>
      </c>
      <c r="P950" s="3" t="str">
        <f t="shared" si="574"/>
        <v/>
      </c>
      <c r="Q950" s="3" t="str">
        <f t="shared" si="575"/>
        <v/>
      </c>
      <c r="R950" s="3" t="str">
        <f t="shared" si="576"/>
        <v/>
      </c>
      <c r="S950" s="3" t="str">
        <f t="shared" si="577"/>
        <v/>
      </c>
      <c r="T950" s="3" t="str">
        <f t="shared" si="578"/>
        <v/>
      </c>
      <c r="U950" s="3" t="str">
        <f t="shared" si="579"/>
        <v/>
      </c>
      <c r="V950" s="3" t="str">
        <f t="shared" si="580"/>
        <v/>
      </c>
      <c r="W950" s="3" t="str">
        <f t="shared" si="581"/>
        <v/>
      </c>
      <c r="X950" s="3" t="str">
        <f t="shared" si="582"/>
        <v/>
      </c>
      <c r="Y950" s="3" t="str">
        <f t="shared" si="583"/>
        <v/>
      </c>
      <c r="Z950" s="3" t="str">
        <f t="shared" si="584"/>
        <v/>
      </c>
      <c r="AA950" s="1" t="str">
        <f t="shared" si="601"/>
        <v/>
      </c>
      <c r="AB950" s="1" t="str">
        <f t="shared" si="602"/>
        <v/>
      </c>
      <c r="AC950" s="1" t="str">
        <f t="shared" si="603"/>
        <v/>
      </c>
      <c r="AD950" s="1" t="str">
        <f t="shared" si="604"/>
        <v/>
      </c>
      <c r="AE950" s="1" t="str">
        <f t="shared" si="605"/>
        <v/>
      </c>
      <c r="AF950" s="1" t="str">
        <f t="shared" si="606"/>
        <v/>
      </c>
      <c r="AG950" s="1" t="str">
        <f t="shared" si="607"/>
        <v/>
      </c>
      <c r="AH950" s="1" t="str">
        <f t="shared" si="608"/>
        <v/>
      </c>
      <c r="AI950" s="1" t="str">
        <f t="shared" si="609"/>
        <v/>
      </c>
      <c r="AJ950" s="1" t="str">
        <f t="shared" si="610"/>
        <v/>
      </c>
      <c r="AK950" s="1" t="str">
        <f t="shared" si="611"/>
        <v/>
      </c>
      <c r="AL950" s="1" t="str">
        <f t="shared" si="612"/>
        <v/>
      </c>
      <c r="AN950" s="10" t="str">
        <f>IF(AA950="","",IF(AA950&gt;Inputs!$D$9,0,1))</f>
        <v/>
      </c>
      <c r="AO950" s="10" t="str">
        <f>IF(AB950="","",IF(AB950&gt;Inputs!$D$9,0,1))</f>
        <v/>
      </c>
      <c r="AP950" s="10" t="str">
        <f>IF(AC950="","",IF(AC950&gt;Inputs!$D$9,0,1))</f>
        <v/>
      </c>
      <c r="AQ950" s="10" t="str">
        <f>IF(AD950="","",IF(AD950&gt;Inputs!$D$9,0,1))</f>
        <v/>
      </c>
      <c r="AR950" s="10" t="str">
        <f>IF(AE950="","",IF(AE950&gt;Inputs!$D$9,0,1))</f>
        <v/>
      </c>
      <c r="AS950" s="10" t="str">
        <f>IF(AF950="","",IF(AF950&gt;Inputs!$D$9,0,1))</f>
        <v/>
      </c>
      <c r="AT950" s="10" t="str">
        <f>IF(AG950="","",IF(AG950&gt;Inputs!$D$9,0,1))</f>
        <v/>
      </c>
      <c r="AU950" s="10" t="str">
        <f>IF(AH950="","",IF(AH950&gt;Inputs!$D$9,0,1))</f>
        <v/>
      </c>
      <c r="AV950" s="10" t="str">
        <f>IF(AI950="","",IF(AI950&gt;Inputs!$D$9,0,1))</f>
        <v/>
      </c>
      <c r="AW950" s="10" t="str">
        <f>IF(AJ950="","",IF(AJ950&gt;Inputs!$D$9,0,1))</f>
        <v/>
      </c>
      <c r="AX950" s="10" t="str">
        <f>IF(AK950="","",IF(AK950&gt;Inputs!$D$9,0,1))</f>
        <v/>
      </c>
      <c r="AY950" s="10" t="str">
        <f>IF(AL950="","",IF(AL950&gt;Inputs!$D$9,0,1))</f>
        <v/>
      </c>
      <c r="AZ950" s="12" t="str">
        <f t="shared" si="600"/>
        <v/>
      </c>
      <c r="BA950">
        <f t="shared" si="585"/>
        <v>0</v>
      </c>
      <c r="BC950" s="29" t="str">
        <f t="shared" si="586"/>
        <v/>
      </c>
      <c r="BD950" s="29" t="str">
        <f t="shared" si="587"/>
        <v/>
      </c>
      <c r="BE950" s="29" t="str">
        <f t="shared" si="588"/>
        <v/>
      </c>
      <c r="BF950" s="29" t="str">
        <f t="shared" si="589"/>
        <v/>
      </c>
      <c r="BG950" s="29" t="str">
        <f t="shared" si="590"/>
        <v/>
      </c>
      <c r="BH950" s="29" t="str">
        <f t="shared" si="591"/>
        <v/>
      </c>
      <c r="BI950" s="29" t="str">
        <f t="shared" si="592"/>
        <v/>
      </c>
      <c r="BJ950" s="29" t="str">
        <f t="shared" si="593"/>
        <v/>
      </c>
      <c r="BK950" s="29" t="str">
        <f t="shared" si="594"/>
        <v/>
      </c>
      <c r="BL950" s="29" t="str">
        <f t="shared" si="595"/>
        <v/>
      </c>
      <c r="BM950" s="29" t="str">
        <f t="shared" si="596"/>
        <v/>
      </c>
      <c r="BN950" s="29" t="str">
        <f t="shared" si="597"/>
        <v/>
      </c>
      <c r="BO950" s="11" t="str">
        <f t="shared" si="598"/>
        <v/>
      </c>
      <c r="BP950">
        <f t="shared" si="599"/>
        <v>0</v>
      </c>
    </row>
    <row r="951" spans="1:68">
      <c r="A951" s="3"/>
      <c r="O951" s="3" t="str">
        <f t="shared" si="573"/>
        <v/>
      </c>
      <c r="P951" s="3" t="str">
        <f t="shared" si="574"/>
        <v/>
      </c>
      <c r="Q951" s="3" t="str">
        <f t="shared" si="575"/>
        <v/>
      </c>
      <c r="R951" s="3" t="str">
        <f t="shared" si="576"/>
        <v/>
      </c>
      <c r="S951" s="3" t="str">
        <f t="shared" si="577"/>
        <v/>
      </c>
      <c r="T951" s="3" t="str">
        <f t="shared" si="578"/>
        <v/>
      </c>
      <c r="U951" s="3" t="str">
        <f t="shared" si="579"/>
        <v/>
      </c>
      <c r="V951" s="3" t="str">
        <f t="shared" si="580"/>
        <v/>
      </c>
      <c r="W951" s="3" t="str">
        <f t="shared" si="581"/>
        <v/>
      </c>
      <c r="X951" s="3" t="str">
        <f t="shared" si="582"/>
        <v/>
      </c>
      <c r="Y951" s="3" t="str">
        <f t="shared" si="583"/>
        <v/>
      </c>
      <c r="Z951" s="3" t="str">
        <f t="shared" si="584"/>
        <v/>
      </c>
      <c r="AA951" s="1" t="str">
        <f t="shared" si="601"/>
        <v/>
      </c>
      <c r="AB951" s="1" t="str">
        <f t="shared" si="602"/>
        <v/>
      </c>
      <c r="AC951" s="1" t="str">
        <f t="shared" si="603"/>
        <v/>
      </c>
      <c r="AD951" s="1" t="str">
        <f t="shared" si="604"/>
        <v/>
      </c>
      <c r="AE951" s="1" t="str">
        <f t="shared" si="605"/>
        <v/>
      </c>
      <c r="AF951" s="1" t="str">
        <f t="shared" si="606"/>
        <v/>
      </c>
      <c r="AG951" s="1" t="str">
        <f t="shared" si="607"/>
        <v/>
      </c>
      <c r="AH951" s="1" t="str">
        <f t="shared" si="608"/>
        <v/>
      </c>
      <c r="AI951" s="1" t="str">
        <f t="shared" si="609"/>
        <v/>
      </c>
      <c r="AJ951" s="1" t="str">
        <f t="shared" si="610"/>
        <v/>
      </c>
      <c r="AK951" s="1" t="str">
        <f t="shared" si="611"/>
        <v/>
      </c>
      <c r="AL951" s="1" t="str">
        <f t="shared" si="612"/>
        <v/>
      </c>
      <c r="AN951" s="10" t="str">
        <f>IF(AA951="","",IF(AA951&gt;Inputs!$D$9,0,1))</f>
        <v/>
      </c>
      <c r="AO951" s="10" t="str">
        <f>IF(AB951="","",IF(AB951&gt;Inputs!$D$9,0,1))</f>
        <v/>
      </c>
      <c r="AP951" s="10" t="str">
        <f>IF(AC951="","",IF(AC951&gt;Inputs!$D$9,0,1))</f>
        <v/>
      </c>
      <c r="AQ951" s="10" t="str">
        <f>IF(AD951="","",IF(AD951&gt;Inputs!$D$9,0,1))</f>
        <v/>
      </c>
      <c r="AR951" s="10" t="str">
        <f>IF(AE951="","",IF(AE951&gt;Inputs!$D$9,0,1))</f>
        <v/>
      </c>
      <c r="AS951" s="10" t="str">
        <f>IF(AF951="","",IF(AF951&gt;Inputs!$D$9,0,1))</f>
        <v/>
      </c>
      <c r="AT951" s="10" t="str">
        <f>IF(AG951="","",IF(AG951&gt;Inputs!$D$9,0,1))</f>
        <v/>
      </c>
      <c r="AU951" s="10" t="str">
        <f>IF(AH951="","",IF(AH951&gt;Inputs!$D$9,0,1))</f>
        <v/>
      </c>
      <c r="AV951" s="10" t="str">
        <f>IF(AI951="","",IF(AI951&gt;Inputs!$D$9,0,1))</f>
        <v/>
      </c>
      <c r="AW951" s="10" t="str">
        <f>IF(AJ951="","",IF(AJ951&gt;Inputs!$D$9,0,1))</f>
        <v/>
      </c>
      <c r="AX951" s="10" t="str">
        <f>IF(AK951="","",IF(AK951&gt;Inputs!$D$9,0,1))</f>
        <v/>
      </c>
      <c r="AY951" s="10" t="str">
        <f>IF(AL951="","",IF(AL951&gt;Inputs!$D$9,0,1))</f>
        <v/>
      </c>
      <c r="AZ951" s="12" t="str">
        <f t="shared" si="600"/>
        <v/>
      </c>
      <c r="BA951">
        <f t="shared" si="585"/>
        <v>0</v>
      </c>
      <c r="BC951" s="29" t="str">
        <f t="shared" si="586"/>
        <v/>
      </c>
      <c r="BD951" s="29" t="str">
        <f t="shared" si="587"/>
        <v/>
      </c>
      <c r="BE951" s="29" t="str">
        <f t="shared" si="588"/>
        <v/>
      </c>
      <c r="BF951" s="29" t="str">
        <f t="shared" si="589"/>
        <v/>
      </c>
      <c r="BG951" s="29" t="str">
        <f t="shared" si="590"/>
        <v/>
      </c>
      <c r="BH951" s="29" t="str">
        <f t="shared" si="591"/>
        <v/>
      </c>
      <c r="BI951" s="29" t="str">
        <f t="shared" si="592"/>
        <v/>
      </c>
      <c r="BJ951" s="29" t="str">
        <f t="shared" si="593"/>
        <v/>
      </c>
      <c r="BK951" s="29" t="str">
        <f t="shared" si="594"/>
        <v/>
      </c>
      <c r="BL951" s="29" t="str">
        <f t="shared" si="595"/>
        <v/>
      </c>
      <c r="BM951" s="29" t="str">
        <f t="shared" si="596"/>
        <v/>
      </c>
      <c r="BN951" s="29" t="str">
        <f t="shared" si="597"/>
        <v/>
      </c>
      <c r="BO951" s="11" t="str">
        <f t="shared" si="598"/>
        <v/>
      </c>
      <c r="BP951">
        <f t="shared" si="599"/>
        <v>0</v>
      </c>
    </row>
    <row r="952" spans="1:68">
      <c r="A952" s="3"/>
      <c r="O952" s="3" t="str">
        <f t="shared" si="573"/>
        <v/>
      </c>
      <c r="P952" s="3" t="str">
        <f t="shared" si="574"/>
        <v/>
      </c>
      <c r="Q952" s="3" t="str">
        <f t="shared" si="575"/>
        <v/>
      </c>
      <c r="R952" s="3" t="str">
        <f t="shared" si="576"/>
        <v/>
      </c>
      <c r="S952" s="3" t="str">
        <f t="shared" si="577"/>
        <v/>
      </c>
      <c r="T952" s="3" t="str">
        <f t="shared" si="578"/>
        <v/>
      </c>
      <c r="U952" s="3" t="str">
        <f t="shared" si="579"/>
        <v/>
      </c>
      <c r="V952" s="3" t="str">
        <f t="shared" si="580"/>
        <v/>
      </c>
      <c r="W952" s="3" t="str">
        <f t="shared" si="581"/>
        <v/>
      </c>
      <c r="X952" s="3" t="str">
        <f t="shared" si="582"/>
        <v/>
      </c>
      <c r="Y952" s="3" t="str">
        <f t="shared" si="583"/>
        <v/>
      </c>
      <c r="Z952" s="3" t="str">
        <f t="shared" si="584"/>
        <v/>
      </c>
      <c r="AA952" s="1" t="str">
        <f t="shared" si="601"/>
        <v/>
      </c>
      <c r="AB952" s="1" t="str">
        <f t="shared" si="602"/>
        <v/>
      </c>
      <c r="AC952" s="1" t="str">
        <f t="shared" si="603"/>
        <v/>
      </c>
      <c r="AD952" s="1" t="str">
        <f t="shared" si="604"/>
        <v/>
      </c>
      <c r="AE952" s="1" t="str">
        <f t="shared" si="605"/>
        <v/>
      </c>
      <c r="AF952" s="1" t="str">
        <f t="shared" si="606"/>
        <v/>
      </c>
      <c r="AG952" s="1" t="str">
        <f t="shared" si="607"/>
        <v/>
      </c>
      <c r="AH952" s="1" t="str">
        <f t="shared" si="608"/>
        <v/>
      </c>
      <c r="AI952" s="1" t="str">
        <f t="shared" si="609"/>
        <v/>
      </c>
      <c r="AJ952" s="1" t="str">
        <f t="shared" si="610"/>
        <v/>
      </c>
      <c r="AK952" s="1" t="str">
        <f t="shared" si="611"/>
        <v/>
      </c>
      <c r="AL952" s="1" t="str">
        <f t="shared" si="612"/>
        <v/>
      </c>
      <c r="AN952" s="10" t="str">
        <f>IF(AA952="","",IF(AA952&gt;Inputs!$D$9,0,1))</f>
        <v/>
      </c>
      <c r="AO952" s="10" t="str">
        <f>IF(AB952="","",IF(AB952&gt;Inputs!$D$9,0,1))</f>
        <v/>
      </c>
      <c r="AP952" s="10" t="str">
        <f>IF(AC952="","",IF(AC952&gt;Inputs!$D$9,0,1))</f>
        <v/>
      </c>
      <c r="AQ952" s="10" t="str">
        <f>IF(AD952="","",IF(AD952&gt;Inputs!$D$9,0,1))</f>
        <v/>
      </c>
      <c r="AR952" s="10" t="str">
        <f>IF(AE952="","",IF(AE952&gt;Inputs!$D$9,0,1))</f>
        <v/>
      </c>
      <c r="AS952" s="10" t="str">
        <f>IF(AF952="","",IF(AF952&gt;Inputs!$D$9,0,1))</f>
        <v/>
      </c>
      <c r="AT952" s="10" t="str">
        <f>IF(AG952="","",IF(AG952&gt;Inputs!$D$9,0,1))</f>
        <v/>
      </c>
      <c r="AU952" s="10" t="str">
        <f>IF(AH952="","",IF(AH952&gt;Inputs!$D$9,0,1))</f>
        <v/>
      </c>
      <c r="AV952" s="10" t="str">
        <f>IF(AI952="","",IF(AI952&gt;Inputs!$D$9,0,1))</f>
        <v/>
      </c>
      <c r="AW952" s="10" t="str">
        <f>IF(AJ952="","",IF(AJ952&gt;Inputs!$D$9,0,1))</f>
        <v/>
      </c>
      <c r="AX952" s="10" t="str">
        <f>IF(AK952="","",IF(AK952&gt;Inputs!$D$9,0,1))</f>
        <v/>
      </c>
      <c r="AY952" s="10" t="str">
        <f>IF(AL952="","",IF(AL952&gt;Inputs!$D$9,0,1))</f>
        <v/>
      </c>
      <c r="AZ952" s="12" t="str">
        <f t="shared" si="600"/>
        <v/>
      </c>
      <c r="BA952">
        <f t="shared" si="585"/>
        <v>0</v>
      </c>
      <c r="BC952" s="29" t="str">
        <f t="shared" si="586"/>
        <v/>
      </c>
      <c r="BD952" s="29" t="str">
        <f t="shared" si="587"/>
        <v/>
      </c>
      <c r="BE952" s="29" t="str">
        <f t="shared" si="588"/>
        <v/>
      </c>
      <c r="BF952" s="29" t="str">
        <f t="shared" si="589"/>
        <v/>
      </c>
      <c r="BG952" s="29" t="str">
        <f t="shared" si="590"/>
        <v/>
      </c>
      <c r="BH952" s="29" t="str">
        <f t="shared" si="591"/>
        <v/>
      </c>
      <c r="BI952" s="29" t="str">
        <f t="shared" si="592"/>
        <v/>
      </c>
      <c r="BJ952" s="29" t="str">
        <f t="shared" si="593"/>
        <v/>
      </c>
      <c r="BK952" s="29" t="str">
        <f t="shared" si="594"/>
        <v/>
      </c>
      <c r="BL952" s="29" t="str">
        <f t="shared" si="595"/>
        <v/>
      </c>
      <c r="BM952" s="29" t="str">
        <f t="shared" si="596"/>
        <v/>
      </c>
      <c r="BN952" s="29" t="str">
        <f t="shared" si="597"/>
        <v/>
      </c>
      <c r="BO952" s="11" t="str">
        <f t="shared" si="598"/>
        <v/>
      </c>
      <c r="BP952">
        <f t="shared" si="599"/>
        <v>0</v>
      </c>
    </row>
    <row r="953" spans="1:68">
      <c r="A953" s="3"/>
      <c r="O953" s="3" t="str">
        <f t="shared" si="573"/>
        <v/>
      </c>
      <c r="P953" s="3" t="str">
        <f t="shared" si="574"/>
        <v/>
      </c>
      <c r="Q953" s="3" t="str">
        <f t="shared" si="575"/>
        <v/>
      </c>
      <c r="R953" s="3" t="str">
        <f t="shared" si="576"/>
        <v/>
      </c>
      <c r="S953" s="3" t="str">
        <f t="shared" si="577"/>
        <v/>
      </c>
      <c r="T953" s="3" t="str">
        <f t="shared" si="578"/>
        <v/>
      </c>
      <c r="U953" s="3" t="str">
        <f t="shared" si="579"/>
        <v/>
      </c>
      <c r="V953" s="3" t="str">
        <f t="shared" si="580"/>
        <v/>
      </c>
      <c r="W953" s="3" t="str">
        <f t="shared" si="581"/>
        <v/>
      </c>
      <c r="X953" s="3" t="str">
        <f t="shared" si="582"/>
        <v/>
      </c>
      <c r="Y953" s="3" t="str">
        <f t="shared" si="583"/>
        <v/>
      </c>
      <c r="Z953" s="3" t="str">
        <f t="shared" si="584"/>
        <v/>
      </c>
      <c r="AA953" s="1" t="str">
        <f t="shared" si="601"/>
        <v/>
      </c>
      <c r="AB953" s="1" t="str">
        <f t="shared" si="602"/>
        <v/>
      </c>
      <c r="AC953" s="1" t="str">
        <f t="shared" si="603"/>
        <v/>
      </c>
      <c r="AD953" s="1" t="str">
        <f t="shared" si="604"/>
        <v/>
      </c>
      <c r="AE953" s="1" t="str">
        <f t="shared" si="605"/>
        <v/>
      </c>
      <c r="AF953" s="1" t="str">
        <f t="shared" si="606"/>
        <v/>
      </c>
      <c r="AG953" s="1" t="str">
        <f t="shared" si="607"/>
        <v/>
      </c>
      <c r="AH953" s="1" t="str">
        <f t="shared" si="608"/>
        <v/>
      </c>
      <c r="AI953" s="1" t="str">
        <f t="shared" si="609"/>
        <v/>
      </c>
      <c r="AJ953" s="1" t="str">
        <f t="shared" si="610"/>
        <v/>
      </c>
      <c r="AK953" s="1" t="str">
        <f t="shared" si="611"/>
        <v/>
      </c>
      <c r="AL953" s="1" t="str">
        <f t="shared" si="612"/>
        <v/>
      </c>
      <c r="AN953" s="10" t="str">
        <f>IF(AA953="","",IF(AA953&gt;Inputs!$D$9,0,1))</f>
        <v/>
      </c>
      <c r="AO953" s="10" t="str">
        <f>IF(AB953="","",IF(AB953&gt;Inputs!$D$9,0,1))</f>
        <v/>
      </c>
      <c r="AP953" s="10" t="str">
        <f>IF(AC953="","",IF(AC953&gt;Inputs!$D$9,0,1))</f>
        <v/>
      </c>
      <c r="AQ953" s="10" t="str">
        <f>IF(AD953="","",IF(AD953&gt;Inputs!$D$9,0,1))</f>
        <v/>
      </c>
      <c r="AR953" s="10" t="str">
        <f>IF(AE953="","",IF(AE953&gt;Inputs!$D$9,0,1))</f>
        <v/>
      </c>
      <c r="AS953" s="10" t="str">
        <f>IF(AF953="","",IF(AF953&gt;Inputs!$D$9,0,1))</f>
        <v/>
      </c>
      <c r="AT953" s="10" t="str">
        <f>IF(AG953="","",IF(AG953&gt;Inputs!$D$9,0,1))</f>
        <v/>
      </c>
      <c r="AU953" s="10" t="str">
        <f>IF(AH953="","",IF(AH953&gt;Inputs!$D$9,0,1))</f>
        <v/>
      </c>
      <c r="AV953" s="10" t="str">
        <f>IF(AI953="","",IF(AI953&gt;Inputs!$D$9,0,1))</f>
        <v/>
      </c>
      <c r="AW953" s="10" t="str">
        <f>IF(AJ953="","",IF(AJ953&gt;Inputs!$D$9,0,1))</f>
        <v/>
      </c>
      <c r="AX953" s="10" t="str">
        <f>IF(AK953="","",IF(AK953&gt;Inputs!$D$9,0,1))</f>
        <v/>
      </c>
      <c r="AY953" s="10" t="str">
        <f>IF(AL953="","",IF(AL953&gt;Inputs!$D$9,0,1))</f>
        <v/>
      </c>
      <c r="AZ953" s="12" t="str">
        <f t="shared" si="600"/>
        <v/>
      </c>
      <c r="BA953">
        <f t="shared" si="585"/>
        <v>0</v>
      </c>
      <c r="BC953" s="29" t="str">
        <f t="shared" si="586"/>
        <v/>
      </c>
      <c r="BD953" s="29" t="str">
        <f t="shared" si="587"/>
        <v/>
      </c>
      <c r="BE953" s="29" t="str">
        <f t="shared" si="588"/>
        <v/>
      </c>
      <c r="BF953" s="29" t="str">
        <f t="shared" si="589"/>
        <v/>
      </c>
      <c r="BG953" s="29" t="str">
        <f t="shared" si="590"/>
        <v/>
      </c>
      <c r="BH953" s="29" t="str">
        <f t="shared" si="591"/>
        <v/>
      </c>
      <c r="BI953" s="29" t="str">
        <f t="shared" si="592"/>
        <v/>
      </c>
      <c r="BJ953" s="29" t="str">
        <f t="shared" si="593"/>
        <v/>
      </c>
      <c r="BK953" s="29" t="str">
        <f t="shared" si="594"/>
        <v/>
      </c>
      <c r="BL953" s="29" t="str">
        <f t="shared" si="595"/>
        <v/>
      </c>
      <c r="BM953" s="29" t="str">
        <f t="shared" si="596"/>
        <v/>
      </c>
      <c r="BN953" s="29" t="str">
        <f t="shared" si="597"/>
        <v/>
      </c>
      <c r="BO953" s="11" t="str">
        <f t="shared" si="598"/>
        <v/>
      </c>
      <c r="BP953">
        <f t="shared" si="599"/>
        <v>0</v>
      </c>
    </row>
    <row r="954" spans="1:68">
      <c r="A954" s="3"/>
      <c r="O954" s="3" t="str">
        <f t="shared" si="573"/>
        <v/>
      </c>
      <c r="P954" s="3" t="str">
        <f t="shared" si="574"/>
        <v/>
      </c>
      <c r="Q954" s="3" t="str">
        <f t="shared" si="575"/>
        <v/>
      </c>
      <c r="R954" s="3" t="str">
        <f t="shared" si="576"/>
        <v/>
      </c>
      <c r="S954" s="3" t="str">
        <f t="shared" si="577"/>
        <v/>
      </c>
      <c r="T954" s="3" t="str">
        <f t="shared" si="578"/>
        <v/>
      </c>
      <c r="U954" s="3" t="str">
        <f t="shared" si="579"/>
        <v/>
      </c>
      <c r="V954" s="3" t="str">
        <f t="shared" si="580"/>
        <v/>
      </c>
      <c r="W954" s="3" t="str">
        <f t="shared" si="581"/>
        <v/>
      </c>
      <c r="X954" s="3" t="str">
        <f t="shared" si="582"/>
        <v/>
      </c>
      <c r="Y954" s="3" t="str">
        <f t="shared" si="583"/>
        <v/>
      </c>
      <c r="Z954" s="3" t="str">
        <f t="shared" si="584"/>
        <v/>
      </c>
      <c r="AA954" s="1" t="str">
        <f t="shared" si="601"/>
        <v/>
      </c>
      <c r="AB954" s="1" t="str">
        <f t="shared" si="602"/>
        <v/>
      </c>
      <c r="AC954" s="1" t="str">
        <f t="shared" si="603"/>
        <v/>
      </c>
      <c r="AD954" s="1" t="str">
        <f t="shared" si="604"/>
        <v/>
      </c>
      <c r="AE954" s="1" t="str">
        <f t="shared" si="605"/>
        <v/>
      </c>
      <c r="AF954" s="1" t="str">
        <f t="shared" si="606"/>
        <v/>
      </c>
      <c r="AG954" s="1" t="str">
        <f t="shared" si="607"/>
        <v/>
      </c>
      <c r="AH954" s="1" t="str">
        <f t="shared" si="608"/>
        <v/>
      </c>
      <c r="AI954" s="1" t="str">
        <f t="shared" si="609"/>
        <v/>
      </c>
      <c r="AJ954" s="1" t="str">
        <f t="shared" si="610"/>
        <v/>
      </c>
      <c r="AK954" s="1" t="str">
        <f t="shared" si="611"/>
        <v/>
      </c>
      <c r="AL954" s="1" t="str">
        <f t="shared" si="612"/>
        <v/>
      </c>
      <c r="AN954" s="10" t="str">
        <f>IF(AA954="","",IF(AA954&gt;Inputs!$D$9,0,1))</f>
        <v/>
      </c>
      <c r="AO954" s="10" t="str">
        <f>IF(AB954="","",IF(AB954&gt;Inputs!$D$9,0,1))</f>
        <v/>
      </c>
      <c r="AP954" s="10" t="str">
        <f>IF(AC954="","",IF(AC954&gt;Inputs!$D$9,0,1))</f>
        <v/>
      </c>
      <c r="AQ954" s="10" t="str">
        <f>IF(AD954="","",IF(AD954&gt;Inputs!$D$9,0,1))</f>
        <v/>
      </c>
      <c r="AR954" s="10" t="str">
        <f>IF(AE954="","",IF(AE954&gt;Inputs!$D$9,0,1))</f>
        <v/>
      </c>
      <c r="AS954" s="10" t="str">
        <f>IF(AF954="","",IF(AF954&gt;Inputs!$D$9,0,1))</f>
        <v/>
      </c>
      <c r="AT954" s="10" t="str">
        <f>IF(AG954="","",IF(AG954&gt;Inputs!$D$9,0,1))</f>
        <v/>
      </c>
      <c r="AU954" s="10" t="str">
        <f>IF(AH954="","",IF(AH954&gt;Inputs!$D$9,0,1))</f>
        <v/>
      </c>
      <c r="AV954" s="10" t="str">
        <f>IF(AI954="","",IF(AI954&gt;Inputs!$D$9,0,1))</f>
        <v/>
      </c>
      <c r="AW954" s="10" t="str">
        <f>IF(AJ954="","",IF(AJ954&gt;Inputs!$D$9,0,1))</f>
        <v/>
      </c>
      <c r="AX954" s="10" t="str">
        <f>IF(AK954="","",IF(AK954&gt;Inputs!$D$9,0,1))</f>
        <v/>
      </c>
      <c r="AY954" s="10" t="str">
        <f>IF(AL954="","",IF(AL954&gt;Inputs!$D$9,0,1))</f>
        <v/>
      </c>
      <c r="AZ954" s="12" t="str">
        <f t="shared" si="600"/>
        <v/>
      </c>
      <c r="BA954">
        <f t="shared" si="585"/>
        <v>0</v>
      </c>
      <c r="BC954" s="29" t="str">
        <f t="shared" si="586"/>
        <v/>
      </c>
      <c r="BD954" s="29" t="str">
        <f t="shared" si="587"/>
        <v/>
      </c>
      <c r="BE954" s="29" t="str">
        <f t="shared" si="588"/>
        <v/>
      </c>
      <c r="BF954" s="29" t="str">
        <f t="shared" si="589"/>
        <v/>
      </c>
      <c r="BG954" s="29" t="str">
        <f t="shared" si="590"/>
        <v/>
      </c>
      <c r="BH954" s="29" t="str">
        <f t="shared" si="591"/>
        <v/>
      </c>
      <c r="BI954" s="29" t="str">
        <f t="shared" si="592"/>
        <v/>
      </c>
      <c r="BJ954" s="29" t="str">
        <f t="shared" si="593"/>
        <v/>
      </c>
      <c r="BK954" s="29" t="str">
        <f t="shared" si="594"/>
        <v/>
      </c>
      <c r="BL954" s="29" t="str">
        <f t="shared" si="595"/>
        <v/>
      </c>
      <c r="BM954" s="29" t="str">
        <f t="shared" si="596"/>
        <v/>
      </c>
      <c r="BN954" s="29" t="str">
        <f t="shared" si="597"/>
        <v/>
      </c>
      <c r="BO954" s="11" t="str">
        <f t="shared" si="598"/>
        <v/>
      </c>
      <c r="BP954">
        <f t="shared" si="599"/>
        <v>0</v>
      </c>
    </row>
    <row r="955" spans="1:68">
      <c r="A955" s="3"/>
      <c r="O955" s="3" t="str">
        <f t="shared" si="573"/>
        <v/>
      </c>
      <c r="P955" s="3" t="str">
        <f t="shared" si="574"/>
        <v/>
      </c>
      <c r="Q955" s="3" t="str">
        <f t="shared" si="575"/>
        <v/>
      </c>
      <c r="R955" s="3" t="str">
        <f t="shared" si="576"/>
        <v/>
      </c>
      <c r="S955" s="3" t="str">
        <f t="shared" si="577"/>
        <v/>
      </c>
      <c r="T955" s="3" t="str">
        <f t="shared" si="578"/>
        <v/>
      </c>
      <c r="U955" s="3" t="str">
        <f t="shared" si="579"/>
        <v/>
      </c>
      <c r="V955" s="3" t="str">
        <f t="shared" si="580"/>
        <v/>
      </c>
      <c r="W955" s="3" t="str">
        <f t="shared" si="581"/>
        <v/>
      </c>
      <c r="X955" s="3" t="str">
        <f t="shared" si="582"/>
        <v/>
      </c>
      <c r="Y955" s="3" t="str">
        <f t="shared" si="583"/>
        <v/>
      </c>
      <c r="Z955" s="3" t="str">
        <f t="shared" si="584"/>
        <v/>
      </c>
      <c r="AA955" s="1" t="str">
        <f t="shared" si="601"/>
        <v/>
      </c>
      <c r="AB955" s="1" t="str">
        <f t="shared" si="602"/>
        <v/>
      </c>
      <c r="AC955" s="1" t="str">
        <f t="shared" si="603"/>
        <v/>
      </c>
      <c r="AD955" s="1" t="str">
        <f t="shared" si="604"/>
        <v/>
      </c>
      <c r="AE955" s="1" t="str">
        <f t="shared" si="605"/>
        <v/>
      </c>
      <c r="AF955" s="1" t="str">
        <f t="shared" si="606"/>
        <v/>
      </c>
      <c r="AG955" s="1" t="str">
        <f t="shared" si="607"/>
        <v/>
      </c>
      <c r="AH955" s="1" t="str">
        <f t="shared" si="608"/>
        <v/>
      </c>
      <c r="AI955" s="1" t="str">
        <f t="shared" si="609"/>
        <v/>
      </c>
      <c r="AJ955" s="1" t="str">
        <f t="shared" si="610"/>
        <v/>
      </c>
      <c r="AK955" s="1" t="str">
        <f t="shared" si="611"/>
        <v/>
      </c>
      <c r="AL955" s="1" t="str">
        <f t="shared" si="612"/>
        <v/>
      </c>
      <c r="AN955" s="10" t="str">
        <f>IF(AA955="","",IF(AA955&gt;Inputs!$D$9,0,1))</f>
        <v/>
      </c>
      <c r="AO955" s="10" t="str">
        <f>IF(AB955="","",IF(AB955&gt;Inputs!$D$9,0,1))</f>
        <v/>
      </c>
      <c r="AP955" s="10" t="str">
        <f>IF(AC955="","",IF(AC955&gt;Inputs!$D$9,0,1))</f>
        <v/>
      </c>
      <c r="AQ955" s="10" t="str">
        <f>IF(AD955="","",IF(AD955&gt;Inputs!$D$9,0,1))</f>
        <v/>
      </c>
      <c r="AR955" s="10" t="str">
        <f>IF(AE955="","",IF(AE955&gt;Inputs!$D$9,0,1))</f>
        <v/>
      </c>
      <c r="AS955" s="10" t="str">
        <f>IF(AF955="","",IF(AF955&gt;Inputs!$D$9,0,1))</f>
        <v/>
      </c>
      <c r="AT955" s="10" t="str">
        <f>IF(AG955="","",IF(AG955&gt;Inputs!$D$9,0,1))</f>
        <v/>
      </c>
      <c r="AU955" s="10" t="str">
        <f>IF(AH955="","",IF(AH955&gt;Inputs!$D$9,0,1))</f>
        <v/>
      </c>
      <c r="AV955" s="10" t="str">
        <f>IF(AI955="","",IF(AI955&gt;Inputs!$D$9,0,1))</f>
        <v/>
      </c>
      <c r="AW955" s="10" t="str">
        <f>IF(AJ955="","",IF(AJ955&gt;Inputs!$D$9,0,1))</f>
        <v/>
      </c>
      <c r="AX955" s="10" t="str">
        <f>IF(AK955="","",IF(AK955&gt;Inputs!$D$9,0,1))</f>
        <v/>
      </c>
      <c r="AY955" s="10" t="str">
        <f>IF(AL955="","",IF(AL955&gt;Inputs!$D$9,0,1))</f>
        <v/>
      </c>
      <c r="AZ955" s="12" t="str">
        <f t="shared" si="600"/>
        <v/>
      </c>
      <c r="BA955">
        <f t="shared" si="585"/>
        <v>0</v>
      </c>
      <c r="BC955" s="29" t="str">
        <f t="shared" si="586"/>
        <v/>
      </c>
      <c r="BD955" s="29" t="str">
        <f t="shared" si="587"/>
        <v/>
      </c>
      <c r="BE955" s="29" t="str">
        <f t="shared" si="588"/>
        <v/>
      </c>
      <c r="BF955" s="29" t="str">
        <f t="shared" si="589"/>
        <v/>
      </c>
      <c r="BG955" s="29" t="str">
        <f t="shared" si="590"/>
        <v/>
      </c>
      <c r="BH955" s="29" t="str">
        <f t="shared" si="591"/>
        <v/>
      </c>
      <c r="BI955" s="29" t="str">
        <f t="shared" si="592"/>
        <v/>
      </c>
      <c r="BJ955" s="29" t="str">
        <f t="shared" si="593"/>
        <v/>
      </c>
      <c r="BK955" s="29" t="str">
        <f t="shared" si="594"/>
        <v/>
      </c>
      <c r="BL955" s="29" t="str">
        <f t="shared" si="595"/>
        <v/>
      </c>
      <c r="BM955" s="29" t="str">
        <f t="shared" si="596"/>
        <v/>
      </c>
      <c r="BN955" s="29" t="str">
        <f t="shared" si="597"/>
        <v/>
      </c>
      <c r="BO955" s="11" t="str">
        <f t="shared" si="598"/>
        <v/>
      </c>
      <c r="BP955">
        <f t="shared" si="599"/>
        <v>0</v>
      </c>
    </row>
    <row r="956" spans="1:68">
      <c r="A956" s="3"/>
      <c r="O956" s="3" t="str">
        <f t="shared" si="573"/>
        <v/>
      </c>
      <c r="P956" s="3" t="str">
        <f t="shared" si="574"/>
        <v/>
      </c>
      <c r="Q956" s="3" t="str">
        <f t="shared" si="575"/>
        <v/>
      </c>
      <c r="R956" s="3" t="str">
        <f t="shared" si="576"/>
        <v/>
      </c>
      <c r="S956" s="3" t="str">
        <f t="shared" si="577"/>
        <v/>
      </c>
      <c r="T956" s="3" t="str">
        <f t="shared" si="578"/>
        <v/>
      </c>
      <c r="U956" s="3" t="str">
        <f t="shared" si="579"/>
        <v/>
      </c>
      <c r="V956" s="3" t="str">
        <f t="shared" si="580"/>
        <v/>
      </c>
      <c r="W956" s="3" t="str">
        <f t="shared" si="581"/>
        <v/>
      </c>
      <c r="X956" s="3" t="str">
        <f t="shared" si="582"/>
        <v/>
      </c>
      <c r="Y956" s="3" t="str">
        <f t="shared" si="583"/>
        <v/>
      </c>
      <c r="Z956" s="3" t="str">
        <f t="shared" si="584"/>
        <v/>
      </c>
      <c r="AA956" s="1" t="str">
        <f t="shared" si="601"/>
        <v/>
      </c>
      <c r="AB956" s="1" t="str">
        <f t="shared" si="602"/>
        <v/>
      </c>
      <c r="AC956" s="1" t="str">
        <f t="shared" si="603"/>
        <v/>
      </c>
      <c r="AD956" s="1" t="str">
        <f t="shared" si="604"/>
        <v/>
      </c>
      <c r="AE956" s="1" t="str">
        <f t="shared" si="605"/>
        <v/>
      </c>
      <c r="AF956" s="1" t="str">
        <f t="shared" si="606"/>
        <v/>
      </c>
      <c r="AG956" s="1" t="str">
        <f t="shared" si="607"/>
        <v/>
      </c>
      <c r="AH956" s="1" t="str">
        <f t="shared" si="608"/>
        <v/>
      </c>
      <c r="AI956" s="1" t="str">
        <f t="shared" si="609"/>
        <v/>
      </c>
      <c r="AJ956" s="1" t="str">
        <f t="shared" si="610"/>
        <v/>
      </c>
      <c r="AK956" s="1" t="str">
        <f t="shared" si="611"/>
        <v/>
      </c>
      <c r="AL956" s="1" t="str">
        <f t="shared" si="612"/>
        <v/>
      </c>
      <c r="AN956" s="10" t="str">
        <f>IF(AA956="","",IF(AA956&gt;Inputs!$D$9,0,1))</f>
        <v/>
      </c>
      <c r="AO956" s="10" t="str">
        <f>IF(AB956="","",IF(AB956&gt;Inputs!$D$9,0,1))</f>
        <v/>
      </c>
      <c r="AP956" s="10" t="str">
        <f>IF(AC956="","",IF(AC956&gt;Inputs!$D$9,0,1))</f>
        <v/>
      </c>
      <c r="AQ956" s="10" t="str">
        <f>IF(AD956="","",IF(AD956&gt;Inputs!$D$9,0,1))</f>
        <v/>
      </c>
      <c r="AR956" s="10" t="str">
        <f>IF(AE956="","",IF(AE956&gt;Inputs!$D$9,0,1))</f>
        <v/>
      </c>
      <c r="AS956" s="10" t="str">
        <f>IF(AF956="","",IF(AF956&gt;Inputs!$D$9,0,1))</f>
        <v/>
      </c>
      <c r="AT956" s="10" t="str">
        <f>IF(AG956="","",IF(AG956&gt;Inputs!$D$9,0,1))</f>
        <v/>
      </c>
      <c r="AU956" s="10" t="str">
        <f>IF(AH956="","",IF(AH956&gt;Inputs!$D$9,0,1))</f>
        <v/>
      </c>
      <c r="AV956" s="10" t="str">
        <f>IF(AI956="","",IF(AI956&gt;Inputs!$D$9,0,1))</f>
        <v/>
      </c>
      <c r="AW956" s="10" t="str">
        <f>IF(AJ956="","",IF(AJ956&gt;Inputs!$D$9,0,1))</f>
        <v/>
      </c>
      <c r="AX956" s="10" t="str">
        <f>IF(AK956="","",IF(AK956&gt;Inputs!$D$9,0,1))</f>
        <v/>
      </c>
      <c r="AY956" s="10" t="str">
        <f>IF(AL956="","",IF(AL956&gt;Inputs!$D$9,0,1))</f>
        <v/>
      </c>
      <c r="AZ956" s="12" t="str">
        <f t="shared" si="600"/>
        <v/>
      </c>
      <c r="BA956">
        <f t="shared" si="585"/>
        <v>0</v>
      </c>
      <c r="BC956" s="29" t="str">
        <f t="shared" si="586"/>
        <v/>
      </c>
      <c r="BD956" s="29" t="str">
        <f t="shared" si="587"/>
        <v/>
      </c>
      <c r="BE956" s="29" t="str">
        <f t="shared" si="588"/>
        <v/>
      </c>
      <c r="BF956" s="29" t="str">
        <f t="shared" si="589"/>
        <v/>
      </c>
      <c r="BG956" s="29" t="str">
        <f t="shared" si="590"/>
        <v/>
      </c>
      <c r="BH956" s="29" t="str">
        <f t="shared" si="591"/>
        <v/>
      </c>
      <c r="BI956" s="29" t="str">
        <f t="shared" si="592"/>
        <v/>
      </c>
      <c r="BJ956" s="29" t="str">
        <f t="shared" si="593"/>
        <v/>
      </c>
      <c r="BK956" s="29" t="str">
        <f t="shared" si="594"/>
        <v/>
      </c>
      <c r="BL956" s="29" t="str">
        <f t="shared" si="595"/>
        <v/>
      </c>
      <c r="BM956" s="29" t="str">
        <f t="shared" si="596"/>
        <v/>
      </c>
      <c r="BN956" s="29" t="str">
        <f t="shared" si="597"/>
        <v/>
      </c>
      <c r="BO956" s="11" t="str">
        <f t="shared" si="598"/>
        <v/>
      </c>
      <c r="BP956">
        <f t="shared" si="599"/>
        <v>0</v>
      </c>
    </row>
    <row r="957" spans="1:68">
      <c r="A957" s="3"/>
      <c r="O957" s="3" t="str">
        <f t="shared" si="573"/>
        <v/>
      </c>
      <c r="P957" s="3" t="str">
        <f t="shared" si="574"/>
        <v/>
      </c>
      <c r="Q957" s="3" t="str">
        <f t="shared" si="575"/>
        <v/>
      </c>
      <c r="R957" s="3" t="str">
        <f t="shared" si="576"/>
        <v/>
      </c>
      <c r="S957" s="3" t="str">
        <f t="shared" si="577"/>
        <v/>
      </c>
      <c r="T957" s="3" t="str">
        <f t="shared" si="578"/>
        <v/>
      </c>
      <c r="U957" s="3" t="str">
        <f t="shared" si="579"/>
        <v/>
      </c>
      <c r="V957" s="3" t="str">
        <f t="shared" si="580"/>
        <v/>
      </c>
      <c r="W957" s="3" t="str">
        <f t="shared" si="581"/>
        <v/>
      </c>
      <c r="X957" s="3" t="str">
        <f t="shared" si="582"/>
        <v/>
      </c>
      <c r="Y957" s="3" t="str">
        <f t="shared" si="583"/>
        <v/>
      </c>
      <c r="Z957" s="3" t="str">
        <f t="shared" si="584"/>
        <v/>
      </c>
      <c r="AA957" s="1" t="str">
        <f t="shared" si="601"/>
        <v/>
      </c>
      <c r="AB957" s="1" t="str">
        <f t="shared" si="602"/>
        <v/>
      </c>
      <c r="AC957" s="1" t="str">
        <f t="shared" si="603"/>
        <v/>
      </c>
      <c r="AD957" s="1" t="str">
        <f t="shared" si="604"/>
        <v/>
      </c>
      <c r="AE957" s="1" t="str">
        <f t="shared" si="605"/>
        <v/>
      </c>
      <c r="AF957" s="1" t="str">
        <f t="shared" si="606"/>
        <v/>
      </c>
      <c r="AG957" s="1" t="str">
        <f t="shared" si="607"/>
        <v/>
      </c>
      <c r="AH957" s="1" t="str">
        <f t="shared" si="608"/>
        <v/>
      </c>
      <c r="AI957" s="1" t="str">
        <f t="shared" si="609"/>
        <v/>
      </c>
      <c r="AJ957" s="1" t="str">
        <f t="shared" si="610"/>
        <v/>
      </c>
      <c r="AK957" s="1" t="str">
        <f t="shared" si="611"/>
        <v/>
      </c>
      <c r="AL957" s="1" t="str">
        <f t="shared" si="612"/>
        <v/>
      </c>
      <c r="AN957" s="10" t="str">
        <f>IF(AA957="","",IF(AA957&gt;Inputs!$D$9,0,1))</f>
        <v/>
      </c>
      <c r="AO957" s="10" t="str">
        <f>IF(AB957="","",IF(AB957&gt;Inputs!$D$9,0,1))</f>
        <v/>
      </c>
      <c r="AP957" s="10" t="str">
        <f>IF(AC957="","",IF(AC957&gt;Inputs!$D$9,0,1))</f>
        <v/>
      </c>
      <c r="AQ957" s="10" t="str">
        <f>IF(AD957="","",IF(AD957&gt;Inputs!$D$9,0,1))</f>
        <v/>
      </c>
      <c r="AR957" s="10" t="str">
        <f>IF(AE957="","",IF(AE957&gt;Inputs!$D$9,0,1))</f>
        <v/>
      </c>
      <c r="AS957" s="10" t="str">
        <f>IF(AF957="","",IF(AF957&gt;Inputs!$D$9,0,1))</f>
        <v/>
      </c>
      <c r="AT957" s="10" t="str">
        <f>IF(AG957="","",IF(AG957&gt;Inputs!$D$9,0,1))</f>
        <v/>
      </c>
      <c r="AU957" s="10" t="str">
        <f>IF(AH957="","",IF(AH957&gt;Inputs!$D$9,0,1))</f>
        <v/>
      </c>
      <c r="AV957" s="10" t="str">
        <f>IF(AI957="","",IF(AI957&gt;Inputs!$D$9,0,1))</f>
        <v/>
      </c>
      <c r="AW957" s="10" t="str">
        <f>IF(AJ957="","",IF(AJ957&gt;Inputs!$D$9,0,1))</f>
        <v/>
      </c>
      <c r="AX957" s="10" t="str">
        <f>IF(AK957="","",IF(AK957&gt;Inputs!$D$9,0,1))</f>
        <v/>
      </c>
      <c r="AY957" s="10" t="str">
        <f>IF(AL957="","",IF(AL957&gt;Inputs!$D$9,0,1))</f>
        <v/>
      </c>
      <c r="AZ957" s="12" t="str">
        <f t="shared" si="600"/>
        <v/>
      </c>
      <c r="BA957">
        <f t="shared" si="585"/>
        <v>0</v>
      </c>
      <c r="BC957" s="29" t="str">
        <f t="shared" si="586"/>
        <v/>
      </c>
      <c r="BD957" s="29" t="str">
        <f t="shared" si="587"/>
        <v/>
      </c>
      <c r="BE957" s="29" t="str">
        <f t="shared" si="588"/>
        <v/>
      </c>
      <c r="BF957" s="29" t="str">
        <f t="shared" si="589"/>
        <v/>
      </c>
      <c r="BG957" s="29" t="str">
        <f t="shared" si="590"/>
        <v/>
      </c>
      <c r="BH957" s="29" t="str">
        <f t="shared" si="591"/>
        <v/>
      </c>
      <c r="BI957" s="29" t="str">
        <f t="shared" si="592"/>
        <v/>
      </c>
      <c r="BJ957" s="29" t="str">
        <f t="shared" si="593"/>
        <v/>
      </c>
      <c r="BK957" s="29" t="str">
        <f t="shared" si="594"/>
        <v/>
      </c>
      <c r="BL957" s="29" t="str">
        <f t="shared" si="595"/>
        <v/>
      </c>
      <c r="BM957" s="29" t="str">
        <f t="shared" si="596"/>
        <v/>
      </c>
      <c r="BN957" s="29" t="str">
        <f t="shared" si="597"/>
        <v/>
      </c>
      <c r="BO957" s="11" t="str">
        <f t="shared" si="598"/>
        <v/>
      </c>
      <c r="BP957">
        <f t="shared" si="599"/>
        <v>0</v>
      </c>
    </row>
    <row r="958" spans="1:68">
      <c r="A958" s="3"/>
      <c r="O958" s="3" t="str">
        <f t="shared" si="573"/>
        <v/>
      </c>
      <c r="P958" s="3" t="str">
        <f t="shared" si="574"/>
        <v/>
      </c>
      <c r="Q958" s="3" t="str">
        <f t="shared" si="575"/>
        <v/>
      </c>
      <c r="R958" s="3" t="str">
        <f t="shared" si="576"/>
        <v/>
      </c>
      <c r="S958" s="3" t="str">
        <f t="shared" si="577"/>
        <v/>
      </c>
      <c r="T958" s="3" t="str">
        <f t="shared" si="578"/>
        <v/>
      </c>
      <c r="U958" s="3" t="str">
        <f t="shared" si="579"/>
        <v/>
      </c>
      <c r="V958" s="3" t="str">
        <f t="shared" si="580"/>
        <v/>
      </c>
      <c r="W958" s="3" t="str">
        <f t="shared" si="581"/>
        <v/>
      </c>
      <c r="X958" s="3" t="str">
        <f t="shared" si="582"/>
        <v/>
      </c>
      <c r="Y958" s="3" t="str">
        <f t="shared" si="583"/>
        <v/>
      </c>
      <c r="Z958" s="3" t="str">
        <f t="shared" si="584"/>
        <v/>
      </c>
      <c r="AA958" s="1" t="str">
        <f t="shared" si="601"/>
        <v/>
      </c>
      <c r="AB958" s="1" t="str">
        <f t="shared" si="602"/>
        <v/>
      </c>
      <c r="AC958" s="1" t="str">
        <f t="shared" si="603"/>
        <v/>
      </c>
      <c r="AD958" s="1" t="str">
        <f t="shared" si="604"/>
        <v/>
      </c>
      <c r="AE958" s="1" t="str">
        <f t="shared" si="605"/>
        <v/>
      </c>
      <c r="AF958" s="1" t="str">
        <f t="shared" si="606"/>
        <v/>
      </c>
      <c r="AG958" s="1" t="str">
        <f t="shared" si="607"/>
        <v/>
      </c>
      <c r="AH958" s="1" t="str">
        <f t="shared" si="608"/>
        <v/>
      </c>
      <c r="AI958" s="1" t="str">
        <f t="shared" si="609"/>
        <v/>
      </c>
      <c r="AJ958" s="1" t="str">
        <f t="shared" si="610"/>
        <v/>
      </c>
      <c r="AK958" s="1" t="str">
        <f t="shared" si="611"/>
        <v/>
      </c>
      <c r="AL958" s="1" t="str">
        <f t="shared" si="612"/>
        <v/>
      </c>
      <c r="AN958" s="10" t="str">
        <f>IF(AA958="","",IF(AA958&gt;Inputs!$D$9,0,1))</f>
        <v/>
      </c>
      <c r="AO958" s="10" t="str">
        <f>IF(AB958="","",IF(AB958&gt;Inputs!$D$9,0,1))</f>
        <v/>
      </c>
      <c r="AP958" s="10" t="str">
        <f>IF(AC958="","",IF(AC958&gt;Inputs!$D$9,0,1))</f>
        <v/>
      </c>
      <c r="AQ958" s="10" t="str">
        <f>IF(AD958="","",IF(AD958&gt;Inputs!$D$9,0,1))</f>
        <v/>
      </c>
      <c r="AR958" s="10" t="str">
        <f>IF(AE958="","",IF(AE958&gt;Inputs!$D$9,0,1))</f>
        <v/>
      </c>
      <c r="AS958" s="10" t="str">
        <f>IF(AF958="","",IF(AF958&gt;Inputs!$D$9,0,1))</f>
        <v/>
      </c>
      <c r="AT958" s="10" t="str">
        <f>IF(AG958="","",IF(AG958&gt;Inputs!$D$9,0,1))</f>
        <v/>
      </c>
      <c r="AU958" s="10" t="str">
        <f>IF(AH958="","",IF(AH958&gt;Inputs!$D$9,0,1))</f>
        <v/>
      </c>
      <c r="AV958" s="10" t="str">
        <f>IF(AI958="","",IF(AI958&gt;Inputs!$D$9,0,1))</f>
        <v/>
      </c>
      <c r="AW958" s="10" t="str">
        <f>IF(AJ958="","",IF(AJ958&gt;Inputs!$D$9,0,1))</f>
        <v/>
      </c>
      <c r="AX958" s="10" t="str">
        <f>IF(AK958="","",IF(AK958&gt;Inputs!$D$9,0,1))</f>
        <v/>
      </c>
      <c r="AY958" s="10" t="str">
        <f>IF(AL958="","",IF(AL958&gt;Inputs!$D$9,0,1))</f>
        <v/>
      </c>
      <c r="AZ958" s="12" t="str">
        <f t="shared" si="600"/>
        <v/>
      </c>
      <c r="BA958">
        <f t="shared" si="585"/>
        <v>0</v>
      </c>
      <c r="BC958" s="29" t="str">
        <f t="shared" si="586"/>
        <v/>
      </c>
      <c r="BD958" s="29" t="str">
        <f t="shared" si="587"/>
        <v/>
      </c>
      <c r="BE958" s="29" t="str">
        <f t="shared" si="588"/>
        <v/>
      </c>
      <c r="BF958" s="29" t="str">
        <f t="shared" si="589"/>
        <v/>
      </c>
      <c r="BG958" s="29" t="str">
        <f t="shared" si="590"/>
        <v/>
      </c>
      <c r="BH958" s="29" t="str">
        <f t="shared" si="591"/>
        <v/>
      </c>
      <c r="BI958" s="29" t="str">
        <f t="shared" si="592"/>
        <v/>
      </c>
      <c r="BJ958" s="29" t="str">
        <f t="shared" si="593"/>
        <v/>
      </c>
      <c r="BK958" s="29" t="str">
        <f t="shared" si="594"/>
        <v/>
      </c>
      <c r="BL958" s="29" t="str">
        <f t="shared" si="595"/>
        <v/>
      </c>
      <c r="BM958" s="29" t="str">
        <f t="shared" si="596"/>
        <v/>
      </c>
      <c r="BN958" s="29" t="str">
        <f t="shared" si="597"/>
        <v/>
      </c>
      <c r="BO958" s="11" t="str">
        <f t="shared" si="598"/>
        <v/>
      </c>
      <c r="BP958">
        <f t="shared" si="599"/>
        <v>0</v>
      </c>
    </row>
    <row r="959" spans="1:68">
      <c r="A959" s="3"/>
      <c r="O959" s="3" t="str">
        <f t="shared" si="573"/>
        <v/>
      </c>
      <c r="P959" s="3" t="str">
        <f t="shared" si="574"/>
        <v/>
      </c>
      <c r="Q959" s="3" t="str">
        <f t="shared" si="575"/>
        <v/>
      </c>
      <c r="R959" s="3" t="str">
        <f t="shared" si="576"/>
        <v/>
      </c>
      <c r="S959" s="3" t="str">
        <f t="shared" si="577"/>
        <v/>
      </c>
      <c r="T959" s="3" t="str">
        <f t="shared" si="578"/>
        <v/>
      </c>
      <c r="U959" s="3" t="str">
        <f t="shared" si="579"/>
        <v/>
      </c>
      <c r="V959" s="3" t="str">
        <f t="shared" si="580"/>
        <v/>
      </c>
      <c r="W959" s="3" t="str">
        <f t="shared" si="581"/>
        <v/>
      </c>
      <c r="X959" s="3" t="str">
        <f t="shared" si="582"/>
        <v/>
      </c>
      <c r="Y959" s="3" t="str">
        <f t="shared" si="583"/>
        <v/>
      </c>
      <c r="Z959" s="3" t="str">
        <f t="shared" si="584"/>
        <v/>
      </c>
      <c r="AA959" s="1" t="str">
        <f t="shared" si="601"/>
        <v/>
      </c>
      <c r="AB959" s="1" t="str">
        <f t="shared" si="602"/>
        <v/>
      </c>
      <c r="AC959" s="1" t="str">
        <f t="shared" si="603"/>
        <v/>
      </c>
      <c r="AD959" s="1" t="str">
        <f t="shared" si="604"/>
        <v/>
      </c>
      <c r="AE959" s="1" t="str">
        <f t="shared" si="605"/>
        <v/>
      </c>
      <c r="AF959" s="1" t="str">
        <f t="shared" si="606"/>
        <v/>
      </c>
      <c r="AG959" s="1" t="str">
        <f t="shared" si="607"/>
        <v/>
      </c>
      <c r="AH959" s="1" t="str">
        <f t="shared" si="608"/>
        <v/>
      </c>
      <c r="AI959" s="1" t="str">
        <f t="shared" si="609"/>
        <v/>
      </c>
      <c r="AJ959" s="1" t="str">
        <f t="shared" si="610"/>
        <v/>
      </c>
      <c r="AK959" s="1" t="str">
        <f t="shared" si="611"/>
        <v/>
      </c>
      <c r="AL959" s="1" t="str">
        <f t="shared" si="612"/>
        <v/>
      </c>
      <c r="AN959" s="10" t="str">
        <f>IF(AA959="","",IF(AA959&gt;Inputs!$D$9,0,1))</f>
        <v/>
      </c>
      <c r="AO959" s="10" t="str">
        <f>IF(AB959="","",IF(AB959&gt;Inputs!$D$9,0,1))</f>
        <v/>
      </c>
      <c r="AP959" s="10" t="str">
        <f>IF(AC959="","",IF(AC959&gt;Inputs!$D$9,0,1))</f>
        <v/>
      </c>
      <c r="AQ959" s="10" t="str">
        <f>IF(AD959="","",IF(AD959&gt;Inputs!$D$9,0,1))</f>
        <v/>
      </c>
      <c r="AR959" s="10" t="str">
        <f>IF(AE959="","",IF(AE959&gt;Inputs!$D$9,0,1))</f>
        <v/>
      </c>
      <c r="AS959" s="10" t="str">
        <f>IF(AF959="","",IF(AF959&gt;Inputs!$D$9,0,1))</f>
        <v/>
      </c>
      <c r="AT959" s="10" t="str">
        <f>IF(AG959="","",IF(AG959&gt;Inputs!$D$9,0,1))</f>
        <v/>
      </c>
      <c r="AU959" s="10" t="str">
        <f>IF(AH959="","",IF(AH959&gt;Inputs!$D$9,0,1))</f>
        <v/>
      </c>
      <c r="AV959" s="10" t="str">
        <f>IF(AI959="","",IF(AI959&gt;Inputs!$D$9,0,1))</f>
        <v/>
      </c>
      <c r="AW959" s="10" t="str">
        <f>IF(AJ959="","",IF(AJ959&gt;Inputs!$D$9,0,1))</f>
        <v/>
      </c>
      <c r="AX959" s="10" t="str">
        <f>IF(AK959="","",IF(AK959&gt;Inputs!$D$9,0,1))</f>
        <v/>
      </c>
      <c r="AY959" s="10" t="str">
        <f>IF(AL959="","",IF(AL959&gt;Inputs!$D$9,0,1))</f>
        <v/>
      </c>
      <c r="AZ959" s="12" t="str">
        <f t="shared" si="600"/>
        <v/>
      </c>
      <c r="BA959">
        <f t="shared" si="585"/>
        <v>0</v>
      </c>
      <c r="BC959" s="29" t="str">
        <f t="shared" si="586"/>
        <v/>
      </c>
      <c r="BD959" s="29" t="str">
        <f t="shared" si="587"/>
        <v/>
      </c>
      <c r="BE959" s="29" t="str">
        <f t="shared" si="588"/>
        <v/>
      </c>
      <c r="BF959" s="29" t="str">
        <f t="shared" si="589"/>
        <v/>
      </c>
      <c r="BG959" s="29" t="str">
        <f t="shared" si="590"/>
        <v/>
      </c>
      <c r="BH959" s="29" t="str">
        <f t="shared" si="591"/>
        <v/>
      </c>
      <c r="BI959" s="29" t="str">
        <f t="shared" si="592"/>
        <v/>
      </c>
      <c r="BJ959" s="29" t="str">
        <f t="shared" si="593"/>
        <v/>
      </c>
      <c r="BK959" s="29" t="str">
        <f t="shared" si="594"/>
        <v/>
      </c>
      <c r="BL959" s="29" t="str">
        <f t="shared" si="595"/>
        <v/>
      </c>
      <c r="BM959" s="29" t="str">
        <f t="shared" si="596"/>
        <v/>
      </c>
      <c r="BN959" s="29" t="str">
        <f t="shared" si="597"/>
        <v/>
      </c>
      <c r="BO959" s="11" t="str">
        <f t="shared" si="598"/>
        <v/>
      </c>
      <c r="BP959">
        <f t="shared" si="599"/>
        <v>0</v>
      </c>
    </row>
    <row r="960" spans="1:68">
      <c r="A960" s="3"/>
      <c r="O960" s="3" t="str">
        <f t="shared" si="573"/>
        <v/>
      </c>
      <c r="P960" s="3" t="str">
        <f t="shared" si="574"/>
        <v/>
      </c>
      <c r="Q960" s="3" t="str">
        <f t="shared" si="575"/>
        <v/>
      </c>
      <c r="R960" s="3" t="str">
        <f t="shared" si="576"/>
        <v/>
      </c>
      <c r="S960" s="3" t="str">
        <f t="shared" si="577"/>
        <v/>
      </c>
      <c r="T960" s="3" t="str">
        <f t="shared" si="578"/>
        <v/>
      </c>
      <c r="U960" s="3" t="str">
        <f t="shared" si="579"/>
        <v/>
      </c>
      <c r="V960" s="3" t="str">
        <f t="shared" si="580"/>
        <v/>
      </c>
      <c r="W960" s="3" t="str">
        <f t="shared" si="581"/>
        <v/>
      </c>
      <c r="X960" s="3" t="str">
        <f t="shared" si="582"/>
        <v/>
      </c>
      <c r="Y960" s="3" t="str">
        <f t="shared" si="583"/>
        <v/>
      </c>
      <c r="Z960" s="3" t="str">
        <f t="shared" si="584"/>
        <v/>
      </c>
      <c r="AA960" s="1" t="str">
        <f t="shared" si="601"/>
        <v/>
      </c>
      <c r="AB960" s="1" t="str">
        <f t="shared" si="602"/>
        <v/>
      </c>
      <c r="AC960" s="1" t="str">
        <f t="shared" si="603"/>
        <v/>
      </c>
      <c r="AD960" s="1" t="str">
        <f t="shared" si="604"/>
        <v/>
      </c>
      <c r="AE960" s="1" t="str">
        <f t="shared" si="605"/>
        <v/>
      </c>
      <c r="AF960" s="1" t="str">
        <f t="shared" si="606"/>
        <v/>
      </c>
      <c r="AG960" s="1" t="str">
        <f t="shared" si="607"/>
        <v/>
      </c>
      <c r="AH960" s="1" t="str">
        <f t="shared" si="608"/>
        <v/>
      </c>
      <c r="AI960" s="1" t="str">
        <f t="shared" si="609"/>
        <v/>
      </c>
      <c r="AJ960" s="1" t="str">
        <f t="shared" si="610"/>
        <v/>
      </c>
      <c r="AK960" s="1" t="str">
        <f t="shared" si="611"/>
        <v/>
      </c>
      <c r="AL960" s="1" t="str">
        <f t="shared" si="612"/>
        <v/>
      </c>
      <c r="AN960" s="10" t="str">
        <f>IF(AA960="","",IF(AA960&gt;Inputs!$D$9,0,1))</f>
        <v/>
      </c>
      <c r="AO960" s="10" t="str">
        <f>IF(AB960="","",IF(AB960&gt;Inputs!$D$9,0,1))</f>
        <v/>
      </c>
      <c r="AP960" s="10" t="str">
        <f>IF(AC960="","",IF(AC960&gt;Inputs!$D$9,0,1))</f>
        <v/>
      </c>
      <c r="AQ960" s="10" t="str">
        <f>IF(AD960="","",IF(AD960&gt;Inputs!$D$9,0,1))</f>
        <v/>
      </c>
      <c r="AR960" s="10" t="str">
        <f>IF(AE960="","",IF(AE960&gt;Inputs!$D$9,0,1))</f>
        <v/>
      </c>
      <c r="AS960" s="10" t="str">
        <f>IF(AF960="","",IF(AF960&gt;Inputs!$D$9,0,1))</f>
        <v/>
      </c>
      <c r="AT960" s="10" t="str">
        <f>IF(AG960="","",IF(AG960&gt;Inputs!$D$9,0,1))</f>
        <v/>
      </c>
      <c r="AU960" s="10" t="str">
        <f>IF(AH960="","",IF(AH960&gt;Inputs!$D$9,0,1))</f>
        <v/>
      </c>
      <c r="AV960" s="10" t="str">
        <f>IF(AI960="","",IF(AI960&gt;Inputs!$D$9,0,1))</f>
        <v/>
      </c>
      <c r="AW960" s="10" t="str">
        <f>IF(AJ960="","",IF(AJ960&gt;Inputs!$D$9,0,1))</f>
        <v/>
      </c>
      <c r="AX960" s="10" t="str">
        <f>IF(AK960="","",IF(AK960&gt;Inputs!$D$9,0,1))</f>
        <v/>
      </c>
      <c r="AY960" s="10" t="str">
        <f>IF(AL960="","",IF(AL960&gt;Inputs!$D$9,0,1))</f>
        <v/>
      </c>
      <c r="AZ960" s="12" t="str">
        <f t="shared" si="600"/>
        <v/>
      </c>
      <c r="BA960">
        <f t="shared" si="585"/>
        <v>0</v>
      </c>
      <c r="BC960" s="29" t="str">
        <f t="shared" si="586"/>
        <v/>
      </c>
      <c r="BD960" s="29" t="str">
        <f t="shared" si="587"/>
        <v/>
      </c>
      <c r="BE960" s="29" t="str">
        <f t="shared" si="588"/>
        <v/>
      </c>
      <c r="BF960" s="29" t="str">
        <f t="shared" si="589"/>
        <v/>
      </c>
      <c r="BG960" s="29" t="str">
        <f t="shared" si="590"/>
        <v/>
      </c>
      <c r="BH960" s="29" t="str">
        <f t="shared" si="591"/>
        <v/>
      </c>
      <c r="BI960" s="29" t="str">
        <f t="shared" si="592"/>
        <v/>
      </c>
      <c r="BJ960" s="29" t="str">
        <f t="shared" si="593"/>
        <v/>
      </c>
      <c r="BK960" s="29" t="str">
        <f t="shared" si="594"/>
        <v/>
      </c>
      <c r="BL960" s="29" t="str">
        <f t="shared" si="595"/>
        <v/>
      </c>
      <c r="BM960" s="29" t="str">
        <f t="shared" si="596"/>
        <v/>
      </c>
      <c r="BN960" s="29" t="str">
        <f t="shared" si="597"/>
        <v/>
      </c>
      <c r="BO960" s="11" t="str">
        <f t="shared" si="598"/>
        <v/>
      </c>
      <c r="BP960">
        <f t="shared" si="599"/>
        <v>0</v>
      </c>
    </row>
    <row r="961" spans="1:68">
      <c r="A961" s="3"/>
      <c r="O961" s="3" t="str">
        <f t="shared" si="573"/>
        <v/>
      </c>
      <c r="P961" s="3" t="str">
        <f t="shared" si="574"/>
        <v/>
      </c>
      <c r="Q961" s="3" t="str">
        <f t="shared" si="575"/>
        <v/>
      </c>
      <c r="R961" s="3" t="str">
        <f t="shared" si="576"/>
        <v/>
      </c>
      <c r="S961" s="3" t="str">
        <f t="shared" si="577"/>
        <v/>
      </c>
      <c r="T961" s="3" t="str">
        <f t="shared" si="578"/>
        <v/>
      </c>
      <c r="U961" s="3" t="str">
        <f t="shared" si="579"/>
        <v/>
      </c>
      <c r="V961" s="3" t="str">
        <f t="shared" si="580"/>
        <v/>
      </c>
      <c r="W961" s="3" t="str">
        <f t="shared" si="581"/>
        <v/>
      </c>
      <c r="X961" s="3" t="str">
        <f t="shared" si="582"/>
        <v/>
      </c>
      <c r="Y961" s="3" t="str">
        <f t="shared" si="583"/>
        <v/>
      </c>
      <c r="Z961" s="3" t="str">
        <f t="shared" si="584"/>
        <v/>
      </c>
      <c r="AA961" s="1" t="str">
        <f t="shared" si="601"/>
        <v/>
      </c>
      <c r="AB961" s="1" t="str">
        <f t="shared" si="602"/>
        <v/>
      </c>
      <c r="AC961" s="1" t="str">
        <f t="shared" si="603"/>
        <v/>
      </c>
      <c r="AD961" s="1" t="str">
        <f t="shared" si="604"/>
        <v/>
      </c>
      <c r="AE961" s="1" t="str">
        <f t="shared" si="605"/>
        <v/>
      </c>
      <c r="AF961" s="1" t="str">
        <f t="shared" si="606"/>
        <v/>
      </c>
      <c r="AG961" s="1" t="str">
        <f t="shared" si="607"/>
        <v/>
      </c>
      <c r="AH961" s="1" t="str">
        <f t="shared" si="608"/>
        <v/>
      </c>
      <c r="AI961" s="1" t="str">
        <f t="shared" si="609"/>
        <v/>
      </c>
      <c r="AJ961" s="1" t="str">
        <f t="shared" si="610"/>
        <v/>
      </c>
      <c r="AK961" s="1" t="str">
        <f t="shared" si="611"/>
        <v/>
      </c>
      <c r="AL961" s="1" t="str">
        <f t="shared" si="612"/>
        <v/>
      </c>
      <c r="AN961" s="10" t="str">
        <f>IF(AA961="","",IF(AA961&gt;Inputs!$D$9,0,1))</f>
        <v/>
      </c>
      <c r="AO961" s="10" t="str">
        <f>IF(AB961="","",IF(AB961&gt;Inputs!$D$9,0,1))</f>
        <v/>
      </c>
      <c r="AP961" s="10" t="str">
        <f>IF(AC961="","",IF(AC961&gt;Inputs!$D$9,0,1))</f>
        <v/>
      </c>
      <c r="AQ961" s="10" t="str">
        <f>IF(AD961="","",IF(AD961&gt;Inputs!$D$9,0,1))</f>
        <v/>
      </c>
      <c r="AR961" s="10" t="str">
        <f>IF(AE961="","",IF(AE961&gt;Inputs!$D$9,0,1))</f>
        <v/>
      </c>
      <c r="AS961" s="10" t="str">
        <f>IF(AF961="","",IF(AF961&gt;Inputs!$D$9,0,1))</f>
        <v/>
      </c>
      <c r="AT961" s="10" t="str">
        <f>IF(AG961="","",IF(AG961&gt;Inputs!$D$9,0,1))</f>
        <v/>
      </c>
      <c r="AU961" s="10" t="str">
        <f>IF(AH961="","",IF(AH961&gt;Inputs!$D$9,0,1))</f>
        <v/>
      </c>
      <c r="AV961" s="10" t="str">
        <f>IF(AI961="","",IF(AI961&gt;Inputs!$D$9,0,1))</f>
        <v/>
      </c>
      <c r="AW961" s="10" t="str">
        <f>IF(AJ961="","",IF(AJ961&gt;Inputs!$D$9,0,1))</f>
        <v/>
      </c>
      <c r="AX961" s="10" t="str">
        <f>IF(AK961="","",IF(AK961&gt;Inputs!$D$9,0,1))</f>
        <v/>
      </c>
      <c r="AY961" s="10" t="str">
        <f>IF(AL961="","",IF(AL961&gt;Inputs!$D$9,0,1))</f>
        <v/>
      </c>
      <c r="AZ961" s="12" t="str">
        <f t="shared" si="600"/>
        <v/>
      </c>
      <c r="BA961">
        <f t="shared" si="585"/>
        <v>0</v>
      </c>
      <c r="BC961" s="29" t="str">
        <f t="shared" si="586"/>
        <v/>
      </c>
      <c r="BD961" s="29" t="str">
        <f t="shared" si="587"/>
        <v/>
      </c>
      <c r="BE961" s="29" t="str">
        <f t="shared" si="588"/>
        <v/>
      </c>
      <c r="BF961" s="29" t="str">
        <f t="shared" si="589"/>
        <v/>
      </c>
      <c r="BG961" s="29" t="str">
        <f t="shared" si="590"/>
        <v/>
      </c>
      <c r="BH961" s="29" t="str">
        <f t="shared" si="591"/>
        <v/>
      </c>
      <c r="BI961" s="29" t="str">
        <f t="shared" si="592"/>
        <v/>
      </c>
      <c r="BJ961" s="29" t="str">
        <f t="shared" si="593"/>
        <v/>
      </c>
      <c r="BK961" s="29" t="str">
        <f t="shared" si="594"/>
        <v/>
      </c>
      <c r="BL961" s="29" t="str">
        <f t="shared" si="595"/>
        <v/>
      </c>
      <c r="BM961" s="29" t="str">
        <f t="shared" si="596"/>
        <v/>
      </c>
      <c r="BN961" s="29" t="str">
        <f t="shared" si="597"/>
        <v/>
      </c>
      <c r="BO961" s="11" t="str">
        <f t="shared" si="598"/>
        <v/>
      </c>
      <c r="BP961">
        <f t="shared" si="599"/>
        <v>0</v>
      </c>
    </row>
    <row r="962" spans="1:68">
      <c r="A962" s="3"/>
      <c r="O962" s="3" t="str">
        <f t="shared" si="573"/>
        <v/>
      </c>
      <c r="P962" s="3" t="str">
        <f t="shared" si="574"/>
        <v/>
      </c>
      <c r="Q962" s="3" t="str">
        <f t="shared" si="575"/>
        <v/>
      </c>
      <c r="R962" s="3" t="str">
        <f t="shared" si="576"/>
        <v/>
      </c>
      <c r="S962" s="3" t="str">
        <f t="shared" si="577"/>
        <v/>
      </c>
      <c r="T962" s="3" t="str">
        <f t="shared" si="578"/>
        <v/>
      </c>
      <c r="U962" s="3" t="str">
        <f t="shared" si="579"/>
        <v/>
      </c>
      <c r="V962" s="3" t="str">
        <f t="shared" si="580"/>
        <v/>
      </c>
      <c r="W962" s="3" t="str">
        <f t="shared" si="581"/>
        <v/>
      </c>
      <c r="X962" s="3" t="str">
        <f t="shared" si="582"/>
        <v/>
      </c>
      <c r="Y962" s="3" t="str">
        <f t="shared" si="583"/>
        <v/>
      </c>
      <c r="Z962" s="3" t="str">
        <f t="shared" si="584"/>
        <v/>
      </c>
      <c r="AA962" s="1" t="str">
        <f t="shared" si="601"/>
        <v/>
      </c>
      <c r="AB962" s="1" t="str">
        <f t="shared" si="602"/>
        <v/>
      </c>
      <c r="AC962" s="1" t="str">
        <f t="shared" si="603"/>
        <v/>
      </c>
      <c r="AD962" s="1" t="str">
        <f t="shared" si="604"/>
        <v/>
      </c>
      <c r="AE962" s="1" t="str">
        <f t="shared" si="605"/>
        <v/>
      </c>
      <c r="AF962" s="1" t="str">
        <f t="shared" si="606"/>
        <v/>
      </c>
      <c r="AG962" s="1" t="str">
        <f t="shared" si="607"/>
        <v/>
      </c>
      <c r="AH962" s="1" t="str">
        <f t="shared" si="608"/>
        <v/>
      </c>
      <c r="AI962" s="1" t="str">
        <f t="shared" si="609"/>
        <v/>
      </c>
      <c r="AJ962" s="1" t="str">
        <f t="shared" si="610"/>
        <v/>
      </c>
      <c r="AK962" s="1" t="str">
        <f t="shared" si="611"/>
        <v/>
      </c>
      <c r="AL962" s="1" t="str">
        <f t="shared" si="612"/>
        <v/>
      </c>
      <c r="AN962" s="10" t="str">
        <f>IF(AA962="","",IF(AA962&gt;Inputs!$D$9,0,1))</f>
        <v/>
      </c>
      <c r="AO962" s="10" t="str">
        <f>IF(AB962="","",IF(AB962&gt;Inputs!$D$9,0,1))</f>
        <v/>
      </c>
      <c r="AP962" s="10" t="str">
        <f>IF(AC962="","",IF(AC962&gt;Inputs!$D$9,0,1))</f>
        <v/>
      </c>
      <c r="AQ962" s="10" t="str">
        <f>IF(AD962="","",IF(AD962&gt;Inputs!$D$9,0,1))</f>
        <v/>
      </c>
      <c r="AR962" s="10" t="str">
        <f>IF(AE962="","",IF(AE962&gt;Inputs!$D$9,0,1))</f>
        <v/>
      </c>
      <c r="AS962" s="10" t="str">
        <f>IF(AF962="","",IF(AF962&gt;Inputs!$D$9,0,1))</f>
        <v/>
      </c>
      <c r="AT962" s="10" t="str">
        <f>IF(AG962="","",IF(AG962&gt;Inputs!$D$9,0,1))</f>
        <v/>
      </c>
      <c r="AU962" s="10" t="str">
        <f>IF(AH962="","",IF(AH962&gt;Inputs!$D$9,0,1))</f>
        <v/>
      </c>
      <c r="AV962" s="10" t="str">
        <f>IF(AI962="","",IF(AI962&gt;Inputs!$D$9,0,1))</f>
        <v/>
      </c>
      <c r="AW962" s="10" t="str">
        <f>IF(AJ962="","",IF(AJ962&gt;Inputs!$D$9,0,1))</f>
        <v/>
      </c>
      <c r="AX962" s="10" t="str">
        <f>IF(AK962="","",IF(AK962&gt;Inputs!$D$9,0,1))</f>
        <v/>
      </c>
      <c r="AY962" s="10" t="str">
        <f>IF(AL962="","",IF(AL962&gt;Inputs!$D$9,0,1))</f>
        <v/>
      </c>
      <c r="AZ962" s="12" t="str">
        <f t="shared" si="600"/>
        <v/>
      </c>
      <c r="BA962">
        <f t="shared" si="585"/>
        <v>0</v>
      </c>
      <c r="BC962" s="29" t="str">
        <f t="shared" si="586"/>
        <v/>
      </c>
      <c r="BD962" s="29" t="str">
        <f t="shared" si="587"/>
        <v/>
      </c>
      <c r="BE962" s="29" t="str">
        <f t="shared" si="588"/>
        <v/>
      </c>
      <c r="BF962" s="29" t="str">
        <f t="shared" si="589"/>
        <v/>
      </c>
      <c r="BG962" s="29" t="str">
        <f t="shared" si="590"/>
        <v/>
      </c>
      <c r="BH962" s="29" t="str">
        <f t="shared" si="591"/>
        <v/>
      </c>
      <c r="BI962" s="29" t="str">
        <f t="shared" si="592"/>
        <v/>
      </c>
      <c r="BJ962" s="29" t="str">
        <f t="shared" si="593"/>
        <v/>
      </c>
      <c r="BK962" s="29" t="str">
        <f t="shared" si="594"/>
        <v/>
      </c>
      <c r="BL962" s="29" t="str">
        <f t="shared" si="595"/>
        <v/>
      </c>
      <c r="BM962" s="29" t="str">
        <f t="shared" si="596"/>
        <v/>
      </c>
      <c r="BN962" s="29" t="str">
        <f t="shared" si="597"/>
        <v/>
      </c>
      <c r="BO962" s="11" t="str">
        <f t="shared" si="598"/>
        <v/>
      </c>
      <c r="BP962">
        <f t="shared" si="599"/>
        <v>0</v>
      </c>
    </row>
    <row r="963" spans="1:68">
      <c r="A963" s="3"/>
      <c r="O963" s="3" t="str">
        <f t="shared" ref="O963:O1000" si="613">IF(A963="","",IF(ISERROR(1+C963),"",((1+C963/100)*(1+D963/100)*(1+E963/100)*(1+F963/100)*(1+G963/100)*(1+H963/100)*(1+I963/100)*(1+J963/100)*(1+K963/100)*(1+L963/100)*(1+M963/100)*(1+N963/100))^(1/12)-1))</f>
        <v/>
      </c>
      <c r="P963" s="3" t="str">
        <f t="shared" ref="P963:P1000" si="614">IF(A963="","",IF(ISERROR(1+D963),"",((1+D963/100)*(1+E963/100)*(1+F963/100)*(1+G963/100)*(1+H963/100)*(1+I963/100)*(1+J963/100)*(1+K963/100)*(1+L963/100)*(1+M963/100)*(1+N963/100))^(1/11)-1))</f>
        <v/>
      </c>
      <c r="Q963" s="3" t="str">
        <f t="shared" ref="Q963:Q1000" si="615">IF(A963="","",IF(ISERROR(1+E963),"",((1+E963/100)*(1+F963/100)*(1+G963/100)*(1+H963/100)*(1+I963/100)*(1+J963/100)*(1+K963/100)*(1+L963/100)*(1+M963/100)*(1+N963/100))^(1/10)-1))</f>
        <v/>
      </c>
      <c r="R963" s="3" t="str">
        <f t="shared" ref="R963:R1000" si="616">IF(A963="","",IF(ISERROR(1+F963),"",((1+F963/100)*(1+G963/100)*(1+H963/100)*(1+I963/100)*(1+J963/100)*(1+K963/100)*(1+L963/100)*(1+M963/100)*(1+N963/100))^(1/9)-1))</f>
        <v/>
      </c>
      <c r="S963" s="3" t="str">
        <f t="shared" ref="S963:S1000" si="617">IF(A963="","",IF(ISERROR(1+G963),"",((1+G963/100)*(1+H963/100)*(1+I963/100)*(1+J963/100)*(1+K963/100)*(1+L963/100)*(1+M963/100)*(1+N963/100))^(1/8)-1))</f>
        <v/>
      </c>
      <c r="T963" s="3" t="str">
        <f t="shared" ref="T963:T1000" si="618">IF(A963="","",IF(ISERROR(1+H963),"",((1+H963/100)*(1+I963/100)*(1+J963/100)*(1+K963/100)*(1+L963/100)*(1+M963/100)*(1+N963/100))^(1/7)-1))</f>
        <v/>
      </c>
      <c r="U963" s="3" t="str">
        <f t="shared" ref="U963:U1000" si="619">IF(A963="","",IF(ISERROR(1+I963),"",((1+I963/100)*(1+J963/100)*(1+K963/100)*(1+L963/100)*(1+M963/100)*(1+N963/100))^(1/6)-1))</f>
        <v/>
      </c>
      <c r="V963" s="3" t="str">
        <f t="shared" ref="V963:V1000" si="620">IF(A963="","",IF(ISERROR(1+J963),"",((1+J963/100)*(1+K963/100)*(1+L963/100)*(1+M963/100)*(1+N963/100))^(1/5)-1))</f>
        <v/>
      </c>
      <c r="W963" s="3" t="str">
        <f t="shared" ref="W963:W1000" si="621">IF(A963="","",IF(ISERROR(1+K963),"",((1+K963/100)*(1+L963/100)*(1+M963/100)*(1+N963/100))^(1/4)-1))</f>
        <v/>
      </c>
      <c r="X963" s="3" t="str">
        <f t="shared" ref="X963:X1000" si="622">IF(A963="","",IF(ISERROR(1+L963),"",((1+L963/100)*(1+M963/100)*(1+N963/100))^(1/3)-1))</f>
        <v/>
      </c>
      <c r="Y963" s="3" t="str">
        <f t="shared" ref="Y963:Y1000" si="623">IF(A963="","",IF(ISERROR(1+M963),"",((1+M963/100)*(1+N963/100))^(1/2)-1))</f>
        <v/>
      </c>
      <c r="Z963" s="3" t="str">
        <f t="shared" ref="Z963:Z1000" si="624">IF(A963="","",IF(ISERROR(1+N963),"",((1+N963/100))^(1/1)-1))</f>
        <v/>
      </c>
      <c r="AA963" s="1" t="str">
        <f t="shared" si="601"/>
        <v/>
      </c>
      <c r="AB963" s="1" t="str">
        <f t="shared" si="602"/>
        <v/>
      </c>
      <c r="AC963" s="1" t="str">
        <f t="shared" si="603"/>
        <v/>
      </c>
      <c r="AD963" s="1" t="str">
        <f t="shared" si="604"/>
        <v/>
      </c>
      <c r="AE963" s="1" t="str">
        <f t="shared" si="605"/>
        <v/>
      </c>
      <c r="AF963" s="1" t="str">
        <f t="shared" si="606"/>
        <v/>
      </c>
      <c r="AG963" s="1" t="str">
        <f t="shared" si="607"/>
        <v/>
      </c>
      <c r="AH963" s="1" t="str">
        <f t="shared" si="608"/>
        <v/>
      </c>
      <c r="AI963" s="1" t="str">
        <f t="shared" si="609"/>
        <v/>
      </c>
      <c r="AJ963" s="1" t="str">
        <f t="shared" si="610"/>
        <v/>
      </c>
      <c r="AK963" s="1" t="str">
        <f t="shared" si="611"/>
        <v/>
      </c>
      <c r="AL963" s="1" t="str">
        <f t="shared" si="612"/>
        <v/>
      </c>
      <c r="AN963" s="10" t="str">
        <f>IF(AA963="","",IF(AA963&gt;Inputs!$D$9,0,1))</f>
        <v/>
      </c>
      <c r="AO963" s="10" t="str">
        <f>IF(AB963="","",IF(AB963&gt;Inputs!$D$9,0,1))</f>
        <v/>
      </c>
      <c r="AP963" s="10" t="str">
        <f>IF(AC963="","",IF(AC963&gt;Inputs!$D$9,0,1))</f>
        <v/>
      </c>
      <c r="AQ963" s="10" t="str">
        <f>IF(AD963="","",IF(AD963&gt;Inputs!$D$9,0,1))</f>
        <v/>
      </c>
      <c r="AR963" s="10" t="str">
        <f>IF(AE963="","",IF(AE963&gt;Inputs!$D$9,0,1))</f>
        <v/>
      </c>
      <c r="AS963" s="10" t="str">
        <f>IF(AF963="","",IF(AF963&gt;Inputs!$D$9,0,1))</f>
        <v/>
      </c>
      <c r="AT963" s="10" t="str">
        <f>IF(AG963="","",IF(AG963&gt;Inputs!$D$9,0,1))</f>
        <v/>
      </c>
      <c r="AU963" s="10" t="str">
        <f>IF(AH963="","",IF(AH963&gt;Inputs!$D$9,0,1))</f>
        <v/>
      </c>
      <c r="AV963" s="10" t="str">
        <f>IF(AI963="","",IF(AI963&gt;Inputs!$D$9,0,1))</f>
        <v/>
      </c>
      <c r="AW963" s="10" t="str">
        <f>IF(AJ963="","",IF(AJ963&gt;Inputs!$D$9,0,1))</f>
        <v/>
      </c>
      <c r="AX963" s="10" t="str">
        <f>IF(AK963="","",IF(AK963&gt;Inputs!$D$9,0,1))</f>
        <v/>
      </c>
      <c r="AY963" s="10" t="str">
        <f>IF(AL963="","",IF(AL963&gt;Inputs!$D$9,0,1))</f>
        <v/>
      </c>
      <c r="AZ963" s="12" t="str">
        <f t="shared" si="600"/>
        <v/>
      </c>
      <c r="BA963">
        <f t="shared" ref="BA963:BA1000" si="625">COUNT(AN963:AY963)</f>
        <v>0</v>
      </c>
      <c r="BC963" s="29" t="str">
        <f t="shared" ref="BC963:BC1000" si="626">IF(O963="","",IF(O963&gt;AVERAGE($O$2:$O$1000),1,0))</f>
        <v/>
      </c>
      <c r="BD963" s="29" t="str">
        <f t="shared" ref="BD963:BD1000" si="627">IF(P963="","",IF(P963&gt;AVERAGE($P$2:$P$1000),1,0))</f>
        <v/>
      </c>
      <c r="BE963" s="29" t="str">
        <f t="shared" ref="BE963:BE1000" si="628">IF(Q963="","",IF(Q963&gt;AVERAGE($Q$2:$Q$1000),1,0))</f>
        <v/>
      </c>
      <c r="BF963" s="29" t="str">
        <f t="shared" ref="BF963:BF1000" si="629">IF(R963="","",IF(R963&gt;AVERAGE($R$2:$R$1000),1,0))</f>
        <v/>
      </c>
      <c r="BG963" s="29" t="str">
        <f t="shared" ref="BG963:BG1000" si="630">IF(S963="","",IF(S963&gt;AVERAGE($S$2:$S$1000),1,0))</f>
        <v/>
      </c>
      <c r="BH963" s="29" t="str">
        <f t="shared" ref="BH963:BH1000" si="631">IF(T963="","",IF(T963&gt;AVERAGE($T$2:$T$1000),1,0))</f>
        <v/>
      </c>
      <c r="BI963" s="29" t="str">
        <f t="shared" ref="BI963:BI1000" si="632">IF(U963="","",IF(U963&gt;AVERAGE($U$2:$U$1000),1,0))</f>
        <v/>
      </c>
      <c r="BJ963" s="29" t="str">
        <f t="shared" ref="BJ963:BJ1000" si="633">IF(V963="","",IF(V963&gt;AVERAGE($V$2:$V$1000),1,0))</f>
        <v/>
      </c>
      <c r="BK963" s="29" t="str">
        <f t="shared" ref="BK963:BK1000" si="634">IF(W963="","",IF(W963&gt;AVERAGE($W$2:$W$1000),1,0))</f>
        <v/>
      </c>
      <c r="BL963" s="29" t="str">
        <f t="shared" ref="BL963:BL1000" si="635">IF(X963="","",IF(X963&gt;AVERAGE($X$2:$X$1000),1,0))</f>
        <v/>
      </c>
      <c r="BM963" s="29" t="str">
        <f t="shared" ref="BM963:BM1000" si="636">IF(Y963="","",IF(Y963&gt;AVERAGE($Y$2:$Y$1000),1,0))</f>
        <v/>
      </c>
      <c r="BN963" s="29" t="str">
        <f t="shared" ref="BN963:BN1000" si="637">IF(Z963="","",IF(Z963&gt;AVERAGE($Z$2:$Z$1000),1,0))</f>
        <v/>
      </c>
      <c r="BO963" s="11" t="str">
        <f t="shared" ref="BO963:BO1000" si="638">IF(COUNT(BC963:BN963)=0,"",SUM(BC963:BN963)/COUNT(BC963:BN963))</f>
        <v/>
      </c>
      <c r="BP963">
        <f t="shared" ref="BP963:BP1000" si="639">COUNT(BC963:BN963)</f>
        <v>0</v>
      </c>
    </row>
    <row r="964" spans="1:68">
      <c r="A964" s="3"/>
      <c r="O964" s="3" t="str">
        <f t="shared" si="613"/>
        <v/>
      </c>
      <c r="P964" s="3" t="str">
        <f t="shared" si="614"/>
        <v/>
      </c>
      <c r="Q964" s="3" t="str">
        <f t="shared" si="615"/>
        <v/>
      </c>
      <c r="R964" s="3" t="str">
        <f t="shared" si="616"/>
        <v/>
      </c>
      <c r="S964" s="3" t="str">
        <f t="shared" si="617"/>
        <v/>
      </c>
      <c r="T964" s="3" t="str">
        <f t="shared" si="618"/>
        <v/>
      </c>
      <c r="U964" s="3" t="str">
        <f t="shared" si="619"/>
        <v/>
      </c>
      <c r="V964" s="3" t="str">
        <f t="shared" si="620"/>
        <v/>
      </c>
      <c r="W964" s="3" t="str">
        <f t="shared" si="621"/>
        <v/>
      </c>
      <c r="X964" s="3" t="str">
        <f t="shared" si="622"/>
        <v/>
      </c>
      <c r="Y964" s="3" t="str">
        <f t="shared" si="623"/>
        <v/>
      </c>
      <c r="Z964" s="3" t="str">
        <f t="shared" si="624"/>
        <v/>
      </c>
      <c r="AA964" s="1" t="str">
        <f t="shared" si="601"/>
        <v/>
      </c>
      <c r="AB964" s="1" t="str">
        <f t="shared" si="602"/>
        <v/>
      </c>
      <c r="AC964" s="1" t="str">
        <f t="shared" si="603"/>
        <v/>
      </c>
      <c r="AD964" s="1" t="str">
        <f t="shared" si="604"/>
        <v/>
      </c>
      <c r="AE964" s="1" t="str">
        <f t="shared" si="605"/>
        <v/>
      </c>
      <c r="AF964" s="1" t="str">
        <f t="shared" si="606"/>
        <v/>
      </c>
      <c r="AG964" s="1" t="str">
        <f t="shared" si="607"/>
        <v/>
      </c>
      <c r="AH964" s="1" t="str">
        <f t="shared" si="608"/>
        <v/>
      </c>
      <c r="AI964" s="1" t="str">
        <f t="shared" si="609"/>
        <v/>
      </c>
      <c r="AJ964" s="1" t="str">
        <f t="shared" si="610"/>
        <v/>
      </c>
      <c r="AK964" s="1" t="str">
        <f t="shared" si="611"/>
        <v/>
      </c>
      <c r="AL964" s="1" t="str">
        <f t="shared" si="612"/>
        <v/>
      </c>
      <c r="AN964" s="10" t="str">
        <f>IF(AA964="","",IF(AA964&gt;Inputs!$D$9,0,1))</f>
        <v/>
      </c>
      <c r="AO964" s="10" t="str">
        <f>IF(AB964="","",IF(AB964&gt;Inputs!$D$9,0,1))</f>
        <v/>
      </c>
      <c r="AP964" s="10" t="str">
        <f>IF(AC964="","",IF(AC964&gt;Inputs!$D$9,0,1))</f>
        <v/>
      </c>
      <c r="AQ964" s="10" t="str">
        <f>IF(AD964="","",IF(AD964&gt;Inputs!$D$9,0,1))</f>
        <v/>
      </c>
      <c r="AR964" s="10" t="str">
        <f>IF(AE964="","",IF(AE964&gt;Inputs!$D$9,0,1))</f>
        <v/>
      </c>
      <c r="AS964" s="10" t="str">
        <f>IF(AF964="","",IF(AF964&gt;Inputs!$D$9,0,1))</f>
        <v/>
      </c>
      <c r="AT964" s="10" t="str">
        <f>IF(AG964="","",IF(AG964&gt;Inputs!$D$9,0,1))</f>
        <v/>
      </c>
      <c r="AU964" s="10" t="str">
        <f>IF(AH964="","",IF(AH964&gt;Inputs!$D$9,0,1))</f>
        <v/>
      </c>
      <c r="AV964" s="10" t="str">
        <f>IF(AI964="","",IF(AI964&gt;Inputs!$D$9,0,1))</f>
        <v/>
      </c>
      <c r="AW964" s="10" t="str">
        <f>IF(AJ964="","",IF(AJ964&gt;Inputs!$D$9,0,1))</f>
        <v/>
      </c>
      <c r="AX964" s="10" t="str">
        <f>IF(AK964="","",IF(AK964&gt;Inputs!$D$9,0,1))</f>
        <v/>
      </c>
      <c r="AY964" s="10" t="str">
        <f>IF(AL964="","",IF(AL964&gt;Inputs!$D$9,0,1))</f>
        <v/>
      </c>
      <c r="AZ964" s="12" t="str">
        <f t="shared" si="600"/>
        <v/>
      </c>
      <c r="BA964">
        <f t="shared" si="625"/>
        <v>0</v>
      </c>
      <c r="BC964" s="29" t="str">
        <f t="shared" si="626"/>
        <v/>
      </c>
      <c r="BD964" s="29" t="str">
        <f t="shared" si="627"/>
        <v/>
      </c>
      <c r="BE964" s="29" t="str">
        <f t="shared" si="628"/>
        <v/>
      </c>
      <c r="BF964" s="29" t="str">
        <f t="shared" si="629"/>
        <v/>
      </c>
      <c r="BG964" s="29" t="str">
        <f t="shared" si="630"/>
        <v/>
      </c>
      <c r="BH964" s="29" t="str">
        <f t="shared" si="631"/>
        <v/>
      </c>
      <c r="BI964" s="29" t="str">
        <f t="shared" si="632"/>
        <v/>
      </c>
      <c r="BJ964" s="29" t="str">
        <f t="shared" si="633"/>
        <v/>
      </c>
      <c r="BK964" s="29" t="str">
        <f t="shared" si="634"/>
        <v/>
      </c>
      <c r="BL964" s="29" t="str">
        <f t="shared" si="635"/>
        <v/>
      </c>
      <c r="BM964" s="29" t="str">
        <f t="shared" si="636"/>
        <v/>
      </c>
      <c r="BN964" s="29" t="str">
        <f t="shared" si="637"/>
        <v/>
      </c>
      <c r="BO964" s="11" t="str">
        <f t="shared" si="638"/>
        <v/>
      </c>
      <c r="BP964">
        <f t="shared" si="639"/>
        <v>0</v>
      </c>
    </row>
    <row r="965" spans="1:68">
      <c r="A965" s="3"/>
      <c r="O965" s="3" t="str">
        <f t="shared" si="613"/>
        <v/>
      </c>
      <c r="P965" s="3" t="str">
        <f t="shared" si="614"/>
        <v/>
      </c>
      <c r="Q965" s="3" t="str">
        <f t="shared" si="615"/>
        <v/>
      </c>
      <c r="R965" s="3" t="str">
        <f t="shared" si="616"/>
        <v/>
      </c>
      <c r="S965" s="3" t="str">
        <f t="shared" si="617"/>
        <v/>
      </c>
      <c r="T965" s="3" t="str">
        <f t="shared" si="618"/>
        <v/>
      </c>
      <c r="U965" s="3" t="str">
        <f t="shared" si="619"/>
        <v/>
      </c>
      <c r="V965" s="3" t="str">
        <f t="shared" si="620"/>
        <v/>
      </c>
      <c r="W965" s="3" t="str">
        <f t="shared" si="621"/>
        <v/>
      </c>
      <c r="X965" s="3" t="str">
        <f t="shared" si="622"/>
        <v/>
      </c>
      <c r="Y965" s="3" t="str">
        <f t="shared" si="623"/>
        <v/>
      </c>
      <c r="Z965" s="3" t="str">
        <f t="shared" si="624"/>
        <v/>
      </c>
      <c r="AA965" s="1" t="str">
        <f t="shared" si="601"/>
        <v/>
      </c>
      <c r="AB965" s="1" t="str">
        <f t="shared" si="602"/>
        <v/>
      </c>
      <c r="AC965" s="1" t="str">
        <f t="shared" si="603"/>
        <v/>
      </c>
      <c r="AD965" s="1" t="str">
        <f t="shared" si="604"/>
        <v/>
      </c>
      <c r="AE965" s="1" t="str">
        <f t="shared" si="605"/>
        <v/>
      </c>
      <c r="AF965" s="1" t="str">
        <f t="shared" si="606"/>
        <v/>
      </c>
      <c r="AG965" s="1" t="str">
        <f t="shared" si="607"/>
        <v/>
      </c>
      <c r="AH965" s="1" t="str">
        <f t="shared" si="608"/>
        <v/>
      </c>
      <c r="AI965" s="1" t="str">
        <f t="shared" si="609"/>
        <v/>
      </c>
      <c r="AJ965" s="1" t="str">
        <f t="shared" si="610"/>
        <v/>
      </c>
      <c r="AK965" s="1" t="str">
        <f t="shared" si="611"/>
        <v/>
      </c>
      <c r="AL965" s="1" t="str">
        <f t="shared" si="612"/>
        <v/>
      </c>
      <c r="AN965" s="10" t="str">
        <f>IF(AA965="","",IF(AA965&gt;Inputs!$D$9,0,1))</f>
        <v/>
      </c>
      <c r="AO965" s="10" t="str">
        <f>IF(AB965="","",IF(AB965&gt;Inputs!$D$9,0,1))</f>
        <v/>
      </c>
      <c r="AP965" s="10" t="str">
        <f>IF(AC965="","",IF(AC965&gt;Inputs!$D$9,0,1))</f>
        <v/>
      </c>
      <c r="AQ965" s="10" t="str">
        <f>IF(AD965="","",IF(AD965&gt;Inputs!$D$9,0,1))</f>
        <v/>
      </c>
      <c r="AR965" s="10" t="str">
        <f>IF(AE965="","",IF(AE965&gt;Inputs!$D$9,0,1))</f>
        <v/>
      </c>
      <c r="AS965" s="10" t="str">
        <f>IF(AF965="","",IF(AF965&gt;Inputs!$D$9,0,1))</f>
        <v/>
      </c>
      <c r="AT965" s="10" t="str">
        <f>IF(AG965="","",IF(AG965&gt;Inputs!$D$9,0,1))</f>
        <v/>
      </c>
      <c r="AU965" s="10" t="str">
        <f>IF(AH965="","",IF(AH965&gt;Inputs!$D$9,0,1))</f>
        <v/>
      </c>
      <c r="AV965" s="10" t="str">
        <f>IF(AI965="","",IF(AI965&gt;Inputs!$D$9,0,1))</f>
        <v/>
      </c>
      <c r="AW965" s="10" t="str">
        <f>IF(AJ965="","",IF(AJ965&gt;Inputs!$D$9,0,1))</f>
        <v/>
      </c>
      <c r="AX965" s="10" t="str">
        <f>IF(AK965="","",IF(AK965&gt;Inputs!$D$9,0,1))</f>
        <v/>
      </c>
      <c r="AY965" s="10" t="str">
        <f>IF(AL965="","",IF(AL965&gt;Inputs!$D$9,0,1))</f>
        <v/>
      </c>
      <c r="AZ965" s="12" t="str">
        <f t="shared" si="600"/>
        <v/>
      </c>
      <c r="BA965">
        <f t="shared" si="625"/>
        <v>0</v>
      </c>
      <c r="BC965" s="29" t="str">
        <f t="shared" si="626"/>
        <v/>
      </c>
      <c r="BD965" s="29" t="str">
        <f t="shared" si="627"/>
        <v/>
      </c>
      <c r="BE965" s="29" t="str">
        <f t="shared" si="628"/>
        <v/>
      </c>
      <c r="BF965" s="29" t="str">
        <f t="shared" si="629"/>
        <v/>
      </c>
      <c r="BG965" s="29" t="str">
        <f t="shared" si="630"/>
        <v/>
      </c>
      <c r="BH965" s="29" t="str">
        <f t="shared" si="631"/>
        <v/>
      </c>
      <c r="BI965" s="29" t="str">
        <f t="shared" si="632"/>
        <v/>
      </c>
      <c r="BJ965" s="29" t="str">
        <f t="shared" si="633"/>
        <v/>
      </c>
      <c r="BK965" s="29" t="str">
        <f t="shared" si="634"/>
        <v/>
      </c>
      <c r="BL965" s="29" t="str">
        <f t="shared" si="635"/>
        <v/>
      </c>
      <c r="BM965" s="29" t="str">
        <f t="shared" si="636"/>
        <v/>
      </c>
      <c r="BN965" s="29" t="str">
        <f t="shared" si="637"/>
        <v/>
      </c>
      <c r="BO965" s="11" t="str">
        <f t="shared" si="638"/>
        <v/>
      </c>
      <c r="BP965">
        <f t="shared" si="639"/>
        <v>0</v>
      </c>
    </row>
    <row r="966" spans="1:68">
      <c r="A966" s="3"/>
      <c r="O966" s="3" t="str">
        <f t="shared" si="613"/>
        <v/>
      </c>
      <c r="P966" s="3" t="str">
        <f t="shared" si="614"/>
        <v/>
      </c>
      <c r="Q966" s="3" t="str">
        <f t="shared" si="615"/>
        <v/>
      </c>
      <c r="R966" s="3" t="str">
        <f t="shared" si="616"/>
        <v/>
      </c>
      <c r="S966" s="3" t="str">
        <f t="shared" si="617"/>
        <v/>
      </c>
      <c r="T966" s="3" t="str">
        <f t="shared" si="618"/>
        <v/>
      </c>
      <c r="U966" s="3" t="str">
        <f t="shared" si="619"/>
        <v/>
      </c>
      <c r="V966" s="3" t="str">
        <f t="shared" si="620"/>
        <v/>
      </c>
      <c r="W966" s="3" t="str">
        <f t="shared" si="621"/>
        <v/>
      </c>
      <c r="X966" s="3" t="str">
        <f t="shared" si="622"/>
        <v/>
      </c>
      <c r="Y966" s="3" t="str">
        <f t="shared" si="623"/>
        <v/>
      </c>
      <c r="Z966" s="3" t="str">
        <f t="shared" si="624"/>
        <v/>
      </c>
      <c r="AA966" s="1" t="str">
        <f t="shared" si="601"/>
        <v/>
      </c>
      <c r="AB966" s="1" t="str">
        <f t="shared" si="602"/>
        <v/>
      </c>
      <c r="AC966" s="1" t="str">
        <f t="shared" si="603"/>
        <v/>
      </c>
      <c r="AD966" s="1" t="str">
        <f t="shared" si="604"/>
        <v/>
      </c>
      <c r="AE966" s="1" t="str">
        <f t="shared" si="605"/>
        <v/>
      </c>
      <c r="AF966" s="1" t="str">
        <f t="shared" si="606"/>
        <v/>
      </c>
      <c r="AG966" s="1" t="str">
        <f t="shared" si="607"/>
        <v/>
      </c>
      <c r="AH966" s="1" t="str">
        <f t="shared" si="608"/>
        <v/>
      </c>
      <c r="AI966" s="1" t="str">
        <f t="shared" si="609"/>
        <v/>
      </c>
      <c r="AJ966" s="1" t="str">
        <f t="shared" si="610"/>
        <v/>
      </c>
      <c r="AK966" s="1" t="str">
        <f t="shared" si="611"/>
        <v/>
      </c>
      <c r="AL966" s="1" t="str">
        <f t="shared" si="612"/>
        <v/>
      </c>
      <c r="AN966" s="10" t="str">
        <f>IF(AA966="","",IF(AA966&gt;Inputs!$D$9,0,1))</f>
        <v/>
      </c>
      <c r="AO966" s="10" t="str">
        <f>IF(AB966="","",IF(AB966&gt;Inputs!$D$9,0,1))</f>
        <v/>
      </c>
      <c r="AP966" s="10" t="str">
        <f>IF(AC966="","",IF(AC966&gt;Inputs!$D$9,0,1))</f>
        <v/>
      </c>
      <c r="AQ966" s="10" t="str">
        <f>IF(AD966="","",IF(AD966&gt;Inputs!$D$9,0,1))</f>
        <v/>
      </c>
      <c r="AR966" s="10" t="str">
        <f>IF(AE966="","",IF(AE966&gt;Inputs!$D$9,0,1))</f>
        <v/>
      </c>
      <c r="AS966" s="10" t="str">
        <f>IF(AF966="","",IF(AF966&gt;Inputs!$D$9,0,1))</f>
        <v/>
      </c>
      <c r="AT966" s="10" t="str">
        <f>IF(AG966="","",IF(AG966&gt;Inputs!$D$9,0,1))</f>
        <v/>
      </c>
      <c r="AU966" s="10" t="str">
        <f>IF(AH966="","",IF(AH966&gt;Inputs!$D$9,0,1))</f>
        <v/>
      </c>
      <c r="AV966" s="10" t="str">
        <f>IF(AI966="","",IF(AI966&gt;Inputs!$D$9,0,1))</f>
        <v/>
      </c>
      <c r="AW966" s="10" t="str">
        <f>IF(AJ966="","",IF(AJ966&gt;Inputs!$D$9,0,1))</f>
        <v/>
      </c>
      <c r="AX966" s="10" t="str">
        <f>IF(AK966="","",IF(AK966&gt;Inputs!$D$9,0,1))</f>
        <v/>
      </c>
      <c r="AY966" s="10" t="str">
        <f>IF(AL966="","",IF(AL966&gt;Inputs!$D$9,0,1))</f>
        <v/>
      </c>
      <c r="AZ966" s="12" t="str">
        <f t="shared" si="600"/>
        <v/>
      </c>
      <c r="BA966">
        <f t="shared" si="625"/>
        <v>0</v>
      </c>
      <c r="BC966" s="29" t="str">
        <f t="shared" si="626"/>
        <v/>
      </c>
      <c r="BD966" s="29" t="str">
        <f t="shared" si="627"/>
        <v/>
      </c>
      <c r="BE966" s="29" t="str">
        <f t="shared" si="628"/>
        <v/>
      </c>
      <c r="BF966" s="29" t="str">
        <f t="shared" si="629"/>
        <v/>
      </c>
      <c r="BG966" s="29" t="str">
        <f t="shared" si="630"/>
        <v/>
      </c>
      <c r="BH966" s="29" t="str">
        <f t="shared" si="631"/>
        <v/>
      </c>
      <c r="BI966" s="29" t="str">
        <f t="shared" si="632"/>
        <v/>
      </c>
      <c r="BJ966" s="29" t="str">
        <f t="shared" si="633"/>
        <v/>
      </c>
      <c r="BK966" s="29" t="str">
        <f t="shared" si="634"/>
        <v/>
      </c>
      <c r="BL966" s="29" t="str">
        <f t="shared" si="635"/>
        <v/>
      </c>
      <c r="BM966" s="29" t="str">
        <f t="shared" si="636"/>
        <v/>
      </c>
      <c r="BN966" s="29" t="str">
        <f t="shared" si="637"/>
        <v/>
      </c>
      <c r="BO966" s="11" t="str">
        <f t="shared" si="638"/>
        <v/>
      </c>
      <c r="BP966">
        <f t="shared" si="639"/>
        <v>0</v>
      </c>
    </row>
    <row r="967" spans="1:68">
      <c r="A967" s="3"/>
      <c r="O967" s="3" t="str">
        <f t="shared" si="613"/>
        <v/>
      </c>
      <c r="P967" s="3" t="str">
        <f t="shared" si="614"/>
        <v/>
      </c>
      <c r="Q967" s="3" t="str">
        <f t="shared" si="615"/>
        <v/>
      </c>
      <c r="R967" s="3" t="str">
        <f t="shared" si="616"/>
        <v/>
      </c>
      <c r="S967" s="3" t="str">
        <f t="shared" si="617"/>
        <v/>
      </c>
      <c r="T967" s="3" t="str">
        <f t="shared" si="618"/>
        <v/>
      </c>
      <c r="U967" s="3" t="str">
        <f t="shared" si="619"/>
        <v/>
      </c>
      <c r="V967" s="3" t="str">
        <f t="shared" si="620"/>
        <v/>
      </c>
      <c r="W967" s="3" t="str">
        <f t="shared" si="621"/>
        <v/>
      </c>
      <c r="X967" s="3" t="str">
        <f t="shared" si="622"/>
        <v/>
      </c>
      <c r="Y967" s="3" t="str">
        <f t="shared" si="623"/>
        <v/>
      </c>
      <c r="Z967" s="3" t="str">
        <f t="shared" si="624"/>
        <v/>
      </c>
      <c r="AA967" s="1" t="str">
        <f t="shared" si="601"/>
        <v/>
      </c>
      <c r="AB967" s="1" t="str">
        <f t="shared" si="602"/>
        <v/>
      </c>
      <c r="AC967" s="1" t="str">
        <f t="shared" si="603"/>
        <v/>
      </c>
      <c r="AD967" s="1" t="str">
        <f t="shared" si="604"/>
        <v/>
      </c>
      <c r="AE967" s="1" t="str">
        <f t="shared" si="605"/>
        <v/>
      </c>
      <c r="AF967" s="1" t="str">
        <f t="shared" si="606"/>
        <v/>
      </c>
      <c r="AG967" s="1" t="str">
        <f t="shared" si="607"/>
        <v/>
      </c>
      <c r="AH967" s="1" t="str">
        <f t="shared" si="608"/>
        <v/>
      </c>
      <c r="AI967" s="1" t="str">
        <f t="shared" si="609"/>
        <v/>
      </c>
      <c r="AJ967" s="1" t="str">
        <f t="shared" si="610"/>
        <v/>
      </c>
      <c r="AK967" s="1" t="str">
        <f t="shared" si="611"/>
        <v/>
      </c>
      <c r="AL967" s="1" t="str">
        <f t="shared" si="612"/>
        <v/>
      </c>
      <c r="AN967" s="10" t="str">
        <f>IF(AA967="","",IF(AA967&gt;Inputs!$D$9,0,1))</f>
        <v/>
      </c>
      <c r="AO967" s="10" t="str">
        <f>IF(AB967="","",IF(AB967&gt;Inputs!$D$9,0,1))</f>
        <v/>
      </c>
      <c r="AP967" s="10" t="str">
        <f>IF(AC967="","",IF(AC967&gt;Inputs!$D$9,0,1))</f>
        <v/>
      </c>
      <c r="AQ967" s="10" t="str">
        <f>IF(AD967="","",IF(AD967&gt;Inputs!$D$9,0,1))</f>
        <v/>
      </c>
      <c r="AR967" s="10" t="str">
        <f>IF(AE967="","",IF(AE967&gt;Inputs!$D$9,0,1))</f>
        <v/>
      </c>
      <c r="AS967" s="10" t="str">
        <f>IF(AF967="","",IF(AF967&gt;Inputs!$D$9,0,1))</f>
        <v/>
      </c>
      <c r="AT967" s="10" t="str">
        <f>IF(AG967="","",IF(AG967&gt;Inputs!$D$9,0,1))</f>
        <v/>
      </c>
      <c r="AU967" s="10" t="str">
        <f>IF(AH967="","",IF(AH967&gt;Inputs!$D$9,0,1))</f>
        <v/>
      </c>
      <c r="AV967" s="10" t="str">
        <f>IF(AI967="","",IF(AI967&gt;Inputs!$D$9,0,1))</f>
        <v/>
      </c>
      <c r="AW967" s="10" t="str">
        <f>IF(AJ967="","",IF(AJ967&gt;Inputs!$D$9,0,1))</f>
        <v/>
      </c>
      <c r="AX967" s="10" t="str">
        <f>IF(AK967="","",IF(AK967&gt;Inputs!$D$9,0,1))</f>
        <v/>
      </c>
      <c r="AY967" s="10" t="str">
        <f>IF(AL967="","",IF(AL967&gt;Inputs!$D$9,0,1))</f>
        <v/>
      </c>
      <c r="AZ967" s="12" t="str">
        <f t="shared" si="600"/>
        <v/>
      </c>
      <c r="BA967">
        <f t="shared" si="625"/>
        <v>0</v>
      </c>
      <c r="BC967" s="29" t="str">
        <f t="shared" si="626"/>
        <v/>
      </c>
      <c r="BD967" s="29" t="str">
        <f t="shared" si="627"/>
        <v/>
      </c>
      <c r="BE967" s="29" t="str">
        <f t="shared" si="628"/>
        <v/>
      </c>
      <c r="BF967" s="29" t="str">
        <f t="shared" si="629"/>
        <v/>
      </c>
      <c r="BG967" s="29" t="str">
        <f t="shared" si="630"/>
        <v/>
      </c>
      <c r="BH967" s="29" t="str">
        <f t="shared" si="631"/>
        <v/>
      </c>
      <c r="BI967" s="29" t="str">
        <f t="shared" si="632"/>
        <v/>
      </c>
      <c r="BJ967" s="29" t="str">
        <f t="shared" si="633"/>
        <v/>
      </c>
      <c r="BK967" s="29" t="str">
        <f t="shared" si="634"/>
        <v/>
      </c>
      <c r="BL967" s="29" t="str">
        <f t="shared" si="635"/>
        <v/>
      </c>
      <c r="BM967" s="29" t="str">
        <f t="shared" si="636"/>
        <v/>
      </c>
      <c r="BN967" s="29" t="str">
        <f t="shared" si="637"/>
        <v/>
      </c>
      <c r="BO967" s="11" t="str">
        <f t="shared" si="638"/>
        <v/>
      </c>
      <c r="BP967">
        <f t="shared" si="639"/>
        <v>0</v>
      </c>
    </row>
    <row r="968" spans="1:68">
      <c r="A968" s="3"/>
      <c r="O968" s="3" t="str">
        <f t="shared" si="613"/>
        <v/>
      </c>
      <c r="P968" s="3" t="str">
        <f t="shared" si="614"/>
        <v/>
      </c>
      <c r="Q968" s="3" t="str">
        <f t="shared" si="615"/>
        <v/>
      </c>
      <c r="R968" s="3" t="str">
        <f t="shared" si="616"/>
        <v/>
      </c>
      <c r="S968" s="3" t="str">
        <f t="shared" si="617"/>
        <v/>
      </c>
      <c r="T968" s="3" t="str">
        <f t="shared" si="618"/>
        <v/>
      </c>
      <c r="U968" s="3" t="str">
        <f t="shared" si="619"/>
        <v/>
      </c>
      <c r="V968" s="3" t="str">
        <f t="shared" si="620"/>
        <v/>
      </c>
      <c r="W968" s="3" t="str">
        <f t="shared" si="621"/>
        <v/>
      </c>
      <c r="X968" s="3" t="str">
        <f t="shared" si="622"/>
        <v/>
      </c>
      <c r="Y968" s="3" t="str">
        <f t="shared" si="623"/>
        <v/>
      </c>
      <c r="Z968" s="3" t="str">
        <f t="shared" si="624"/>
        <v/>
      </c>
      <c r="AA968" s="1" t="str">
        <f t="shared" si="601"/>
        <v/>
      </c>
      <c r="AB968" s="1" t="str">
        <f t="shared" si="602"/>
        <v/>
      </c>
      <c r="AC968" s="1" t="str">
        <f t="shared" si="603"/>
        <v/>
      </c>
      <c r="AD968" s="1" t="str">
        <f t="shared" si="604"/>
        <v/>
      </c>
      <c r="AE968" s="1" t="str">
        <f t="shared" si="605"/>
        <v/>
      </c>
      <c r="AF968" s="1" t="str">
        <f t="shared" si="606"/>
        <v/>
      </c>
      <c r="AG968" s="1" t="str">
        <f t="shared" si="607"/>
        <v/>
      </c>
      <c r="AH968" s="1" t="str">
        <f t="shared" si="608"/>
        <v/>
      </c>
      <c r="AI968" s="1" t="str">
        <f t="shared" si="609"/>
        <v/>
      </c>
      <c r="AJ968" s="1" t="str">
        <f t="shared" si="610"/>
        <v/>
      </c>
      <c r="AK968" s="1" t="str">
        <f t="shared" si="611"/>
        <v/>
      </c>
      <c r="AL968" s="1" t="str">
        <f t="shared" si="612"/>
        <v/>
      </c>
      <c r="AN968" s="10" t="str">
        <f>IF(AA968="","",IF(AA968&gt;Inputs!$D$9,0,1))</f>
        <v/>
      </c>
      <c r="AO968" s="10" t="str">
        <f>IF(AB968="","",IF(AB968&gt;Inputs!$D$9,0,1))</f>
        <v/>
      </c>
      <c r="AP968" s="10" t="str">
        <f>IF(AC968="","",IF(AC968&gt;Inputs!$D$9,0,1))</f>
        <v/>
      </c>
      <c r="AQ968" s="10" t="str">
        <f>IF(AD968="","",IF(AD968&gt;Inputs!$D$9,0,1))</f>
        <v/>
      </c>
      <c r="AR968" s="10" t="str">
        <f>IF(AE968="","",IF(AE968&gt;Inputs!$D$9,0,1))</f>
        <v/>
      </c>
      <c r="AS968" s="10" t="str">
        <f>IF(AF968="","",IF(AF968&gt;Inputs!$D$9,0,1))</f>
        <v/>
      </c>
      <c r="AT968" s="10" t="str">
        <f>IF(AG968="","",IF(AG968&gt;Inputs!$D$9,0,1))</f>
        <v/>
      </c>
      <c r="AU968" s="10" t="str">
        <f>IF(AH968="","",IF(AH968&gt;Inputs!$D$9,0,1))</f>
        <v/>
      </c>
      <c r="AV968" s="10" t="str">
        <f>IF(AI968="","",IF(AI968&gt;Inputs!$D$9,0,1))</f>
        <v/>
      </c>
      <c r="AW968" s="10" t="str">
        <f>IF(AJ968="","",IF(AJ968&gt;Inputs!$D$9,0,1))</f>
        <v/>
      </c>
      <c r="AX968" s="10" t="str">
        <f>IF(AK968="","",IF(AK968&gt;Inputs!$D$9,0,1))</f>
        <v/>
      </c>
      <c r="AY968" s="10" t="str">
        <f>IF(AL968="","",IF(AL968&gt;Inputs!$D$9,0,1))</f>
        <v/>
      </c>
      <c r="AZ968" s="12" t="str">
        <f t="shared" si="600"/>
        <v/>
      </c>
      <c r="BA968">
        <f t="shared" si="625"/>
        <v>0</v>
      </c>
      <c r="BC968" s="29" t="str">
        <f t="shared" si="626"/>
        <v/>
      </c>
      <c r="BD968" s="29" t="str">
        <f t="shared" si="627"/>
        <v/>
      </c>
      <c r="BE968" s="29" t="str">
        <f t="shared" si="628"/>
        <v/>
      </c>
      <c r="BF968" s="29" t="str">
        <f t="shared" si="629"/>
        <v/>
      </c>
      <c r="BG968" s="29" t="str">
        <f t="shared" si="630"/>
        <v/>
      </c>
      <c r="BH968" s="29" t="str">
        <f t="shared" si="631"/>
        <v/>
      </c>
      <c r="BI968" s="29" t="str">
        <f t="shared" si="632"/>
        <v/>
      </c>
      <c r="BJ968" s="29" t="str">
        <f t="shared" si="633"/>
        <v/>
      </c>
      <c r="BK968" s="29" t="str">
        <f t="shared" si="634"/>
        <v/>
      </c>
      <c r="BL968" s="29" t="str">
        <f t="shared" si="635"/>
        <v/>
      </c>
      <c r="BM968" s="29" t="str">
        <f t="shared" si="636"/>
        <v/>
      </c>
      <c r="BN968" s="29" t="str">
        <f t="shared" si="637"/>
        <v/>
      </c>
      <c r="BO968" s="11" t="str">
        <f t="shared" si="638"/>
        <v/>
      </c>
      <c r="BP968">
        <f t="shared" si="639"/>
        <v>0</v>
      </c>
    </row>
    <row r="969" spans="1:68">
      <c r="A969" s="3"/>
      <c r="O969" s="3" t="str">
        <f t="shared" si="613"/>
        <v/>
      </c>
      <c r="P969" s="3" t="str">
        <f t="shared" si="614"/>
        <v/>
      </c>
      <c r="Q969" s="3" t="str">
        <f t="shared" si="615"/>
        <v/>
      </c>
      <c r="R969" s="3" t="str">
        <f t="shared" si="616"/>
        <v/>
      </c>
      <c r="S969" s="3" t="str">
        <f t="shared" si="617"/>
        <v/>
      </c>
      <c r="T969" s="3" t="str">
        <f t="shared" si="618"/>
        <v/>
      </c>
      <c r="U969" s="3" t="str">
        <f t="shared" si="619"/>
        <v/>
      </c>
      <c r="V969" s="3" t="str">
        <f t="shared" si="620"/>
        <v/>
      </c>
      <c r="W969" s="3" t="str">
        <f t="shared" si="621"/>
        <v/>
      </c>
      <c r="X969" s="3" t="str">
        <f t="shared" si="622"/>
        <v/>
      </c>
      <c r="Y969" s="3" t="str">
        <f t="shared" si="623"/>
        <v/>
      </c>
      <c r="Z969" s="3" t="str">
        <f t="shared" si="624"/>
        <v/>
      </c>
      <c r="AA969" s="1" t="str">
        <f t="shared" si="601"/>
        <v/>
      </c>
      <c r="AB969" s="1" t="str">
        <f t="shared" si="602"/>
        <v/>
      </c>
      <c r="AC969" s="1" t="str">
        <f t="shared" si="603"/>
        <v/>
      </c>
      <c r="AD969" s="1" t="str">
        <f t="shared" si="604"/>
        <v/>
      </c>
      <c r="AE969" s="1" t="str">
        <f t="shared" si="605"/>
        <v/>
      </c>
      <c r="AF969" s="1" t="str">
        <f t="shared" si="606"/>
        <v/>
      </c>
      <c r="AG969" s="1" t="str">
        <f t="shared" si="607"/>
        <v/>
      </c>
      <c r="AH969" s="1" t="str">
        <f t="shared" si="608"/>
        <v/>
      </c>
      <c r="AI969" s="1" t="str">
        <f t="shared" si="609"/>
        <v/>
      </c>
      <c r="AJ969" s="1" t="str">
        <f t="shared" si="610"/>
        <v/>
      </c>
      <c r="AK969" s="1" t="str">
        <f t="shared" si="611"/>
        <v/>
      </c>
      <c r="AL969" s="1" t="str">
        <f t="shared" si="612"/>
        <v/>
      </c>
      <c r="AN969" s="10" t="str">
        <f>IF(AA969="","",IF(AA969&gt;Inputs!$D$9,0,1))</f>
        <v/>
      </c>
      <c r="AO969" s="10" t="str">
        <f>IF(AB969="","",IF(AB969&gt;Inputs!$D$9,0,1))</f>
        <v/>
      </c>
      <c r="AP969" s="10" t="str">
        <f>IF(AC969="","",IF(AC969&gt;Inputs!$D$9,0,1))</f>
        <v/>
      </c>
      <c r="AQ969" s="10" t="str">
        <f>IF(AD969="","",IF(AD969&gt;Inputs!$D$9,0,1))</f>
        <v/>
      </c>
      <c r="AR969" s="10" t="str">
        <f>IF(AE969="","",IF(AE969&gt;Inputs!$D$9,0,1))</f>
        <v/>
      </c>
      <c r="AS969" s="10" t="str">
        <f>IF(AF969="","",IF(AF969&gt;Inputs!$D$9,0,1))</f>
        <v/>
      </c>
      <c r="AT969" s="10" t="str">
        <f>IF(AG969="","",IF(AG969&gt;Inputs!$D$9,0,1))</f>
        <v/>
      </c>
      <c r="AU969" s="10" t="str">
        <f>IF(AH969="","",IF(AH969&gt;Inputs!$D$9,0,1))</f>
        <v/>
      </c>
      <c r="AV969" s="10" t="str">
        <f>IF(AI969="","",IF(AI969&gt;Inputs!$D$9,0,1))</f>
        <v/>
      </c>
      <c r="AW969" s="10" t="str">
        <f>IF(AJ969="","",IF(AJ969&gt;Inputs!$D$9,0,1))</f>
        <v/>
      </c>
      <c r="AX969" s="10" t="str">
        <f>IF(AK969="","",IF(AK969&gt;Inputs!$D$9,0,1))</f>
        <v/>
      </c>
      <c r="AY969" s="10" t="str">
        <f>IF(AL969="","",IF(AL969&gt;Inputs!$D$9,0,1))</f>
        <v/>
      </c>
      <c r="AZ969" s="12" t="str">
        <f t="shared" si="600"/>
        <v/>
      </c>
      <c r="BA969">
        <f t="shared" si="625"/>
        <v>0</v>
      </c>
      <c r="BC969" s="29" t="str">
        <f t="shared" si="626"/>
        <v/>
      </c>
      <c r="BD969" s="29" t="str">
        <f t="shared" si="627"/>
        <v/>
      </c>
      <c r="BE969" s="29" t="str">
        <f t="shared" si="628"/>
        <v/>
      </c>
      <c r="BF969" s="29" t="str">
        <f t="shared" si="629"/>
        <v/>
      </c>
      <c r="BG969" s="29" t="str">
        <f t="shared" si="630"/>
        <v/>
      </c>
      <c r="BH969" s="29" t="str">
        <f t="shared" si="631"/>
        <v/>
      </c>
      <c r="BI969" s="29" t="str">
        <f t="shared" si="632"/>
        <v/>
      </c>
      <c r="BJ969" s="29" t="str">
        <f t="shared" si="633"/>
        <v/>
      </c>
      <c r="BK969" s="29" t="str">
        <f t="shared" si="634"/>
        <v/>
      </c>
      <c r="BL969" s="29" t="str">
        <f t="shared" si="635"/>
        <v/>
      </c>
      <c r="BM969" s="29" t="str">
        <f t="shared" si="636"/>
        <v/>
      </c>
      <c r="BN969" s="29" t="str">
        <f t="shared" si="637"/>
        <v/>
      </c>
      <c r="BO969" s="11" t="str">
        <f t="shared" si="638"/>
        <v/>
      </c>
      <c r="BP969">
        <f t="shared" si="639"/>
        <v>0</v>
      </c>
    </row>
    <row r="970" spans="1:68">
      <c r="A970" s="3"/>
      <c r="O970" s="3" t="str">
        <f t="shared" si="613"/>
        <v/>
      </c>
      <c r="P970" s="3" t="str">
        <f t="shared" si="614"/>
        <v/>
      </c>
      <c r="Q970" s="3" t="str">
        <f t="shared" si="615"/>
        <v/>
      </c>
      <c r="R970" s="3" t="str">
        <f t="shared" si="616"/>
        <v/>
      </c>
      <c r="S970" s="3" t="str">
        <f t="shared" si="617"/>
        <v/>
      </c>
      <c r="T970" s="3" t="str">
        <f t="shared" si="618"/>
        <v/>
      </c>
      <c r="U970" s="3" t="str">
        <f t="shared" si="619"/>
        <v/>
      </c>
      <c r="V970" s="3" t="str">
        <f t="shared" si="620"/>
        <v/>
      </c>
      <c r="W970" s="3" t="str">
        <f t="shared" si="621"/>
        <v/>
      </c>
      <c r="X970" s="3" t="str">
        <f t="shared" si="622"/>
        <v/>
      </c>
      <c r="Y970" s="3" t="str">
        <f t="shared" si="623"/>
        <v/>
      </c>
      <c r="Z970" s="3" t="str">
        <f t="shared" si="624"/>
        <v/>
      </c>
      <c r="AA970" s="1" t="str">
        <f t="shared" si="601"/>
        <v/>
      </c>
      <c r="AB970" s="1" t="str">
        <f t="shared" si="602"/>
        <v/>
      </c>
      <c r="AC970" s="1" t="str">
        <f t="shared" si="603"/>
        <v/>
      </c>
      <c r="AD970" s="1" t="str">
        <f t="shared" si="604"/>
        <v/>
      </c>
      <c r="AE970" s="1" t="str">
        <f t="shared" si="605"/>
        <v/>
      </c>
      <c r="AF970" s="1" t="str">
        <f t="shared" si="606"/>
        <v/>
      </c>
      <c r="AG970" s="1" t="str">
        <f t="shared" si="607"/>
        <v/>
      </c>
      <c r="AH970" s="1" t="str">
        <f t="shared" si="608"/>
        <v/>
      </c>
      <c r="AI970" s="1" t="str">
        <f t="shared" si="609"/>
        <v/>
      </c>
      <c r="AJ970" s="1" t="str">
        <f t="shared" si="610"/>
        <v/>
      </c>
      <c r="AK970" s="1" t="str">
        <f t="shared" si="611"/>
        <v/>
      </c>
      <c r="AL970" s="1" t="str">
        <f t="shared" si="612"/>
        <v/>
      </c>
      <c r="AN970" s="10" t="str">
        <f>IF(AA970="","",IF(AA970&gt;Inputs!$D$9,0,1))</f>
        <v/>
      </c>
      <c r="AO970" s="10" t="str">
        <f>IF(AB970="","",IF(AB970&gt;Inputs!$D$9,0,1))</f>
        <v/>
      </c>
      <c r="AP970" s="10" t="str">
        <f>IF(AC970="","",IF(AC970&gt;Inputs!$D$9,0,1))</f>
        <v/>
      </c>
      <c r="AQ970" s="10" t="str">
        <f>IF(AD970="","",IF(AD970&gt;Inputs!$D$9,0,1))</f>
        <v/>
      </c>
      <c r="AR970" s="10" t="str">
        <f>IF(AE970="","",IF(AE970&gt;Inputs!$D$9,0,1))</f>
        <v/>
      </c>
      <c r="AS970" s="10" t="str">
        <f>IF(AF970="","",IF(AF970&gt;Inputs!$D$9,0,1))</f>
        <v/>
      </c>
      <c r="AT970" s="10" t="str">
        <f>IF(AG970="","",IF(AG970&gt;Inputs!$D$9,0,1))</f>
        <v/>
      </c>
      <c r="AU970" s="10" t="str">
        <f>IF(AH970="","",IF(AH970&gt;Inputs!$D$9,0,1))</f>
        <v/>
      </c>
      <c r="AV970" s="10" t="str">
        <f>IF(AI970="","",IF(AI970&gt;Inputs!$D$9,0,1))</f>
        <v/>
      </c>
      <c r="AW970" s="10" t="str">
        <f>IF(AJ970="","",IF(AJ970&gt;Inputs!$D$9,0,1))</f>
        <v/>
      </c>
      <c r="AX970" s="10" t="str">
        <f>IF(AK970="","",IF(AK970&gt;Inputs!$D$9,0,1))</f>
        <v/>
      </c>
      <c r="AY970" s="10" t="str">
        <f>IF(AL970="","",IF(AL970&gt;Inputs!$D$9,0,1))</f>
        <v/>
      </c>
      <c r="AZ970" s="12" t="str">
        <f t="shared" si="600"/>
        <v/>
      </c>
      <c r="BA970">
        <f t="shared" si="625"/>
        <v>0</v>
      </c>
      <c r="BC970" s="29" t="str">
        <f t="shared" si="626"/>
        <v/>
      </c>
      <c r="BD970" s="29" t="str">
        <f t="shared" si="627"/>
        <v/>
      </c>
      <c r="BE970" s="29" t="str">
        <f t="shared" si="628"/>
        <v/>
      </c>
      <c r="BF970" s="29" t="str">
        <f t="shared" si="629"/>
        <v/>
      </c>
      <c r="BG970" s="29" t="str">
        <f t="shared" si="630"/>
        <v/>
      </c>
      <c r="BH970" s="29" t="str">
        <f t="shared" si="631"/>
        <v/>
      </c>
      <c r="BI970" s="29" t="str">
        <f t="shared" si="632"/>
        <v/>
      </c>
      <c r="BJ970" s="29" t="str">
        <f t="shared" si="633"/>
        <v/>
      </c>
      <c r="BK970" s="29" t="str">
        <f t="shared" si="634"/>
        <v/>
      </c>
      <c r="BL970" s="29" t="str">
        <f t="shared" si="635"/>
        <v/>
      </c>
      <c r="BM970" s="29" t="str">
        <f t="shared" si="636"/>
        <v/>
      </c>
      <c r="BN970" s="29" t="str">
        <f t="shared" si="637"/>
        <v/>
      </c>
      <c r="BO970" s="11" t="str">
        <f t="shared" si="638"/>
        <v/>
      </c>
      <c r="BP970">
        <f t="shared" si="639"/>
        <v>0</v>
      </c>
    </row>
    <row r="971" spans="1:68">
      <c r="A971" s="3"/>
      <c r="O971" s="3" t="str">
        <f t="shared" si="613"/>
        <v/>
      </c>
      <c r="P971" s="3" t="str">
        <f t="shared" si="614"/>
        <v/>
      </c>
      <c r="Q971" s="3" t="str">
        <f t="shared" si="615"/>
        <v/>
      </c>
      <c r="R971" s="3" t="str">
        <f t="shared" si="616"/>
        <v/>
      </c>
      <c r="S971" s="3" t="str">
        <f t="shared" si="617"/>
        <v/>
      </c>
      <c r="T971" s="3" t="str">
        <f t="shared" si="618"/>
        <v/>
      </c>
      <c r="U971" s="3" t="str">
        <f t="shared" si="619"/>
        <v/>
      </c>
      <c r="V971" s="3" t="str">
        <f t="shared" si="620"/>
        <v/>
      </c>
      <c r="W971" s="3" t="str">
        <f t="shared" si="621"/>
        <v/>
      </c>
      <c r="X971" s="3" t="str">
        <f t="shared" si="622"/>
        <v/>
      </c>
      <c r="Y971" s="3" t="str">
        <f t="shared" si="623"/>
        <v/>
      </c>
      <c r="Z971" s="3" t="str">
        <f t="shared" si="624"/>
        <v/>
      </c>
      <c r="AA971" s="1" t="str">
        <f t="shared" si="601"/>
        <v/>
      </c>
      <c r="AB971" s="1" t="str">
        <f t="shared" si="602"/>
        <v/>
      </c>
      <c r="AC971" s="1" t="str">
        <f t="shared" si="603"/>
        <v/>
      </c>
      <c r="AD971" s="1" t="str">
        <f t="shared" si="604"/>
        <v/>
      </c>
      <c r="AE971" s="1" t="str">
        <f t="shared" si="605"/>
        <v/>
      </c>
      <c r="AF971" s="1" t="str">
        <f t="shared" si="606"/>
        <v/>
      </c>
      <c r="AG971" s="1" t="str">
        <f t="shared" si="607"/>
        <v/>
      </c>
      <c r="AH971" s="1" t="str">
        <f t="shared" si="608"/>
        <v/>
      </c>
      <c r="AI971" s="1" t="str">
        <f t="shared" si="609"/>
        <v/>
      </c>
      <c r="AJ971" s="1" t="str">
        <f t="shared" si="610"/>
        <v/>
      </c>
      <c r="AK971" s="1" t="str">
        <f t="shared" si="611"/>
        <v/>
      </c>
      <c r="AL971" s="1" t="str">
        <f t="shared" si="612"/>
        <v/>
      </c>
      <c r="AN971" s="10" t="str">
        <f>IF(AA971="","",IF(AA971&gt;Inputs!$D$9,0,1))</f>
        <v/>
      </c>
      <c r="AO971" s="10" t="str">
        <f>IF(AB971="","",IF(AB971&gt;Inputs!$D$9,0,1))</f>
        <v/>
      </c>
      <c r="AP971" s="10" t="str">
        <f>IF(AC971="","",IF(AC971&gt;Inputs!$D$9,0,1))</f>
        <v/>
      </c>
      <c r="AQ971" s="10" t="str">
        <f>IF(AD971="","",IF(AD971&gt;Inputs!$D$9,0,1))</f>
        <v/>
      </c>
      <c r="AR971" s="10" t="str">
        <f>IF(AE971="","",IF(AE971&gt;Inputs!$D$9,0,1))</f>
        <v/>
      </c>
      <c r="AS971" s="10" t="str">
        <f>IF(AF971="","",IF(AF971&gt;Inputs!$D$9,0,1))</f>
        <v/>
      </c>
      <c r="AT971" s="10" t="str">
        <f>IF(AG971="","",IF(AG971&gt;Inputs!$D$9,0,1))</f>
        <v/>
      </c>
      <c r="AU971" s="10" t="str">
        <f>IF(AH971="","",IF(AH971&gt;Inputs!$D$9,0,1))</f>
        <v/>
      </c>
      <c r="AV971" s="10" t="str">
        <f>IF(AI971="","",IF(AI971&gt;Inputs!$D$9,0,1))</f>
        <v/>
      </c>
      <c r="AW971" s="10" t="str">
        <f>IF(AJ971="","",IF(AJ971&gt;Inputs!$D$9,0,1))</f>
        <v/>
      </c>
      <c r="AX971" s="10" t="str">
        <f>IF(AK971="","",IF(AK971&gt;Inputs!$D$9,0,1))</f>
        <v/>
      </c>
      <c r="AY971" s="10" t="str">
        <f>IF(AL971="","",IF(AL971&gt;Inputs!$D$9,0,1))</f>
        <v/>
      </c>
      <c r="AZ971" s="12" t="str">
        <f t="shared" si="600"/>
        <v/>
      </c>
      <c r="BA971">
        <f t="shared" si="625"/>
        <v>0</v>
      </c>
      <c r="BC971" s="29" t="str">
        <f t="shared" si="626"/>
        <v/>
      </c>
      <c r="BD971" s="29" t="str">
        <f t="shared" si="627"/>
        <v/>
      </c>
      <c r="BE971" s="29" t="str">
        <f t="shared" si="628"/>
        <v/>
      </c>
      <c r="BF971" s="29" t="str">
        <f t="shared" si="629"/>
        <v/>
      </c>
      <c r="BG971" s="29" t="str">
        <f t="shared" si="630"/>
        <v/>
      </c>
      <c r="BH971" s="29" t="str">
        <f t="shared" si="631"/>
        <v/>
      </c>
      <c r="BI971" s="29" t="str">
        <f t="shared" si="632"/>
        <v/>
      </c>
      <c r="BJ971" s="29" t="str">
        <f t="shared" si="633"/>
        <v/>
      </c>
      <c r="BK971" s="29" t="str">
        <f t="shared" si="634"/>
        <v/>
      </c>
      <c r="BL971" s="29" t="str">
        <f t="shared" si="635"/>
        <v/>
      </c>
      <c r="BM971" s="29" t="str">
        <f t="shared" si="636"/>
        <v/>
      </c>
      <c r="BN971" s="29" t="str">
        <f t="shared" si="637"/>
        <v/>
      </c>
      <c r="BO971" s="11" t="str">
        <f t="shared" si="638"/>
        <v/>
      </c>
      <c r="BP971">
        <f t="shared" si="639"/>
        <v>0</v>
      </c>
    </row>
    <row r="972" spans="1:68">
      <c r="A972" s="3"/>
      <c r="O972" s="3" t="str">
        <f t="shared" si="613"/>
        <v/>
      </c>
      <c r="P972" s="3" t="str">
        <f t="shared" si="614"/>
        <v/>
      </c>
      <c r="Q972" s="3" t="str">
        <f t="shared" si="615"/>
        <v/>
      </c>
      <c r="R972" s="3" t="str">
        <f t="shared" si="616"/>
        <v/>
      </c>
      <c r="S972" s="3" t="str">
        <f t="shared" si="617"/>
        <v/>
      </c>
      <c r="T972" s="3" t="str">
        <f t="shared" si="618"/>
        <v/>
      </c>
      <c r="U972" s="3" t="str">
        <f t="shared" si="619"/>
        <v/>
      </c>
      <c r="V972" s="3" t="str">
        <f t="shared" si="620"/>
        <v/>
      </c>
      <c r="W972" s="3" t="str">
        <f t="shared" si="621"/>
        <v/>
      </c>
      <c r="X972" s="3" t="str">
        <f t="shared" si="622"/>
        <v/>
      </c>
      <c r="Y972" s="3" t="str">
        <f t="shared" si="623"/>
        <v/>
      </c>
      <c r="Z972" s="3" t="str">
        <f t="shared" si="624"/>
        <v/>
      </c>
      <c r="AA972" s="1" t="str">
        <f t="shared" si="601"/>
        <v/>
      </c>
      <c r="AB972" s="1" t="str">
        <f t="shared" si="602"/>
        <v/>
      </c>
      <c r="AC972" s="1" t="str">
        <f t="shared" si="603"/>
        <v/>
      </c>
      <c r="AD972" s="1" t="str">
        <f t="shared" si="604"/>
        <v/>
      </c>
      <c r="AE972" s="1" t="str">
        <f t="shared" si="605"/>
        <v/>
      </c>
      <c r="AF972" s="1" t="str">
        <f t="shared" si="606"/>
        <v/>
      </c>
      <c r="AG972" s="1" t="str">
        <f t="shared" si="607"/>
        <v/>
      </c>
      <c r="AH972" s="1" t="str">
        <f t="shared" si="608"/>
        <v/>
      </c>
      <c r="AI972" s="1" t="str">
        <f t="shared" si="609"/>
        <v/>
      </c>
      <c r="AJ972" s="1" t="str">
        <f t="shared" si="610"/>
        <v/>
      </c>
      <c r="AK972" s="1" t="str">
        <f t="shared" si="611"/>
        <v/>
      </c>
      <c r="AL972" s="1" t="str">
        <f t="shared" si="612"/>
        <v/>
      </c>
      <c r="AN972" s="10" t="str">
        <f>IF(AA972="","",IF(AA972&gt;Inputs!$D$9,0,1))</f>
        <v/>
      </c>
      <c r="AO972" s="10" t="str">
        <f>IF(AB972="","",IF(AB972&gt;Inputs!$D$9,0,1))</f>
        <v/>
      </c>
      <c r="AP972" s="10" t="str">
        <f>IF(AC972="","",IF(AC972&gt;Inputs!$D$9,0,1))</f>
        <v/>
      </c>
      <c r="AQ972" s="10" t="str">
        <f>IF(AD972="","",IF(AD972&gt;Inputs!$D$9,0,1))</f>
        <v/>
      </c>
      <c r="AR972" s="10" t="str">
        <f>IF(AE972="","",IF(AE972&gt;Inputs!$D$9,0,1))</f>
        <v/>
      </c>
      <c r="AS972" s="10" t="str">
        <f>IF(AF972="","",IF(AF972&gt;Inputs!$D$9,0,1))</f>
        <v/>
      </c>
      <c r="AT972" s="10" t="str">
        <f>IF(AG972="","",IF(AG972&gt;Inputs!$D$9,0,1))</f>
        <v/>
      </c>
      <c r="AU972" s="10" t="str">
        <f>IF(AH972="","",IF(AH972&gt;Inputs!$D$9,0,1))</f>
        <v/>
      </c>
      <c r="AV972" s="10" t="str">
        <f>IF(AI972="","",IF(AI972&gt;Inputs!$D$9,0,1))</f>
        <v/>
      </c>
      <c r="AW972" s="10" t="str">
        <f>IF(AJ972="","",IF(AJ972&gt;Inputs!$D$9,0,1))</f>
        <v/>
      </c>
      <c r="AX972" s="10" t="str">
        <f>IF(AK972="","",IF(AK972&gt;Inputs!$D$9,0,1))</f>
        <v/>
      </c>
      <c r="AY972" s="10" t="str">
        <f>IF(AL972="","",IF(AL972&gt;Inputs!$D$9,0,1))</f>
        <v/>
      </c>
      <c r="AZ972" s="12" t="str">
        <f t="shared" si="600"/>
        <v/>
      </c>
      <c r="BA972">
        <f t="shared" si="625"/>
        <v>0</v>
      </c>
      <c r="BC972" s="29" t="str">
        <f t="shared" si="626"/>
        <v/>
      </c>
      <c r="BD972" s="29" t="str">
        <f t="shared" si="627"/>
        <v/>
      </c>
      <c r="BE972" s="29" t="str">
        <f t="shared" si="628"/>
        <v/>
      </c>
      <c r="BF972" s="29" t="str">
        <f t="shared" si="629"/>
        <v/>
      </c>
      <c r="BG972" s="29" t="str">
        <f t="shared" si="630"/>
        <v/>
      </c>
      <c r="BH972" s="29" t="str">
        <f t="shared" si="631"/>
        <v/>
      </c>
      <c r="BI972" s="29" t="str">
        <f t="shared" si="632"/>
        <v/>
      </c>
      <c r="BJ972" s="29" t="str">
        <f t="shared" si="633"/>
        <v/>
      </c>
      <c r="BK972" s="29" t="str">
        <f t="shared" si="634"/>
        <v/>
      </c>
      <c r="BL972" s="29" t="str">
        <f t="shared" si="635"/>
        <v/>
      </c>
      <c r="BM972" s="29" t="str">
        <f t="shared" si="636"/>
        <v/>
      </c>
      <c r="BN972" s="29" t="str">
        <f t="shared" si="637"/>
        <v/>
      </c>
      <c r="BO972" s="11" t="str">
        <f t="shared" si="638"/>
        <v/>
      </c>
      <c r="BP972">
        <f t="shared" si="639"/>
        <v>0</v>
      </c>
    </row>
    <row r="973" spans="1:68">
      <c r="A973" s="3"/>
      <c r="O973" s="3" t="str">
        <f t="shared" si="613"/>
        <v/>
      </c>
      <c r="P973" s="3" t="str">
        <f t="shared" si="614"/>
        <v/>
      </c>
      <c r="Q973" s="3" t="str">
        <f t="shared" si="615"/>
        <v/>
      </c>
      <c r="R973" s="3" t="str">
        <f t="shared" si="616"/>
        <v/>
      </c>
      <c r="S973" s="3" t="str">
        <f t="shared" si="617"/>
        <v/>
      </c>
      <c r="T973" s="3" t="str">
        <f t="shared" si="618"/>
        <v/>
      </c>
      <c r="U973" s="3" t="str">
        <f t="shared" si="619"/>
        <v/>
      </c>
      <c r="V973" s="3" t="str">
        <f t="shared" si="620"/>
        <v/>
      </c>
      <c r="W973" s="3" t="str">
        <f t="shared" si="621"/>
        <v/>
      </c>
      <c r="X973" s="3" t="str">
        <f t="shared" si="622"/>
        <v/>
      </c>
      <c r="Y973" s="3" t="str">
        <f t="shared" si="623"/>
        <v/>
      </c>
      <c r="Z973" s="3" t="str">
        <f t="shared" si="624"/>
        <v/>
      </c>
      <c r="AA973" s="1" t="str">
        <f t="shared" si="601"/>
        <v/>
      </c>
      <c r="AB973" s="1" t="str">
        <f t="shared" si="602"/>
        <v/>
      </c>
      <c r="AC973" s="1" t="str">
        <f t="shared" si="603"/>
        <v/>
      </c>
      <c r="AD973" s="1" t="str">
        <f t="shared" si="604"/>
        <v/>
      </c>
      <c r="AE973" s="1" t="str">
        <f t="shared" si="605"/>
        <v/>
      </c>
      <c r="AF973" s="1" t="str">
        <f t="shared" si="606"/>
        <v/>
      </c>
      <c r="AG973" s="1" t="str">
        <f t="shared" si="607"/>
        <v/>
      </c>
      <c r="AH973" s="1" t="str">
        <f t="shared" si="608"/>
        <v/>
      </c>
      <c r="AI973" s="1" t="str">
        <f t="shared" si="609"/>
        <v/>
      </c>
      <c r="AJ973" s="1" t="str">
        <f t="shared" si="610"/>
        <v/>
      </c>
      <c r="AK973" s="1" t="str">
        <f t="shared" si="611"/>
        <v/>
      </c>
      <c r="AL973" s="1" t="str">
        <f t="shared" si="612"/>
        <v/>
      </c>
      <c r="AN973" s="10" t="str">
        <f>IF(AA973="","",IF(AA973&gt;Inputs!$D$9,0,1))</f>
        <v/>
      </c>
      <c r="AO973" s="10" t="str">
        <f>IF(AB973="","",IF(AB973&gt;Inputs!$D$9,0,1))</f>
        <v/>
      </c>
      <c r="AP973" s="10" t="str">
        <f>IF(AC973="","",IF(AC973&gt;Inputs!$D$9,0,1))</f>
        <v/>
      </c>
      <c r="AQ973" s="10" t="str">
        <f>IF(AD973="","",IF(AD973&gt;Inputs!$D$9,0,1))</f>
        <v/>
      </c>
      <c r="AR973" s="10" t="str">
        <f>IF(AE973="","",IF(AE973&gt;Inputs!$D$9,0,1))</f>
        <v/>
      </c>
      <c r="AS973" s="10" t="str">
        <f>IF(AF973="","",IF(AF973&gt;Inputs!$D$9,0,1))</f>
        <v/>
      </c>
      <c r="AT973" s="10" t="str">
        <f>IF(AG973="","",IF(AG973&gt;Inputs!$D$9,0,1))</f>
        <v/>
      </c>
      <c r="AU973" s="10" t="str">
        <f>IF(AH973="","",IF(AH973&gt;Inputs!$D$9,0,1))</f>
        <v/>
      </c>
      <c r="AV973" s="10" t="str">
        <f>IF(AI973="","",IF(AI973&gt;Inputs!$D$9,0,1))</f>
        <v/>
      </c>
      <c r="AW973" s="10" t="str">
        <f>IF(AJ973="","",IF(AJ973&gt;Inputs!$D$9,0,1))</f>
        <v/>
      </c>
      <c r="AX973" s="10" t="str">
        <f>IF(AK973="","",IF(AK973&gt;Inputs!$D$9,0,1))</f>
        <v/>
      </c>
      <c r="AY973" s="10" t="str">
        <f>IF(AL973="","",IF(AL973&gt;Inputs!$D$9,0,1))</f>
        <v/>
      </c>
      <c r="AZ973" s="12" t="str">
        <f t="shared" si="600"/>
        <v/>
      </c>
      <c r="BA973">
        <f t="shared" si="625"/>
        <v>0</v>
      </c>
      <c r="BC973" s="29" t="str">
        <f t="shared" si="626"/>
        <v/>
      </c>
      <c r="BD973" s="29" t="str">
        <f t="shared" si="627"/>
        <v/>
      </c>
      <c r="BE973" s="29" t="str">
        <f t="shared" si="628"/>
        <v/>
      </c>
      <c r="BF973" s="29" t="str">
        <f t="shared" si="629"/>
        <v/>
      </c>
      <c r="BG973" s="29" t="str">
        <f t="shared" si="630"/>
        <v/>
      </c>
      <c r="BH973" s="29" t="str">
        <f t="shared" si="631"/>
        <v/>
      </c>
      <c r="BI973" s="29" t="str">
        <f t="shared" si="632"/>
        <v/>
      </c>
      <c r="BJ973" s="29" t="str">
        <f t="shared" si="633"/>
        <v/>
      </c>
      <c r="BK973" s="29" t="str">
        <f t="shared" si="634"/>
        <v/>
      </c>
      <c r="BL973" s="29" t="str">
        <f t="shared" si="635"/>
        <v/>
      </c>
      <c r="BM973" s="29" t="str">
        <f t="shared" si="636"/>
        <v/>
      </c>
      <c r="BN973" s="29" t="str">
        <f t="shared" si="637"/>
        <v/>
      </c>
      <c r="BO973" s="11" t="str">
        <f t="shared" si="638"/>
        <v/>
      </c>
      <c r="BP973">
        <f t="shared" si="639"/>
        <v>0</v>
      </c>
    </row>
    <row r="974" spans="1:68">
      <c r="A974" s="3"/>
      <c r="O974" s="3" t="str">
        <f t="shared" si="613"/>
        <v/>
      </c>
      <c r="P974" s="3" t="str">
        <f t="shared" si="614"/>
        <v/>
      </c>
      <c r="Q974" s="3" t="str">
        <f t="shared" si="615"/>
        <v/>
      </c>
      <c r="R974" s="3" t="str">
        <f t="shared" si="616"/>
        <v/>
      </c>
      <c r="S974" s="3" t="str">
        <f t="shared" si="617"/>
        <v/>
      </c>
      <c r="T974" s="3" t="str">
        <f t="shared" si="618"/>
        <v/>
      </c>
      <c r="U974" s="3" t="str">
        <f t="shared" si="619"/>
        <v/>
      </c>
      <c r="V974" s="3" t="str">
        <f t="shared" si="620"/>
        <v/>
      </c>
      <c r="W974" s="3" t="str">
        <f t="shared" si="621"/>
        <v/>
      </c>
      <c r="X974" s="3" t="str">
        <f t="shared" si="622"/>
        <v/>
      </c>
      <c r="Y974" s="3" t="str">
        <f t="shared" si="623"/>
        <v/>
      </c>
      <c r="Z974" s="3" t="str">
        <f t="shared" si="624"/>
        <v/>
      </c>
      <c r="AA974" s="1" t="str">
        <f t="shared" si="601"/>
        <v/>
      </c>
      <c r="AB974" s="1" t="str">
        <f t="shared" si="602"/>
        <v/>
      </c>
      <c r="AC974" s="1" t="str">
        <f t="shared" si="603"/>
        <v/>
      </c>
      <c r="AD974" s="1" t="str">
        <f t="shared" si="604"/>
        <v/>
      </c>
      <c r="AE974" s="1" t="str">
        <f t="shared" si="605"/>
        <v/>
      </c>
      <c r="AF974" s="1" t="str">
        <f t="shared" si="606"/>
        <v/>
      </c>
      <c r="AG974" s="1" t="str">
        <f t="shared" si="607"/>
        <v/>
      </c>
      <c r="AH974" s="1" t="str">
        <f t="shared" si="608"/>
        <v/>
      </c>
      <c r="AI974" s="1" t="str">
        <f t="shared" si="609"/>
        <v/>
      </c>
      <c r="AJ974" s="1" t="str">
        <f t="shared" si="610"/>
        <v/>
      </c>
      <c r="AK974" s="1" t="str">
        <f t="shared" si="611"/>
        <v/>
      </c>
      <c r="AL974" s="1" t="str">
        <f t="shared" si="612"/>
        <v/>
      </c>
      <c r="AN974" s="10" t="str">
        <f>IF(AA974="","",IF(AA974&gt;Inputs!$D$9,0,1))</f>
        <v/>
      </c>
      <c r="AO974" s="10" t="str">
        <f>IF(AB974="","",IF(AB974&gt;Inputs!$D$9,0,1))</f>
        <v/>
      </c>
      <c r="AP974" s="10" t="str">
        <f>IF(AC974="","",IF(AC974&gt;Inputs!$D$9,0,1))</f>
        <v/>
      </c>
      <c r="AQ974" s="10" t="str">
        <f>IF(AD974="","",IF(AD974&gt;Inputs!$D$9,0,1))</f>
        <v/>
      </c>
      <c r="AR974" s="10" t="str">
        <f>IF(AE974="","",IF(AE974&gt;Inputs!$D$9,0,1))</f>
        <v/>
      </c>
      <c r="AS974" s="10" t="str">
        <f>IF(AF974="","",IF(AF974&gt;Inputs!$D$9,0,1))</f>
        <v/>
      </c>
      <c r="AT974" s="10" t="str">
        <f>IF(AG974="","",IF(AG974&gt;Inputs!$D$9,0,1))</f>
        <v/>
      </c>
      <c r="AU974" s="10" t="str">
        <f>IF(AH974="","",IF(AH974&gt;Inputs!$D$9,0,1))</f>
        <v/>
      </c>
      <c r="AV974" s="10" t="str">
        <f>IF(AI974="","",IF(AI974&gt;Inputs!$D$9,0,1))</f>
        <v/>
      </c>
      <c r="AW974" s="10" t="str">
        <f>IF(AJ974="","",IF(AJ974&gt;Inputs!$D$9,0,1))</f>
        <v/>
      </c>
      <c r="AX974" s="10" t="str">
        <f>IF(AK974="","",IF(AK974&gt;Inputs!$D$9,0,1))</f>
        <v/>
      </c>
      <c r="AY974" s="10" t="str">
        <f>IF(AL974="","",IF(AL974&gt;Inputs!$D$9,0,1))</f>
        <v/>
      </c>
      <c r="AZ974" s="12" t="str">
        <f t="shared" si="600"/>
        <v/>
      </c>
      <c r="BA974">
        <f t="shared" si="625"/>
        <v>0</v>
      </c>
      <c r="BC974" s="29" t="str">
        <f t="shared" si="626"/>
        <v/>
      </c>
      <c r="BD974" s="29" t="str">
        <f t="shared" si="627"/>
        <v/>
      </c>
      <c r="BE974" s="29" t="str">
        <f t="shared" si="628"/>
        <v/>
      </c>
      <c r="BF974" s="29" t="str">
        <f t="shared" si="629"/>
        <v/>
      </c>
      <c r="BG974" s="29" t="str">
        <f t="shared" si="630"/>
        <v/>
      </c>
      <c r="BH974" s="29" t="str">
        <f t="shared" si="631"/>
        <v/>
      </c>
      <c r="BI974" s="29" t="str">
        <f t="shared" si="632"/>
        <v/>
      </c>
      <c r="BJ974" s="29" t="str">
        <f t="shared" si="633"/>
        <v/>
      </c>
      <c r="BK974" s="29" t="str">
        <f t="shared" si="634"/>
        <v/>
      </c>
      <c r="BL974" s="29" t="str">
        <f t="shared" si="635"/>
        <v/>
      </c>
      <c r="BM974" s="29" t="str">
        <f t="shared" si="636"/>
        <v/>
      </c>
      <c r="BN974" s="29" t="str">
        <f t="shared" si="637"/>
        <v/>
      </c>
      <c r="BO974" s="11" t="str">
        <f t="shared" si="638"/>
        <v/>
      </c>
      <c r="BP974">
        <f t="shared" si="639"/>
        <v>0</v>
      </c>
    </row>
    <row r="975" spans="1:68">
      <c r="A975" s="3"/>
      <c r="O975" s="3" t="str">
        <f t="shared" si="613"/>
        <v/>
      </c>
      <c r="P975" s="3" t="str">
        <f t="shared" si="614"/>
        <v/>
      </c>
      <c r="Q975" s="3" t="str">
        <f t="shared" si="615"/>
        <v/>
      </c>
      <c r="R975" s="3" t="str">
        <f t="shared" si="616"/>
        <v/>
      </c>
      <c r="S975" s="3" t="str">
        <f t="shared" si="617"/>
        <v/>
      </c>
      <c r="T975" s="3" t="str">
        <f t="shared" si="618"/>
        <v/>
      </c>
      <c r="U975" s="3" t="str">
        <f t="shared" si="619"/>
        <v/>
      </c>
      <c r="V975" s="3" t="str">
        <f t="shared" si="620"/>
        <v/>
      </c>
      <c r="W975" s="3" t="str">
        <f t="shared" si="621"/>
        <v/>
      </c>
      <c r="X975" s="3" t="str">
        <f t="shared" si="622"/>
        <v/>
      </c>
      <c r="Y975" s="3" t="str">
        <f t="shared" si="623"/>
        <v/>
      </c>
      <c r="Z975" s="3" t="str">
        <f t="shared" si="624"/>
        <v/>
      </c>
      <c r="AA975" s="1" t="str">
        <f t="shared" si="601"/>
        <v/>
      </c>
      <c r="AB975" s="1" t="str">
        <f t="shared" si="602"/>
        <v/>
      </c>
      <c r="AC975" s="1" t="str">
        <f t="shared" si="603"/>
        <v/>
      </c>
      <c r="AD975" s="1" t="str">
        <f t="shared" si="604"/>
        <v/>
      </c>
      <c r="AE975" s="1" t="str">
        <f t="shared" si="605"/>
        <v/>
      </c>
      <c r="AF975" s="1" t="str">
        <f t="shared" si="606"/>
        <v/>
      </c>
      <c r="AG975" s="1" t="str">
        <f t="shared" si="607"/>
        <v/>
      </c>
      <c r="AH975" s="1" t="str">
        <f t="shared" si="608"/>
        <v/>
      </c>
      <c r="AI975" s="1" t="str">
        <f t="shared" si="609"/>
        <v/>
      </c>
      <c r="AJ975" s="1" t="str">
        <f t="shared" si="610"/>
        <v/>
      </c>
      <c r="AK975" s="1" t="str">
        <f t="shared" si="611"/>
        <v/>
      </c>
      <c r="AL975" s="1" t="str">
        <f t="shared" si="612"/>
        <v/>
      </c>
      <c r="AN975" s="10" t="str">
        <f>IF(AA975="","",IF(AA975&gt;Inputs!$D$9,0,1))</f>
        <v/>
      </c>
      <c r="AO975" s="10" t="str">
        <f>IF(AB975="","",IF(AB975&gt;Inputs!$D$9,0,1))</f>
        <v/>
      </c>
      <c r="AP975" s="10" t="str">
        <f>IF(AC975="","",IF(AC975&gt;Inputs!$D$9,0,1))</f>
        <v/>
      </c>
      <c r="AQ975" s="10" t="str">
        <f>IF(AD975="","",IF(AD975&gt;Inputs!$D$9,0,1))</f>
        <v/>
      </c>
      <c r="AR975" s="10" t="str">
        <f>IF(AE975="","",IF(AE975&gt;Inputs!$D$9,0,1))</f>
        <v/>
      </c>
      <c r="AS975" s="10" t="str">
        <f>IF(AF975="","",IF(AF975&gt;Inputs!$D$9,0,1))</f>
        <v/>
      </c>
      <c r="AT975" s="10" t="str">
        <f>IF(AG975="","",IF(AG975&gt;Inputs!$D$9,0,1))</f>
        <v/>
      </c>
      <c r="AU975" s="10" t="str">
        <f>IF(AH975="","",IF(AH975&gt;Inputs!$D$9,0,1))</f>
        <v/>
      </c>
      <c r="AV975" s="10" t="str">
        <f>IF(AI975="","",IF(AI975&gt;Inputs!$D$9,0,1))</f>
        <v/>
      </c>
      <c r="AW975" s="10" t="str">
        <f>IF(AJ975="","",IF(AJ975&gt;Inputs!$D$9,0,1))</f>
        <v/>
      </c>
      <c r="AX975" s="10" t="str">
        <f>IF(AK975="","",IF(AK975&gt;Inputs!$D$9,0,1))</f>
        <v/>
      </c>
      <c r="AY975" s="10" t="str">
        <f>IF(AL975="","",IF(AL975&gt;Inputs!$D$9,0,1))</f>
        <v/>
      </c>
      <c r="AZ975" s="12" t="str">
        <f t="shared" si="600"/>
        <v/>
      </c>
      <c r="BA975">
        <f t="shared" si="625"/>
        <v>0</v>
      </c>
      <c r="BC975" s="29" t="str">
        <f t="shared" si="626"/>
        <v/>
      </c>
      <c r="BD975" s="29" t="str">
        <f t="shared" si="627"/>
        <v/>
      </c>
      <c r="BE975" s="29" t="str">
        <f t="shared" si="628"/>
        <v/>
      </c>
      <c r="BF975" s="29" t="str">
        <f t="shared" si="629"/>
        <v/>
      </c>
      <c r="BG975" s="29" t="str">
        <f t="shared" si="630"/>
        <v/>
      </c>
      <c r="BH975" s="29" t="str">
        <f t="shared" si="631"/>
        <v/>
      </c>
      <c r="BI975" s="29" t="str">
        <f t="shared" si="632"/>
        <v/>
      </c>
      <c r="BJ975" s="29" t="str">
        <f t="shared" si="633"/>
        <v/>
      </c>
      <c r="BK975" s="29" t="str">
        <f t="shared" si="634"/>
        <v/>
      </c>
      <c r="BL975" s="29" t="str">
        <f t="shared" si="635"/>
        <v/>
      </c>
      <c r="BM975" s="29" t="str">
        <f t="shared" si="636"/>
        <v/>
      </c>
      <c r="BN975" s="29" t="str">
        <f t="shared" si="637"/>
        <v/>
      </c>
      <c r="BO975" s="11" t="str">
        <f t="shared" si="638"/>
        <v/>
      </c>
      <c r="BP975">
        <f t="shared" si="639"/>
        <v>0</v>
      </c>
    </row>
    <row r="976" spans="1:68">
      <c r="A976" s="3"/>
      <c r="O976" s="3" t="str">
        <f t="shared" si="613"/>
        <v/>
      </c>
      <c r="P976" s="3" t="str">
        <f t="shared" si="614"/>
        <v/>
      </c>
      <c r="Q976" s="3" t="str">
        <f t="shared" si="615"/>
        <v/>
      </c>
      <c r="R976" s="3" t="str">
        <f t="shared" si="616"/>
        <v/>
      </c>
      <c r="S976" s="3" t="str">
        <f t="shared" si="617"/>
        <v/>
      </c>
      <c r="T976" s="3" t="str">
        <f t="shared" si="618"/>
        <v/>
      </c>
      <c r="U976" s="3" t="str">
        <f t="shared" si="619"/>
        <v/>
      </c>
      <c r="V976" s="3" t="str">
        <f t="shared" si="620"/>
        <v/>
      </c>
      <c r="W976" s="3" t="str">
        <f t="shared" si="621"/>
        <v/>
      </c>
      <c r="X976" s="3" t="str">
        <f t="shared" si="622"/>
        <v/>
      </c>
      <c r="Y976" s="3" t="str">
        <f t="shared" si="623"/>
        <v/>
      </c>
      <c r="Z976" s="3" t="str">
        <f t="shared" si="624"/>
        <v/>
      </c>
      <c r="AA976" s="1" t="str">
        <f t="shared" si="601"/>
        <v/>
      </c>
      <c r="AB976" s="1" t="str">
        <f t="shared" si="602"/>
        <v/>
      </c>
      <c r="AC976" s="1" t="str">
        <f t="shared" si="603"/>
        <v/>
      </c>
      <c r="AD976" s="1" t="str">
        <f t="shared" si="604"/>
        <v/>
      </c>
      <c r="AE976" s="1" t="str">
        <f t="shared" si="605"/>
        <v/>
      </c>
      <c r="AF976" s="1" t="str">
        <f t="shared" si="606"/>
        <v/>
      </c>
      <c r="AG976" s="1" t="str">
        <f t="shared" si="607"/>
        <v/>
      </c>
      <c r="AH976" s="1" t="str">
        <f t="shared" si="608"/>
        <v/>
      </c>
      <c r="AI976" s="1" t="str">
        <f t="shared" si="609"/>
        <v/>
      </c>
      <c r="AJ976" s="1" t="str">
        <f t="shared" si="610"/>
        <v/>
      </c>
      <c r="AK976" s="1" t="str">
        <f t="shared" si="611"/>
        <v/>
      </c>
      <c r="AL976" s="1" t="str">
        <f t="shared" si="612"/>
        <v/>
      </c>
      <c r="AN976" s="10" t="str">
        <f>IF(AA976="","",IF(AA976&gt;Inputs!$D$9,0,1))</f>
        <v/>
      </c>
      <c r="AO976" s="10" t="str">
        <f>IF(AB976="","",IF(AB976&gt;Inputs!$D$9,0,1))</f>
        <v/>
      </c>
      <c r="AP976" s="10" t="str">
        <f>IF(AC976="","",IF(AC976&gt;Inputs!$D$9,0,1))</f>
        <v/>
      </c>
      <c r="AQ976" s="10" t="str">
        <f>IF(AD976="","",IF(AD976&gt;Inputs!$D$9,0,1))</f>
        <v/>
      </c>
      <c r="AR976" s="10" t="str">
        <f>IF(AE976="","",IF(AE976&gt;Inputs!$D$9,0,1))</f>
        <v/>
      </c>
      <c r="AS976" s="10" t="str">
        <f>IF(AF976="","",IF(AF976&gt;Inputs!$D$9,0,1))</f>
        <v/>
      </c>
      <c r="AT976" s="10" t="str">
        <f>IF(AG976="","",IF(AG976&gt;Inputs!$D$9,0,1))</f>
        <v/>
      </c>
      <c r="AU976" s="10" t="str">
        <f>IF(AH976="","",IF(AH976&gt;Inputs!$D$9,0,1))</f>
        <v/>
      </c>
      <c r="AV976" s="10" t="str">
        <f>IF(AI976="","",IF(AI976&gt;Inputs!$D$9,0,1))</f>
        <v/>
      </c>
      <c r="AW976" s="10" t="str">
        <f>IF(AJ976="","",IF(AJ976&gt;Inputs!$D$9,0,1))</f>
        <v/>
      </c>
      <c r="AX976" s="10" t="str">
        <f>IF(AK976="","",IF(AK976&gt;Inputs!$D$9,0,1))</f>
        <v/>
      </c>
      <c r="AY976" s="10" t="str">
        <f>IF(AL976="","",IF(AL976&gt;Inputs!$D$9,0,1))</f>
        <v/>
      </c>
      <c r="AZ976" s="12" t="str">
        <f t="shared" si="600"/>
        <v/>
      </c>
      <c r="BA976">
        <f t="shared" si="625"/>
        <v>0</v>
      </c>
      <c r="BC976" s="29" t="str">
        <f t="shared" si="626"/>
        <v/>
      </c>
      <c r="BD976" s="29" t="str">
        <f t="shared" si="627"/>
        <v/>
      </c>
      <c r="BE976" s="29" t="str">
        <f t="shared" si="628"/>
        <v/>
      </c>
      <c r="BF976" s="29" t="str">
        <f t="shared" si="629"/>
        <v/>
      </c>
      <c r="BG976" s="29" t="str">
        <f t="shared" si="630"/>
        <v/>
      </c>
      <c r="BH976" s="29" t="str">
        <f t="shared" si="631"/>
        <v/>
      </c>
      <c r="BI976" s="29" t="str">
        <f t="shared" si="632"/>
        <v/>
      </c>
      <c r="BJ976" s="29" t="str">
        <f t="shared" si="633"/>
        <v/>
      </c>
      <c r="BK976" s="29" t="str">
        <f t="shared" si="634"/>
        <v/>
      </c>
      <c r="BL976" s="29" t="str">
        <f t="shared" si="635"/>
        <v/>
      </c>
      <c r="BM976" s="29" t="str">
        <f t="shared" si="636"/>
        <v/>
      </c>
      <c r="BN976" s="29" t="str">
        <f t="shared" si="637"/>
        <v/>
      </c>
      <c r="BO976" s="11" t="str">
        <f t="shared" si="638"/>
        <v/>
      </c>
      <c r="BP976">
        <f t="shared" si="639"/>
        <v>0</v>
      </c>
    </row>
    <row r="977" spans="1:68">
      <c r="A977" s="3"/>
      <c r="O977" s="3" t="str">
        <f t="shared" si="613"/>
        <v/>
      </c>
      <c r="P977" s="3" t="str">
        <f t="shared" si="614"/>
        <v/>
      </c>
      <c r="Q977" s="3" t="str">
        <f t="shared" si="615"/>
        <v/>
      </c>
      <c r="R977" s="3" t="str">
        <f t="shared" si="616"/>
        <v/>
      </c>
      <c r="S977" s="3" t="str">
        <f t="shared" si="617"/>
        <v/>
      </c>
      <c r="T977" s="3" t="str">
        <f t="shared" si="618"/>
        <v/>
      </c>
      <c r="U977" s="3" t="str">
        <f t="shared" si="619"/>
        <v/>
      </c>
      <c r="V977" s="3" t="str">
        <f t="shared" si="620"/>
        <v/>
      </c>
      <c r="W977" s="3" t="str">
        <f t="shared" si="621"/>
        <v/>
      </c>
      <c r="X977" s="3" t="str">
        <f t="shared" si="622"/>
        <v/>
      </c>
      <c r="Y977" s="3" t="str">
        <f t="shared" si="623"/>
        <v/>
      </c>
      <c r="Z977" s="3" t="str">
        <f t="shared" si="624"/>
        <v/>
      </c>
      <c r="AA977" s="1" t="str">
        <f t="shared" si="601"/>
        <v/>
      </c>
      <c r="AB977" s="1" t="str">
        <f t="shared" si="602"/>
        <v/>
      </c>
      <c r="AC977" s="1" t="str">
        <f t="shared" si="603"/>
        <v/>
      </c>
      <c r="AD977" s="1" t="str">
        <f t="shared" si="604"/>
        <v/>
      </c>
      <c r="AE977" s="1" t="str">
        <f t="shared" si="605"/>
        <v/>
      </c>
      <c r="AF977" s="1" t="str">
        <f t="shared" si="606"/>
        <v/>
      </c>
      <c r="AG977" s="1" t="str">
        <f t="shared" si="607"/>
        <v/>
      </c>
      <c r="AH977" s="1" t="str">
        <f t="shared" si="608"/>
        <v/>
      </c>
      <c r="AI977" s="1" t="str">
        <f t="shared" si="609"/>
        <v/>
      </c>
      <c r="AJ977" s="1" t="str">
        <f t="shared" si="610"/>
        <v/>
      </c>
      <c r="AK977" s="1" t="str">
        <f t="shared" si="611"/>
        <v/>
      </c>
      <c r="AL977" s="1" t="str">
        <f t="shared" si="612"/>
        <v/>
      </c>
      <c r="AN977" s="10" t="str">
        <f>IF(AA977="","",IF(AA977&gt;Inputs!$D$9,0,1))</f>
        <v/>
      </c>
      <c r="AO977" s="10" t="str">
        <f>IF(AB977="","",IF(AB977&gt;Inputs!$D$9,0,1))</f>
        <v/>
      </c>
      <c r="AP977" s="10" t="str">
        <f>IF(AC977="","",IF(AC977&gt;Inputs!$D$9,0,1))</f>
        <v/>
      </c>
      <c r="AQ977" s="10" t="str">
        <f>IF(AD977="","",IF(AD977&gt;Inputs!$D$9,0,1))</f>
        <v/>
      </c>
      <c r="AR977" s="10" t="str">
        <f>IF(AE977="","",IF(AE977&gt;Inputs!$D$9,0,1))</f>
        <v/>
      </c>
      <c r="AS977" s="10" t="str">
        <f>IF(AF977="","",IF(AF977&gt;Inputs!$D$9,0,1))</f>
        <v/>
      </c>
      <c r="AT977" s="10" t="str">
        <f>IF(AG977="","",IF(AG977&gt;Inputs!$D$9,0,1))</f>
        <v/>
      </c>
      <c r="AU977" s="10" t="str">
        <f>IF(AH977="","",IF(AH977&gt;Inputs!$D$9,0,1))</f>
        <v/>
      </c>
      <c r="AV977" s="10" t="str">
        <f>IF(AI977="","",IF(AI977&gt;Inputs!$D$9,0,1))</f>
        <v/>
      </c>
      <c r="AW977" s="10" t="str">
        <f>IF(AJ977="","",IF(AJ977&gt;Inputs!$D$9,0,1))</f>
        <v/>
      </c>
      <c r="AX977" s="10" t="str">
        <f>IF(AK977="","",IF(AK977&gt;Inputs!$D$9,0,1))</f>
        <v/>
      </c>
      <c r="AY977" s="10" t="str">
        <f>IF(AL977="","",IF(AL977&gt;Inputs!$D$9,0,1))</f>
        <v/>
      </c>
      <c r="AZ977" s="12" t="str">
        <f t="shared" si="600"/>
        <v/>
      </c>
      <c r="BA977">
        <f t="shared" si="625"/>
        <v>0</v>
      </c>
      <c r="BC977" s="29" t="str">
        <f t="shared" si="626"/>
        <v/>
      </c>
      <c r="BD977" s="29" t="str">
        <f t="shared" si="627"/>
        <v/>
      </c>
      <c r="BE977" s="29" t="str">
        <f t="shared" si="628"/>
        <v/>
      </c>
      <c r="BF977" s="29" t="str">
        <f t="shared" si="629"/>
        <v/>
      </c>
      <c r="BG977" s="29" t="str">
        <f t="shared" si="630"/>
        <v/>
      </c>
      <c r="BH977" s="29" t="str">
        <f t="shared" si="631"/>
        <v/>
      </c>
      <c r="BI977" s="29" t="str">
        <f t="shared" si="632"/>
        <v/>
      </c>
      <c r="BJ977" s="29" t="str">
        <f t="shared" si="633"/>
        <v/>
      </c>
      <c r="BK977" s="29" t="str">
        <f t="shared" si="634"/>
        <v/>
      </c>
      <c r="BL977" s="29" t="str">
        <f t="shared" si="635"/>
        <v/>
      </c>
      <c r="BM977" s="29" t="str">
        <f t="shared" si="636"/>
        <v/>
      </c>
      <c r="BN977" s="29" t="str">
        <f t="shared" si="637"/>
        <v/>
      </c>
      <c r="BO977" s="11" t="str">
        <f t="shared" si="638"/>
        <v/>
      </c>
      <c r="BP977">
        <f t="shared" si="639"/>
        <v>0</v>
      </c>
    </row>
    <row r="978" spans="1:68">
      <c r="A978" s="3"/>
      <c r="O978" s="3" t="str">
        <f t="shared" si="613"/>
        <v/>
      </c>
      <c r="P978" s="3" t="str">
        <f t="shared" si="614"/>
        <v/>
      </c>
      <c r="Q978" s="3" t="str">
        <f t="shared" si="615"/>
        <v/>
      </c>
      <c r="R978" s="3" t="str">
        <f t="shared" si="616"/>
        <v/>
      </c>
      <c r="S978" s="3" t="str">
        <f t="shared" si="617"/>
        <v/>
      </c>
      <c r="T978" s="3" t="str">
        <f t="shared" si="618"/>
        <v/>
      </c>
      <c r="U978" s="3" t="str">
        <f t="shared" si="619"/>
        <v/>
      </c>
      <c r="V978" s="3" t="str">
        <f t="shared" si="620"/>
        <v/>
      </c>
      <c r="W978" s="3" t="str">
        <f t="shared" si="621"/>
        <v/>
      </c>
      <c r="X978" s="3" t="str">
        <f t="shared" si="622"/>
        <v/>
      </c>
      <c r="Y978" s="3" t="str">
        <f t="shared" si="623"/>
        <v/>
      </c>
      <c r="Z978" s="3" t="str">
        <f t="shared" si="624"/>
        <v/>
      </c>
      <c r="AA978" s="1" t="str">
        <f t="shared" si="601"/>
        <v/>
      </c>
      <c r="AB978" s="1" t="str">
        <f t="shared" si="602"/>
        <v/>
      </c>
      <c r="AC978" s="1" t="str">
        <f t="shared" si="603"/>
        <v/>
      </c>
      <c r="AD978" s="1" t="str">
        <f t="shared" si="604"/>
        <v/>
      </c>
      <c r="AE978" s="1" t="str">
        <f t="shared" si="605"/>
        <v/>
      </c>
      <c r="AF978" s="1" t="str">
        <f t="shared" si="606"/>
        <v/>
      </c>
      <c r="AG978" s="1" t="str">
        <f t="shared" si="607"/>
        <v/>
      </c>
      <c r="AH978" s="1" t="str">
        <f t="shared" si="608"/>
        <v/>
      </c>
      <c r="AI978" s="1" t="str">
        <f t="shared" si="609"/>
        <v/>
      </c>
      <c r="AJ978" s="1" t="str">
        <f t="shared" si="610"/>
        <v/>
      </c>
      <c r="AK978" s="1" t="str">
        <f t="shared" si="611"/>
        <v/>
      </c>
      <c r="AL978" s="1" t="str">
        <f t="shared" si="612"/>
        <v/>
      </c>
      <c r="AN978" s="10" t="str">
        <f>IF(AA978="","",IF(AA978&gt;Inputs!$D$9,0,1))</f>
        <v/>
      </c>
      <c r="AO978" s="10" t="str">
        <f>IF(AB978="","",IF(AB978&gt;Inputs!$D$9,0,1))</f>
        <v/>
      </c>
      <c r="AP978" s="10" t="str">
        <f>IF(AC978="","",IF(AC978&gt;Inputs!$D$9,0,1))</f>
        <v/>
      </c>
      <c r="AQ978" s="10" t="str">
        <f>IF(AD978="","",IF(AD978&gt;Inputs!$D$9,0,1))</f>
        <v/>
      </c>
      <c r="AR978" s="10" t="str">
        <f>IF(AE978="","",IF(AE978&gt;Inputs!$D$9,0,1))</f>
        <v/>
      </c>
      <c r="AS978" s="10" t="str">
        <f>IF(AF978="","",IF(AF978&gt;Inputs!$D$9,0,1))</f>
        <v/>
      </c>
      <c r="AT978" s="10" t="str">
        <f>IF(AG978="","",IF(AG978&gt;Inputs!$D$9,0,1))</f>
        <v/>
      </c>
      <c r="AU978" s="10" t="str">
        <f>IF(AH978="","",IF(AH978&gt;Inputs!$D$9,0,1))</f>
        <v/>
      </c>
      <c r="AV978" s="10" t="str">
        <f>IF(AI978="","",IF(AI978&gt;Inputs!$D$9,0,1))</f>
        <v/>
      </c>
      <c r="AW978" s="10" t="str">
        <f>IF(AJ978="","",IF(AJ978&gt;Inputs!$D$9,0,1))</f>
        <v/>
      </c>
      <c r="AX978" s="10" t="str">
        <f>IF(AK978="","",IF(AK978&gt;Inputs!$D$9,0,1))</f>
        <v/>
      </c>
      <c r="AY978" s="10" t="str">
        <f>IF(AL978="","",IF(AL978&gt;Inputs!$D$9,0,1))</f>
        <v/>
      </c>
      <c r="AZ978" s="12" t="str">
        <f t="shared" si="600"/>
        <v/>
      </c>
      <c r="BA978">
        <f t="shared" si="625"/>
        <v>0</v>
      </c>
      <c r="BC978" s="29" t="str">
        <f t="shared" si="626"/>
        <v/>
      </c>
      <c r="BD978" s="29" t="str">
        <f t="shared" si="627"/>
        <v/>
      </c>
      <c r="BE978" s="29" t="str">
        <f t="shared" si="628"/>
        <v/>
      </c>
      <c r="BF978" s="29" t="str">
        <f t="shared" si="629"/>
        <v/>
      </c>
      <c r="BG978" s="29" t="str">
        <f t="shared" si="630"/>
        <v/>
      </c>
      <c r="BH978" s="29" t="str">
        <f t="shared" si="631"/>
        <v/>
      </c>
      <c r="BI978" s="29" t="str">
        <f t="shared" si="632"/>
        <v/>
      </c>
      <c r="BJ978" s="29" t="str">
        <f t="shared" si="633"/>
        <v/>
      </c>
      <c r="BK978" s="29" t="str">
        <f t="shared" si="634"/>
        <v/>
      </c>
      <c r="BL978" s="29" t="str">
        <f t="shared" si="635"/>
        <v/>
      </c>
      <c r="BM978" s="29" t="str">
        <f t="shared" si="636"/>
        <v/>
      </c>
      <c r="BN978" s="29" t="str">
        <f t="shared" si="637"/>
        <v/>
      </c>
      <c r="BO978" s="11" t="str">
        <f t="shared" si="638"/>
        <v/>
      </c>
      <c r="BP978">
        <f t="shared" si="639"/>
        <v>0</v>
      </c>
    </row>
    <row r="979" spans="1:68">
      <c r="A979" s="3"/>
      <c r="O979" s="3" t="str">
        <f t="shared" si="613"/>
        <v/>
      </c>
      <c r="P979" s="3" t="str">
        <f t="shared" si="614"/>
        <v/>
      </c>
      <c r="Q979" s="3" t="str">
        <f t="shared" si="615"/>
        <v/>
      </c>
      <c r="R979" s="3" t="str">
        <f t="shared" si="616"/>
        <v/>
      </c>
      <c r="S979" s="3" t="str">
        <f t="shared" si="617"/>
        <v/>
      </c>
      <c r="T979" s="3" t="str">
        <f t="shared" si="618"/>
        <v/>
      </c>
      <c r="U979" s="3" t="str">
        <f t="shared" si="619"/>
        <v/>
      </c>
      <c r="V979" s="3" t="str">
        <f t="shared" si="620"/>
        <v/>
      </c>
      <c r="W979" s="3" t="str">
        <f t="shared" si="621"/>
        <v/>
      </c>
      <c r="X979" s="3" t="str">
        <f t="shared" si="622"/>
        <v/>
      </c>
      <c r="Y979" s="3" t="str">
        <f t="shared" si="623"/>
        <v/>
      </c>
      <c r="Z979" s="3" t="str">
        <f t="shared" si="624"/>
        <v/>
      </c>
      <c r="AA979" s="1" t="str">
        <f t="shared" si="601"/>
        <v/>
      </c>
      <c r="AB979" s="1" t="str">
        <f t="shared" si="602"/>
        <v/>
      </c>
      <c r="AC979" s="1" t="str">
        <f t="shared" si="603"/>
        <v/>
      </c>
      <c r="AD979" s="1" t="str">
        <f t="shared" si="604"/>
        <v/>
      </c>
      <c r="AE979" s="1" t="str">
        <f t="shared" si="605"/>
        <v/>
      </c>
      <c r="AF979" s="1" t="str">
        <f t="shared" si="606"/>
        <v/>
      </c>
      <c r="AG979" s="1" t="str">
        <f t="shared" si="607"/>
        <v/>
      </c>
      <c r="AH979" s="1" t="str">
        <f t="shared" si="608"/>
        <v/>
      </c>
      <c r="AI979" s="1" t="str">
        <f t="shared" si="609"/>
        <v/>
      </c>
      <c r="AJ979" s="1" t="str">
        <f t="shared" si="610"/>
        <v/>
      </c>
      <c r="AK979" s="1" t="str">
        <f t="shared" si="611"/>
        <v/>
      </c>
      <c r="AL979" s="1" t="str">
        <f t="shared" si="612"/>
        <v/>
      </c>
      <c r="AN979" s="10" t="str">
        <f>IF(AA979="","",IF(AA979&gt;Inputs!$D$9,0,1))</f>
        <v/>
      </c>
      <c r="AO979" s="10" t="str">
        <f>IF(AB979="","",IF(AB979&gt;Inputs!$D$9,0,1))</f>
        <v/>
      </c>
      <c r="AP979" s="10" t="str">
        <f>IF(AC979="","",IF(AC979&gt;Inputs!$D$9,0,1))</f>
        <v/>
      </c>
      <c r="AQ979" s="10" t="str">
        <f>IF(AD979="","",IF(AD979&gt;Inputs!$D$9,0,1))</f>
        <v/>
      </c>
      <c r="AR979" s="10" t="str">
        <f>IF(AE979="","",IF(AE979&gt;Inputs!$D$9,0,1))</f>
        <v/>
      </c>
      <c r="AS979" s="10" t="str">
        <f>IF(AF979="","",IF(AF979&gt;Inputs!$D$9,0,1))</f>
        <v/>
      </c>
      <c r="AT979" s="10" t="str">
        <f>IF(AG979="","",IF(AG979&gt;Inputs!$D$9,0,1))</f>
        <v/>
      </c>
      <c r="AU979" s="10" t="str">
        <f>IF(AH979="","",IF(AH979&gt;Inputs!$D$9,0,1))</f>
        <v/>
      </c>
      <c r="AV979" s="10" t="str">
        <f>IF(AI979="","",IF(AI979&gt;Inputs!$D$9,0,1))</f>
        <v/>
      </c>
      <c r="AW979" s="10" t="str">
        <f>IF(AJ979="","",IF(AJ979&gt;Inputs!$D$9,0,1))</f>
        <v/>
      </c>
      <c r="AX979" s="10" t="str">
        <f>IF(AK979="","",IF(AK979&gt;Inputs!$D$9,0,1))</f>
        <v/>
      </c>
      <c r="AY979" s="10" t="str">
        <f>IF(AL979="","",IF(AL979&gt;Inputs!$D$9,0,1))</f>
        <v/>
      </c>
      <c r="AZ979" s="12" t="str">
        <f t="shared" si="600"/>
        <v/>
      </c>
      <c r="BA979">
        <f t="shared" si="625"/>
        <v>0</v>
      </c>
      <c r="BC979" s="29" t="str">
        <f t="shared" si="626"/>
        <v/>
      </c>
      <c r="BD979" s="29" t="str">
        <f t="shared" si="627"/>
        <v/>
      </c>
      <c r="BE979" s="29" t="str">
        <f t="shared" si="628"/>
        <v/>
      </c>
      <c r="BF979" s="29" t="str">
        <f t="shared" si="629"/>
        <v/>
      </c>
      <c r="BG979" s="29" t="str">
        <f t="shared" si="630"/>
        <v/>
      </c>
      <c r="BH979" s="29" t="str">
        <f t="shared" si="631"/>
        <v/>
      </c>
      <c r="BI979" s="29" t="str">
        <f t="shared" si="632"/>
        <v/>
      </c>
      <c r="BJ979" s="29" t="str">
        <f t="shared" si="633"/>
        <v/>
      </c>
      <c r="BK979" s="29" t="str">
        <f t="shared" si="634"/>
        <v/>
      </c>
      <c r="BL979" s="29" t="str">
        <f t="shared" si="635"/>
        <v/>
      </c>
      <c r="BM979" s="29" t="str">
        <f t="shared" si="636"/>
        <v/>
      </c>
      <c r="BN979" s="29" t="str">
        <f t="shared" si="637"/>
        <v/>
      </c>
      <c r="BO979" s="11" t="str">
        <f t="shared" si="638"/>
        <v/>
      </c>
      <c r="BP979">
        <f t="shared" si="639"/>
        <v>0</v>
      </c>
    </row>
    <row r="980" spans="1:68">
      <c r="A980" s="3"/>
      <c r="O980" s="3" t="str">
        <f t="shared" si="613"/>
        <v/>
      </c>
      <c r="P980" s="3" t="str">
        <f t="shared" si="614"/>
        <v/>
      </c>
      <c r="Q980" s="3" t="str">
        <f t="shared" si="615"/>
        <v/>
      </c>
      <c r="R980" s="3" t="str">
        <f t="shared" si="616"/>
        <v/>
      </c>
      <c r="S980" s="3" t="str">
        <f t="shared" si="617"/>
        <v/>
      </c>
      <c r="T980" s="3" t="str">
        <f t="shared" si="618"/>
        <v/>
      </c>
      <c r="U980" s="3" t="str">
        <f t="shared" si="619"/>
        <v/>
      </c>
      <c r="V980" s="3" t="str">
        <f t="shared" si="620"/>
        <v/>
      </c>
      <c r="W980" s="3" t="str">
        <f t="shared" si="621"/>
        <v/>
      </c>
      <c r="X980" s="3" t="str">
        <f t="shared" si="622"/>
        <v/>
      </c>
      <c r="Y980" s="3" t="str">
        <f t="shared" si="623"/>
        <v/>
      </c>
      <c r="Z980" s="3" t="str">
        <f t="shared" si="624"/>
        <v/>
      </c>
      <c r="AA980" s="1" t="str">
        <f t="shared" si="601"/>
        <v/>
      </c>
      <c r="AB980" s="1" t="str">
        <f t="shared" si="602"/>
        <v/>
      </c>
      <c r="AC980" s="1" t="str">
        <f t="shared" si="603"/>
        <v/>
      </c>
      <c r="AD980" s="1" t="str">
        <f t="shared" si="604"/>
        <v/>
      </c>
      <c r="AE980" s="1" t="str">
        <f t="shared" si="605"/>
        <v/>
      </c>
      <c r="AF980" s="1" t="str">
        <f t="shared" si="606"/>
        <v/>
      </c>
      <c r="AG980" s="1" t="str">
        <f t="shared" si="607"/>
        <v/>
      </c>
      <c r="AH980" s="1" t="str">
        <f t="shared" si="608"/>
        <v/>
      </c>
      <c r="AI980" s="1" t="str">
        <f t="shared" si="609"/>
        <v/>
      </c>
      <c r="AJ980" s="1" t="str">
        <f t="shared" si="610"/>
        <v/>
      </c>
      <c r="AK980" s="1" t="str">
        <f t="shared" si="611"/>
        <v/>
      </c>
      <c r="AL980" s="1" t="str">
        <f t="shared" si="612"/>
        <v/>
      </c>
      <c r="AN980" s="10" t="str">
        <f>IF(AA980="","",IF(AA980&gt;Inputs!$D$9,0,1))</f>
        <v/>
      </c>
      <c r="AO980" s="10" t="str">
        <f>IF(AB980="","",IF(AB980&gt;Inputs!$D$9,0,1))</f>
        <v/>
      </c>
      <c r="AP980" s="10" t="str">
        <f>IF(AC980="","",IF(AC980&gt;Inputs!$D$9,0,1))</f>
        <v/>
      </c>
      <c r="AQ980" s="10" t="str">
        <f>IF(AD980="","",IF(AD980&gt;Inputs!$D$9,0,1))</f>
        <v/>
      </c>
      <c r="AR980" s="10" t="str">
        <f>IF(AE980="","",IF(AE980&gt;Inputs!$D$9,0,1))</f>
        <v/>
      </c>
      <c r="AS980" s="10" t="str">
        <f>IF(AF980="","",IF(AF980&gt;Inputs!$D$9,0,1))</f>
        <v/>
      </c>
      <c r="AT980" s="10" t="str">
        <f>IF(AG980="","",IF(AG980&gt;Inputs!$D$9,0,1))</f>
        <v/>
      </c>
      <c r="AU980" s="10" t="str">
        <f>IF(AH980="","",IF(AH980&gt;Inputs!$D$9,0,1))</f>
        <v/>
      </c>
      <c r="AV980" s="10" t="str">
        <f>IF(AI980="","",IF(AI980&gt;Inputs!$D$9,0,1))</f>
        <v/>
      </c>
      <c r="AW980" s="10" t="str">
        <f>IF(AJ980="","",IF(AJ980&gt;Inputs!$D$9,0,1))</f>
        <v/>
      </c>
      <c r="AX980" s="10" t="str">
        <f>IF(AK980="","",IF(AK980&gt;Inputs!$D$9,0,1))</f>
        <v/>
      </c>
      <c r="AY980" s="10" t="str">
        <f>IF(AL980="","",IF(AL980&gt;Inputs!$D$9,0,1))</f>
        <v/>
      </c>
      <c r="AZ980" s="12" t="str">
        <f t="shared" si="600"/>
        <v/>
      </c>
      <c r="BA980">
        <f t="shared" si="625"/>
        <v>0</v>
      </c>
      <c r="BC980" s="29" t="str">
        <f t="shared" si="626"/>
        <v/>
      </c>
      <c r="BD980" s="29" t="str">
        <f t="shared" si="627"/>
        <v/>
      </c>
      <c r="BE980" s="29" t="str">
        <f t="shared" si="628"/>
        <v/>
      </c>
      <c r="BF980" s="29" t="str">
        <f t="shared" si="629"/>
        <v/>
      </c>
      <c r="BG980" s="29" t="str">
        <f t="shared" si="630"/>
        <v/>
      </c>
      <c r="BH980" s="29" t="str">
        <f t="shared" si="631"/>
        <v/>
      </c>
      <c r="BI980" s="29" t="str">
        <f t="shared" si="632"/>
        <v/>
      </c>
      <c r="BJ980" s="29" t="str">
        <f t="shared" si="633"/>
        <v/>
      </c>
      <c r="BK980" s="29" t="str">
        <f t="shared" si="634"/>
        <v/>
      </c>
      <c r="BL980" s="29" t="str">
        <f t="shared" si="635"/>
        <v/>
      </c>
      <c r="BM980" s="29" t="str">
        <f t="shared" si="636"/>
        <v/>
      </c>
      <c r="BN980" s="29" t="str">
        <f t="shared" si="637"/>
        <v/>
      </c>
      <c r="BO980" s="11" t="str">
        <f t="shared" si="638"/>
        <v/>
      </c>
      <c r="BP980">
        <f t="shared" si="639"/>
        <v>0</v>
      </c>
    </row>
    <row r="981" spans="1:68">
      <c r="A981" s="3"/>
      <c r="O981" s="3" t="str">
        <f t="shared" si="613"/>
        <v/>
      </c>
      <c r="P981" s="3" t="str">
        <f t="shared" si="614"/>
        <v/>
      </c>
      <c r="Q981" s="3" t="str">
        <f t="shared" si="615"/>
        <v/>
      </c>
      <c r="R981" s="3" t="str">
        <f t="shared" si="616"/>
        <v/>
      </c>
      <c r="S981" s="3" t="str">
        <f t="shared" si="617"/>
        <v/>
      </c>
      <c r="T981" s="3" t="str">
        <f t="shared" si="618"/>
        <v/>
      </c>
      <c r="U981" s="3" t="str">
        <f t="shared" si="619"/>
        <v/>
      </c>
      <c r="V981" s="3" t="str">
        <f t="shared" si="620"/>
        <v/>
      </c>
      <c r="W981" s="3" t="str">
        <f t="shared" si="621"/>
        <v/>
      </c>
      <c r="X981" s="3" t="str">
        <f t="shared" si="622"/>
        <v/>
      </c>
      <c r="Y981" s="3" t="str">
        <f t="shared" si="623"/>
        <v/>
      </c>
      <c r="Z981" s="3" t="str">
        <f t="shared" si="624"/>
        <v/>
      </c>
      <c r="AA981" s="1" t="str">
        <f t="shared" si="601"/>
        <v/>
      </c>
      <c r="AB981" s="1" t="str">
        <f t="shared" si="602"/>
        <v/>
      </c>
      <c r="AC981" s="1" t="str">
        <f t="shared" si="603"/>
        <v/>
      </c>
      <c r="AD981" s="1" t="str">
        <f t="shared" si="604"/>
        <v/>
      </c>
      <c r="AE981" s="1" t="str">
        <f t="shared" si="605"/>
        <v/>
      </c>
      <c r="AF981" s="1" t="str">
        <f t="shared" si="606"/>
        <v/>
      </c>
      <c r="AG981" s="1" t="str">
        <f t="shared" si="607"/>
        <v/>
      </c>
      <c r="AH981" s="1" t="str">
        <f t="shared" si="608"/>
        <v/>
      </c>
      <c r="AI981" s="1" t="str">
        <f t="shared" si="609"/>
        <v/>
      </c>
      <c r="AJ981" s="1" t="str">
        <f t="shared" si="610"/>
        <v/>
      </c>
      <c r="AK981" s="1" t="str">
        <f t="shared" si="611"/>
        <v/>
      </c>
      <c r="AL981" s="1" t="str">
        <f t="shared" si="612"/>
        <v/>
      </c>
      <c r="AN981" s="10" t="str">
        <f>IF(AA981="","",IF(AA981&gt;Inputs!$D$9,0,1))</f>
        <v/>
      </c>
      <c r="AO981" s="10" t="str">
        <f>IF(AB981="","",IF(AB981&gt;Inputs!$D$9,0,1))</f>
        <v/>
      </c>
      <c r="AP981" s="10" t="str">
        <f>IF(AC981="","",IF(AC981&gt;Inputs!$D$9,0,1))</f>
        <v/>
      </c>
      <c r="AQ981" s="10" t="str">
        <f>IF(AD981="","",IF(AD981&gt;Inputs!$D$9,0,1))</f>
        <v/>
      </c>
      <c r="AR981" s="10" t="str">
        <f>IF(AE981="","",IF(AE981&gt;Inputs!$D$9,0,1))</f>
        <v/>
      </c>
      <c r="AS981" s="10" t="str">
        <f>IF(AF981="","",IF(AF981&gt;Inputs!$D$9,0,1))</f>
        <v/>
      </c>
      <c r="AT981" s="10" t="str">
        <f>IF(AG981="","",IF(AG981&gt;Inputs!$D$9,0,1))</f>
        <v/>
      </c>
      <c r="AU981" s="10" t="str">
        <f>IF(AH981="","",IF(AH981&gt;Inputs!$D$9,0,1))</f>
        <v/>
      </c>
      <c r="AV981" s="10" t="str">
        <f>IF(AI981="","",IF(AI981&gt;Inputs!$D$9,0,1))</f>
        <v/>
      </c>
      <c r="AW981" s="10" t="str">
        <f>IF(AJ981="","",IF(AJ981&gt;Inputs!$D$9,0,1))</f>
        <v/>
      </c>
      <c r="AX981" s="10" t="str">
        <f>IF(AK981="","",IF(AK981&gt;Inputs!$D$9,0,1))</f>
        <v/>
      </c>
      <c r="AY981" s="10" t="str">
        <f>IF(AL981="","",IF(AL981&gt;Inputs!$D$9,0,1))</f>
        <v/>
      </c>
      <c r="AZ981" s="12" t="str">
        <f t="shared" si="600"/>
        <v/>
      </c>
      <c r="BA981">
        <f t="shared" si="625"/>
        <v>0</v>
      </c>
      <c r="BC981" s="29" t="str">
        <f t="shared" si="626"/>
        <v/>
      </c>
      <c r="BD981" s="29" t="str">
        <f t="shared" si="627"/>
        <v/>
      </c>
      <c r="BE981" s="29" t="str">
        <f t="shared" si="628"/>
        <v/>
      </c>
      <c r="BF981" s="29" t="str">
        <f t="shared" si="629"/>
        <v/>
      </c>
      <c r="BG981" s="29" t="str">
        <f t="shared" si="630"/>
        <v/>
      </c>
      <c r="BH981" s="29" t="str">
        <f t="shared" si="631"/>
        <v/>
      </c>
      <c r="BI981" s="29" t="str">
        <f t="shared" si="632"/>
        <v/>
      </c>
      <c r="BJ981" s="29" t="str">
        <f t="shared" si="633"/>
        <v/>
      </c>
      <c r="BK981" s="29" t="str">
        <f t="shared" si="634"/>
        <v/>
      </c>
      <c r="BL981" s="29" t="str">
        <f t="shared" si="635"/>
        <v/>
      </c>
      <c r="BM981" s="29" t="str">
        <f t="shared" si="636"/>
        <v/>
      </c>
      <c r="BN981" s="29" t="str">
        <f t="shared" si="637"/>
        <v/>
      </c>
      <c r="BO981" s="11" t="str">
        <f t="shared" si="638"/>
        <v/>
      </c>
      <c r="BP981">
        <f t="shared" si="639"/>
        <v>0</v>
      </c>
    </row>
    <row r="982" spans="1:68">
      <c r="A982" s="3"/>
      <c r="O982" s="3" t="str">
        <f t="shared" si="613"/>
        <v/>
      </c>
      <c r="P982" s="3" t="str">
        <f t="shared" si="614"/>
        <v/>
      </c>
      <c r="Q982" s="3" t="str">
        <f t="shared" si="615"/>
        <v/>
      </c>
      <c r="R982" s="3" t="str">
        <f t="shared" si="616"/>
        <v/>
      </c>
      <c r="S982" s="3" t="str">
        <f t="shared" si="617"/>
        <v/>
      </c>
      <c r="T982" s="3" t="str">
        <f t="shared" si="618"/>
        <v/>
      </c>
      <c r="U982" s="3" t="str">
        <f t="shared" si="619"/>
        <v/>
      </c>
      <c r="V982" s="3" t="str">
        <f t="shared" si="620"/>
        <v/>
      </c>
      <c r="W982" s="3" t="str">
        <f t="shared" si="621"/>
        <v/>
      </c>
      <c r="X982" s="3" t="str">
        <f t="shared" si="622"/>
        <v/>
      </c>
      <c r="Y982" s="3" t="str">
        <f t="shared" si="623"/>
        <v/>
      </c>
      <c r="Z982" s="3" t="str">
        <f t="shared" si="624"/>
        <v/>
      </c>
      <c r="AA982" s="1" t="str">
        <f t="shared" si="601"/>
        <v/>
      </c>
      <c r="AB982" s="1" t="str">
        <f t="shared" si="602"/>
        <v/>
      </c>
      <c r="AC982" s="1" t="str">
        <f t="shared" si="603"/>
        <v/>
      </c>
      <c r="AD982" s="1" t="str">
        <f t="shared" si="604"/>
        <v/>
      </c>
      <c r="AE982" s="1" t="str">
        <f t="shared" si="605"/>
        <v/>
      </c>
      <c r="AF982" s="1" t="str">
        <f t="shared" si="606"/>
        <v/>
      </c>
      <c r="AG982" s="1" t="str">
        <f t="shared" si="607"/>
        <v/>
      </c>
      <c r="AH982" s="1" t="str">
        <f t="shared" si="608"/>
        <v/>
      </c>
      <c r="AI982" s="1" t="str">
        <f t="shared" si="609"/>
        <v/>
      </c>
      <c r="AJ982" s="1" t="str">
        <f t="shared" si="610"/>
        <v/>
      </c>
      <c r="AK982" s="1" t="str">
        <f t="shared" si="611"/>
        <v/>
      </c>
      <c r="AL982" s="1" t="str">
        <f t="shared" si="612"/>
        <v/>
      </c>
      <c r="AN982" s="10" t="str">
        <f>IF(AA982="","",IF(AA982&gt;Inputs!$D$9,0,1))</f>
        <v/>
      </c>
      <c r="AO982" s="10" t="str">
        <f>IF(AB982="","",IF(AB982&gt;Inputs!$D$9,0,1))</f>
        <v/>
      </c>
      <c r="AP982" s="10" t="str">
        <f>IF(AC982="","",IF(AC982&gt;Inputs!$D$9,0,1))</f>
        <v/>
      </c>
      <c r="AQ982" s="10" t="str">
        <f>IF(AD982="","",IF(AD982&gt;Inputs!$D$9,0,1))</f>
        <v/>
      </c>
      <c r="AR982" s="10" t="str">
        <f>IF(AE982="","",IF(AE982&gt;Inputs!$D$9,0,1))</f>
        <v/>
      </c>
      <c r="AS982" s="10" t="str">
        <f>IF(AF982="","",IF(AF982&gt;Inputs!$D$9,0,1))</f>
        <v/>
      </c>
      <c r="AT982" s="10" t="str">
        <f>IF(AG982="","",IF(AG982&gt;Inputs!$D$9,0,1))</f>
        <v/>
      </c>
      <c r="AU982" s="10" t="str">
        <f>IF(AH982="","",IF(AH982&gt;Inputs!$D$9,0,1))</f>
        <v/>
      </c>
      <c r="AV982" s="10" t="str">
        <f>IF(AI982="","",IF(AI982&gt;Inputs!$D$9,0,1))</f>
        <v/>
      </c>
      <c r="AW982" s="10" t="str">
        <f>IF(AJ982="","",IF(AJ982&gt;Inputs!$D$9,0,1))</f>
        <v/>
      </c>
      <c r="AX982" s="10" t="str">
        <f>IF(AK982="","",IF(AK982&gt;Inputs!$D$9,0,1))</f>
        <v/>
      </c>
      <c r="AY982" s="10" t="str">
        <f>IF(AL982="","",IF(AL982&gt;Inputs!$D$9,0,1))</f>
        <v/>
      </c>
      <c r="AZ982" s="12" t="str">
        <f t="shared" si="600"/>
        <v/>
      </c>
      <c r="BA982">
        <f t="shared" si="625"/>
        <v>0</v>
      </c>
      <c r="BC982" s="29" t="str">
        <f t="shared" si="626"/>
        <v/>
      </c>
      <c r="BD982" s="29" t="str">
        <f t="shared" si="627"/>
        <v/>
      </c>
      <c r="BE982" s="29" t="str">
        <f t="shared" si="628"/>
        <v/>
      </c>
      <c r="BF982" s="29" t="str">
        <f t="shared" si="629"/>
        <v/>
      </c>
      <c r="BG982" s="29" t="str">
        <f t="shared" si="630"/>
        <v/>
      </c>
      <c r="BH982" s="29" t="str">
        <f t="shared" si="631"/>
        <v/>
      </c>
      <c r="BI982" s="29" t="str">
        <f t="shared" si="632"/>
        <v/>
      </c>
      <c r="BJ982" s="29" t="str">
        <f t="shared" si="633"/>
        <v/>
      </c>
      <c r="BK982" s="29" t="str">
        <f t="shared" si="634"/>
        <v/>
      </c>
      <c r="BL982" s="29" t="str">
        <f t="shared" si="635"/>
        <v/>
      </c>
      <c r="BM982" s="29" t="str">
        <f t="shared" si="636"/>
        <v/>
      </c>
      <c r="BN982" s="29" t="str">
        <f t="shared" si="637"/>
        <v/>
      </c>
      <c r="BO982" s="11" t="str">
        <f t="shared" si="638"/>
        <v/>
      </c>
      <c r="BP982">
        <f t="shared" si="639"/>
        <v>0</v>
      </c>
    </row>
    <row r="983" spans="1:68">
      <c r="A983" s="3"/>
      <c r="O983" s="3" t="str">
        <f t="shared" si="613"/>
        <v/>
      </c>
      <c r="P983" s="3" t="str">
        <f t="shared" si="614"/>
        <v/>
      </c>
      <c r="Q983" s="3" t="str">
        <f t="shared" si="615"/>
        <v/>
      </c>
      <c r="R983" s="3" t="str">
        <f t="shared" si="616"/>
        <v/>
      </c>
      <c r="S983" s="3" t="str">
        <f t="shared" si="617"/>
        <v/>
      </c>
      <c r="T983" s="3" t="str">
        <f t="shared" si="618"/>
        <v/>
      </c>
      <c r="U983" s="3" t="str">
        <f t="shared" si="619"/>
        <v/>
      </c>
      <c r="V983" s="3" t="str">
        <f t="shared" si="620"/>
        <v/>
      </c>
      <c r="W983" s="3" t="str">
        <f t="shared" si="621"/>
        <v/>
      </c>
      <c r="X983" s="3" t="str">
        <f t="shared" si="622"/>
        <v/>
      </c>
      <c r="Y983" s="3" t="str">
        <f t="shared" si="623"/>
        <v/>
      </c>
      <c r="Z983" s="3" t="str">
        <f t="shared" si="624"/>
        <v/>
      </c>
      <c r="AA983" s="1" t="str">
        <f t="shared" si="601"/>
        <v/>
      </c>
      <c r="AB983" s="1" t="str">
        <f t="shared" si="602"/>
        <v/>
      </c>
      <c r="AC983" s="1" t="str">
        <f t="shared" si="603"/>
        <v/>
      </c>
      <c r="AD983" s="1" t="str">
        <f t="shared" si="604"/>
        <v/>
      </c>
      <c r="AE983" s="1" t="str">
        <f t="shared" si="605"/>
        <v/>
      </c>
      <c r="AF983" s="1" t="str">
        <f t="shared" si="606"/>
        <v/>
      </c>
      <c r="AG983" s="1" t="str">
        <f t="shared" si="607"/>
        <v/>
      </c>
      <c r="AH983" s="1" t="str">
        <f t="shared" si="608"/>
        <v/>
      </c>
      <c r="AI983" s="1" t="str">
        <f t="shared" si="609"/>
        <v/>
      </c>
      <c r="AJ983" s="1" t="str">
        <f t="shared" si="610"/>
        <v/>
      </c>
      <c r="AK983" s="1" t="str">
        <f t="shared" si="611"/>
        <v/>
      </c>
      <c r="AL983" s="1" t="str">
        <f t="shared" si="612"/>
        <v/>
      </c>
      <c r="AN983" s="10" t="str">
        <f>IF(AA983="","",IF(AA983&gt;Inputs!$D$9,0,1))</f>
        <v/>
      </c>
      <c r="AO983" s="10" t="str">
        <f>IF(AB983="","",IF(AB983&gt;Inputs!$D$9,0,1))</f>
        <v/>
      </c>
      <c r="AP983" s="10" t="str">
        <f>IF(AC983="","",IF(AC983&gt;Inputs!$D$9,0,1))</f>
        <v/>
      </c>
      <c r="AQ983" s="10" t="str">
        <f>IF(AD983="","",IF(AD983&gt;Inputs!$D$9,0,1))</f>
        <v/>
      </c>
      <c r="AR983" s="10" t="str">
        <f>IF(AE983="","",IF(AE983&gt;Inputs!$D$9,0,1))</f>
        <v/>
      </c>
      <c r="AS983" s="10" t="str">
        <f>IF(AF983="","",IF(AF983&gt;Inputs!$D$9,0,1))</f>
        <v/>
      </c>
      <c r="AT983" s="10" t="str">
        <f>IF(AG983="","",IF(AG983&gt;Inputs!$D$9,0,1))</f>
        <v/>
      </c>
      <c r="AU983" s="10" t="str">
        <f>IF(AH983="","",IF(AH983&gt;Inputs!$D$9,0,1))</f>
        <v/>
      </c>
      <c r="AV983" s="10" t="str">
        <f>IF(AI983="","",IF(AI983&gt;Inputs!$D$9,0,1))</f>
        <v/>
      </c>
      <c r="AW983" s="10" t="str">
        <f>IF(AJ983="","",IF(AJ983&gt;Inputs!$D$9,0,1))</f>
        <v/>
      </c>
      <c r="AX983" s="10" t="str">
        <f>IF(AK983="","",IF(AK983&gt;Inputs!$D$9,0,1))</f>
        <v/>
      </c>
      <c r="AY983" s="10" t="str">
        <f>IF(AL983="","",IF(AL983&gt;Inputs!$D$9,0,1))</f>
        <v/>
      </c>
      <c r="AZ983" s="12" t="str">
        <f t="shared" si="600"/>
        <v/>
      </c>
      <c r="BA983">
        <f t="shared" si="625"/>
        <v>0</v>
      </c>
      <c r="BC983" s="29" t="str">
        <f t="shared" si="626"/>
        <v/>
      </c>
      <c r="BD983" s="29" t="str">
        <f t="shared" si="627"/>
        <v/>
      </c>
      <c r="BE983" s="29" t="str">
        <f t="shared" si="628"/>
        <v/>
      </c>
      <c r="BF983" s="29" t="str">
        <f t="shared" si="629"/>
        <v/>
      </c>
      <c r="BG983" s="29" t="str">
        <f t="shared" si="630"/>
        <v/>
      </c>
      <c r="BH983" s="29" t="str">
        <f t="shared" si="631"/>
        <v/>
      </c>
      <c r="BI983" s="29" t="str">
        <f t="shared" si="632"/>
        <v/>
      </c>
      <c r="BJ983" s="29" t="str">
        <f t="shared" si="633"/>
        <v/>
      </c>
      <c r="BK983" s="29" t="str">
        <f t="shared" si="634"/>
        <v/>
      </c>
      <c r="BL983" s="29" t="str">
        <f t="shared" si="635"/>
        <v/>
      </c>
      <c r="BM983" s="29" t="str">
        <f t="shared" si="636"/>
        <v/>
      </c>
      <c r="BN983" s="29" t="str">
        <f t="shared" si="637"/>
        <v/>
      </c>
      <c r="BO983" s="11" t="str">
        <f t="shared" si="638"/>
        <v/>
      </c>
      <c r="BP983">
        <f t="shared" si="639"/>
        <v>0</v>
      </c>
    </row>
    <row r="984" spans="1:68">
      <c r="A984" s="3"/>
      <c r="O984" s="3" t="str">
        <f t="shared" si="613"/>
        <v/>
      </c>
      <c r="P984" s="3" t="str">
        <f t="shared" si="614"/>
        <v/>
      </c>
      <c r="Q984" s="3" t="str">
        <f t="shared" si="615"/>
        <v/>
      </c>
      <c r="R984" s="3" t="str">
        <f t="shared" si="616"/>
        <v/>
      </c>
      <c r="S984" s="3" t="str">
        <f t="shared" si="617"/>
        <v/>
      </c>
      <c r="T984" s="3" t="str">
        <f t="shared" si="618"/>
        <v/>
      </c>
      <c r="U984" s="3" t="str">
        <f t="shared" si="619"/>
        <v/>
      </c>
      <c r="V984" s="3" t="str">
        <f t="shared" si="620"/>
        <v/>
      </c>
      <c r="W984" s="3" t="str">
        <f t="shared" si="621"/>
        <v/>
      </c>
      <c r="X984" s="3" t="str">
        <f t="shared" si="622"/>
        <v/>
      </c>
      <c r="Y984" s="3" t="str">
        <f t="shared" si="623"/>
        <v/>
      </c>
      <c r="Z984" s="3" t="str">
        <f t="shared" si="624"/>
        <v/>
      </c>
      <c r="AA984" s="1" t="str">
        <f t="shared" si="601"/>
        <v/>
      </c>
      <c r="AB984" s="1" t="str">
        <f t="shared" si="602"/>
        <v/>
      </c>
      <c r="AC984" s="1" t="str">
        <f t="shared" si="603"/>
        <v/>
      </c>
      <c r="AD984" s="1" t="str">
        <f t="shared" si="604"/>
        <v/>
      </c>
      <c r="AE984" s="1" t="str">
        <f t="shared" si="605"/>
        <v/>
      </c>
      <c r="AF984" s="1" t="str">
        <f t="shared" si="606"/>
        <v/>
      </c>
      <c r="AG984" s="1" t="str">
        <f t="shared" si="607"/>
        <v/>
      </c>
      <c r="AH984" s="1" t="str">
        <f t="shared" si="608"/>
        <v/>
      </c>
      <c r="AI984" s="1" t="str">
        <f t="shared" si="609"/>
        <v/>
      </c>
      <c r="AJ984" s="1" t="str">
        <f t="shared" si="610"/>
        <v/>
      </c>
      <c r="AK984" s="1" t="str">
        <f t="shared" si="611"/>
        <v/>
      </c>
      <c r="AL984" s="1" t="str">
        <f t="shared" si="612"/>
        <v/>
      </c>
      <c r="AN984" s="10" t="str">
        <f>IF(AA984="","",IF(AA984&gt;Inputs!$D$9,0,1))</f>
        <v/>
      </c>
      <c r="AO984" s="10" t="str">
        <f>IF(AB984="","",IF(AB984&gt;Inputs!$D$9,0,1))</f>
        <v/>
      </c>
      <c r="AP984" s="10" t="str">
        <f>IF(AC984="","",IF(AC984&gt;Inputs!$D$9,0,1))</f>
        <v/>
      </c>
      <c r="AQ984" s="10" t="str">
        <f>IF(AD984="","",IF(AD984&gt;Inputs!$D$9,0,1))</f>
        <v/>
      </c>
      <c r="AR984" s="10" t="str">
        <f>IF(AE984="","",IF(AE984&gt;Inputs!$D$9,0,1))</f>
        <v/>
      </c>
      <c r="AS984" s="10" t="str">
        <f>IF(AF984="","",IF(AF984&gt;Inputs!$D$9,0,1))</f>
        <v/>
      </c>
      <c r="AT984" s="10" t="str">
        <f>IF(AG984="","",IF(AG984&gt;Inputs!$D$9,0,1))</f>
        <v/>
      </c>
      <c r="AU984" s="10" t="str">
        <f>IF(AH984="","",IF(AH984&gt;Inputs!$D$9,0,1))</f>
        <v/>
      </c>
      <c r="AV984" s="10" t="str">
        <f>IF(AI984="","",IF(AI984&gt;Inputs!$D$9,0,1))</f>
        <v/>
      </c>
      <c r="AW984" s="10" t="str">
        <f>IF(AJ984="","",IF(AJ984&gt;Inputs!$D$9,0,1))</f>
        <v/>
      </c>
      <c r="AX984" s="10" t="str">
        <f>IF(AK984="","",IF(AK984&gt;Inputs!$D$9,0,1))</f>
        <v/>
      </c>
      <c r="AY984" s="10" t="str">
        <f>IF(AL984="","",IF(AL984&gt;Inputs!$D$9,0,1))</f>
        <v/>
      </c>
      <c r="AZ984" s="12" t="str">
        <f t="shared" si="600"/>
        <v/>
      </c>
      <c r="BA984">
        <f t="shared" si="625"/>
        <v>0</v>
      </c>
      <c r="BC984" s="29" t="str">
        <f t="shared" si="626"/>
        <v/>
      </c>
      <c r="BD984" s="29" t="str">
        <f t="shared" si="627"/>
        <v/>
      </c>
      <c r="BE984" s="29" t="str">
        <f t="shared" si="628"/>
        <v/>
      </c>
      <c r="BF984" s="29" t="str">
        <f t="shared" si="629"/>
        <v/>
      </c>
      <c r="BG984" s="29" t="str">
        <f t="shared" si="630"/>
        <v/>
      </c>
      <c r="BH984" s="29" t="str">
        <f t="shared" si="631"/>
        <v/>
      </c>
      <c r="BI984" s="29" t="str">
        <f t="shared" si="632"/>
        <v/>
      </c>
      <c r="BJ984" s="29" t="str">
        <f t="shared" si="633"/>
        <v/>
      </c>
      <c r="BK984" s="29" t="str">
        <f t="shared" si="634"/>
        <v/>
      </c>
      <c r="BL984" s="29" t="str">
        <f t="shared" si="635"/>
        <v/>
      </c>
      <c r="BM984" s="29" t="str">
        <f t="shared" si="636"/>
        <v/>
      </c>
      <c r="BN984" s="29" t="str">
        <f t="shared" si="637"/>
        <v/>
      </c>
      <c r="BO984" s="11" t="str">
        <f t="shared" si="638"/>
        <v/>
      </c>
      <c r="BP984">
        <f t="shared" si="639"/>
        <v>0</v>
      </c>
    </row>
    <row r="985" spans="1:68">
      <c r="A985" s="3"/>
      <c r="O985" s="3" t="str">
        <f t="shared" si="613"/>
        <v/>
      </c>
      <c r="P985" s="3" t="str">
        <f t="shared" si="614"/>
        <v/>
      </c>
      <c r="Q985" s="3" t="str">
        <f t="shared" si="615"/>
        <v/>
      </c>
      <c r="R985" s="3" t="str">
        <f t="shared" si="616"/>
        <v/>
      </c>
      <c r="S985" s="3" t="str">
        <f t="shared" si="617"/>
        <v/>
      </c>
      <c r="T985" s="3" t="str">
        <f t="shared" si="618"/>
        <v/>
      </c>
      <c r="U985" s="3" t="str">
        <f t="shared" si="619"/>
        <v/>
      </c>
      <c r="V985" s="3" t="str">
        <f t="shared" si="620"/>
        <v/>
      </c>
      <c r="W985" s="3" t="str">
        <f t="shared" si="621"/>
        <v/>
      </c>
      <c r="X985" s="3" t="str">
        <f t="shared" si="622"/>
        <v/>
      </c>
      <c r="Y985" s="3" t="str">
        <f t="shared" si="623"/>
        <v/>
      </c>
      <c r="Z985" s="3" t="str">
        <f t="shared" si="624"/>
        <v/>
      </c>
      <c r="AA985" s="1" t="str">
        <f t="shared" si="601"/>
        <v/>
      </c>
      <c r="AB985" s="1" t="str">
        <f t="shared" si="602"/>
        <v/>
      </c>
      <c r="AC985" s="1" t="str">
        <f t="shared" si="603"/>
        <v/>
      </c>
      <c r="AD985" s="1" t="str">
        <f t="shared" si="604"/>
        <v/>
      </c>
      <c r="AE985" s="1" t="str">
        <f t="shared" si="605"/>
        <v/>
      </c>
      <c r="AF985" s="1" t="str">
        <f t="shared" si="606"/>
        <v/>
      </c>
      <c r="AG985" s="1" t="str">
        <f t="shared" si="607"/>
        <v/>
      </c>
      <c r="AH985" s="1" t="str">
        <f t="shared" si="608"/>
        <v/>
      </c>
      <c r="AI985" s="1" t="str">
        <f t="shared" si="609"/>
        <v/>
      </c>
      <c r="AJ985" s="1" t="str">
        <f t="shared" si="610"/>
        <v/>
      </c>
      <c r="AK985" s="1" t="str">
        <f t="shared" si="611"/>
        <v/>
      </c>
      <c r="AL985" s="1" t="str">
        <f t="shared" si="612"/>
        <v/>
      </c>
      <c r="AN985" s="10" t="str">
        <f>IF(AA985="","",IF(AA985&gt;Inputs!$D$9,0,1))</f>
        <v/>
      </c>
      <c r="AO985" s="10" t="str">
        <f>IF(AB985="","",IF(AB985&gt;Inputs!$D$9,0,1))</f>
        <v/>
      </c>
      <c r="AP985" s="10" t="str">
        <f>IF(AC985="","",IF(AC985&gt;Inputs!$D$9,0,1))</f>
        <v/>
      </c>
      <c r="AQ985" s="10" t="str">
        <f>IF(AD985="","",IF(AD985&gt;Inputs!$D$9,0,1))</f>
        <v/>
      </c>
      <c r="AR985" s="10" t="str">
        <f>IF(AE985="","",IF(AE985&gt;Inputs!$D$9,0,1))</f>
        <v/>
      </c>
      <c r="AS985" s="10" t="str">
        <f>IF(AF985="","",IF(AF985&gt;Inputs!$D$9,0,1))</f>
        <v/>
      </c>
      <c r="AT985" s="10" t="str">
        <f>IF(AG985="","",IF(AG985&gt;Inputs!$D$9,0,1))</f>
        <v/>
      </c>
      <c r="AU985" s="10" t="str">
        <f>IF(AH985="","",IF(AH985&gt;Inputs!$D$9,0,1))</f>
        <v/>
      </c>
      <c r="AV985" s="10" t="str">
        <f>IF(AI985="","",IF(AI985&gt;Inputs!$D$9,0,1))</f>
        <v/>
      </c>
      <c r="AW985" s="10" t="str">
        <f>IF(AJ985="","",IF(AJ985&gt;Inputs!$D$9,0,1))</f>
        <v/>
      </c>
      <c r="AX985" s="10" t="str">
        <f>IF(AK985="","",IF(AK985&gt;Inputs!$D$9,0,1))</f>
        <v/>
      </c>
      <c r="AY985" s="10" t="str">
        <f>IF(AL985="","",IF(AL985&gt;Inputs!$D$9,0,1))</f>
        <v/>
      </c>
      <c r="AZ985" s="12" t="str">
        <f t="shared" si="600"/>
        <v/>
      </c>
      <c r="BA985">
        <f t="shared" si="625"/>
        <v>0</v>
      </c>
      <c r="BC985" s="29" t="str">
        <f t="shared" si="626"/>
        <v/>
      </c>
      <c r="BD985" s="29" t="str">
        <f t="shared" si="627"/>
        <v/>
      </c>
      <c r="BE985" s="29" t="str">
        <f t="shared" si="628"/>
        <v/>
      </c>
      <c r="BF985" s="29" t="str">
        <f t="shared" si="629"/>
        <v/>
      </c>
      <c r="BG985" s="29" t="str">
        <f t="shared" si="630"/>
        <v/>
      </c>
      <c r="BH985" s="29" t="str">
        <f t="shared" si="631"/>
        <v/>
      </c>
      <c r="BI985" s="29" t="str">
        <f t="shared" si="632"/>
        <v/>
      </c>
      <c r="BJ985" s="29" t="str">
        <f t="shared" si="633"/>
        <v/>
      </c>
      <c r="BK985" s="29" t="str">
        <f t="shared" si="634"/>
        <v/>
      </c>
      <c r="BL985" s="29" t="str">
        <f t="shared" si="635"/>
        <v/>
      </c>
      <c r="BM985" s="29" t="str">
        <f t="shared" si="636"/>
        <v/>
      </c>
      <c r="BN985" s="29" t="str">
        <f t="shared" si="637"/>
        <v/>
      </c>
      <c r="BO985" s="11" t="str">
        <f t="shared" si="638"/>
        <v/>
      </c>
      <c r="BP985">
        <f t="shared" si="639"/>
        <v>0</v>
      </c>
    </row>
    <row r="986" spans="1:68">
      <c r="A986" s="3"/>
      <c r="O986" s="3" t="str">
        <f t="shared" si="613"/>
        <v/>
      </c>
      <c r="P986" s="3" t="str">
        <f t="shared" si="614"/>
        <v/>
      </c>
      <c r="Q986" s="3" t="str">
        <f t="shared" si="615"/>
        <v/>
      </c>
      <c r="R986" s="3" t="str">
        <f t="shared" si="616"/>
        <v/>
      </c>
      <c r="S986" s="3" t="str">
        <f t="shared" si="617"/>
        <v/>
      </c>
      <c r="T986" s="3" t="str">
        <f t="shared" si="618"/>
        <v/>
      </c>
      <c r="U986" s="3" t="str">
        <f t="shared" si="619"/>
        <v/>
      </c>
      <c r="V986" s="3" t="str">
        <f t="shared" si="620"/>
        <v/>
      </c>
      <c r="W986" s="3" t="str">
        <f t="shared" si="621"/>
        <v/>
      </c>
      <c r="X986" s="3" t="str">
        <f t="shared" si="622"/>
        <v/>
      </c>
      <c r="Y986" s="3" t="str">
        <f t="shared" si="623"/>
        <v/>
      </c>
      <c r="Z986" s="3" t="str">
        <f t="shared" si="624"/>
        <v/>
      </c>
      <c r="AA986" s="1" t="str">
        <f t="shared" si="601"/>
        <v/>
      </c>
      <c r="AB986" s="1" t="str">
        <f t="shared" si="602"/>
        <v/>
      </c>
      <c r="AC986" s="1" t="str">
        <f t="shared" si="603"/>
        <v/>
      </c>
      <c r="AD986" s="1" t="str">
        <f t="shared" si="604"/>
        <v/>
      </c>
      <c r="AE986" s="1" t="str">
        <f t="shared" si="605"/>
        <v/>
      </c>
      <c r="AF986" s="1" t="str">
        <f t="shared" si="606"/>
        <v/>
      </c>
      <c r="AG986" s="1" t="str">
        <f t="shared" si="607"/>
        <v/>
      </c>
      <c r="AH986" s="1" t="str">
        <f t="shared" si="608"/>
        <v/>
      </c>
      <c r="AI986" s="1" t="str">
        <f t="shared" si="609"/>
        <v/>
      </c>
      <c r="AJ986" s="1" t="str">
        <f t="shared" si="610"/>
        <v/>
      </c>
      <c r="AK986" s="1" t="str">
        <f t="shared" si="611"/>
        <v/>
      </c>
      <c r="AL986" s="1" t="str">
        <f t="shared" si="612"/>
        <v/>
      </c>
      <c r="AN986" s="10" t="str">
        <f>IF(AA986="","",IF(AA986&gt;Inputs!$D$9,0,1))</f>
        <v/>
      </c>
      <c r="AO986" s="10" t="str">
        <f>IF(AB986="","",IF(AB986&gt;Inputs!$D$9,0,1))</f>
        <v/>
      </c>
      <c r="AP986" s="10" t="str">
        <f>IF(AC986="","",IF(AC986&gt;Inputs!$D$9,0,1))</f>
        <v/>
      </c>
      <c r="AQ986" s="10" t="str">
        <f>IF(AD986="","",IF(AD986&gt;Inputs!$D$9,0,1))</f>
        <v/>
      </c>
      <c r="AR986" s="10" t="str">
        <f>IF(AE986="","",IF(AE986&gt;Inputs!$D$9,0,1))</f>
        <v/>
      </c>
      <c r="AS986" s="10" t="str">
        <f>IF(AF986="","",IF(AF986&gt;Inputs!$D$9,0,1))</f>
        <v/>
      </c>
      <c r="AT986" s="10" t="str">
        <f>IF(AG986="","",IF(AG986&gt;Inputs!$D$9,0,1))</f>
        <v/>
      </c>
      <c r="AU986" s="10" t="str">
        <f>IF(AH986="","",IF(AH986&gt;Inputs!$D$9,0,1))</f>
        <v/>
      </c>
      <c r="AV986" s="10" t="str">
        <f>IF(AI986="","",IF(AI986&gt;Inputs!$D$9,0,1))</f>
        <v/>
      </c>
      <c r="AW986" s="10" t="str">
        <f>IF(AJ986="","",IF(AJ986&gt;Inputs!$D$9,0,1))</f>
        <v/>
      </c>
      <c r="AX986" s="10" t="str">
        <f>IF(AK986="","",IF(AK986&gt;Inputs!$D$9,0,1))</f>
        <v/>
      </c>
      <c r="AY986" s="10" t="str">
        <f>IF(AL986="","",IF(AL986&gt;Inputs!$D$9,0,1))</f>
        <v/>
      </c>
      <c r="AZ986" s="12" t="str">
        <f t="shared" si="600"/>
        <v/>
      </c>
      <c r="BA986">
        <f t="shared" si="625"/>
        <v>0</v>
      </c>
      <c r="BC986" s="29" t="str">
        <f t="shared" si="626"/>
        <v/>
      </c>
      <c r="BD986" s="29" t="str">
        <f t="shared" si="627"/>
        <v/>
      </c>
      <c r="BE986" s="29" t="str">
        <f t="shared" si="628"/>
        <v/>
      </c>
      <c r="BF986" s="29" t="str">
        <f t="shared" si="629"/>
        <v/>
      </c>
      <c r="BG986" s="29" t="str">
        <f t="shared" si="630"/>
        <v/>
      </c>
      <c r="BH986" s="29" t="str">
        <f t="shared" si="631"/>
        <v/>
      </c>
      <c r="BI986" s="29" t="str">
        <f t="shared" si="632"/>
        <v/>
      </c>
      <c r="BJ986" s="29" t="str">
        <f t="shared" si="633"/>
        <v/>
      </c>
      <c r="BK986" s="29" t="str">
        <f t="shared" si="634"/>
        <v/>
      </c>
      <c r="BL986" s="29" t="str">
        <f t="shared" si="635"/>
        <v/>
      </c>
      <c r="BM986" s="29" t="str">
        <f t="shared" si="636"/>
        <v/>
      </c>
      <c r="BN986" s="29" t="str">
        <f t="shared" si="637"/>
        <v/>
      </c>
      <c r="BO986" s="11" t="str">
        <f t="shared" si="638"/>
        <v/>
      </c>
      <c r="BP986">
        <f t="shared" si="639"/>
        <v>0</v>
      </c>
    </row>
    <row r="987" spans="1:68">
      <c r="A987" s="3"/>
      <c r="O987" s="3" t="str">
        <f t="shared" si="613"/>
        <v/>
      </c>
      <c r="P987" s="3" t="str">
        <f t="shared" si="614"/>
        <v/>
      </c>
      <c r="Q987" s="3" t="str">
        <f t="shared" si="615"/>
        <v/>
      </c>
      <c r="R987" s="3" t="str">
        <f t="shared" si="616"/>
        <v/>
      </c>
      <c r="S987" s="3" t="str">
        <f t="shared" si="617"/>
        <v/>
      </c>
      <c r="T987" s="3" t="str">
        <f t="shared" si="618"/>
        <v/>
      </c>
      <c r="U987" s="3" t="str">
        <f t="shared" si="619"/>
        <v/>
      </c>
      <c r="V987" s="3" t="str">
        <f t="shared" si="620"/>
        <v/>
      </c>
      <c r="W987" s="3" t="str">
        <f t="shared" si="621"/>
        <v/>
      </c>
      <c r="X987" s="3" t="str">
        <f t="shared" si="622"/>
        <v/>
      </c>
      <c r="Y987" s="3" t="str">
        <f t="shared" si="623"/>
        <v/>
      </c>
      <c r="Z987" s="3" t="str">
        <f t="shared" si="624"/>
        <v/>
      </c>
      <c r="AA987" s="1" t="str">
        <f t="shared" si="601"/>
        <v/>
      </c>
      <c r="AB987" s="1" t="str">
        <f t="shared" si="602"/>
        <v/>
      </c>
      <c r="AC987" s="1" t="str">
        <f t="shared" si="603"/>
        <v/>
      </c>
      <c r="AD987" s="1" t="str">
        <f t="shared" si="604"/>
        <v/>
      </c>
      <c r="AE987" s="1" t="str">
        <f t="shared" si="605"/>
        <v/>
      </c>
      <c r="AF987" s="1" t="str">
        <f t="shared" si="606"/>
        <v/>
      </c>
      <c r="AG987" s="1" t="str">
        <f t="shared" si="607"/>
        <v/>
      </c>
      <c r="AH987" s="1" t="str">
        <f t="shared" si="608"/>
        <v/>
      </c>
      <c r="AI987" s="1" t="str">
        <f t="shared" si="609"/>
        <v/>
      </c>
      <c r="AJ987" s="1" t="str">
        <f t="shared" si="610"/>
        <v/>
      </c>
      <c r="AK987" s="1" t="str">
        <f t="shared" si="611"/>
        <v/>
      </c>
      <c r="AL987" s="1" t="str">
        <f t="shared" si="612"/>
        <v/>
      </c>
      <c r="AN987" s="10" t="str">
        <f>IF(AA987="","",IF(AA987&gt;Inputs!$D$9,0,1))</f>
        <v/>
      </c>
      <c r="AO987" s="10" t="str">
        <f>IF(AB987="","",IF(AB987&gt;Inputs!$D$9,0,1))</f>
        <v/>
      </c>
      <c r="AP987" s="10" t="str">
        <f>IF(AC987="","",IF(AC987&gt;Inputs!$D$9,0,1))</f>
        <v/>
      </c>
      <c r="AQ987" s="10" t="str">
        <f>IF(AD987="","",IF(AD987&gt;Inputs!$D$9,0,1))</f>
        <v/>
      </c>
      <c r="AR987" s="10" t="str">
        <f>IF(AE987="","",IF(AE987&gt;Inputs!$D$9,0,1))</f>
        <v/>
      </c>
      <c r="AS987" s="10" t="str">
        <f>IF(AF987="","",IF(AF987&gt;Inputs!$D$9,0,1))</f>
        <v/>
      </c>
      <c r="AT987" s="10" t="str">
        <f>IF(AG987="","",IF(AG987&gt;Inputs!$D$9,0,1))</f>
        <v/>
      </c>
      <c r="AU987" s="10" t="str">
        <f>IF(AH987="","",IF(AH987&gt;Inputs!$D$9,0,1))</f>
        <v/>
      </c>
      <c r="AV987" s="10" t="str">
        <f>IF(AI987="","",IF(AI987&gt;Inputs!$D$9,0,1))</f>
        <v/>
      </c>
      <c r="AW987" s="10" t="str">
        <f>IF(AJ987="","",IF(AJ987&gt;Inputs!$D$9,0,1))</f>
        <v/>
      </c>
      <c r="AX987" s="10" t="str">
        <f>IF(AK987="","",IF(AK987&gt;Inputs!$D$9,0,1))</f>
        <v/>
      </c>
      <c r="AY987" s="10" t="str">
        <f>IF(AL987="","",IF(AL987&gt;Inputs!$D$9,0,1))</f>
        <v/>
      </c>
      <c r="AZ987" s="12" t="str">
        <f t="shared" si="600"/>
        <v/>
      </c>
      <c r="BA987">
        <f t="shared" si="625"/>
        <v>0</v>
      </c>
      <c r="BC987" s="29" t="str">
        <f t="shared" si="626"/>
        <v/>
      </c>
      <c r="BD987" s="29" t="str">
        <f t="shared" si="627"/>
        <v/>
      </c>
      <c r="BE987" s="29" t="str">
        <f t="shared" si="628"/>
        <v/>
      </c>
      <c r="BF987" s="29" t="str">
        <f t="shared" si="629"/>
        <v/>
      </c>
      <c r="BG987" s="29" t="str">
        <f t="shared" si="630"/>
        <v/>
      </c>
      <c r="BH987" s="29" t="str">
        <f t="shared" si="631"/>
        <v/>
      </c>
      <c r="BI987" s="29" t="str">
        <f t="shared" si="632"/>
        <v/>
      </c>
      <c r="BJ987" s="29" t="str">
        <f t="shared" si="633"/>
        <v/>
      </c>
      <c r="BK987" s="29" t="str">
        <f t="shared" si="634"/>
        <v/>
      </c>
      <c r="BL987" s="29" t="str">
        <f t="shared" si="635"/>
        <v/>
      </c>
      <c r="BM987" s="29" t="str">
        <f t="shared" si="636"/>
        <v/>
      </c>
      <c r="BN987" s="29" t="str">
        <f t="shared" si="637"/>
        <v/>
      </c>
      <c r="BO987" s="11" t="str">
        <f t="shared" si="638"/>
        <v/>
      </c>
      <c r="BP987">
        <f t="shared" si="639"/>
        <v>0</v>
      </c>
    </row>
    <row r="988" spans="1:68">
      <c r="A988" s="3"/>
      <c r="O988" s="3" t="str">
        <f t="shared" si="613"/>
        <v/>
      </c>
      <c r="P988" s="3" t="str">
        <f t="shared" si="614"/>
        <v/>
      </c>
      <c r="Q988" s="3" t="str">
        <f t="shared" si="615"/>
        <v/>
      </c>
      <c r="R988" s="3" t="str">
        <f t="shared" si="616"/>
        <v/>
      </c>
      <c r="S988" s="3" t="str">
        <f t="shared" si="617"/>
        <v/>
      </c>
      <c r="T988" s="3" t="str">
        <f t="shared" si="618"/>
        <v/>
      </c>
      <c r="U988" s="3" t="str">
        <f t="shared" si="619"/>
        <v/>
      </c>
      <c r="V988" s="3" t="str">
        <f t="shared" si="620"/>
        <v/>
      </c>
      <c r="W988" s="3" t="str">
        <f t="shared" si="621"/>
        <v/>
      </c>
      <c r="X988" s="3" t="str">
        <f t="shared" si="622"/>
        <v/>
      </c>
      <c r="Y988" s="3" t="str">
        <f t="shared" si="623"/>
        <v/>
      </c>
      <c r="Z988" s="3" t="str">
        <f t="shared" si="624"/>
        <v/>
      </c>
      <c r="AA988" s="1" t="str">
        <f t="shared" si="601"/>
        <v/>
      </c>
      <c r="AB988" s="1" t="str">
        <f t="shared" si="602"/>
        <v/>
      </c>
      <c r="AC988" s="1" t="str">
        <f t="shared" si="603"/>
        <v/>
      </c>
      <c r="AD988" s="1" t="str">
        <f t="shared" si="604"/>
        <v/>
      </c>
      <c r="AE988" s="1" t="str">
        <f t="shared" si="605"/>
        <v/>
      </c>
      <c r="AF988" s="1" t="str">
        <f t="shared" si="606"/>
        <v/>
      </c>
      <c r="AG988" s="1" t="str">
        <f t="shared" si="607"/>
        <v/>
      </c>
      <c r="AH988" s="1" t="str">
        <f t="shared" si="608"/>
        <v/>
      </c>
      <c r="AI988" s="1" t="str">
        <f t="shared" si="609"/>
        <v/>
      </c>
      <c r="AJ988" s="1" t="str">
        <f t="shared" si="610"/>
        <v/>
      </c>
      <c r="AK988" s="1" t="str">
        <f t="shared" si="611"/>
        <v/>
      </c>
      <c r="AL988" s="1" t="str">
        <f t="shared" si="612"/>
        <v/>
      </c>
      <c r="AN988" s="10" t="str">
        <f>IF(AA988="","",IF(AA988&gt;Inputs!$D$9,0,1))</f>
        <v/>
      </c>
      <c r="AO988" s="10" t="str">
        <f>IF(AB988="","",IF(AB988&gt;Inputs!$D$9,0,1))</f>
        <v/>
      </c>
      <c r="AP988" s="10" t="str">
        <f>IF(AC988="","",IF(AC988&gt;Inputs!$D$9,0,1))</f>
        <v/>
      </c>
      <c r="AQ988" s="10" t="str">
        <f>IF(AD988="","",IF(AD988&gt;Inputs!$D$9,0,1))</f>
        <v/>
      </c>
      <c r="AR988" s="10" t="str">
        <f>IF(AE988="","",IF(AE988&gt;Inputs!$D$9,0,1))</f>
        <v/>
      </c>
      <c r="AS988" s="10" t="str">
        <f>IF(AF988="","",IF(AF988&gt;Inputs!$D$9,0,1))</f>
        <v/>
      </c>
      <c r="AT988" s="10" t="str">
        <f>IF(AG988="","",IF(AG988&gt;Inputs!$D$9,0,1))</f>
        <v/>
      </c>
      <c r="AU988" s="10" t="str">
        <f>IF(AH988="","",IF(AH988&gt;Inputs!$D$9,0,1))</f>
        <v/>
      </c>
      <c r="AV988" s="10" t="str">
        <f>IF(AI988="","",IF(AI988&gt;Inputs!$D$9,0,1))</f>
        <v/>
      </c>
      <c r="AW988" s="10" t="str">
        <f>IF(AJ988="","",IF(AJ988&gt;Inputs!$D$9,0,1))</f>
        <v/>
      </c>
      <c r="AX988" s="10" t="str">
        <f>IF(AK988="","",IF(AK988&gt;Inputs!$D$9,0,1))</f>
        <v/>
      </c>
      <c r="AY988" s="10" t="str">
        <f>IF(AL988="","",IF(AL988&gt;Inputs!$D$9,0,1))</f>
        <v/>
      </c>
      <c r="AZ988" s="12" t="str">
        <f t="shared" si="600"/>
        <v/>
      </c>
      <c r="BA988">
        <f t="shared" si="625"/>
        <v>0</v>
      </c>
      <c r="BC988" s="29" t="str">
        <f t="shared" si="626"/>
        <v/>
      </c>
      <c r="BD988" s="29" t="str">
        <f t="shared" si="627"/>
        <v/>
      </c>
      <c r="BE988" s="29" t="str">
        <f t="shared" si="628"/>
        <v/>
      </c>
      <c r="BF988" s="29" t="str">
        <f t="shared" si="629"/>
        <v/>
      </c>
      <c r="BG988" s="29" t="str">
        <f t="shared" si="630"/>
        <v/>
      </c>
      <c r="BH988" s="29" t="str">
        <f t="shared" si="631"/>
        <v/>
      </c>
      <c r="BI988" s="29" t="str">
        <f t="shared" si="632"/>
        <v/>
      </c>
      <c r="BJ988" s="29" t="str">
        <f t="shared" si="633"/>
        <v/>
      </c>
      <c r="BK988" s="29" t="str">
        <f t="shared" si="634"/>
        <v/>
      </c>
      <c r="BL988" s="29" t="str">
        <f t="shared" si="635"/>
        <v/>
      </c>
      <c r="BM988" s="29" t="str">
        <f t="shared" si="636"/>
        <v/>
      </c>
      <c r="BN988" s="29" t="str">
        <f t="shared" si="637"/>
        <v/>
      </c>
      <c r="BO988" s="11" t="str">
        <f t="shared" si="638"/>
        <v/>
      </c>
      <c r="BP988">
        <f t="shared" si="639"/>
        <v>0</v>
      </c>
    </row>
    <row r="989" spans="1:68">
      <c r="A989" s="3"/>
      <c r="O989" s="3" t="str">
        <f t="shared" si="613"/>
        <v/>
      </c>
      <c r="P989" s="3" t="str">
        <f t="shared" si="614"/>
        <v/>
      </c>
      <c r="Q989" s="3" t="str">
        <f t="shared" si="615"/>
        <v/>
      </c>
      <c r="R989" s="3" t="str">
        <f t="shared" si="616"/>
        <v/>
      </c>
      <c r="S989" s="3" t="str">
        <f t="shared" si="617"/>
        <v/>
      </c>
      <c r="T989" s="3" t="str">
        <f t="shared" si="618"/>
        <v/>
      </c>
      <c r="U989" s="3" t="str">
        <f t="shared" si="619"/>
        <v/>
      </c>
      <c r="V989" s="3" t="str">
        <f t="shared" si="620"/>
        <v/>
      </c>
      <c r="W989" s="3" t="str">
        <f t="shared" si="621"/>
        <v/>
      </c>
      <c r="X989" s="3" t="str">
        <f t="shared" si="622"/>
        <v/>
      </c>
      <c r="Y989" s="3" t="str">
        <f t="shared" si="623"/>
        <v/>
      </c>
      <c r="Z989" s="3" t="str">
        <f t="shared" si="624"/>
        <v/>
      </c>
      <c r="AA989" s="1" t="str">
        <f t="shared" si="601"/>
        <v/>
      </c>
      <c r="AB989" s="1" t="str">
        <f t="shared" si="602"/>
        <v/>
      </c>
      <c r="AC989" s="1" t="str">
        <f t="shared" si="603"/>
        <v/>
      </c>
      <c r="AD989" s="1" t="str">
        <f t="shared" si="604"/>
        <v/>
      </c>
      <c r="AE989" s="1" t="str">
        <f t="shared" si="605"/>
        <v/>
      </c>
      <c r="AF989" s="1" t="str">
        <f t="shared" si="606"/>
        <v/>
      </c>
      <c r="AG989" s="1" t="str">
        <f t="shared" si="607"/>
        <v/>
      </c>
      <c r="AH989" s="1" t="str">
        <f t="shared" si="608"/>
        <v/>
      </c>
      <c r="AI989" s="1" t="str">
        <f t="shared" si="609"/>
        <v/>
      </c>
      <c r="AJ989" s="1" t="str">
        <f t="shared" si="610"/>
        <v/>
      </c>
      <c r="AK989" s="1" t="str">
        <f t="shared" si="611"/>
        <v/>
      </c>
      <c r="AL989" s="1" t="str">
        <f t="shared" si="612"/>
        <v/>
      </c>
      <c r="AN989" s="10" t="str">
        <f>IF(AA989="","",IF(AA989&gt;Inputs!$D$9,0,1))</f>
        <v/>
      </c>
      <c r="AO989" s="10" t="str">
        <f>IF(AB989="","",IF(AB989&gt;Inputs!$D$9,0,1))</f>
        <v/>
      </c>
      <c r="AP989" s="10" t="str">
        <f>IF(AC989="","",IF(AC989&gt;Inputs!$D$9,0,1))</f>
        <v/>
      </c>
      <c r="AQ989" s="10" t="str">
        <f>IF(AD989="","",IF(AD989&gt;Inputs!$D$9,0,1))</f>
        <v/>
      </c>
      <c r="AR989" s="10" t="str">
        <f>IF(AE989="","",IF(AE989&gt;Inputs!$D$9,0,1))</f>
        <v/>
      </c>
      <c r="AS989" s="10" t="str">
        <f>IF(AF989="","",IF(AF989&gt;Inputs!$D$9,0,1))</f>
        <v/>
      </c>
      <c r="AT989" s="10" t="str">
        <f>IF(AG989="","",IF(AG989&gt;Inputs!$D$9,0,1))</f>
        <v/>
      </c>
      <c r="AU989" s="10" t="str">
        <f>IF(AH989="","",IF(AH989&gt;Inputs!$D$9,0,1))</f>
        <v/>
      </c>
      <c r="AV989" s="10" t="str">
        <f>IF(AI989="","",IF(AI989&gt;Inputs!$D$9,0,1))</f>
        <v/>
      </c>
      <c r="AW989" s="10" t="str">
        <f>IF(AJ989="","",IF(AJ989&gt;Inputs!$D$9,0,1))</f>
        <v/>
      </c>
      <c r="AX989" s="10" t="str">
        <f>IF(AK989="","",IF(AK989&gt;Inputs!$D$9,0,1))</f>
        <v/>
      </c>
      <c r="AY989" s="10" t="str">
        <f>IF(AL989="","",IF(AL989&gt;Inputs!$D$9,0,1))</f>
        <v/>
      </c>
      <c r="AZ989" s="12" t="str">
        <f t="shared" si="600"/>
        <v/>
      </c>
      <c r="BA989">
        <f t="shared" si="625"/>
        <v>0</v>
      </c>
      <c r="BC989" s="29" t="str">
        <f t="shared" si="626"/>
        <v/>
      </c>
      <c r="BD989" s="29" t="str">
        <f t="shared" si="627"/>
        <v/>
      </c>
      <c r="BE989" s="29" t="str">
        <f t="shared" si="628"/>
        <v/>
      </c>
      <c r="BF989" s="29" t="str">
        <f t="shared" si="629"/>
        <v/>
      </c>
      <c r="BG989" s="29" t="str">
        <f t="shared" si="630"/>
        <v/>
      </c>
      <c r="BH989" s="29" t="str">
        <f t="shared" si="631"/>
        <v/>
      </c>
      <c r="BI989" s="29" t="str">
        <f t="shared" si="632"/>
        <v/>
      </c>
      <c r="BJ989" s="29" t="str">
        <f t="shared" si="633"/>
        <v/>
      </c>
      <c r="BK989" s="29" t="str">
        <f t="shared" si="634"/>
        <v/>
      </c>
      <c r="BL989" s="29" t="str">
        <f t="shared" si="635"/>
        <v/>
      </c>
      <c r="BM989" s="29" t="str">
        <f t="shared" si="636"/>
        <v/>
      </c>
      <c r="BN989" s="29" t="str">
        <f t="shared" si="637"/>
        <v/>
      </c>
      <c r="BO989" s="11" t="str">
        <f t="shared" si="638"/>
        <v/>
      </c>
      <c r="BP989">
        <f t="shared" si="639"/>
        <v>0</v>
      </c>
    </row>
    <row r="990" spans="1:68">
      <c r="A990" s="3"/>
      <c r="O990" s="3" t="str">
        <f t="shared" si="613"/>
        <v/>
      </c>
      <c r="P990" s="3" t="str">
        <f t="shared" si="614"/>
        <v/>
      </c>
      <c r="Q990" s="3" t="str">
        <f t="shared" si="615"/>
        <v/>
      </c>
      <c r="R990" s="3" t="str">
        <f t="shared" si="616"/>
        <v/>
      </c>
      <c r="S990" s="3" t="str">
        <f t="shared" si="617"/>
        <v/>
      </c>
      <c r="T990" s="3" t="str">
        <f t="shared" si="618"/>
        <v/>
      </c>
      <c r="U990" s="3" t="str">
        <f t="shared" si="619"/>
        <v/>
      </c>
      <c r="V990" s="3" t="str">
        <f t="shared" si="620"/>
        <v/>
      </c>
      <c r="W990" s="3" t="str">
        <f t="shared" si="621"/>
        <v/>
      </c>
      <c r="X990" s="3" t="str">
        <f t="shared" si="622"/>
        <v/>
      </c>
      <c r="Y990" s="3" t="str">
        <f t="shared" si="623"/>
        <v/>
      </c>
      <c r="Z990" s="3" t="str">
        <f t="shared" si="624"/>
        <v/>
      </c>
      <c r="AA990" s="1" t="str">
        <f t="shared" si="601"/>
        <v/>
      </c>
      <c r="AB990" s="1" t="str">
        <f t="shared" si="602"/>
        <v/>
      </c>
      <c r="AC990" s="1" t="str">
        <f t="shared" si="603"/>
        <v/>
      </c>
      <c r="AD990" s="1" t="str">
        <f t="shared" si="604"/>
        <v/>
      </c>
      <c r="AE990" s="1" t="str">
        <f t="shared" si="605"/>
        <v/>
      </c>
      <c r="AF990" s="1" t="str">
        <f t="shared" si="606"/>
        <v/>
      </c>
      <c r="AG990" s="1" t="str">
        <f t="shared" si="607"/>
        <v/>
      </c>
      <c r="AH990" s="1" t="str">
        <f t="shared" si="608"/>
        <v/>
      </c>
      <c r="AI990" s="1" t="str">
        <f t="shared" si="609"/>
        <v/>
      </c>
      <c r="AJ990" s="1" t="str">
        <f t="shared" si="610"/>
        <v/>
      </c>
      <c r="AK990" s="1" t="str">
        <f t="shared" si="611"/>
        <v/>
      </c>
      <c r="AL990" s="1" t="str">
        <f t="shared" si="612"/>
        <v/>
      </c>
      <c r="AN990" s="10" t="str">
        <f>IF(AA990="","",IF(AA990&gt;Inputs!$D$9,0,1))</f>
        <v/>
      </c>
      <c r="AO990" s="10" t="str">
        <f>IF(AB990="","",IF(AB990&gt;Inputs!$D$9,0,1))</f>
        <v/>
      </c>
      <c r="AP990" s="10" t="str">
        <f>IF(AC990="","",IF(AC990&gt;Inputs!$D$9,0,1))</f>
        <v/>
      </c>
      <c r="AQ990" s="10" t="str">
        <f>IF(AD990="","",IF(AD990&gt;Inputs!$D$9,0,1))</f>
        <v/>
      </c>
      <c r="AR990" s="10" t="str">
        <f>IF(AE990="","",IF(AE990&gt;Inputs!$D$9,0,1))</f>
        <v/>
      </c>
      <c r="AS990" s="10" t="str">
        <f>IF(AF990="","",IF(AF990&gt;Inputs!$D$9,0,1))</f>
        <v/>
      </c>
      <c r="AT990" s="10" t="str">
        <f>IF(AG990="","",IF(AG990&gt;Inputs!$D$9,0,1))</f>
        <v/>
      </c>
      <c r="AU990" s="10" t="str">
        <f>IF(AH990="","",IF(AH990&gt;Inputs!$D$9,0,1))</f>
        <v/>
      </c>
      <c r="AV990" s="10" t="str">
        <f>IF(AI990="","",IF(AI990&gt;Inputs!$D$9,0,1))</f>
        <v/>
      </c>
      <c r="AW990" s="10" t="str">
        <f>IF(AJ990="","",IF(AJ990&gt;Inputs!$D$9,0,1))</f>
        <v/>
      </c>
      <c r="AX990" s="10" t="str">
        <f>IF(AK990="","",IF(AK990&gt;Inputs!$D$9,0,1))</f>
        <v/>
      </c>
      <c r="AY990" s="10" t="str">
        <f>IF(AL990="","",IF(AL990&gt;Inputs!$D$9,0,1))</f>
        <v/>
      </c>
      <c r="AZ990" s="12" t="str">
        <f t="shared" si="600"/>
        <v/>
      </c>
      <c r="BA990">
        <f t="shared" si="625"/>
        <v>0</v>
      </c>
      <c r="BC990" s="29" t="str">
        <f t="shared" si="626"/>
        <v/>
      </c>
      <c r="BD990" s="29" t="str">
        <f t="shared" si="627"/>
        <v/>
      </c>
      <c r="BE990" s="29" t="str">
        <f t="shared" si="628"/>
        <v/>
      </c>
      <c r="BF990" s="29" t="str">
        <f t="shared" si="629"/>
        <v/>
      </c>
      <c r="BG990" s="29" t="str">
        <f t="shared" si="630"/>
        <v/>
      </c>
      <c r="BH990" s="29" t="str">
        <f t="shared" si="631"/>
        <v/>
      </c>
      <c r="BI990" s="29" t="str">
        <f t="shared" si="632"/>
        <v/>
      </c>
      <c r="BJ990" s="29" t="str">
        <f t="shared" si="633"/>
        <v/>
      </c>
      <c r="BK990" s="29" t="str">
        <f t="shared" si="634"/>
        <v/>
      </c>
      <c r="BL990" s="29" t="str">
        <f t="shared" si="635"/>
        <v/>
      </c>
      <c r="BM990" s="29" t="str">
        <f t="shared" si="636"/>
        <v/>
      </c>
      <c r="BN990" s="29" t="str">
        <f t="shared" si="637"/>
        <v/>
      </c>
      <c r="BO990" s="11" t="str">
        <f t="shared" si="638"/>
        <v/>
      </c>
      <c r="BP990">
        <f t="shared" si="639"/>
        <v>0</v>
      </c>
    </row>
    <row r="991" spans="1:68">
      <c r="A991" s="3"/>
      <c r="O991" s="3" t="str">
        <f t="shared" si="613"/>
        <v/>
      </c>
      <c r="P991" s="3" t="str">
        <f t="shared" si="614"/>
        <v/>
      </c>
      <c r="Q991" s="3" t="str">
        <f t="shared" si="615"/>
        <v/>
      </c>
      <c r="R991" s="3" t="str">
        <f t="shared" si="616"/>
        <v/>
      </c>
      <c r="S991" s="3" t="str">
        <f t="shared" si="617"/>
        <v/>
      </c>
      <c r="T991" s="3" t="str">
        <f t="shared" si="618"/>
        <v/>
      </c>
      <c r="U991" s="3" t="str">
        <f t="shared" si="619"/>
        <v/>
      </c>
      <c r="V991" s="3" t="str">
        <f t="shared" si="620"/>
        <v/>
      </c>
      <c r="W991" s="3" t="str">
        <f t="shared" si="621"/>
        <v/>
      </c>
      <c r="X991" s="3" t="str">
        <f t="shared" si="622"/>
        <v/>
      </c>
      <c r="Y991" s="3" t="str">
        <f t="shared" si="623"/>
        <v/>
      </c>
      <c r="Z991" s="3" t="str">
        <f t="shared" si="624"/>
        <v/>
      </c>
      <c r="AA991" s="1" t="str">
        <f t="shared" si="601"/>
        <v/>
      </c>
      <c r="AB991" s="1" t="str">
        <f t="shared" si="602"/>
        <v/>
      </c>
      <c r="AC991" s="1" t="str">
        <f t="shared" si="603"/>
        <v/>
      </c>
      <c r="AD991" s="1" t="str">
        <f t="shared" si="604"/>
        <v/>
      </c>
      <c r="AE991" s="1" t="str">
        <f t="shared" si="605"/>
        <v/>
      </c>
      <c r="AF991" s="1" t="str">
        <f t="shared" si="606"/>
        <v/>
      </c>
      <c r="AG991" s="1" t="str">
        <f t="shared" si="607"/>
        <v/>
      </c>
      <c r="AH991" s="1" t="str">
        <f t="shared" si="608"/>
        <v/>
      </c>
      <c r="AI991" s="1" t="str">
        <f t="shared" si="609"/>
        <v/>
      </c>
      <c r="AJ991" s="1" t="str">
        <f t="shared" si="610"/>
        <v/>
      </c>
      <c r="AK991" s="1" t="str">
        <f t="shared" si="611"/>
        <v/>
      </c>
      <c r="AL991" s="1" t="str">
        <f t="shared" si="612"/>
        <v/>
      </c>
      <c r="AN991" s="10" t="str">
        <f>IF(AA991="","",IF(AA991&gt;Inputs!$D$9,0,1))</f>
        <v/>
      </c>
      <c r="AO991" s="10" t="str">
        <f>IF(AB991="","",IF(AB991&gt;Inputs!$D$9,0,1))</f>
        <v/>
      </c>
      <c r="AP991" s="10" t="str">
        <f>IF(AC991="","",IF(AC991&gt;Inputs!$D$9,0,1))</f>
        <v/>
      </c>
      <c r="AQ991" s="10" t="str">
        <f>IF(AD991="","",IF(AD991&gt;Inputs!$D$9,0,1))</f>
        <v/>
      </c>
      <c r="AR991" s="10" t="str">
        <f>IF(AE991="","",IF(AE991&gt;Inputs!$D$9,0,1))</f>
        <v/>
      </c>
      <c r="AS991" s="10" t="str">
        <f>IF(AF991="","",IF(AF991&gt;Inputs!$D$9,0,1))</f>
        <v/>
      </c>
      <c r="AT991" s="10" t="str">
        <f>IF(AG991="","",IF(AG991&gt;Inputs!$D$9,0,1))</f>
        <v/>
      </c>
      <c r="AU991" s="10" t="str">
        <f>IF(AH991="","",IF(AH991&gt;Inputs!$D$9,0,1))</f>
        <v/>
      </c>
      <c r="AV991" s="10" t="str">
        <f>IF(AI991="","",IF(AI991&gt;Inputs!$D$9,0,1))</f>
        <v/>
      </c>
      <c r="AW991" s="10" t="str">
        <f>IF(AJ991="","",IF(AJ991&gt;Inputs!$D$9,0,1))</f>
        <v/>
      </c>
      <c r="AX991" s="10" t="str">
        <f>IF(AK991="","",IF(AK991&gt;Inputs!$D$9,0,1))</f>
        <v/>
      </c>
      <c r="AY991" s="10" t="str">
        <f>IF(AL991="","",IF(AL991&gt;Inputs!$D$9,0,1))</f>
        <v/>
      </c>
      <c r="AZ991" s="12" t="str">
        <f t="shared" si="600"/>
        <v/>
      </c>
      <c r="BA991">
        <f t="shared" si="625"/>
        <v>0</v>
      </c>
      <c r="BC991" s="29" t="str">
        <f t="shared" si="626"/>
        <v/>
      </c>
      <c r="BD991" s="29" t="str">
        <f t="shared" si="627"/>
        <v/>
      </c>
      <c r="BE991" s="29" t="str">
        <f t="shared" si="628"/>
        <v/>
      </c>
      <c r="BF991" s="29" t="str">
        <f t="shared" si="629"/>
        <v/>
      </c>
      <c r="BG991" s="29" t="str">
        <f t="shared" si="630"/>
        <v/>
      </c>
      <c r="BH991" s="29" t="str">
        <f t="shared" si="631"/>
        <v/>
      </c>
      <c r="BI991" s="29" t="str">
        <f t="shared" si="632"/>
        <v/>
      </c>
      <c r="BJ991" s="29" t="str">
        <f t="shared" si="633"/>
        <v/>
      </c>
      <c r="BK991" s="29" t="str">
        <f t="shared" si="634"/>
        <v/>
      </c>
      <c r="BL991" s="29" t="str">
        <f t="shared" si="635"/>
        <v/>
      </c>
      <c r="BM991" s="29" t="str">
        <f t="shared" si="636"/>
        <v/>
      </c>
      <c r="BN991" s="29" t="str">
        <f t="shared" si="637"/>
        <v/>
      </c>
      <c r="BO991" s="11" t="str">
        <f t="shared" si="638"/>
        <v/>
      </c>
      <c r="BP991">
        <f t="shared" si="639"/>
        <v>0</v>
      </c>
    </row>
    <row r="992" spans="1:68">
      <c r="A992" s="3"/>
      <c r="O992" s="3" t="str">
        <f t="shared" si="613"/>
        <v/>
      </c>
      <c r="P992" s="3" t="str">
        <f t="shared" si="614"/>
        <v/>
      </c>
      <c r="Q992" s="3" t="str">
        <f t="shared" si="615"/>
        <v/>
      </c>
      <c r="R992" s="3" t="str">
        <f t="shared" si="616"/>
        <v/>
      </c>
      <c r="S992" s="3" t="str">
        <f t="shared" si="617"/>
        <v/>
      </c>
      <c r="T992" s="3" t="str">
        <f t="shared" si="618"/>
        <v/>
      </c>
      <c r="U992" s="3" t="str">
        <f t="shared" si="619"/>
        <v/>
      </c>
      <c r="V992" s="3" t="str">
        <f t="shared" si="620"/>
        <v/>
      </c>
      <c r="W992" s="3" t="str">
        <f t="shared" si="621"/>
        <v/>
      </c>
      <c r="X992" s="3" t="str">
        <f t="shared" si="622"/>
        <v/>
      </c>
      <c r="Y992" s="3" t="str">
        <f t="shared" si="623"/>
        <v/>
      </c>
      <c r="Z992" s="3" t="str">
        <f t="shared" si="624"/>
        <v/>
      </c>
      <c r="AA992" s="1" t="str">
        <f t="shared" si="601"/>
        <v/>
      </c>
      <c r="AB992" s="1" t="str">
        <f t="shared" si="602"/>
        <v/>
      </c>
      <c r="AC992" s="1" t="str">
        <f t="shared" si="603"/>
        <v/>
      </c>
      <c r="AD992" s="1" t="str">
        <f t="shared" si="604"/>
        <v/>
      </c>
      <c r="AE992" s="1" t="str">
        <f t="shared" si="605"/>
        <v/>
      </c>
      <c r="AF992" s="1" t="str">
        <f t="shared" si="606"/>
        <v/>
      </c>
      <c r="AG992" s="1" t="str">
        <f t="shared" si="607"/>
        <v/>
      </c>
      <c r="AH992" s="1" t="str">
        <f t="shared" si="608"/>
        <v/>
      </c>
      <c r="AI992" s="1" t="str">
        <f t="shared" si="609"/>
        <v/>
      </c>
      <c r="AJ992" s="1" t="str">
        <f t="shared" si="610"/>
        <v/>
      </c>
      <c r="AK992" s="1" t="str">
        <f t="shared" si="611"/>
        <v/>
      </c>
      <c r="AL992" s="1" t="str">
        <f t="shared" si="612"/>
        <v/>
      </c>
      <c r="AN992" s="10" t="str">
        <f>IF(AA992="","",IF(AA992&gt;Inputs!$D$9,0,1))</f>
        <v/>
      </c>
      <c r="AO992" s="10" t="str">
        <f>IF(AB992="","",IF(AB992&gt;Inputs!$D$9,0,1))</f>
        <v/>
      </c>
      <c r="AP992" s="10" t="str">
        <f>IF(AC992="","",IF(AC992&gt;Inputs!$D$9,0,1))</f>
        <v/>
      </c>
      <c r="AQ992" s="10" t="str">
        <f>IF(AD992="","",IF(AD992&gt;Inputs!$D$9,0,1))</f>
        <v/>
      </c>
      <c r="AR992" s="10" t="str">
        <f>IF(AE992="","",IF(AE992&gt;Inputs!$D$9,0,1))</f>
        <v/>
      </c>
      <c r="AS992" s="10" t="str">
        <f>IF(AF992="","",IF(AF992&gt;Inputs!$D$9,0,1))</f>
        <v/>
      </c>
      <c r="AT992" s="10" t="str">
        <f>IF(AG992="","",IF(AG992&gt;Inputs!$D$9,0,1))</f>
        <v/>
      </c>
      <c r="AU992" s="10" t="str">
        <f>IF(AH992="","",IF(AH992&gt;Inputs!$D$9,0,1))</f>
        <v/>
      </c>
      <c r="AV992" s="10" t="str">
        <f>IF(AI992="","",IF(AI992&gt;Inputs!$D$9,0,1))</f>
        <v/>
      </c>
      <c r="AW992" s="10" t="str">
        <f>IF(AJ992="","",IF(AJ992&gt;Inputs!$D$9,0,1))</f>
        <v/>
      </c>
      <c r="AX992" s="10" t="str">
        <f>IF(AK992="","",IF(AK992&gt;Inputs!$D$9,0,1))</f>
        <v/>
      </c>
      <c r="AY992" s="10" t="str">
        <f>IF(AL992="","",IF(AL992&gt;Inputs!$D$9,0,1))</f>
        <v/>
      </c>
      <c r="AZ992" s="12" t="str">
        <f t="shared" si="600"/>
        <v/>
      </c>
      <c r="BA992">
        <f t="shared" si="625"/>
        <v>0</v>
      </c>
      <c r="BC992" s="29" t="str">
        <f t="shared" si="626"/>
        <v/>
      </c>
      <c r="BD992" s="29" t="str">
        <f t="shared" si="627"/>
        <v/>
      </c>
      <c r="BE992" s="29" t="str">
        <f t="shared" si="628"/>
        <v/>
      </c>
      <c r="BF992" s="29" t="str">
        <f t="shared" si="629"/>
        <v/>
      </c>
      <c r="BG992" s="29" t="str">
        <f t="shared" si="630"/>
        <v/>
      </c>
      <c r="BH992" s="29" t="str">
        <f t="shared" si="631"/>
        <v/>
      </c>
      <c r="BI992" s="29" t="str">
        <f t="shared" si="632"/>
        <v/>
      </c>
      <c r="BJ992" s="29" t="str">
        <f t="shared" si="633"/>
        <v/>
      </c>
      <c r="BK992" s="29" t="str">
        <f t="shared" si="634"/>
        <v/>
      </c>
      <c r="BL992" s="29" t="str">
        <f t="shared" si="635"/>
        <v/>
      </c>
      <c r="BM992" s="29" t="str">
        <f t="shared" si="636"/>
        <v/>
      </c>
      <c r="BN992" s="29" t="str">
        <f t="shared" si="637"/>
        <v/>
      </c>
      <c r="BO992" s="11" t="str">
        <f t="shared" si="638"/>
        <v/>
      </c>
      <c r="BP992">
        <f t="shared" si="639"/>
        <v>0</v>
      </c>
    </row>
    <row r="993" spans="1:68">
      <c r="A993" s="3"/>
      <c r="O993" s="3" t="str">
        <f t="shared" si="613"/>
        <v/>
      </c>
      <c r="P993" s="3" t="str">
        <f t="shared" si="614"/>
        <v/>
      </c>
      <c r="Q993" s="3" t="str">
        <f t="shared" si="615"/>
        <v/>
      </c>
      <c r="R993" s="3" t="str">
        <f t="shared" si="616"/>
        <v/>
      </c>
      <c r="S993" s="3" t="str">
        <f t="shared" si="617"/>
        <v/>
      </c>
      <c r="T993" s="3" t="str">
        <f t="shared" si="618"/>
        <v/>
      </c>
      <c r="U993" s="3" t="str">
        <f t="shared" si="619"/>
        <v/>
      </c>
      <c r="V993" s="3" t="str">
        <f t="shared" si="620"/>
        <v/>
      </c>
      <c r="W993" s="3" t="str">
        <f t="shared" si="621"/>
        <v/>
      </c>
      <c r="X993" s="3" t="str">
        <f t="shared" si="622"/>
        <v/>
      </c>
      <c r="Y993" s="3" t="str">
        <f t="shared" si="623"/>
        <v/>
      </c>
      <c r="Z993" s="3" t="str">
        <f t="shared" si="624"/>
        <v/>
      </c>
      <c r="AA993" s="1" t="str">
        <f t="shared" si="601"/>
        <v/>
      </c>
      <c r="AB993" s="1" t="str">
        <f t="shared" si="602"/>
        <v/>
      </c>
      <c r="AC993" s="1" t="str">
        <f t="shared" si="603"/>
        <v/>
      </c>
      <c r="AD993" s="1" t="str">
        <f t="shared" si="604"/>
        <v/>
      </c>
      <c r="AE993" s="1" t="str">
        <f t="shared" si="605"/>
        <v/>
      </c>
      <c r="AF993" s="1" t="str">
        <f t="shared" si="606"/>
        <v/>
      </c>
      <c r="AG993" s="1" t="str">
        <f t="shared" si="607"/>
        <v/>
      </c>
      <c r="AH993" s="1" t="str">
        <f t="shared" si="608"/>
        <v/>
      </c>
      <c r="AI993" s="1" t="str">
        <f t="shared" si="609"/>
        <v/>
      </c>
      <c r="AJ993" s="1" t="str">
        <f t="shared" si="610"/>
        <v/>
      </c>
      <c r="AK993" s="1" t="str">
        <f t="shared" si="611"/>
        <v/>
      </c>
      <c r="AL993" s="1" t="str">
        <f t="shared" si="612"/>
        <v/>
      </c>
      <c r="AN993" s="10" t="str">
        <f>IF(AA993="","",IF(AA993&gt;Inputs!$D$9,0,1))</f>
        <v/>
      </c>
      <c r="AO993" s="10" t="str">
        <f>IF(AB993="","",IF(AB993&gt;Inputs!$D$9,0,1))</f>
        <v/>
      </c>
      <c r="AP993" s="10" t="str">
        <f>IF(AC993="","",IF(AC993&gt;Inputs!$D$9,0,1))</f>
        <v/>
      </c>
      <c r="AQ993" s="10" t="str">
        <f>IF(AD993="","",IF(AD993&gt;Inputs!$D$9,0,1))</f>
        <v/>
      </c>
      <c r="AR993" s="10" t="str">
        <f>IF(AE993="","",IF(AE993&gt;Inputs!$D$9,0,1))</f>
        <v/>
      </c>
      <c r="AS993" s="10" t="str">
        <f>IF(AF993="","",IF(AF993&gt;Inputs!$D$9,0,1))</f>
        <v/>
      </c>
      <c r="AT993" s="10" t="str">
        <f>IF(AG993="","",IF(AG993&gt;Inputs!$D$9,0,1))</f>
        <v/>
      </c>
      <c r="AU993" s="10" t="str">
        <f>IF(AH993="","",IF(AH993&gt;Inputs!$D$9,0,1))</f>
        <v/>
      </c>
      <c r="AV993" s="10" t="str">
        <f>IF(AI993="","",IF(AI993&gt;Inputs!$D$9,0,1))</f>
        <v/>
      </c>
      <c r="AW993" s="10" t="str">
        <f>IF(AJ993="","",IF(AJ993&gt;Inputs!$D$9,0,1))</f>
        <v/>
      </c>
      <c r="AX993" s="10" t="str">
        <f>IF(AK993="","",IF(AK993&gt;Inputs!$D$9,0,1))</f>
        <v/>
      </c>
      <c r="AY993" s="10" t="str">
        <f>IF(AL993="","",IF(AL993&gt;Inputs!$D$9,0,1))</f>
        <v/>
      </c>
      <c r="AZ993" s="12" t="str">
        <f t="shared" si="600"/>
        <v/>
      </c>
      <c r="BA993">
        <f t="shared" si="625"/>
        <v>0</v>
      </c>
      <c r="BC993" s="29" t="str">
        <f t="shared" si="626"/>
        <v/>
      </c>
      <c r="BD993" s="29" t="str">
        <f t="shared" si="627"/>
        <v/>
      </c>
      <c r="BE993" s="29" t="str">
        <f t="shared" si="628"/>
        <v/>
      </c>
      <c r="BF993" s="29" t="str">
        <f t="shared" si="629"/>
        <v/>
      </c>
      <c r="BG993" s="29" t="str">
        <f t="shared" si="630"/>
        <v/>
      </c>
      <c r="BH993" s="29" t="str">
        <f t="shared" si="631"/>
        <v/>
      </c>
      <c r="BI993" s="29" t="str">
        <f t="shared" si="632"/>
        <v/>
      </c>
      <c r="BJ993" s="29" t="str">
        <f t="shared" si="633"/>
        <v/>
      </c>
      <c r="BK993" s="29" t="str">
        <f t="shared" si="634"/>
        <v/>
      </c>
      <c r="BL993" s="29" t="str">
        <f t="shared" si="635"/>
        <v/>
      </c>
      <c r="BM993" s="29" t="str">
        <f t="shared" si="636"/>
        <v/>
      </c>
      <c r="BN993" s="29" t="str">
        <f t="shared" si="637"/>
        <v/>
      </c>
      <c r="BO993" s="11" t="str">
        <f t="shared" si="638"/>
        <v/>
      </c>
      <c r="BP993">
        <f t="shared" si="639"/>
        <v>0</v>
      </c>
    </row>
    <row r="994" spans="1:68">
      <c r="A994" s="3"/>
      <c r="O994" s="3" t="str">
        <f t="shared" si="613"/>
        <v/>
      </c>
      <c r="P994" s="3" t="str">
        <f t="shared" si="614"/>
        <v/>
      </c>
      <c r="Q994" s="3" t="str">
        <f t="shared" si="615"/>
        <v/>
      </c>
      <c r="R994" s="3" t="str">
        <f t="shared" si="616"/>
        <v/>
      </c>
      <c r="S994" s="3" t="str">
        <f t="shared" si="617"/>
        <v/>
      </c>
      <c r="T994" s="3" t="str">
        <f t="shared" si="618"/>
        <v/>
      </c>
      <c r="U994" s="3" t="str">
        <f t="shared" si="619"/>
        <v/>
      </c>
      <c r="V994" s="3" t="str">
        <f t="shared" si="620"/>
        <v/>
      </c>
      <c r="W994" s="3" t="str">
        <f t="shared" si="621"/>
        <v/>
      </c>
      <c r="X994" s="3" t="str">
        <f t="shared" si="622"/>
        <v/>
      </c>
      <c r="Y994" s="3" t="str">
        <f t="shared" si="623"/>
        <v/>
      </c>
      <c r="Z994" s="3" t="str">
        <f t="shared" si="624"/>
        <v/>
      </c>
      <c r="AA994" s="1" t="str">
        <f t="shared" si="601"/>
        <v/>
      </c>
      <c r="AB994" s="1" t="str">
        <f t="shared" si="602"/>
        <v/>
      </c>
      <c r="AC994" s="1" t="str">
        <f t="shared" si="603"/>
        <v/>
      </c>
      <c r="AD994" s="1" t="str">
        <f t="shared" si="604"/>
        <v/>
      </c>
      <c r="AE994" s="1" t="str">
        <f t="shared" si="605"/>
        <v/>
      </c>
      <c r="AF994" s="1" t="str">
        <f t="shared" si="606"/>
        <v/>
      </c>
      <c r="AG994" s="1" t="str">
        <f t="shared" si="607"/>
        <v/>
      </c>
      <c r="AH994" s="1" t="str">
        <f t="shared" si="608"/>
        <v/>
      </c>
      <c r="AI994" s="1" t="str">
        <f t="shared" si="609"/>
        <v/>
      </c>
      <c r="AJ994" s="1" t="str">
        <f t="shared" si="610"/>
        <v/>
      </c>
      <c r="AK994" s="1" t="str">
        <f t="shared" si="611"/>
        <v/>
      </c>
      <c r="AL994" s="1" t="str">
        <f t="shared" si="612"/>
        <v/>
      </c>
      <c r="AN994" s="10" t="str">
        <f>IF(AA994="","",IF(AA994&gt;Inputs!$D$9,0,1))</f>
        <v/>
      </c>
      <c r="AO994" s="10" t="str">
        <f>IF(AB994="","",IF(AB994&gt;Inputs!$D$9,0,1))</f>
        <v/>
      </c>
      <c r="AP994" s="10" t="str">
        <f>IF(AC994="","",IF(AC994&gt;Inputs!$D$9,0,1))</f>
        <v/>
      </c>
      <c r="AQ994" s="10" t="str">
        <f>IF(AD994="","",IF(AD994&gt;Inputs!$D$9,0,1))</f>
        <v/>
      </c>
      <c r="AR994" s="10" t="str">
        <f>IF(AE994="","",IF(AE994&gt;Inputs!$D$9,0,1))</f>
        <v/>
      </c>
      <c r="AS994" s="10" t="str">
        <f>IF(AF994="","",IF(AF994&gt;Inputs!$D$9,0,1))</f>
        <v/>
      </c>
      <c r="AT994" s="10" t="str">
        <f>IF(AG994="","",IF(AG994&gt;Inputs!$D$9,0,1))</f>
        <v/>
      </c>
      <c r="AU994" s="10" t="str">
        <f>IF(AH994="","",IF(AH994&gt;Inputs!$D$9,0,1))</f>
        <v/>
      </c>
      <c r="AV994" s="10" t="str">
        <f>IF(AI994="","",IF(AI994&gt;Inputs!$D$9,0,1))</f>
        <v/>
      </c>
      <c r="AW994" s="10" t="str">
        <f>IF(AJ994="","",IF(AJ994&gt;Inputs!$D$9,0,1))</f>
        <v/>
      </c>
      <c r="AX994" s="10" t="str">
        <f>IF(AK994="","",IF(AK994&gt;Inputs!$D$9,0,1))</f>
        <v/>
      </c>
      <c r="AY994" s="10" t="str">
        <f>IF(AL994="","",IF(AL994&gt;Inputs!$D$9,0,1))</f>
        <v/>
      </c>
      <c r="AZ994" s="12" t="str">
        <f t="shared" ref="AZ994:AZ1000" si="640">IF(COUNT(AN994:AY994)=0,"",SUM(AN994:AY994)/COUNT(AN994:AY994))</f>
        <v/>
      </c>
      <c r="BA994">
        <f t="shared" si="625"/>
        <v>0</v>
      </c>
      <c r="BC994" s="29" t="str">
        <f t="shared" si="626"/>
        <v/>
      </c>
      <c r="BD994" s="29" t="str">
        <f t="shared" si="627"/>
        <v/>
      </c>
      <c r="BE994" s="29" t="str">
        <f t="shared" si="628"/>
        <v/>
      </c>
      <c r="BF994" s="29" t="str">
        <f t="shared" si="629"/>
        <v/>
      </c>
      <c r="BG994" s="29" t="str">
        <f t="shared" si="630"/>
        <v/>
      </c>
      <c r="BH994" s="29" t="str">
        <f t="shared" si="631"/>
        <v/>
      </c>
      <c r="BI994" s="29" t="str">
        <f t="shared" si="632"/>
        <v/>
      </c>
      <c r="BJ994" s="29" t="str">
        <f t="shared" si="633"/>
        <v/>
      </c>
      <c r="BK994" s="29" t="str">
        <f t="shared" si="634"/>
        <v/>
      </c>
      <c r="BL994" s="29" t="str">
        <f t="shared" si="635"/>
        <v/>
      </c>
      <c r="BM994" s="29" t="str">
        <f t="shared" si="636"/>
        <v/>
      </c>
      <c r="BN994" s="29" t="str">
        <f t="shared" si="637"/>
        <v/>
      </c>
      <c r="BO994" s="11" t="str">
        <f t="shared" si="638"/>
        <v/>
      </c>
      <c r="BP994">
        <f t="shared" si="639"/>
        <v>0</v>
      </c>
    </row>
    <row r="995" spans="1:68">
      <c r="A995" s="3"/>
      <c r="O995" s="3" t="str">
        <f t="shared" si="613"/>
        <v/>
      </c>
      <c r="P995" s="3" t="str">
        <f t="shared" si="614"/>
        <v/>
      </c>
      <c r="Q995" s="3" t="str">
        <f t="shared" si="615"/>
        <v/>
      </c>
      <c r="R995" s="3" t="str">
        <f t="shared" si="616"/>
        <v/>
      </c>
      <c r="S995" s="3" t="str">
        <f t="shared" si="617"/>
        <v/>
      </c>
      <c r="T995" s="3" t="str">
        <f t="shared" si="618"/>
        <v/>
      </c>
      <c r="U995" s="3" t="str">
        <f t="shared" si="619"/>
        <v/>
      </c>
      <c r="V995" s="3" t="str">
        <f t="shared" si="620"/>
        <v/>
      </c>
      <c r="W995" s="3" t="str">
        <f t="shared" si="621"/>
        <v/>
      </c>
      <c r="X995" s="3" t="str">
        <f t="shared" si="622"/>
        <v/>
      </c>
      <c r="Y995" s="3" t="str">
        <f t="shared" si="623"/>
        <v/>
      </c>
      <c r="Z995" s="3" t="str">
        <f t="shared" si="624"/>
        <v/>
      </c>
      <c r="AA995" s="1" t="str">
        <f t="shared" ref="AA995:AA1000" si="641">IF($A995="","",IF(ISERROR(RANK(O995,$O$2:$O$1000,0)),"",RANK(O995,$O$2:$O$1000,0)))</f>
        <v/>
      </c>
      <c r="AB995" s="1" t="str">
        <f t="shared" ref="AB995:AB1000" si="642">IF($A995="","",IF(ISERROR(RANK(P995,$P$2:$P$1000,0)),"",RANK(P995,$P$2:$P$1000,0)))</f>
        <v/>
      </c>
      <c r="AC995" s="1" t="str">
        <f t="shared" ref="AC995:AC1000" si="643">IF($A995="","",IF(ISERROR(RANK(Q995,$Q$2:$Q$1000,0)),"",RANK(Q995,$Q$2:$Q$1000,0)))</f>
        <v/>
      </c>
      <c r="AD995" s="1" t="str">
        <f t="shared" ref="AD995:AD1000" si="644">IF($A995="","",IF(ISERROR(RANK(R995,$R$2:$R$1000,0)),"",RANK(R995,$R$2:$R$1000,0)))</f>
        <v/>
      </c>
      <c r="AE995" s="1" t="str">
        <f t="shared" ref="AE995:AE1000" si="645">IF($A995="","",IF(ISERROR(RANK(S995,$S$2:$S$1000,0)),"",RANK(S995,$S$2:$S$1000,0)))</f>
        <v/>
      </c>
      <c r="AF995" s="1" t="str">
        <f t="shared" ref="AF995:AF1000" si="646">IF($A995="","",IF(ISERROR(RANK(T995,$T$2:$T$1000,0)),"",RANK(T995,$T$2:$T$1000,0)))</f>
        <v/>
      </c>
      <c r="AG995" s="1" t="str">
        <f t="shared" ref="AG995:AG1000" si="647">IF($A995="","",IF(ISERROR(RANK(U995,$U$2:$U$1000,0)),"",RANK(U995,$U$2:$U$1000,0)))</f>
        <v/>
      </c>
      <c r="AH995" s="1" t="str">
        <f t="shared" ref="AH995:AH1000" si="648">IF($A995="","",IF(ISERROR(RANK(V995,$V$2:$V$1000,0)),"",RANK(V995,$V$2:$V$1000,0)))</f>
        <v/>
      </c>
      <c r="AI995" s="1" t="str">
        <f t="shared" ref="AI995:AI1000" si="649">IF($A995="","",IF(ISERROR(RANK(W995,$W$2:$W$1000,0)),"",RANK(W995,$W$2:$W$1000,0)))</f>
        <v/>
      </c>
      <c r="AJ995" s="1" t="str">
        <f t="shared" ref="AJ995:AJ1000" si="650">IF($A995="","",IF(ISERROR(RANK(X995,$X$2:$X$1000,0)),"",RANK(X995,$X$2:$X$1000,0)))</f>
        <v/>
      </c>
      <c r="AK995" s="1" t="str">
        <f t="shared" ref="AK995:AK1000" si="651">IF($A995="","",IF(ISERROR(RANK(Y995,$Y$2:$Y$1000,0)),"",RANK(Y995,$Y$2:$Y$1000,0)))</f>
        <v/>
      </c>
      <c r="AL995" s="1" t="str">
        <f t="shared" ref="AL995:AL1000" si="652">IF($A995="","",IF(ISERROR(RANK(Z995,$Z$2:$Z$1000,0)),"",RANK(Z995,$Z$2:$Z$1000,0)))</f>
        <v/>
      </c>
      <c r="AN995" s="10" t="str">
        <f>IF(AA995="","",IF(AA995&gt;Inputs!$D$9,0,1))</f>
        <v/>
      </c>
      <c r="AO995" s="10" t="str">
        <f>IF(AB995="","",IF(AB995&gt;Inputs!$D$9,0,1))</f>
        <v/>
      </c>
      <c r="AP995" s="10" t="str">
        <f>IF(AC995="","",IF(AC995&gt;Inputs!$D$9,0,1))</f>
        <v/>
      </c>
      <c r="AQ995" s="10" t="str">
        <f>IF(AD995="","",IF(AD995&gt;Inputs!$D$9,0,1))</f>
        <v/>
      </c>
      <c r="AR995" s="10" t="str">
        <f>IF(AE995="","",IF(AE995&gt;Inputs!$D$9,0,1))</f>
        <v/>
      </c>
      <c r="AS995" s="10" t="str">
        <f>IF(AF995="","",IF(AF995&gt;Inputs!$D$9,0,1))</f>
        <v/>
      </c>
      <c r="AT995" s="10" t="str">
        <f>IF(AG995="","",IF(AG995&gt;Inputs!$D$9,0,1))</f>
        <v/>
      </c>
      <c r="AU995" s="10" t="str">
        <f>IF(AH995="","",IF(AH995&gt;Inputs!$D$9,0,1))</f>
        <v/>
      </c>
      <c r="AV995" s="10" t="str">
        <f>IF(AI995="","",IF(AI995&gt;Inputs!$D$9,0,1))</f>
        <v/>
      </c>
      <c r="AW995" s="10" t="str">
        <f>IF(AJ995="","",IF(AJ995&gt;Inputs!$D$9,0,1))</f>
        <v/>
      </c>
      <c r="AX995" s="10" t="str">
        <f>IF(AK995="","",IF(AK995&gt;Inputs!$D$9,0,1))</f>
        <v/>
      </c>
      <c r="AY995" s="10" t="str">
        <f>IF(AL995="","",IF(AL995&gt;Inputs!$D$9,0,1))</f>
        <v/>
      </c>
      <c r="AZ995" s="12" t="str">
        <f t="shared" si="640"/>
        <v/>
      </c>
      <c r="BA995">
        <f t="shared" si="625"/>
        <v>0</v>
      </c>
      <c r="BC995" s="29" t="str">
        <f t="shared" si="626"/>
        <v/>
      </c>
      <c r="BD995" s="29" t="str">
        <f t="shared" si="627"/>
        <v/>
      </c>
      <c r="BE995" s="29" t="str">
        <f t="shared" si="628"/>
        <v/>
      </c>
      <c r="BF995" s="29" t="str">
        <f t="shared" si="629"/>
        <v/>
      </c>
      <c r="BG995" s="29" t="str">
        <f t="shared" si="630"/>
        <v/>
      </c>
      <c r="BH995" s="29" t="str">
        <f t="shared" si="631"/>
        <v/>
      </c>
      <c r="BI995" s="29" t="str">
        <f t="shared" si="632"/>
        <v/>
      </c>
      <c r="BJ995" s="29" t="str">
        <f t="shared" si="633"/>
        <v/>
      </c>
      <c r="BK995" s="29" t="str">
        <f t="shared" si="634"/>
        <v/>
      </c>
      <c r="BL995" s="29" t="str">
        <f t="shared" si="635"/>
        <v/>
      </c>
      <c r="BM995" s="29" t="str">
        <f t="shared" si="636"/>
        <v/>
      </c>
      <c r="BN995" s="29" t="str">
        <f t="shared" si="637"/>
        <v/>
      </c>
      <c r="BO995" s="11" t="str">
        <f t="shared" si="638"/>
        <v/>
      </c>
      <c r="BP995">
        <f t="shared" si="639"/>
        <v>0</v>
      </c>
    </row>
    <row r="996" spans="1:68">
      <c r="A996" s="3"/>
      <c r="O996" s="3" t="str">
        <f t="shared" si="613"/>
        <v/>
      </c>
      <c r="P996" s="3" t="str">
        <f t="shared" si="614"/>
        <v/>
      </c>
      <c r="Q996" s="3" t="str">
        <f t="shared" si="615"/>
        <v/>
      </c>
      <c r="R996" s="3" t="str">
        <f t="shared" si="616"/>
        <v/>
      </c>
      <c r="S996" s="3" t="str">
        <f t="shared" si="617"/>
        <v/>
      </c>
      <c r="T996" s="3" t="str">
        <f t="shared" si="618"/>
        <v/>
      </c>
      <c r="U996" s="3" t="str">
        <f t="shared" si="619"/>
        <v/>
      </c>
      <c r="V996" s="3" t="str">
        <f t="shared" si="620"/>
        <v/>
      </c>
      <c r="W996" s="3" t="str">
        <f t="shared" si="621"/>
        <v/>
      </c>
      <c r="X996" s="3" t="str">
        <f t="shared" si="622"/>
        <v/>
      </c>
      <c r="Y996" s="3" t="str">
        <f t="shared" si="623"/>
        <v/>
      </c>
      <c r="Z996" s="3" t="str">
        <f t="shared" si="624"/>
        <v/>
      </c>
      <c r="AA996" s="1" t="str">
        <f t="shared" si="641"/>
        <v/>
      </c>
      <c r="AB996" s="1" t="str">
        <f t="shared" si="642"/>
        <v/>
      </c>
      <c r="AC996" s="1" t="str">
        <f t="shared" si="643"/>
        <v/>
      </c>
      <c r="AD996" s="1" t="str">
        <f t="shared" si="644"/>
        <v/>
      </c>
      <c r="AE996" s="1" t="str">
        <f t="shared" si="645"/>
        <v/>
      </c>
      <c r="AF996" s="1" t="str">
        <f t="shared" si="646"/>
        <v/>
      </c>
      <c r="AG996" s="1" t="str">
        <f t="shared" si="647"/>
        <v/>
      </c>
      <c r="AH996" s="1" t="str">
        <f t="shared" si="648"/>
        <v/>
      </c>
      <c r="AI996" s="1" t="str">
        <f t="shared" si="649"/>
        <v/>
      </c>
      <c r="AJ996" s="1" t="str">
        <f t="shared" si="650"/>
        <v/>
      </c>
      <c r="AK996" s="1" t="str">
        <f t="shared" si="651"/>
        <v/>
      </c>
      <c r="AL996" s="1" t="str">
        <f t="shared" si="652"/>
        <v/>
      </c>
      <c r="AN996" s="10" t="str">
        <f>IF(AA996="","",IF(AA996&gt;Inputs!$D$9,0,1))</f>
        <v/>
      </c>
      <c r="AO996" s="10" t="str">
        <f>IF(AB996="","",IF(AB996&gt;Inputs!$D$9,0,1))</f>
        <v/>
      </c>
      <c r="AP996" s="10" t="str">
        <f>IF(AC996="","",IF(AC996&gt;Inputs!$D$9,0,1))</f>
        <v/>
      </c>
      <c r="AQ996" s="10" t="str">
        <f>IF(AD996="","",IF(AD996&gt;Inputs!$D$9,0,1))</f>
        <v/>
      </c>
      <c r="AR996" s="10" t="str">
        <f>IF(AE996="","",IF(AE996&gt;Inputs!$D$9,0,1))</f>
        <v/>
      </c>
      <c r="AS996" s="10" t="str">
        <f>IF(AF996="","",IF(AF996&gt;Inputs!$D$9,0,1))</f>
        <v/>
      </c>
      <c r="AT996" s="10" t="str">
        <f>IF(AG996="","",IF(AG996&gt;Inputs!$D$9,0,1))</f>
        <v/>
      </c>
      <c r="AU996" s="10" t="str">
        <f>IF(AH996="","",IF(AH996&gt;Inputs!$D$9,0,1))</f>
        <v/>
      </c>
      <c r="AV996" s="10" t="str">
        <f>IF(AI996="","",IF(AI996&gt;Inputs!$D$9,0,1))</f>
        <v/>
      </c>
      <c r="AW996" s="10" t="str">
        <f>IF(AJ996="","",IF(AJ996&gt;Inputs!$D$9,0,1))</f>
        <v/>
      </c>
      <c r="AX996" s="10" t="str">
        <f>IF(AK996="","",IF(AK996&gt;Inputs!$D$9,0,1))</f>
        <v/>
      </c>
      <c r="AY996" s="10" t="str">
        <f>IF(AL996="","",IF(AL996&gt;Inputs!$D$9,0,1))</f>
        <v/>
      </c>
      <c r="AZ996" s="12" t="str">
        <f t="shared" si="640"/>
        <v/>
      </c>
      <c r="BA996">
        <f t="shared" si="625"/>
        <v>0</v>
      </c>
      <c r="BC996" s="29" t="str">
        <f t="shared" si="626"/>
        <v/>
      </c>
      <c r="BD996" s="29" t="str">
        <f t="shared" si="627"/>
        <v/>
      </c>
      <c r="BE996" s="29" t="str">
        <f t="shared" si="628"/>
        <v/>
      </c>
      <c r="BF996" s="29" t="str">
        <f t="shared" si="629"/>
        <v/>
      </c>
      <c r="BG996" s="29" t="str">
        <f t="shared" si="630"/>
        <v/>
      </c>
      <c r="BH996" s="29" t="str">
        <f t="shared" si="631"/>
        <v/>
      </c>
      <c r="BI996" s="29" t="str">
        <f t="shared" si="632"/>
        <v/>
      </c>
      <c r="BJ996" s="29" t="str">
        <f t="shared" si="633"/>
        <v/>
      </c>
      <c r="BK996" s="29" t="str">
        <f t="shared" si="634"/>
        <v/>
      </c>
      <c r="BL996" s="29" t="str">
        <f t="shared" si="635"/>
        <v/>
      </c>
      <c r="BM996" s="29" t="str">
        <f t="shared" si="636"/>
        <v/>
      </c>
      <c r="BN996" s="29" t="str">
        <f t="shared" si="637"/>
        <v/>
      </c>
      <c r="BO996" s="11" t="str">
        <f t="shared" si="638"/>
        <v/>
      </c>
      <c r="BP996">
        <f t="shared" si="639"/>
        <v>0</v>
      </c>
    </row>
    <row r="997" spans="1:68">
      <c r="A997" s="3"/>
      <c r="O997" s="3" t="str">
        <f t="shared" si="613"/>
        <v/>
      </c>
      <c r="P997" s="3" t="str">
        <f t="shared" si="614"/>
        <v/>
      </c>
      <c r="Q997" s="3" t="str">
        <f t="shared" si="615"/>
        <v/>
      </c>
      <c r="R997" s="3" t="str">
        <f t="shared" si="616"/>
        <v/>
      </c>
      <c r="S997" s="3" t="str">
        <f t="shared" si="617"/>
        <v/>
      </c>
      <c r="T997" s="3" t="str">
        <f t="shared" si="618"/>
        <v/>
      </c>
      <c r="U997" s="3" t="str">
        <f t="shared" si="619"/>
        <v/>
      </c>
      <c r="V997" s="3" t="str">
        <f t="shared" si="620"/>
        <v/>
      </c>
      <c r="W997" s="3" t="str">
        <f t="shared" si="621"/>
        <v/>
      </c>
      <c r="X997" s="3" t="str">
        <f t="shared" si="622"/>
        <v/>
      </c>
      <c r="Y997" s="3" t="str">
        <f t="shared" si="623"/>
        <v/>
      </c>
      <c r="Z997" s="3" t="str">
        <f t="shared" si="624"/>
        <v/>
      </c>
      <c r="AA997" s="1" t="str">
        <f t="shared" si="641"/>
        <v/>
      </c>
      <c r="AB997" s="1" t="str">
        <f t="shared" si="642"/>
        <v/>
      </c>
      <c r="AC997" s="1" t="str">
        <f t="shared" si="643"/>
        <v/>
      </c>
      <c r="AD997" s="1" t="str">
        <f t="shared" si="644"/>
        <v/>
      </c>
      <c r="AE997" s="1" t="str">
        <f t="shared" si="645"/>
        <v/>
      </c>
      <c r="AF997" s="1" t="str">
        <f t="shared" si="646"/>
        <v/>
      </c>
      <c r="AG997" s="1" t="str">
        <f t="shared" si="647"/>
        <v/>
      </c>
      <c r="AH997" s="1" t="str">
        <f t="shared" si="648"/>
        <v/>
      </c>
      <c r="AI997" s="1" t="str">
        <f t="shared" si="649"/>
        <v/>
      </c>
      <c r="AJ997" s="1" t="str">
        <f t="shared" si="650"/>
        <v/>
      </c>
      <c r="AK997" s="1" t="str">
        <f t="shared" si="651"/>
        <v/>
      </c>
      <c r="AL997" s="1" t="str">
        <f t="shared" si="652"/>
        <v/>
      </c>
      <c r="AN997" s="10" t="str">
        <f>IF(AA997="","",IF(AA997&gt;Inputs!$D$9,0,1))</f>
        <v/>
      </c>
      <c r="AO997" s="10" t="str">
        <f>IF(AB997="","",IF(AB997&gt;Inputs!$D$9,0,1))</f>
        <v/>
      </c>
      <c r="AP997" s="10" t="str">
        <f>IF(AC997="","",IF(AC997&gt;Inputs!$D$9,0,1))</f>
        <v/>
      </c>
      <c r="AQ997" s="10" t="str">
        <f>IF(AD997="","",IF(AD997&gt;Inputs!$D$9,0,1))</f>
        <v/>
      </c>
      <c r="AR997" s="10" t="str">
        <f>IF(AE997="","",IF(AE997&gt;Inputs!$D$9,0,1))</f>
        <v/>
      </c>
      <c r="AS997" s="10" t="str">
        <f>IF(AF997="","",IF(AF997&gt;Inputs!$D$9,0,1))</f>
        <v/>
      </c>
      <c r="AT997" s="10" t="str">
        <f>IF(AG997="","",IF(AG997&gt;Inputs!$D$9,0,1))</f>
        <v/>
      </c>
      <c r="AU997" s="10" t="str">
        <f>IF(AH997="","",IF(AH997&gt;Inputs!$D$9,0,1))</f>
        <v/>
      </c>
      <c r="AV997" s="10" t="str">
        <f>IF(AI997="","",IF(AI997&gt;Inputs!$D$9,0,1))</f>
        <v/>
      </c>
      <c r="AW997" s="10" t="str">
        <f>IF(AJ997="","",IF(AJ997&gt;Inputs!$D$9,0,1))</f>
        <v/>
      </c>
      <c r="AX997" s="10" t="str">
        <f>IF(AK997="","",IF(AK997&gt;Inputs!$D$9,0,1))</f>
        <v/>
      </c>
      <c r="AY997" s="10" t="str">
        <f>IF(AL997="","",IF(AL997&gt;Inputs!$D$9,0,1))</f>
        <v/>
      </c>
      <c r="AZ997" s="12" t="str">
        <f t="shared" si="640"/>
        <v/>
      </c>
      <c r="BA997">
        <f t="shared" si="625"/>
        <v>0</v>
      </c>
      <c r="BC997" s="29" t="str">
        <f t="shared" si="626"/>
        <v/>
      </c>
      <c r="BD997" s="29" t="str">
        <f t="shared" si="627"/>
        <v/>
      </c>
      <c r="BE997" s="29" t="str">
        <f t="shared" si="628"/>
        <v/>
      </c>
      <c r="BF997" s="29" t="str">
        <f t="shared" si="629"/>
        <v/>
      </c>
      <c r="BG997" s="29" t="str">
        <f t="shared" si="630"/>
        <v/>
      </c>
      <c r="BH997" s="29" t="str">
        <f t="shared" si="631"/>
        <v/>
      </c>
      <c r="BI997" s="29" t="str">
        <f t="shared" si="632"/>
        <v/>
      </c>
      <c r="BJ997" s="29" t="str">
        <f t="shared" si="633"/>
        <v/>
      </c>
      <c r="BK997" s="29" t="str">
        <f t="shared" si="634"/>
        <v/>
      </c>
      <c r="BL997" s="29" t="str">
        <f t="shared" si="635"/>
        <v/>
      </c>
      <c r="BM997" s="29" t="str">
        <f t="shared" si="636"/>
        <v/>
      </c>
      <c r="BN997" s="29" t="str">
        <f t="shared" si="637"/>
        <v/>
      </c>
      <c r="BO997" s="11" t="str">
        <f t="shared" si="638"/>
        <v/>
      </c>
      <c r="BP997">
        <f t="shared" si="639"/>
        <v>0</v>
      </c>
    </row>
    <row r="998" spans="1:68">
      <c r="A998" s="3"/>
      <c r="O998" s="3" t="str">
        <f t="shared" si="613"/>
        <v/>
      </c>
      <c r="P998" s="3" t="str">
        <f t="shared" si="614"/>
        <v/>
      </c>
      <c r="Q998" s="3" t="str">
        <f t="shared" si="615"/>
        <v/>
      </c>
      <c r="R998" s="3" t="str">
        <f t="shared" si="616"/>
        <v/>
      </c>
      <c r="S998" s="3" t="str">
        <f t="shared" si="617"/>
        <v/>
      </c>
      <c r="T998" s="3" t="str">
        <f t="shared" si="618"/>
        <v/>
      </c>
      <c r="U998" s="3" t="str">
        <f t="shared" si="619"/>
        <v/>
      </c>
      <c r="V998" s="3" t="str">
        <f t="shared" si="620"/>
        <v/>
      </c>
      <c r="W998" s="3" t="str">
        <f t="shared" si="621"/>
        <v/>
      </c>
      <c r="X998" s="3" t="str">
        <f t="shared" si="622"/>
        <v/>
      </c>
      <c r="Y998" s="3" t="str">
        <f t="shared" si="623"/>
        <v/>
      </c>
      <c r="Z998" s="3" t="str">
        <f t="shared" si="624"/>
        <v/>
      </c>
      <c r="AA998" s="1" t="str">
        <f t="shared" si="641"/>
        <v/>
      </c>
      <c r="AB998" s="1" t="str">
        <f t="shared" si="642"/>
        <v/>
      </c>
      <c r="AC998" s="1" t="str">
        <f t="shared" si="643"/>
        <v/>
      </c>
      <c r="AD998" s="1" t="str">
        <f t="shared" si="644"/>
        <v/>
      </c>
      <c r="AE998" s="1" t="str">
        <f t="shared" si="645"/>
        <v/>
      </c>
      <c r="AF998" s="1" t="str">
        <f t="shared" si="646"/>
        <v/>
      </c>
      <c r="AG998" s="1" t="str">
        <f t="shared" si="647"/>
        <v/>
      </c>
      <c r="AH998" s="1" t="str">
        <f t="shared" si="648"/>
        <v/>
      </c>
      <c r="AI998" s="1" t="str">
        <f t="shared" si="649"/>
        <v/>
      </c>
      <c r="AJ998" s="1" t="str">
        <f t="shared" si="650"/>
        <v/>
      </c>
      <c r="AK998" s="1" t="str">
        <f t="shared" si="651"/>
        <v/>
      </c>
      <c r="AL998" s="1" t="str">
        <f t="shared" si="652"/>
        <v/>
      </c>
      <c r="AN998" s="10" t="str">
        <f>IF(AA998="","",IF(AA998&gt;Inputs!$D$9,0,1))</f>
        <v/>
      </c>
      <c r="AO998" s="10" t="str">
        <f>IF(AB998="","",IF(AB998&gt;Inputs!$D$9,0,1))</f>
        <v/>
      </c>
      <c r="AP998" s="10" t="str">
        <f>IF(AC998="","",IF(AC998&gt;Inputs!$D$9,0,1))</f>
        <v/>
      </c>
      <c r="AQ998" s="10" t="str">
        <f>IF(AD998="","",IF(AD998&gt;Inputs!$D$9,0,1))</f>
        <v/>
      </c>
      <c r="AR998" s="10" t="str">
        <f>IF(AE998="","",IF(AE998&gt;Inputs!$D$9,0,1))</f>
        <v/>
      </c>
      <c r="AS998" s="10" t="str">
        <f>IF(AF998="","",IF(AF998&gt;Inputs!$D$9,0,1))</f>
        <v/>
      </c>
      <c r="AT998" s="10" t="str">
        <f>IF(AG998="","",IF(AG998&gt;Inputs!$D$9,0,1))</f>
        <v/>
      </c>
      <c r="AU998" s="10" t="str">
        <f>IF(AH998="","",IF(AH998&gt;Inputs!$D$9,0,1))</f>
        <v/>
      </c>
      <c r="AV998" s="10" t="str">
        <f>IF(AI998="","",IF(AI998&gt;Inputs!$D$9,0,1))</f>
        <v/>
      </c>
      <c r="AW998" s="10" t="str">
        <f>IF(AJ998="","",IF(AJ998&gt;Inputs!$D$9,0,1))</f>
        <v/>
      </c>
      <c r="AX998" s="10" t="str">
        <f>IF(AK998="","",IF(AK998&gt;Inputs!$D$9,0,1))</f>
        <v/>
      </c>
      <c r="AY998" s="10" t="str">
        <f>IF(AL998="","",IF(AL998&gt;Inputs!$D$9,0,1))</f>
        <v/>
      </c>
      <c r="AZ998" s="12" t="str">
        <f t="shared" si="640"/>
        <v/>
      </c>
      <c r="BA998">
        <f t="shared" si="625"/>
        <v>0</v>
      </c>
      <c r="BC998" s="29" t="str">
        <f t="shared" si="626"/>
        <v/>
      </c>
      <c r="BD998" s="29" t="str">
        <f t="shared" si="627"/>
        <v/>
      </c>
      <c r="BE998" s="29" t="str">
        <f t="shared" si="628"/>
        <v/>
      </c>
      <c r="BF998" s="29" t="str">
        <f t="shared" si="629"/>
        <v/>
      </c>
      <c r="BG998" s="29" t="str">
        <f t="shared" si="630"/>
        <v/>
      </c>
      <c r="BH998" s="29" t="str">
        <f t="shared" si="631"/>
        <v/>
      </c>
      <c r="BI998" s="29" t="str">
        <f t="shared" si="632"/>
        <v/>
      </c>
      <c r="BJ998" s="29" t="str">
        <f t="shared" si="633"/>
        <v/>
      </c>
      <c r="BK998" s="29" t="str">
        <f t="shared" si="634"/>
        <v/>
      </c>
      <c r="BL998" s="29" t="str">
        <f t="shared" si="635"/>
        <v/>
      </c>
      <c r="BM998" s="29" t="str">
        <f t="shared" si="636"/>
        <v/>
      </c>
      <c r="BN998" s="29" t="str">
        <f t="shared" si="637"/>
        <v/>
      </c>
      <c r="BO998" s="11" t="str">
        <f t="shared" si="638"/>
        <v/>
      </c>
      <c r="BP998">
        <f t="shared" si="639"/>
        <v>0</v>
      </c>
    </row>
    <row r="999" spans="1:68">
      <c r="A999" s="3"/>
      <c r="O999" s="3" t="str">
        <f t="shared" si="613"/>
        <v/>
      </c>
      <c r="P999" s="3" t="str">
        <f t="shared" si="614"/>
        <v/>
      </c>
      <c r="Q999" s="3" t="str">
        <f t="shared" si="615"/>
        <v/>
      </c>
      <c r="R999" s="3" t="str">
        <f t="shared" si="616"/>
        <v/>
      </c>
      <c r="S999" s="3" t="str">
        <f t="shared" si="617"/>
        <v/>
      </c>
      <c r="T999" s="3" t="str">
        <f t="shared" si="618"/>
        <v/>
      </c>
      <c r="U999" s="3" t="str">
        <f t="shared" si="619"/>
        <v/>
      </c>
      <c r="V999" s="3" t="str">
        <f t="shared" si="620"/>
        <v/>
      </c>
      <c r="W999" s="3" t="str">
        <f t="shared" si="621"/>
        <v/>
      </c>
      <c r="X999" s="3" t="str">
        <f t="shared" si="622"/>
        <v/>
      </c>
      <c r="Y999" s="3" t="str">
        <f t="shared" si="623"/>
        <v/>
      </c>
      <c r="Z999" s="3" t="str">
        <f t="shared" si="624"/>
        <v/>
      </c>
      <c r="AA999" s="1" t="str">
        <f t="shared" si="641"/>
        <v/>
      </c>
      <c r="AB999" s="1" t="str">
        <f t="shared" si="642"/>
        <v/>
      </c>
      <c r="AC999" s="1" t="str">
        <f t="shared" si="643"/>
        <v/>
      </c>
      <c r="AD999" s="1" t="str">
        <f t="shared" si="644"/>
        <v/>
      </c>
      <c r="AE999" s="1" t="str">
        <f t="shared" si="645"/>
        <v/>
      </c>
      <c r="AF999" s="1" t="str">
        <f t="shared" si="646"/>
        <v/>
      </c>
      <c r="AG999" s="1" t="str">
        <f t="shared" si="647"/>
        <v/>
      </c>
      <c r="AH999" s="1" t="str">
        <f t="shared" si="648"/>
        <v/>
      </c>
      <c r="AI999" s="1" t="str">
        <f t="shared" si="649"/>
        <v/>
      </c>
      <c r="AJ999" s="1" t="str">
        <f t="shared" si="650"/>
        <v/>
      </c>
      <c r="AK999" s="1" t="str">
        <f t="shared" si="651"/>
        <v/>
      </c>
      <c r="AL999" s="1" t="str">
        <f t="shared" si="652"/>
        <v/>
      </c>
      <c r="AN999" s="10" t="str">
        <f>IF(AA999="","",IF(AA999&gt;Inputs!$D$9,0,1))</f>
        <v/>
      </c>
      <c r="AO999" s="10" t="str">
        <f>IF(AB999="","",IF(AB999&gt;Inputs!$D$9,0,1))</f>
        <v/>
      </c>
      <c r="AP999" s="10" t="str">
        <f>IF(AC999="","",IF(AC999&gt;Inputs!$D$9,0,1))</f>
        <v/>
      </c>
      <c r="AQ999" s="10" t="str">
        <f>IF(AD999="","",IF(AD999&gt;Inputs!$D$9,0,1))</f>
        <v/>
      </c>
      <c r="AR999" s="10" t="str">
        <f>IF(AE999="","",IF(AE999&gt;Inputs!$D$9,0,1))</f>
        <v/>
      </c>
      <c r="AS999" s="10" t="str">
        <f>IF(AF999="","",IF(AF999&gt;Inputs!$D$9,0,1))</f>
        <v/>
      </c>
      <c r="AT999" s="10" t="str">
        <f>IF(AG999="","",IF(AG999&gt;Inputs!$D$9,0,1))</f>
        <v/>
      </c>
      <c r="AU999" s="10" t="str">
        <f>IF(AH999="","",IF(AH999&gt;Inputs!$D$9,0,1))</f>
        <v/>
      </c>
      <c r="AV999" s="10" t="str">
        <f>IF(AI999="","",IF(AI999&gt;Inputs!$D$9,0,1))</f>
        <v/>
      </c>
      <c r="AW999" s="10" t="str">
        <f>IF(AJ999="","",IF(AJ999&gt;Inputs!$D$9,0,1))</f>
        <v/>
      </c>
      <c r="AX999" s="10" t="str">
        <f>IF(AK999="","",IF(AK999&gt;Inputs!$D$9,0,1))</f>
        <v/>
      </c>
      <c r="AY999" s="10" t="str">
        <f>IF(AL999="","",IF(AL999&gt;Inputs!$D$9,0,1))</f>
        <v/>
      </c>
      <c r="AZ999" s="12" t="str">
        <f t="shared" si="640"/>
        <v/>
      </c>
      <c r="BA999">
        <f t="shared" si="625"/>
        <v>0</v>
      </c>
      <c r="BC999" s="29" t="str">
        <f t="shared" si="626"/>
        <v/>
      </c>
      <c r="BD999" s="29" t="str">
        <f t="shared" si="627"/>
        <v/>
      </c>
      <c r="BE999" s="29" t="str">
        <f t="shared" si="628"/>
        <v/>
      </c>
      <c r="BF999" s="29" t="str">
        <f t="shared" si="629"/>
        <v/>
      </c>
      <c r="BG999" s="29" t="str">
        <f t="shared" si="630"/>
        <v/>
      </c>
      <c r="BH999" s="29" t="str">
        <f t="shared" si="631"/>
        <v/>
      </c>
      <c r="BI999" s="29" t="str">
        <f t="shared" si="632"/>
        <v/>
      </c>
      <c r="BJ999" s="29" t="str">
        <f t="shared" si="633"/>
        <v/>
      </c>
      <c r="BK999" s="29" t="str">
        <f t="shared" si="634"/>
        <v/>
      </c>
      <c r="BL999" s="29" t="str">
        <f t="shared" si="635"/>
        <v/>
      </c>
      <c r="BM999" s="29" t="str">
        <f t="shared" si="636"/>
        <v/>
      </c>
      <c r="BN999" s="29" t="str">
        <f t="shared" si="637"/>
        <v/>
      </c>
      <c r="BO999" s="11" t="str">
        <f t="shared" si="638"/>
        <v/>
      </c>
      <c r="BP999">
        <f t="shared" si="639"/>
        <v>0</v>
      </c>
    </row>
    <row r="1000" spans="1:68">
      <c r="A1000" s="3"/>
      <c r="O1000" s="3" t="str">
        <f t="shared" si="613"/>
        <v/>
      </c>
      <c r="P1000" s="3" t="str">
        <f t="shared" si="614"/>
        <v/>
      </c>
      <c r="Q1000" s="3" t="str">
        <f t="shared" si="615"/>
        <v/>
      </c>
      <c r="R1000" s="3" t="str">
        <f t="shared" si="616"/>
        <v/>
      </c>
      <c r="S1000" s="3" t="str">
        <f t="shared" si="617"/>
        <v/>
      </c>
      <c r="T1000" s="3" t="str">
        <f t="shared" si="618"/>
        <v/>
      </c>
      <c r="U1000" s="3" t="str">
        <f t="shared" si="619"/>
        <v/>
      </c>
      <c r="V1000" s="3" t="str">
        <f t="shared" si="620"/>
        <v/>
      </c>
      <c r="W1000" s="3" t="str">
        <f t="shared" si="621"/>
        <v/>
      </c>
      <c r="X1000" s="3" t="str">
        <f t="shared" si="622"/>
        <v/>
      </c>
      <c r="Y1000" s="3" t="str">
        <f t="shared" si="623"/>
        <v/>
      </c>
      <c r="Z1000" s="3" t="str">
        <f t="shared" si="624"/>
        <v/>
      </c>
      <c r="AA1000" s="1" t="str">
        <f t="shared" si="641"/>
        <v/>
      </c>
      <c r="AB1000" s="1" t="str">
        <f t="shared" si="642"/>
        <v/>
      </c>
      <c r="AC1000" s="1" t="str">
        <f t="shared" si="643"/>
        <v/>
      </c>
      <c r="AD1000" s="1" t="str">
        <f t="shared" si="644"/>
        <v/>
      </c>
      <c r="AE1000" s="1" t="str">
        <f t="shared" si="645"/>
        <v/>
      </c>
      <c r="AF1000" s="1" t="str">
        <f t="shared" si="646"/>
        <v/>
      </c>
      <c r="AG1000" s="1" t="str">
        <f t="shared" si="647"/>
        <v/>
      </c>
      <c r="AH1000" s="1" t="str">
        <f t="shared" si="648"/>
        <v/>
      </c>
      <c r="AI1000" s="1" t="str">
        <f t="shared" si="649"/>
        <v/>
      </c>
      <c r="AJ1000" s="1" t="str">
        <f t="shared" si="650"/>
        <v/>
      </c>
      <c r="AK1000" s="1" t="str">
        <f t="shared" si="651"/>
        <v/>
      </c>
      <c r="AL1000" s="1" t="str">
        <f t="shared" si="652"/>
        <v/>
      </c>
      <c r="AN1000" s="10" t="str">
        <f>IF(AA1000="","",IF(AA1000&gt;Inputs!$D$9,0,1))</f>
        <v/>
      </c>
      <c r="AO1000" s="10" t="str">
        <f>IF(AB1000="","",IF(AB1000&gt;Inputs!$D$9,0,1))</f>
        <v/>
      </c>
      <c r="AP1000" s="10" t="str">
        <f>IF(AC1000="","",IF(AC1000&gt;Inputs!$D$9,0,1))</f>
        <v/>
      </c>
      <c r="AQ1000" s="10" t="str">
        <f>IF(AD1000="","",IF(AD1000&gt;Inputs!$D$9,0,1))</f>
        <v/>
      </c>
      <c r="AR1000" s="10" t="str">
        <f>IF(AE1000="","",IF(AE1000&gt;Inputs!$D$9,0,1))</f>
        <v/>
      </c>
      <c r="AS1000" s="10" t="str">
        <f>IF(AF1000="","",IF(AF1000&gt;Inputs!$D$9,0,1))</f>
        <v/>
      </c>
      <c r="AT1000" s="10" t="str">
        <f>IF(AG1000="","",IF(AG1000&gt;Inputs!$D$9,0,1))</f>
        <v/>
      </c>
      <c r="AU1000" s="10" t="str">
        <f>IF(AH1000="","",IF(AH1000&gt;Inputs!$D$9,0,1))</f>
        <v/>
      </c>
      <c r="AV1000" s="10" t="str">
        <f>IF(AI1000="","",IF(AI1000&gt;Inputs!$D$9,0,1))</f>
        <v/>
      </c>
      <c r="AW1000" s="10" t="str">
        <f>IF(AJ1000="","",IF(AJ1000&gt;Inputs!$D$9,0,1))</f>
        <v/>
      </c>
      <c r="AX1000" s="10" t="str">
        <f>IF(AK1000="","",IF(AK1000&gt;Inputs!$D$9,0,1))</f>
        <v/>
      </c>
      <c r="AY1000" s="10" t="str">
        <f>IF(AL1000="","",IF(AL1000&gt;Inputs!$D$9,0,1))</f>
        <v/>
      </c>
      <c r="AZ1000" s="12" t="str">
        <f t="shared" si="640"/>
        <v/>
      </c>
      <c r="BA1000">
        <f t="shared" si="625"/>
        <v>0</v>
      </c>
      <c r="BC1000" s="29" t="str">
        <f t="shared" si="626"/>
        <v/>
      </c>
      <c r="BD1000" s="29" t="str">
        <f t="shared" si="627"/>
        <v/>
      </c>
      <c r="BE1000" s="29" t="str">
        <f t="shared" si="628"/>
        <v/>
      </c>
      <c r="BF1000" s="29" t="str">
        <f t="shared" si="629"/>
        <v/>
      </c>
      <c r="BG1000" s="29" t="str">
        <f t="shared" si="630"/>
        <v/>
      </c>
      <c r="BH1000" s="29" t="str">
        <f t="shared" si="631"/>
        <v/>
      </c>
      <c r="BI1000" s="29" t="str">
        <f t="shared" si="632"/>
        <v/>
      </c>
      <c r="BJ1000" s="29" t="str">
        <f t="shared" si="633"/>
        <v/>
      </c>
      <c r="BK1000" s="29" t="str">
        <f t="shared" si="634"/>
        <v/>
      </c>
      <c r="BL1000" s="29" t="str">
        <f t="shared" si="635"/>
        <v/>
      </c>
      <c r="BM1000" s="29" t="str">
        <f t="shared" si="636"/>
        <v/>
      </c>
      <c r="BN1000" s="29" t="str">
        <f t="shared" si="637"/>
        <v/>
      </c>
      <c r="BO1000" s="11" t="str">
        <f t="shared" si="638"/>
        <v/>
      </c>
      <c r="BP1000">
        <f t="shared" si="639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00"/>
  <sheetViews>
    <sheetView workbookViewId="0">
      <selection sqref="A1:M1048576"/>
    </sheetView>
  </sheetViews>
  <sheetFormatPr defaultRowHeight="15"/>
  <cols>
    <col min="1" max="1" width="53.7109375" bestFit="1" customWidth="1"/>
    <col min="2" max="4" width="11.7109375" bestFit="1" customWidth="1"/>
    <col min="5" max="13" width="10.7109375" bestFit="1" customWidth="1"/>
  </cols>
  <sheetData>
    <row r="1" spans="1:13">
      <c r="A1" t="s">
        <v>12</v>
      </c>
      <c r="B1" t="s">
        <v>235</v>
      </c>
      <c r="C1" t="s">
        <v>236</v>
      </c>
      <c r="D1" t="s">
        <v>237</v>
      </c>
      <c r="E1" t="s">
        <v>238</v>
      </c>
      <c r="F1" t="s">
        <v>239</v>
      </c>
      <c r="G1" t="s">
        <v>240</v>
      </c>
      <c r="H1" t="s">
        <v>241</v>
      </c>
      <c r="I1" t="s">
        <v>242</v>
      </c>
      <c r="J1" t="s">
        <v>243</v>
      </c>
      <c r="K1" t="s">
        <v>244</v>
      </c>
      <c r="L1" t="s">
        <v>245</v>
      </c>
      <c r="M1" t="s">
        <v>246</v>
      </c>
    </row>
    <row r="2" spans="1:13">
      <c r="A2" t="s">
        <v>216</v>
      </c>
      <c r="B2" s="5">
        <v>0.17974814480071455</v>
      </c>
      <c r="C2" s="5">
        <v>0.12672894952466573</v>
      </c>
      <c r="D2" s="5">
        <v>0.11483285016595368</v>
      </c>
      <c r="E2" s="5">
        <v>8.1464870593716432E-2</v>
      </c>
      <c r="F2" s="5">
        <v>7.8656092931001176E-2</v>
      </c>
      <c r="G2" s="5">
        <v>-1.2910736518065402E-2</v>
      </c>
      <c r="H2" s="5">
        <v>0.24237598013188055</v>
      </c>
      <c r="I2" s="5">
        <v>0.14007486333052288</v>
      </c>
      <c r="J2" s="5">
        <v>0.14011858335431238</v>
      </c>
      <c r="K2" s="5">
        <v>0.34431482462601104</v>
      </c>
      <c r="L2" s="5">
        <v>0.27353261442336052</v>
      </c>
      <c r="M2" s="5">
        <v>0.60709999999999997</v>
      </c>
    </row>
    <row r="3" spans="1:13">
      <c r="A3" t="s">
        <v>291</v>
      </c>
      <c r="B3" s="5">
        <v>0.2058741389614418</v>
      </c>
      <c r="C3" s="5">
        <v>0.16378945700034953</v>
      </c>
      <c r="D3" s="5">
        <v>0.1584458630745178</v>
      </c>
      <c r="E3" s="5">
        <v>0.12156663532216494</v>
      </c>
      <c r="F3" s="5">
        <v>0.10156749423407829</v>
      </c>
      <c r="G3" s="5">
        <v>2.7963156692563551E-2</v>
      </c>
      <c r="H3" s="5">
        <v>0.1989273073536042</v>
      </c>
      <c r="I3" s="5">
        <v>0.11514068785732601</v>
      </c>
      <c r="J3" s="5">
        <v>0.10096319664266029</v>
      </c>
      <c r="K3" s="5">
        <v>0.31278308985451808</v>
      </c>
      <c r="L3" s="5">
        <v>0.28050532993814592</v>
      </c>
      <c r="M3" s="5">
        <v>0.67059999999999986</v>
      </c>
    </row>
    <row r="4" spans="1:13">
      <c r="A4" t="s">
        <v>211</v>
      </c>
      <c r="B4" s="5">
        <v>0.25169141061144606</v>
      </c>
      <c r="C4" s="5">
        <v>0.19384475621902064</v>
      </c>
      <c r="D4" s="5">
        <v>0.18405558245102172</v>
      </c>
      <c r="E4" s="5">
        <v>0.16008979196266138</v>
      </c>
      <c r="F4" s="5">
        <v>0.14703743227239663</v>
      </c>
      <c r="G4" s="5">
        <v>8.896023356801952E-2</v>
      </c>
      <c r="H4" s="5">
        <v>0.28801649689526254</v>
      </c>
      <c r="I4" s="5">
        <v>0.18960819109853455</v>
      </c>
      <c r="J4" s="5">
        <v>0.19540517853589434</v>
      </c>
      <c r="K4" s="5">
        <v>0.38231902748900115</v>
      </c>
      <c r="L4" s="5">
        <v>0.38503653381418079</v>
      </c>
      <c r="M4" s="5">
        <v>0.80040000000000022</v>
      </c>
    </row>
    <row r="5" spans="1:13">
      <c r="A5" t="s">
        <v>283</v>
      </c>
      <c r="B5" s="5">
        <v>0.27568225098029209</v>
      </c>
      <c r="C5" s="5">
        <v>0.21724719501610168</v>
      </c>
      <c r="D5" s="5">
        <v>0.20653880349459985</v>
      </c>
      <c r="E5" s="5">
        <v>0.17345361065099518</v>
      </c>
      <c r="F5" s="5">
        <v>0.15297865176890513</v>
      </c>
      <c r="G5" s="5">
        <v>8.3554379195633244E-2</v>
      </c>
      <c r="H5" s="5">
        <v>0.27104524487794812</v>
      </c>
      <c r="I5" s="5">
        <v>0.13917809776302481</v>
      </c>
      <c r="J5" s="5">
        <v>0.14072787884864812</v>
      </c>
      <c r="K5" s="5">
        <v>0.32042938867028159</v>
      </c>
      <c r="L5" s="5">
        <v>0.30036104217251913</v>
      </c>
      <c r="M5" s="5">
        <v>0.7258</v>
      </c>
    </row>
    <row r="6" spans="1:13">
      <c r="A6" t="s">
        <v>294</v>
      </c>
      <c r="B6" s="5">
        <v>0.29253477338281209</v>
      </c>
      <c r="C6" s="5">
        <v>0.20595024438021592</v>
      </c>
      <c r="D6" s="5">
        <v>0.19118086394720346</v>
      </c>
      <c r="E6" s="5">
        <v>0.15412296070416076</v>
      </c>
      <c r="F6" s="5">
        <v>0.14477588851514289</v>
      </c>
      <c r="G6" s="5">
        <v>0.10390806289219778</v>
      </c>
      <c r="H6" s="5">
        <v>0.32131392401024361</v>
      </c>
      <c r="I6" s="5">
        <v>0.20731428490239723</v>
      </c>
      <c r="J6" s="5">
        <v>0.21140222740349479</v>
      </c>
      <c r="K6" s="5">
        <v>0.40323698660831941</v>
      </c>
      <c r="L6" s="5">
        <v>0.38319326198474535</v>
      </c>
      <c r="M6" s="5">
        <v>0.78140000000000009</v>
      </c>
    </row>
    <row r="7" spans="1:13">
      <c r="A7" t="s">
        <v>188</v>
      </c>
      <c r="B7" s="5">
        <v>0.31409208039663206</v>
      </c>
      <c r="C7" s="5">
        <v>0.26439292107349455</v>
      </c>
      <c r="D7" s="5">
        <v>0.2285337171435442</v>
      </c>
      <c r="E7" s="5">
        <v>0.17893296557808136</v>
      </c>
      <c r="F7" s="5">
        <v>0.13779987619700362</v>
      </c>
      <c r="G7" s="5">
        <v>9.1306642256778536E-2</v>
      </c>
      <c r="H7" s="5">
        <v>0.32970496977468611</v>
      </c>
      <c r="I7" s="5">
        <v>0.20280633251351987</v>
      </c>
      <c r="J7" s="5">
        <v>0.20832053983137566</v>
      </c>
      <c r="K7" s="5">
        <v>0.35445315145498002</v>
      </c>
      <c r="L7" s="5">
        <v>0.35178761645459677</v>
      </c>
      <c r="M7" s="5">
        <v>0.66559999999999997</v>
      </c>
    </row>
    <row r="8" spans="1:13">
      <c r="A8" t="s">
        <v>206</v>
      </c>
      <c r="B8" s="5">
        <v>0.33074815799941648</v>
      </c>
      <c r="C8" s="5">
        <v>0.25313737417822213</v>
      </c>
      <c r="D8" s="5">
        <v>0.24318043306609516</v>
      </c>
      <c r="E8" s="5">
        <v>0.20767348282775533</v>
      </c>
      <c r="F8" s="5">
        <v>0.16524593173795132</v>
      </c>
      <c r="G8" s="5">
        <v>0.11055492783004772</v>
      </c>
      <c r="H8" s="5">
        <v>0.30770617110234344</v>
      </c>
      <c r="I8" s="5">
        <v>0.1843337967769727</v>
      </c>
      <c r="J8" s="5">
        <v>0.17858762649613813</v>
      </c>
      <c r="K8" s="5">
        <v>0.36223096781880071</v>
      </c>
      <c r="L8" s="5">
        <v>0.35333437109976629</v>
      </c>
      <c r="M8" s="5">
        <v>0.75029999999999997</v>
      </c>
    </row>
    <row r="9" spans="1:13">
      <c r="A9" t="s">
        <v>282</v>
      </c>
      <c r="B9" s="5" t="s">
        <v>259</v>
      </c>
      <c r="C9" t="s">
        <v>259</v>
      </c>
      <c r="D9" t="s">
        <v>259</v>
      </c>
      <c r="E9" t="s">
        <v>259</v>
      </c>
      <c r="F9" t="s">
        <v>259</v>
      </c>
      <c r="G9" t="s">
        <v>259</v>
      </c>
      <c r="H9" t="s">
        <v>259</v>
      </c>
      <c r="I9" t="s">
        <v>259</v>
      </c>
      <c r="J9" s="5" t="s">
        <v>259</v>
      </c>
      <c r="K9" s="5">
        <v>0.4100979136773264</v>
      </c>
      <c r="L9" s="5">
        <v>0.35549099960125141</v>
      </c>
      <c r="M9" s="5">
        <v>0.76549999999999985</v>
      </c>
    </row>
    <row r="10" spans="1:13">
      <c r="A10" t="s">
        <v>284</v>
      </c>
      <c r="B10" s="5" t="s">
        <v>259</v>
      </c>
      <c r="C10" s="5" t="s">
        <v>259</v>
      </c>
      <c r="D10" s="5" t="s">
        <v>259</v>
      </c>
      <c r="E10" s="5" t="s">
        <v>259</v>
      </c>
      <c r="F10" s="5" t="s">
        <v>259</v>
      </c>
      <c r="G10" s="5" t="s">
        <v>259</v>
      </c>
      <c r="H10" s="5">
        <v>0.3090804814285959</v>
      </c>
      <c r="I10" s="5">
        <v>0.21334651098683821</v>
      </c>
      <c r="J10" s="5">
        <v>0.20745534751120887</v>
      </c>
      <c r="K10" s="5">
        <v>0.40917994435448302</v>
      </c>
      <c r="L10" s="5">
        <v>0.44839842584835754</v>
      </c>
      <c r="M10" s="5">
        <v>0.99</v>
      </c>
    </row>
    <row r="11" spans="1:13">
      <c r="A11" t="s">
        <v>285</v>
      </c>
      <c r="B11" s="5" t="s">
        <v>259</v>
      </c>
      <c r="C11" s="5" t="s">
        <v>259</v>
      </c>
      <c r="D11" s="5" t="s">
        <v>259</v>
      </c>
      <c r="E11" s="5" t="s">
        <v>259</v>
      </c>
      <c r="F11" s="5" t="s">
        <v>259</v>
      </c>
      <c r="G11" s="5">
        <v>7.6595815530848155E-2</v>
      </c>
      <c r="H11" s="5">
        <v>0.27791945993393408</v>
      </c>
      <c r="I11" s="5">
        <v>0.16004794808668055</v>
      </c>
      <c r="J11" s="5">
        <v>0.15226717571601323</v>
      </c>
      <c r="K11" s="5">
        <v>0.31980636712738186</v>
      </c>
      <c r="L11" s="5">
        <v>0.32030983863637097</v>
      </c>
      <c r="M11" s="5">
        <v>0.66290000000000004</v>
      </c>
    </row>
    <row r="12" spans="1:13">
      <c r="A12" t="s">
        <v>286</v>
      </c>
      <c r="B12" s="5" t="s">
        <v>259</v>
      </c>
      <c r="C12" s="5" t="s">
        <v>259</v>
      </c>
      <c r="D12" s="5" t="s">
        <v>259</v>
      </c>
      <c r="E12" s="5" t="s">
        <v>259</v>
      </c>
      <c r="F12" s="5">
        <v>9.9022657029606442E-2</v>
      </c>
      <c r="G12" s="5">
        <v>5.3692157405534457E-2</v>
      </c>
      <c r="H12" s="5">
        <v>0.31641640143454808</v>
      </c>
      <c r="I12" s="5">
        <v>0.22221374424974849</v>
      </c>
      <c r="J12" s="5">
        <v>0.21607016657874767</v>
      </c>
      <c r="K12" s="5">
        <v>0.40269534798052264</v>
      </c>
      <c r="L12" s="5">
        <v>0.34655296962280691</v>
      </c>
      <c r="M12" s="5">
        <v>0.65650000000000008</v>
      </c>
    </row>
    <row r="13" spans="1:13">
      <c r="A13" t="s">
        <v>287</v>
      </c>
      <c r="B13" s="5" t="s">
        <v>259</v>
      </c>
      <c r="C13" s="5" t="s">
        <v>259</v>
      </c>
      <c r="D13" s="5" t="s">
        <v>259</v>
      </c>
      <c r="E13" s="5">
        <v>0.17579728894513047</v>
      </c>
      <c r="F13" s="5">
        <v>0.16674386846313971</v>
      </c>
      <c r="G13" s="5">
        <v>0.1166095613007212</v>
      </c>
      <c r="H13" s="5">
        <v>0.36175692669173043</v>
      </c>
      <c r="I13" s="5">
        <v>0.24595075680588963</v>
      </c>
      <c r="J13" s="5">
        <v>0.23680863885382375</v>
      </c>
      <c r="K13" s="5">
        <v>0.44397303342928351</v>
      </c>
      <c r="L13" s="5">
        <v>0.42202050618125764</v>
      </c>
      <c r="M13" s="5">
        <v>0.96019999999999994</v>
      </c>
    </row>
    <row r="14" spans="1:13">
      <c r="A14" t="s">
        <v>288</v>
      </c>
      <c r="B14" s="5" t="s">
        <v>259</v>
      </c>
      <c r="C14" s="5" t="s">
        <v>259</v>
      </c>
      <c r="D14" s="5" t="s">
        <v>259</v>
      </c>
      <c r="E14" s="5" t="s">
        <v>259</v>
      </c>
      <c r="F14" s="5" t="s">
        <v>259</v>
      </c>
      <c r="G14" s="5">
        <v>0.13574599939609677</v>
      </c>
      <c r="H14" s="5">
        <v>0.37135245552215168</v>
      </c>
      <c r="I14" s="5">
        <v>0.25245049449978052</v>
      </c>
      <c r="J14" s="5">
        <v>0.20980589597995047</v>
      </c>
      <c r="K14" s="5">
        <v>0.43272976424922183</v>
      </c>
      <c r="L14" s="5">
        <v>0.4469536965639227</v>
      </c>
      <c r="M14" s="5">
        <v>1.0179999999999998</v>
      </c>
    </row>
    <row r="15" spans="1:13">
      <c r="A15" t="s">
        <v>289</v>
      </c>
      <c r="B15" s="5" t="s">
        <v>259</v>
      </c>
      <c r="C15" s="5" t="s">
        <v>259</v>
      </c>
      <c r="D15" s="5" t="s">
        <v>259</v>
      </c>
      <c r="E15" s="5" t="s">
        <v>259</v>
      </c>
      <c r="F15" s="5">
        <v>0.16240692870025453</v>
      </c>
      <c r="G15" s="5">
        <v>0.11614689546047274</v>
      </c>
      <c r="H15" s="5">
        <v>0.31602407084665129</v>
      </c>
      <c r="I15" s="5">
        <v>0.18851312679791254</v>
      </c>
      <c r="J15" s="5">
        <v>0.16301944024578341</v>
      </c>
      <c r="K15" s="5">
        <v>0.35964456947718548</v>
      </c>
      <c r="L15" s="5">
        <v>0.31660071775766552</v>
      </c>
      <c r="M15" s="5">
        <v>0.70530000000000004</v>
      </c>
    </row>
    <row r="16" spans="1:13">
      <c r="A16" t="s">
        <v>290</v>
      </c>
      <c r="B16" s="5" t="s">
        <v>259</v>
      </c>
      <c r="C16" s="5" t="s">
        <v>259</v>
      </c>
      <c r="D16" s="5" t="s">
        <v>259</v>
      </c>
      <c r="E16" s="5" t="s">
        <v>259</v>
      </c>
      <c r="F16" s="5" t="s">
        <v>259</v>
      </c>
      <c r="G16" s="5" t="s">
        <v>259</v>
      </c>
      <c r="H16" s="5" t="s">
        <v>259</v>
      </c>
      <c r="I16" s="5" t="s">
        <v>259</v>
      </c>
      <c r="J16" s="5" t="s">
        <v>259</v>
      </c>
      <c r="K16" s="5">
        <v>0.30860999025819047</v>
      </c>
      <c r="L16" s="5">
        <v>0.29532021137632225</v>
      </c>
      <c r="M16" s="5">
        <v>0.51089999999999991</v>
      </c>
    </row>
    <row r="17" spans="1:13">
      <c r="A17" t="s">
        <v>292</v>
      </c>
      <c r="B17" s="5" t="s">
        <v>259</v>
      </c>
      <c r="C17" s="5" t="s">
        <v>259</v>
      </c>
      <c r="D17" s="5" t="s">
        <v>259</v>
      </c>
      <c r="E17" s="5" t="s">
        <v>259</v>
      </c>
      <c r="F17" s="5" t="s">
        <v>259</v>
      </c>
      <c r="G17" s="5">
        <v>6.0308989075071873E-2</v>
      </c>
      <c r="H17" s="5">
        <v>0.18032788093833241</v>
      </c>
      <c r="I17" s="5">
        <v>0.13356822699037418</v>
      </c>
      <c r="J17" s="5">
        <v>9.8457136303089499E-2</v>
      </c>
      <c r="K17" s="5">
        <v>0.25799513547818465</v>
      </c>
      <c r="L17" s="5">
        <v>0.26494995553183842</v>
      </c>
      <c r="M17" s="5">
        <v>0.64670000000000005</v>
      </c>
    </row>
    <row r="18" spans="1:13">
      <c r="A18" t="s">
        <v>293</v>
      </c>
      <c r="B18" s="5" t="s">
        <v>259</v>
      </c>
      <c r="C18" s="5" t="s">
        <v>259</v>
      </c>
      <c r="D18" s="5" t="s">
        <v>259</v>
      </c>
      <c r="E18" s="5" t="s">
        <v>259</v>
      </c>
      <c r="F18" s="5" t="s">
        <v>259</v>
      </c>
      <c r="G18" s="5" t="s">
        <v>259</v>
      </c>
      <c r="H18" s="5">
        <v>0.20725502616983893</v>
      </c>
      <c r="I18" s="5">
        <v>0.14003405374206568</v>
      </c>
      <c r="J18" s="5">
        <v>0.14021764106452572</v>
      </c>
      <c r="K18" s="5">
        <v>0.3555401624150456</v>
      </c>
      <c r="L18" s="5">
        <v>0.28771324059357251</v>
      </c>
      <c r="M18" s="5">
        <v>0.64129999999999998</v>
      </c>
    </row>
    <row r="19" spans="1:13">
      <c r="A19" t="s">
        <v>295</v>
      </c>
      <c r="B19" s="5" t="s">
        <v>259</v>
      </c>
      <c r="C19" s="5" t="s">
        <v>259</v>
      </c>
      <c r="D19" s="5" t="s">
        <v>259</v>
      </c>
      <c r="E19" s="5" t="s">
        <v>259</v>
      </c>
      <c r="F19" s="5">
        <v>0.16409003148541657</v>
      </c>
      <c r="G19" s="5">
        <v>0.11627786890300373</v>
      </c>
      <c r="H19" s="5">
        <v>0.34280957731659001</v>
      </c>
      <c r="I19" s="5">
        <v>0.23440428138929992</v>
      </c>
      <c r="J19" s="5">
        <v>0.24683721649323109</v>
      </c>
      <c r="K19" s="5">
        <v>0.48306372014101839</v>
      </c>
      <c r="L19" s="5">
        <v>0.46638134194349323</v>
      </c>
      <c r="M19" s="5">
        <v>0.8992</v>
      </c>
    </row>
    <row r="20" spans="1:13">
      <c r="A20" t="s">
        <v>296</v>
      </c>
      <c r="B20" s="5" t="s">
        <v>259</v>
      </c>
      <c r="C20" s="5" t="s">
        <v>259</v>
      </c>
      <c r="D20" s="5" t="s">
        <v>259</v>
      </c>
      <c r="E20" s="5" t="s">
        <v>259</v>
      </c>
      <c r="F20" s="5" t="s">
        <v>259</v>
      </c>
      <c r="G20" s="5">
        <v>0.15554190827300696</v>
      </c>
      <c r="H20" s="5">
        <v>0.33549198782858713</v>
      </c>
      <c r="I20" s="5">
        <v>0.23888299578946448</v>
      </c>
      <c r="J20" s="5">
        <v>0.2190948774103938</v>
      </c>
      <c r="K20" s="5">
        <v>0.39313662507569402</v>
      </c>
      <c r="L20" s="5">
        <v>0.39160745901996385</v>
      </c>
      <c r="M20" s="5">
        <v>0.76629999999999998</v>
      </c>
    </row>
    <row r="21" spans="1:13">
      <c r="A21" t="s">
        <v>297</v>
      </c>
      <c r="B21" s="5" t="s">
        <v>259</v>
      </c>
      <c r="C21" s="5" t="s">
        <v>259</v>
      </c>
      <c r="D21" s="5" t="s">
        <v>259</v>
      </c>
      <c r="E21" s="5" t="s">
        <v>259</v>
      </c>
      <c r="F21" s="5" t="s">
        <v>259</v>
      </c>
      <c r="G21" s="5" t="s">
        <v>259</v>
      </c>
      <c r="H21" s="5">
        <v>0.25962164084739547</v>
      </c>
      <c r="I21" s="5">
        <v>0.14280272329724975</v>
      </c>
      <c r="J21" s="5">
        <v>0.12137206836929781</v>
      </c>
      <c r="K21" s="5">
        <v>0.28924011122187898</v>
      </c>
      <c r="L21" s="5">
        <v>0.27621039017867255</v>
      </c>
      <c r="M21" s="5">
        <v>0.51479999999999992</v>
      </c>
    </row>
    <row r="22" spans="1:13">
      <c r="A22" t="s">
        <v>298</v>
      </c>
      <c r="B22" s="5" t="s">
        <v>259</v>
      </c>
      <c r="C22" s="5" t="s">
        <v>259</v>
      </c>
      <c r="D22" s="5" t="s">
        <v>259</v>
      </c>
      <c r="E22" s="5">
        <v>0.10496148480630052</v>
      </c>
      <c r="F22" s="5">
        <v>7.9988029052084908E-2</v>
      </c>
      <c r="G22" s="5">
        <v>2.0018383427667485E-2</v>
      </c>
      <c r="H22" s="5">
        <v>0.22330813345282174</v>
      </c>
      <c r="I22" s="5">
        <v>0.10970354587702258</v>
      </c>
      <c r="J22" s="5">
        <v>0.10608413859978949</v>
      </c>
      <c r="K22" s="5">
        <v>0.38343223512085078</v>
      </c>
      <c r="L22" s="5">
        <v>0.33762791911652323</v>
      </c>
      <c r="M22" s="5">
        <v>0.85049999999999981</v>
      </c>
    </row>
    <row r="23" spans="1:13">
      <c r="A23" t="s">
        <v>299</v>
      </c>
      <c r="B23" s="5" t="s">
        <v>259</v>
      </c>
      <c r="C23" s="5" t="s">
        <v>259</v>
      </c>
      <c r="D23" s="5" t="s">
        <v>259</v>
      </c>
      <c r="E23" s="5" t="s">
        <v>259</v>
      </c>
      <c r="F23" s="5">
        <v>4.5284416511787606E-2</v>
      </c>
      <c r="G23" s="5">
        <v>-1.8386374578196363E-2</v>
      </c>
      <c r="H23" s="5">
        <v>0.13661034899346403</v>
      </c>
      <c r="I23" s="5">
        <v>6.9815243205462174E-2</v>
      </c>
      <c r="J23" s="5">
        <v>7.2586913469175673E-2</v>
      </c>
      <c r="K23" s="5">
        <v>0.30545528924549759</v>
      </c>
      <c r="L23" s="5">
        <v>0.22527494873599707</v>
      </c>
      <c r="M23" s="5">
        <v>0.85460000000000003</v>
      </c>
    </row>
    <row r="24" spans="1:13">
      <c r="A24" t="s">
        <v>300</v>
      </c>
      <c r="B24" s="5" t="s">
        <v>259</v>
      </c>
      <c r="C24" s="5" t="s">
        <v>259</v>
      </c>
      <c r="D24" s="5">
        <v>0.18980112463477306</v>
      </c>
      <c r="E24" s="5">
        <v>0.14374402747908821</v>
      </c>
      <c r="F24" s="5">
        <v>0.11490467172067542</v>
      </c>
      <c r="G24" s="5">
        <v>5.6635484960889881E-2</v>
      </c>
      <c r="H24" s="5">
        <v>0.28806193117770751</v>
      </c>
      <c r="I24" s="5">
        <v>0.17868378704178989</v>
      </c>
      <c r="J24" s="5">
        <v>0.17449226422224884</v>
      </c>
      <c r="K24" s="5">
        <v>0.41334086215630617</v>
      </c>
      <c r="L24" s="5">
        <v>0.41768120534907283</v>
      </c>
      <c r="M24" s="5">
        <v>0.86959999999999993</v>
      </c>
    </row>
    <row r="25" spans="1:13">
      <c r="A25" t="s">
        <v>301</v>
      </c>
      <c r="B25" s="5" t="s">
        <v>259</v>
      </c>
      <c r="C25" s="5" t="s">
        <v>259</v>
      </c>
      <c r="D25" s="5">
        <v>0.23696320852838926</v>
      </c>
      <c r="E25" s="5">
        <v>0.19901239003961546</v>
      </c>
      <c r="F25" s="5">
        <v>0.18845715514894734</v>
      </c>
      <c r="G25" s="5">
        <v>0.16138263506218853</v>
      </c>
      <c r="H25" s="5">
        <v>0.35799497349970788</v>
      </c>
      <c r="I25" s="5">
        <v>0.21763163590523749</v>
      </c>
      <c r="J25" s="5">
        <v>0.2032023674417256</v>
      </c>
      <c r="K25" s="5">
        <v>0.40066299500044478</v>
      </c>
      <c r="L25" s="5">
        <v>0.37185806846043667</v>
      </c>
      <c r="M25" s="5">
        <v>0.73760000000000003</v>
      </c>
    </row>
    <row r="26" spans="1:13">
      <c r="A26" t="s">
        <v>302</v>
      </c>
      <c r="B26" s="5" t="s">
        <v>259</v>
      </c>
      <c r="C26" s="5" t="s">
        <v>259</v>
      </c>
      <c r="D26" s="5" t="s">
        <v>259</v>
      </c>
      <c r="E26" s="5">
        <v>0.23597526256939338</v>
      </c>
      <c r="F26" s="5">
        <v>0.22597157686006608</v>
      </c>
      <c r="G26" s="5">
        <v>0.13488127437293285</v>
      </c>
      <c r="H26" s="5">
        <v>0.31514949086441635</v>
      </c>
      <c r="I26" s="5">
        <v>0.20683608546595456</v>
      </c>
      <c r="J26" s="5">
        <v>0.17993834519235752</v>
      </c>
      <c r="K26" s="5">
        <v>0.33211321214417477</v>
      </c>
      <c r="L26" s="5">
        <v>0.29553364294409579</v>
      </c>
      <c r="M26" s="5">
        <v>0.58909999999999996</v>
      </c>
    </row>
    <row r="27" spans="1:13">
      <c r="A27" t="s">
        <v>303</v>
      </c>
      <c r="B27" s="5" t="s">
        <v>259</v>
      </c>
      <c r="C27" s="5" t="s">
        <v>259</v>
      </c>
      <c r="D27" s="5" t="s">
        <v>259</v>
      </c>
      <c r="E27" s="5" t="s">
        <v>259</v>
      </c>
      <c r="F27" s="5" t="s">
        <v>259</v>
      </c>
      <c r="G27" s="5" t="s">
        <v>259</v>
      </c>
      <c r="H27" s="5">
        <v>0.30024477831805441</v>
      </c>
      <c r="I27" s="5">
        <v>0.18696253158632503</v>
      </c>
      <c r="J27" s="5">
        <v>0.16752569964081676</v>
      </c>
      <c r="K27" s="5">
        <v>0.33760152891254469</v>
      </c>
      <c r="L27" s="5">
        <v>0.28475734673906405</v>
      </c>
      <c r="M27" s="5">
        <v>0.57319999999999993</v>
      </c>
    </row>
    <row r="28" spans="1:13">
      <c r="A28" t="s">
        <v>304</v>
      </c>
      <c r="B28" s="5" t="s">
        <v>259</v>
      </c>
      <c r="C28" s="5" t="s">
        <v>259</v>
      </c>
      <c r="D28" s="5" t="s">
        <v>259</v>
      </c>
      <c r="E28" s="5" t="s">
        <v>259</v>
      </c>
      <c r="F28" s="5" t="s">
        <v>259</v>
      </c>
      <c r="G28" s="5">
        <v>8.1139523646591716E-2</v>
      </c>
      <c r="H28" s="5">
        <v>0.31071775468855822</v>
      </c>
      <c r="I28" s="5">
        <v>0.21862602559333633</v>
      </c>
      <c r="J28" s="5">
        <v>0.20820901146879844</v>
      </c>
      <c r="K28" s="5">
        <v>0.41496267694302125</v>
      </c>
      <c r="L28" s="5">
        <v>0.39945280735007294</v>
      </c>
      <c r="M28" s="5">
        <v>0.83360000000000012</v>
      </c>
    </row>
    <row r="29" spans="1:13">
      <c r="A29" t="s">
        <v>117</v>
      </c>
      <c r="B29" s="5" t="s">
        <v>259</v>
      </c>
      <c r="C29" s="5" t="s">
        <v>259</v>
      </c>
      <c r="D29" s="5" t="s">
        <v>259</v>
      </c>
      <c r="E29" s="5" t="s">
        <v>259</v>
      </c>
      <c r="F29" s="5" t="s">
        <v>259</v>
      </c>
      <c r="G29" s="5">
        <v>5.4037926588376584E-2</v>
      </c>
      <c r="H29" s="5">
        <v>0.26797497238633716</v>
      </c>
      <c r="I29" s="5">
        <v>0.1852634333140708</v>
      </c>
      <c r="J29" s="5">
        <v>0.17874491083345667</v>
      </c>
      <c r="K29" s="5">
        <v>0.38061737095507597</v>
      </c>
      <c r="L29" s="5">
        <v>0.33350244094264792</v>
      </c>
      <c r="M29" s="5">
        <v>0.87319999999999998</v>
      </c>
    </row>
    <row r="30" spans="1:13">
      <c r="A30" t="s">
        <v>120</v>
      </c>
      <c r="B30" s="5" t="s">
        <v>259</v>
      </c>
      <c r="C30" s="5" t="s">
        <v>259</v>
      </c>
      <c r="D30" s="5" t="s">
        <v>259</v>
      </c>
      <c r="E30" s="5">
        <v>0.14271232829973912</v>
      </c>
      <c r="F30" s="5">
        <v>0.12338443876973271</v>
      </c>
      <c r="G30" s="5">
        <v>7.1839321664770361E-2</v>
      </c>
      <c r="H30" s="5">
        <v>0.27926743787971575</v>
      </c>
      <c r="I30" s="5">
        <v>0.18392340198508017</v>
      </c>
      <c r="J30" s="5">
        <v>0.16105291717797932</v>
      </c>
      <c r="K30" s="5">
        <v>0.35465974748730478</v>
      </c>
      <c r="L30" s="5">
        <v>0.28637326620231041</v>
      </c>
      <c r="M30" s="5">
        <v>0.74019999999999997</v>
      </c>
    </row>
    <row r="31" spans="1:13">
      <c r="A31" t="s">
        <v>130</v>
      </c>
      <c r="B31" s="5" t="s">
        <v>259</v>
      </c>
      <c r="C31" s="5" t="s">
        <v>259</v>
      </c>
      <c r="D31" s="5">
        <v>0.19375751358617199</v>
      </c>
      <c r="E31" s="5">
        <v>0.16102991744495521</v>
      </c>
      <c r="F31" s="5">
        <v>0.15023700150983155</v>
      </c>
      <c r="G31" s="5">
        <v>9.2839694242682125E-2</v>
      </c>
      <c r="H31" s="5">
        <v>0.29993658753107222</v>
      </c>
      <c r="I31" s="5">
        <v>0.1796004328985048</v>
      </c>
      <c r="J31" s="5">
        <v>0.16956755678414992</v>
      </c>
      <c r="K31" s="5">
        <v>0.38362007113318919</v>
      </c>
      <c r="L31" s="5">
        <v>0.38478156761274085</v>
      </c>
      <c r="M31" s="5">
        <v>0.81610000000000005</v>
      </c>
    </row>
    <row r="32" spans="1:13">
      <c r="A32" t="s">
        <v>136</v>
      </c>
      <c r="B32" s="5" t="s">
        <v>259</v>
      </c>
      <c r="C32" s="5" t="s">
        <v>259</v>
      </c>
      <c r="D32" s="5" t="s">
        <v>259</v>
      </c>
      <c r="E32" s="5" t="s">
        <v>259</v>
      </c>
      <c r="F32" s="5" t="s">
        <v>259</v>
      </c>
      <c r="G32" s="5" t="s">
        <v>259</v>
      </c>
      <c r="H32" s="5" t="s">
        <v>259</v>
      </c>
      <c r="I32" s="5" t="s">
        <v>259</v>
      </c>
      <c r="J32" s="5">
        <v>0.25447096368795141</v>
      </c>
      <c r="K32" s="5">
        <v>0.42910301593618838</v>
      </c>
      <c r="L32" s="5">
        <v>0.41603595293339923</v>
      </c>
      <c r="M32" s="5">
        <v>0.84620000000000006</v>
      </c>
    </row>
    <row r="33" spans="1:13">
      <c r="A33" t="s">
        <v>140</v>
      </c>
      <c r="B33" s="5" t="s">
        <v>259</v>
      </c>
      <c r="C33" s="5" t="s">
        <v>259</v>
      </c>
      <c r="D33" s="5" t="s">
        <v>259</v>
      </c>
      <c r="E33" s="5" t="s">
        <v>259</v>
      </c>
      <c r="F33" s="5" t="s">
        <v>259</v>
      </c>
      <c r="G33" s="5" t="s">
        <v>259</v>
      </c>
      <c r="H33" s="5" t="s">
        <v>259</v>
      </c>
      <c r="I33" s="5" t="s">
        <v>259</v>
      </c>
      <c r="J33" s="5" t="s">
        <v>259</v>
      </c>
      <c r="K33" s="5">
        <v>0.28308330644890178</v>
      </c>
      <c r="L33" s="5">
        <v>0.22693765122764087</v>
      </c>
      <c r="M33" s="5">
        <v>0.56810000000000005</v>
      </c>
    </row>
    <row r="34" spans="1:13">
      <c r="A34" t="s">
        <v>142</v>
      </c>
      <c r="B34" s="5" t="s">
        <v>259</v>
      </c>
      <c r="C34" s="5" t="s">
        <v>259</v>
      </c>
      <c r="D34" s="5" t="s">
        <v>259</v>
      </c>
      <c r="E34" s="5" t="s">
        <v>259</v>
      </c>
      <c r="F34" s="5" t="s">
        <v>259</v>
      </c>
      <c r="G34" s="5" t="s">
        <v>259</v>
      </c>
      <c r="H34" s="5" t="s">
        <v>259</v>
      </c>
      <c r="I34" s="5" t="s">
        <v>259</v>
      </c>
      <c r="J34" s="5" t="s">
        <v>259</v>
      </c>
      <c r="K34" s="5" t="s">
        <v>259</v>
      </c>
      <c r="L34" s="5" t="s">
        <v>259</v>
      </c>
      <c r="M34" s="5">
        <v>0.44819999999999993</v>
      </c>
    </row>
    <row r="35" spans="1:13">
      <c r="A35" t="s">
        <v>143</v>
      </c>
      <c r="B35" s="5" t="s">
        <v>259</v>
      </c>
      <c r="C35" s="5" t="s">
        <v>259</v>
      </c>
      <c r="D35" s="5" t="s">
        <v>259</v>
      </c>
      <c r="E35" s="5" t="s">
        <v>259</v>
      </c>
      <c r="F35" s="5" t="s">
        <v>259</v>
      </c>
      <c r="G35" s="5" t="s">
        <v>259</v>
      </c>
      <c r="H35" s="5" t="s">
        <v>259</v>
      </c>
      <c r="I35" s="5" t="s">
        <v>259</v>
      </c>
      <c r="J35" s="5" t="s">
        <v>259</v>
      </c>
      <c r="K35" s="5" t="s">
        <v>259</v>
      </c>
      <c r="L35" s="5" t="s">
        <v>259</v>
      </c>
      <c r="M35" s="5">
        <v>0.4282999999999999</v>
      </c>
    </row>
    <row r="36" spans="1:13">
      <c r="A36" t="s">
        <v>144</v>
      </c>
      <c r="B36" s="5" t="s">
        <v>259</v>
      </c>
      <c r="C36" s="5" t="s">
        <v>259</v>
      </c>
      <c r="D36" s="5" t="s">
        <v>259</v>
      </c>
      <c r="E36" s="5" t="s">
        <v>259</v>
      </c>
      <c r="F36" s="5" t="s">
        <v>259</v>
      </c>
      <c r="G36" s="5" t="s">
        <v>259</v>
      </c>
      <c r="H36" s="5">
        <v>0.33708245658768865</v>
      </c>
      <c r="I36" s="5">
        <v>0.18234714074879532</v>
      </c>
      <c r="J36" s="5">
        <v>0.17861358716071662</v>
      </c>
      <c r="K36" s="5">
        <v>0.43523842688300718</v>
      </c>
      <c r="L36" s="5">
        <v>0.38095080288908201</v>
      </c>
      <c r="M36" s="5">
        <v>0.80180000000000007</v>
      </c>
    </row>
    <row r="37" spans="1:13">
      <c r="A37" t="s">
        <v>154</v>
      </c>
      <c r="B37" s="5" t="s">
        <v>259</v>
      </c>
      <c r="C37" s="5" t="s">
        <v>259</v>
      </c>
      <c r="D37" s="5" t="s">
        <v>259</v>
      </c>
      <c r="E37" s="5">
        <v>0.20009376291624292</v>
      </c>
      <c r="F37" s="5">
        <v>0.16585458901037597</v>
      </c>
      <c r="G37" s="5">
        <v>0.12752875400560515</v>
      </c>
      <c r="H37" s="5">
        <v>0.31833740896541118</v>
      </c>
      <c r="I37" s="5">
        <v>0.2025595568672538</v>
      </c>
      <c r="J37" s="5">
        <v>0.17834434439189728</v>
      </c>
      <c r="K37" s="5">
        <v>0.34993548438282507</v>
      </c>
      <c r="L37" s="5">
        <v>0.29209501198634769</v>
      </c>
      <c r="M37" s="5">
        <v>0.59670000000000001</v>
      </c>
    </row>
    <row r="38" spans="1:13">
      <c r="A38" t="s">
        <v>157</v>
      </c>
      <c r="B38" s="5" t="s">
        <v>259</v>
      </c>
      <c r="C38" s="5" t="s">
        <v>259</v>
      </c>
      <c r="D38" s="5" t="s">
        <v>259</v>
      </c>
      <c r="E38" s="5" t="s">
        <v>259</v>
      </c>
      <c r="F38" s="5">
        <v>0.15474661792010358</v>
      </c>
      <c r="G38" s="5">
        <v>9.8895476566467799E-2</v>
      </c>
      <c r="H38" s="5">
        <v>0.27351366385379294</v>
      </c>
      <c r="I38" s="5">
        <v>0.1893046511543397</v>
      </c>
      <c r="J38" s="5">
        <v>0.17230602132824924</v>
      </c>
      <c r="K38" s="5">
        <v>0.3830637550518794</v>
      </c>
      <c r="L38" s="5">
        <v>0.36659454118622903</v>
      </c>
      <c r="M38" s="5">
        <v>0.81530000000000014</v>
      </c>
    </row>
    <row r="39" spans="1:13">
      <c r="A39" t="s">
        <v>160</v>
      </c>
      <c r="B39" s="5" t="s">
        <v>259</v>
      </c>
      <c r="C39" s="5" t="s">
        <v>259</v>
      </c>
      <c r="D39" s="5" t="s">
        <v>259</v>
      </c>
      <c r="E39" s="5" t="s">
        <v>259</v>
      </c>
      <c r="F39" s="5" t="s">
        <v>259</v>
      </c>
      <c r="G39" s="5" t="s">
        <v>259</v>
      </c>
      <c r="H39" s="5" t="s">
        <v>259</v>
      </c>
      <c r="I39" s="5" t="s">
        <v>259</v>
      </c>
      <c r="J39" s="5">
        <v>0.2383399821560197</v>
      </c>
      <c r="K39" s="5">
        <v>0.46389524775044055</v>
      </c>
      <c r="L39" s="5">
        <v>0.48692514942750242</v>
      </c>
      <c r="M39" s="5">
        <v>0.97599999999999998</v>
      </c>
    </row>
    <row r="40" spans="1:13">
      <c r="A40" t="s">
        <v>164</v>
      </c>
      <c r="B40" s="5" t="s">
        <v>259</v>
      </c>
      <c r="C40" s="5" t="s">
        <v>259</v>
      </c>
      <c r="D40" s="5" t="s">
        <v>259</v>
      </c>
      <c r="E40" s="5" t="s">
        <v>259</v>
      </c>
      <c r="F40" s="5" t="s">
        <v>259</v>
      </c>
      <c r="G40" s="5">
        <v>0.10802809285963044</v>
      </c>
      <c r="H40" s="5">
        <v>0.26083267704219204</v>
      </c>
      <c r="I40" s="5">
        <v>0.14431124314366084</v>
      </c>
      <c r="J40" s="5">
        <v>0.14812054610200165</v>
      </c>
      <c r="K40" s="5">
        <v>0.30641680951792849</v>
      </c>
      <c r="L40" s="5">
        <v>0.3060253902585508</v>
      </c>
      <c r="M40" s="5">
        <v>0.62959999999999994</v>
      </c>
    </row>
    <row r="41" spans="1:13">
      <c r="A41" t="s">
        <v>168</v>
      </c>
      <c r="B41" s="5" t="s">
        <v>259</v>
      </c>
      <c r="C41" s="5" t="s">
        <v>259</v>
      </c>
      <c r="D41" s="5" t="s">
        <v>259</v>
      </c>
      <c r="E41" s="5" t="s">
        <v>259</v>
      </c>
      <c r="F41" s="5" t="s">
        <v>259</v>
      </c>
      <c r="G41" s="5">
        <v>0.10663023252211024</v>
      </c>
      <c r="H41" s="5">
        <v>0.33551475001968911</v>
      </c>
      <c r="I41" s="5">
        <v>0.22541647586265934</v>
      </c>
      <c r="J41" s="5">
        <v>0.21766959638650185</v>
      </c>
      <c r="K41" s="5">
        <v>0.38639813991628724</v>
      </c>
      <c r="L41" s="5">
        <v>0.37134594103749041</v>
      </c>
      <c r="M41" s="5">
        <v>0.77029999999999998</v>
      </c>
    </row>
    <row r="42" spans="1:13">
      <c r="A42" t="s">
        <v>169</v>
      </c>
      <c r="B42" s="5" t="s">
        <v>259</v>
      </c>
      <c r="C42" s="5" t="s">
        <v>259</v>
      </c>
      <c r="D42" s="5" t="s">
        <v>259</v>
      </c>
      <c r="E42" s="5" t="s">
        <v>259</v>
      </c>
      <c r="F42" s="5" t="s">
        <v>259</v>
      </c>
      <c r="G42" s="5" t="s">
        <v>259</v>
      </c>
      <c r="H42" s="5">
        <v>0.34267625521654121</v>
      </c>
      <c r="I42" s="5">
        <v>0.2452746879768577</v>
      </c>
      <c r="J42" s="5">
        <v>0.22108982504950658</v>
      </c>
      <c r="K42" s="5">
        <v>0.40151595594522949</v>
      </c>
      <c r="L42" s="5">
        <v>0.38323782120067817</v>
      </c>
      <c r="M42" s="5">
        <v>0.72109999999999985</v>
      </c>
    </row>
    <row r="43" spans="1:13">
      <c r="A43" t="s">
        <v>176</v>
      </c>
      <c r="B43" s="5" t="s">
        <v>259</v>
      </c>
      <c r="C43" s="5" t="s">
        <v>259</v>
      </c>
      <c r="D43" s="5" t="s">
        <v>259</v>
      </c>
      <c r="E43" s="5">
        <v>0.15392199209856772</v>
      </c>
      <c r="F43" s="5">
        <v>0.1485155332597472</v>
      </c>
      <c r="G43" s="5">
        <v>8.0943137640639096E-2</v>
      </c>
      <c r="H43" s="5">
        <v>0.26890017628769924</v>
      </c>
      <c r="I43" s="5">
        <v>0.15255205143437167</v>
      </c>
      <c r="J43" s="5">
        <v>0.13189947500904764</v>
      </c>
      <c r="K43" s="5">
        <v>0.30806756239028954</v>
      </c>
      <c r="L43" s="5">
        <v>0.29684737729618749</v>
      </c>
      <c r="M43" s="5">
        <v>0.58079999999999998</v>
      </c>
    </row>
    <row r="44" spans="1:13">
      <c r="A44" t="s">
        <v>179</v>
      </c>
      <c r="B44" s="5" t="s">
        <v>259</v>
      </c>
      <c r="C44" s="5" t="s">
        <v>259</v>
      </c>
      <c r="D44" s="5" t="s">
        <v>259</v>
      </c>
      <c r="E44" s="5" t="s">
        <v>259</v>
      </c>
      <c r="F44" s="5" t="s">
        <v>259</v>
      </c>
      <c r="G44" s="5" t="s">
        <v>259</v>
      </c>
      <c r="H44" s="5" t="s">
        <v>259</v>
      </c>
      <c r="I44" s="5">
        <v>0.10306041342849892</v>
      </c>
      <c r="J44" s="5">
        <v>9.0515473445104355E-2</v>
      </c>
      <c r="K44" s="5">
        <v>0.24075768246300044</v>
      </c>
      <c r="L44" s="5">
        <v>0.23119814814675554</v>
      </c>
      <c r="M44" s="5">
        <v>0.57359999999999989</v>
      </c>
    </row>
    <row r="45" spans="1:13">
      <c r="A45" t="s">
        <v>183</v>
      </c>
      <c r="B45" s="5" t="s">
        <v>259</v>
      </c>
      <c r="C45" s="5" t="s">
        <v>259</v>
      </c>
      <c r="D45" s="5">
        <v>0.21182050552213072</v>
      </c>
      <c r="E45" s="5">
        <v>0.15954963259556876</v>
      </c>
      <c r="F45" s="5">
        <v>0.14370166566640474</v>
      </c>
      <c r="G45" s="5">
        <v>8.5868892554138876E-2</v>
      </c>
      <c r="H45" s="5">
        <v>0.33489519797953249</v>
      </c>
      <c r="I45" s="5">
        <v>0.22046118821741989</v>
      </c>
      <c r="J45" s="5">
        <v>0.19433667401561561</v>
      </c>
      <c r="K45" s="5">
        <v>0.31529792741746787</v>
      </c>
      <c r="L45" s="5">
        <v>0.20654304937702062</v>
      </c>
      <c r="M45" s="5">
        <v>0.58009999999999984</v>
      </c>
    </row>
    <row r="46" spans="1:13">
      <c r="A46" t="s">
        <v>189</v>
      </c>
      <c r="B46" s="5" t="s">
        <v>259</v>
      </c>
      <c r="C46" s="5" t="s">
        <v>259</v>
      </c>
      <c r="D46" s="5" t="s">
        <v>259</v>
      </c>
      <c r="E46" s="5">
        <v>0.1512463651031779</v>
      </c>
      <c r="F46" s="5">
        <v>0.116899875197785</v>
      </c>
      <c r="G46" s="5">
        <v>5.1237481890928915E-2</v>
      </c>
      <c r="H46" s="5">
        <v>0.30854586844249865</v>
      </c>
      <c r="I46" s="5">
        <v>0.19721978182039024</v>
      </c>
      <c r="J46" s="5">
        <v>0.21011459991113113</v>
      </c>
      <c r="K46" s="5">
        <v>0.42434279720595702</v>
      </c>
      <c r="L46" s="5">
        <v>0.39739850436444923</v>
      </c>
      <c r="M46" s="5">
        <v>0.71939999999999982</v>
      </c>
    </row>
    <row r="47" spans="1:13">
      <c r="A47" t="s">
        <v>195</v>
      </c>
      <c r="B47" s="5" t="s">
        <v>259</v>
      </c>
      <c r="C47" s="5" t="s">
        <v>259</v>
      </c>
      <c r="D47" s="5" t="s">
        <v>259</v>
      </c>
      <c r="E47" s="5" t="s">
        <v>259</v>
      </c>
      <c r="F47" s="5" t="s">
        <v>259</v>
      </c>
      <c r="G47" s="5" t="s">
        <v>259</v>
      </c>
      <c r="H47" s="5" t="s">
        <v>259</v>
      </c>
      <c r="I47" s="5">
        <v>0.21963866322893022</v>
      </c>
      <c r="J47" s="5">
        <v>0.22724031570076897</v>
      </c>
      <c r="K47" s="5">
        <v>0.44176114265597244</v>
      </c>
      <c r="L47" s="5">
        <v>0.50730491274990563</v>
      </c>
      <c r="M47" s="5">
        <v>1.1066000000000003</v>
      </c>
    </row>
    <row r="48" spans="1:13">
      <c r="A48" t="s">
        <v>197</v>
      </c>
      <c r="B48" s="5" t="s">
        <v>259</v>
      </c>
      <c r="C48" s="5" t="s">
        <v>259</v>
      </c>
      <c r="D48" s="5" t="s">
        <v>259</v>
      </c>
      <c r="E48" s="5" t="s">
        <v>259</v>
      </c>
      <c r="F48" s="5" t="s">
        <v>259</v>
      </c>
      <c r="G48" s="5">
        <v>2.9330102383281709E-2</v>
      </c>
      <c r="H48" s="5">
        <v>0.18395489786879482</v>
      </c>
      <c r="I48" s="5">
        <v>0.10420313382732616</v>
      </c>
      <c r="J48" s="5">
        <v>0.10211383785780503</v>
      </c>
      <c r="K48" s="5">
        <v>0.24344908988609681</v>
      </c>
      <c r="L48" s="5">
        <v>0.20172209765818971</v>
      </c>
      <c r="M48" s="5">
        <v>0.4887999999999999</v>
      </c>
    </row>
    <row r="49" spans="1:13">
      <c r="A49" t="s">
        <v>205</v>
      </c>
      <c r="B49" s="5" t="s">
        <v>259</v>
      </c>
      <c r="C49" s="5" t="s">
        <v>259</v>
      </c>
      <c r="D49" s="5" t="s">
        <v>259</v>
      </c>
      <c r="E49" s="5">
        <v>0.18800619424673548</v>
      </c>
      <c r="F49" s="5">
        <v>0.17366808075540652</v>
      </c>
      <c r="G49" s="5">
        <v>0.10313329140312266</v>
      </c>
      <c r="H49" s="5">
        <v>0.29381594125883437</v>
      </c>
      <c r="I49" s="5">
        <v>0.16302464288667573</v>
      </c>
      <c r="J49" s="5">
        <v>0.17882842765454932</v>
      </c>
      <c r="K49" s="5">
        <v>0.42114635744903817</v>
      </c>
      <c r="L49" s="5">
        <v>0.40805274048950313</v>
      </c>
      <c r="M49" s="5">
        <v>1.0873999999999997</v>
      </c>
    </row>
    <row r="50" spans="1:13">
      <c r="A50" t="s">
        <v>209</v>
      </c>
      <c r="B50" s="5" t="s">
        <v>259</v>
      </c>
      <c r="C50" s="5" t="s">
        <v>259</v>
      </c>
      <c r="D50" s="5">
        <v>0.20019960799621206</v>
      </c>
      <c r="E50" s="5">
        <v>0.17986771044893701</v>
      </c>
      <c r="F50" s="5">
        <v>0.16674552338950699</v>
      </c>
      <c r="G50" s="5">
        <v>9.3573725008160746E-2</v>
      </c>
      <c r="H50" s="5">
        <v>0.26263680575569803</v>
      </c>
      <c r="I50" s="5">
        <v>0.14757966850764959</v>
      </c>
      <c r="J50" s="5">
        <v>0.14245726167206385</v>
      </c>
      <c r="K50" s="5">
        <v>0.30735135320100992</v>
      </c>
      <c r="L50" s="5">
        <v>0.31341901158769581</v>
      </c>
      <c r="M50" s="5">
        <v>0.69540000000000002</v>
      </c>
    </row>
    <row r="51" spans="1:13">
      <c r="A51" t="s">
        <v>221</v>
      </c>
      <c r="B51" s="5" t="s">
        <v>259</v>
      </c>
      <c r="C51" s="5" t="s">
        <v>259</v>
      </c>
      <c r="D51" s="5" t="s">
        <v>259</v>
      </c>
      <c r="E51" s="5" t="s">
        <v>259</v>
      </c>
      <c r="F51" s="5">
        <v>0.13849471408935332</v>
      </c>
      <c r="G51" s="5">
        <v>8.7527083023976937E-2</v>
      </c>
      <c r="H51" s="5">
        <v>0.24830777197169462</v>
      </c>
      <c r="I51" s="5">
        <v>0.13127022057360627</v>
      </c>
      <c r="J51" s="5">
        <v>0.1053218490080563</v>
      </c>
      <c r="K51" s="5">
        <v>0.25045371534433025</v>
      </c>
      <c r="L51" s="5">
        <v>0.1985066875074164</v>
      </c>
      <c r="M51" s="5">
        <v>0.38490000000000002</v>
      </c>
    </row>
    <row r="52" spans="1:13">
      <c r="A52" t="s">
        <v>230</v>
      </c>
      <c r="B52" s="5" t="s">
        <v>259</v>
      </c>
      <c r="C52" s="5" t="s">
        <v>259</v>
      </c>
      <c r="D52" s="5">
        <v>0.19500050764730004</v>
      </c>
      <c r="E52" s="5">
        <v>0.15795153584303456</v>
      </c>
      <c r="F52" s="5">
        <v>0.16309685617099778</v>
      </c>
      <c r="G52" s="5">
        <v>0.11862943498800882</v>
      </c>
      <c r="H52" s="5">
        <v>0.33407293661468906</v>
      </c>
      <c r="I52" s="5">
        <v>0.21754971738641982</v>
      </c>
      <c r="J52" s="5">
        <v>0.22469063457482341</v>
      </c>
      <c r="K52" s="5">
        <v>0.43530774277429307</v>
      </c>
      <c r="L52" s="5">
        <v>0.44531531507833955</v>
      </c>
      <c r="M52" s="5">
        <v>0.90439999999999987</v>
      </c>
    </row>
    <row r="53" spans="1:13">
      <c r="B53" s="5" t="s">
        <v>259</v>
      </c>
      <c r="C53" s="5" t="s">
        <v>259</v>
      </c>
      <c r="D53" s="5" t="s">
        <v>259</v>
      </c>
      <c r="E53" s="5" t="s">
        <v>259</v>
      </c>
      <c r="F53" s="5" t="s">
        <v>259</v>
      </c>
      <c r="G53" s="5" t="s">
        <v>259</v>
      </c>
      <c r="H53" s="5" t="s">
        <v>259</v>
      </c>
      <c r="I53" s="5" t="s">
        <v>259</v>
      </c>
      <c r="J53" s="5" t="s">
        <v>259</v>
      </c>
      <c r="K53" s="5" t="s">
        <v>259</v>
      </c>
      <c r="L53" s="5" t="s">
        <v>259</v>
      </c>
      <c r="M53" s="5" t="s">
        <v>259</v>
      </c>
    </row>
    <row r="54" spans="1:13">
      <c r="B54" s="5" t="s">
        <v>259</v>
      </c>
      <c r="C54" s="5" t="s">
        <v>259</v>
      </c>
      <c r="D54" s="5" t="s">
        <v>259</v>
      </c>
      <c r="E54" s="5" t="s">
        <v>259</v>
      </c>
      <c r="F54" s="5" t="s">
        <v>259</v>
      </c>
      <c r="G54" s="5" t="s">
        <v>259</v>
      </c>
      <c r="H54" s="5" t="s">
        <v>259</v>
      </c>
      <c r="I54" s="5" t="s">
        <v>259</v>
      </c>
      <c r="J54" s="5" t="s">
        <v>259</v>
      </c>
      <c r="K54" s="5" t="s">
        <v>259</v>
      </c>
      <c r="L54" s="5" t="s">
        <v>259</v>
      </c>
      <c r="M54" s="5" t="s">
        <v>259</v>
      </c>
    </row>
    <row r="55" spans="1:13">
      <c r="B55" s="5" t="s">
        <v>259</v>
      </c>
      <c r="C55" s="5" t="s">
        <v>259</v>
      </c>
      <c r="D55" s="5" t="s">
        <v>259</v>
      </c>
      <c r="E55" s="5" t="s">
        <v>259</v>
      </c>
      <c r="F55" s="5" t="s">
        <v>259</v>
      </c>
      <c r="G55" s="5" t="s">
        <v>259</v>
      </c>
      <c r="H55" s="5" t="s">
        <v>259</v>
      </c>
      <c r="I55" s="5" t="s">
        <v>259</v>
      </c>
      <c r="J55" s="5" t="s">
        <v>259</v>
      </c>
      <c r="K55" s="5" t="s">
        <v>259</v>
      </c>
      <c r="L55" s="5" t="s">
        <v>259</v>
      </c>
      <c r="M55" s="5" t="s">
        <v>259</v>
      </c>
    </row>
    <row r="56" spans="1:13">
      <c r="B56" s="5" t="s">
        <v>259</v>
      </c>
      <c r="C56" s="5" t="s">
        <v>259</v>
      </c>
      <c r="D56" s="5" t="s">
        <v>259</v>
      </c>
      <c r="E56" s="5" t="s">
        <v>259</v>
      </c>
      <c r="F56" s="5" t="s">
        <v>259</v>
      </c>
      <c r="G56" s="5" t="s">
        <v>259</v>
      </c>
      <c r="H56" s="5" t="s">
        <v>259</v>
      </c>
      <c r="I56" s="5" t="s">
        <v>259</v>
      </c>
      <c r="J56" s="5" t="s">
        <v>259</v>
      </c>
      <c r="K56" s="5" t="s">
        <v>259</v>
      </c>
      <c r="L56" s="5" t="s">
        <v>259</v>
      </c>
      <c r="M56" s="5" t="s">
        <v>259</v>
      </c>
    </row>
    <row r="57" spans="1:13">
      <c r="B57" s="5" t="s">
        <v>259</v>
      </c>
      <c r="C57" s="5" t="s">
        <v>259</v>
      </c>
      <c r="D57" s="5" t="s">
        <v>259</v>
      </c>
      <c r="E57" s="5" t="s">
        <v>259</v>
      </c>
      <c r="F57" s="5" t="s">
        <v>259</v>
      </c>
      <c r="G57" s="5" t="s">
        <v>259</v>
      </c>
      <c r="H57" s="5" t="s">
        <v>259</v>
      </c>
      <c r="I57" s="5" t="s">
        <v>259</v>
      </c>
      <c r="J57" s="5" t="s">
        <v>259</v>
      </c>
      <c r="K57" s="5" t="s">
        <v>259</v>
      </c>
      <c r="L57" s="5" t="s">
        <v>259</v>
      </c>
      <c r="M57" s="5" t="s">
        <v>259</v>
      </c>
    </row>
    <row r="58" spans="1:13">
      <c r="B58" s="5" t="s">
        <v>259</v>
      </c>
      <c r="C58" s="5" t="s">
        <v>259</v>
      </c>
      <c r="D58" s="5" t="s">
        <v>259</v>
      </c>
      <c r="E58" s="5" t="s">
        <v>259</v>
      </c>
      <c r="F58" s="5" t="s">
        <v>259</v>
      </c>
      <c r="G58" s="5" t="s">
        <v>259</v>
      </c>
      <c r="H58" s="5" t="s">
        <v>259</v>
      </c>
      <c r="I58" s="5" t="s">
        <v>259</v>
      </c>
      <c r="J58" s="5" t="s">
        <v>259</v>
      </c>
      <c r="K58" s="5" t="s">
        <v>259</v>
      </c>
      <c r="L58" s="5" t="s">
        <v>259</v>
      </c>
      <c r="M58" s="5" t="s">
        <v>259</v>
      </c>
    </row>
    <row r="59" spans="1:13">
      <c r="B59" s="5" t="s">
        <v>259</v>
      </c>
      <c r="C59" s="5" t="s">
        <v>259</v>
      </c>
      <c r="D59" s="5" t="s">
        <v>259</v>
      </c>
      <c r="E59" s="5" t="s">
        <v>259</v>
      </c>
      <c r="F59" s="5" t="s">
        <v>259</v>
      </c>
      <c r="G59" s="5" t="s">
        <v>259</v>
      </c>
      <c r="H59" s="5" t="s">
        <v>259</v>
      </c>
      <c r="I59" s="5" t="s">
        <v>259</v>
      </c>
      <c r="J59" s="5" t="s">
        <v>259</v>
      </c>
      <c r="K59" s="5" t="s">
        <v>259</v>
      </c>
      <c r="L59" s="5" t="s">
        <v>259</v>
      </c>
      <c r="M59" s="5" t="s">
        <v>259</v>
      </c>
    </row>
    <row r="60" spans="1:13">
      <c r="B60" s="5" t="s">
        <v>259</v>
      </c>
      <c r="C60" s="5" t="s">
        <v>259</v>
      </c>
      <c r="D60" s="5" t="s">
        <v>259</v>
      </c>
      <c r="E60" s="5" t="s">
        <v>259</v>
      </c>
      <c r="F60" s="5" t="s">
        <v>259</v>
      </c>
      <c r="G60" s="5" t="s">
        <v>259</v>
      </c>
      <c r="H60" s="5" t="s">
        <v>259</v>
      </c>
      <c r="I60" s="5" t="s">
        <v>259</v>
      </c>
      <c r="J60" s="5" t="s">
        <v>259</v>
      </c>
      <c r="K60" s="5" t="s">
        <v>259</v>
      </c>
      <c r="L60" s="5" t="s">
        <v>259</v>
      </c>
      <c r="M60" s="5" t="s">
        <v>259</v>
      </c>
    </row>
    <row r="61" spans="1:13">
      <c r="B61" s="5" t="s">
        <v>259</v>
      </c>
      <c r="C61" s="5" t="s">
        <v>259</v>
      </c>
      <c r="D61" s="5" t="s">
        <v>259</v>
      </c>
      <c r="E61" s="5" t="s">
        <v>259</v>
      </c>
      <c r="F61" s="5" t="s">
        <v>259</v>
      </c>
      <c r="G61" s="5" t="s">
        <v>259</v>
      </c>
      <c r="H61" s="5" t="s">
        <v>259</v>
      </c>
      <c r="I61" s="5" t="s">
        <v>259</v>
      </c>
      <c r="J61" s="5" t="s">
        <v>259</v>
      </c>
      <c r="K61" s="5" t="s">
        <v>259</v>
      </c>
      <c r="L61" s="5" t="s">
        <v>259</v>
      </c>
      <c r="M61" s="5" t="s">
        <v>259</v>
      </c>
    </row>
    <row r="62" spans="1:13">
      <c r="B62" s="5" t="s">
        <v>259</v>
      </c>
      <c r="C62" s="5" t="s">
        <v>259</v>
      </c>
      <c r="D62" s="5" t="s">
        <v>259</v>
      </c>
      <c r="E62" s="5" t="s">
        <v>259</v>
      </c>
      <c r="F62" s="5" t="s">
        <v>259</v>
      </c>
      <c r="G62" s="5" t="s">
        <v>259</v>
      </c>
      <c r="H62" s="5" t="s">
        <v>259</v>
      </c>
      <c r="I62" s="5" t="s">
        <v>259</v>
      </c>
      <c r="J62" s="5" t="s">
        <v>259</v>
      </c>
      <c r="K62" s="5" t="s">
        <v>259</v>
      </c>
      <c r="L62" s="5" t="s">
        <v>259</v>
      </c>
      <c r="M62" s="5" t="s">
        <v>259</v>
      </c>
    </row>
    <row r="63" spans="1:13">
      <c r="B63" s="5" t="s">
        <v>259</v>
      </c>
      <c r="C63" s="5" t="s">
        <v>259</v>
      </c>
      <c r="D63" s="5" t="s">
        <v>259</v>
      </c>
      <c r="E63" s="5" t="s">
        <v>259</v>
      </c>
      <c r="F63" s="5" t="s">
        <v>259</v>
      </c>
      <c r="G63" s="5" t="s">
        <v>259</v>
      </c>
      <c r="H63" s="5" t="s">
        <v>259</v>
      </c>
      <c r="I63" s="5" t="s">
        <v>259</v>
      </c>
      <c r="J63" s="5" t="s">
        <v>259</v>
      </c>
      <c r="K63" s="5" t="s">
        <v>259</v>
      </c>
      <c r="L63" s="5" t="s">
        <v>259</v>
      </c>
      <c r="M63" s="5" t="s">
        <v>259</v>
      </c>
    </row>
    <row r="64" spans="1:13">
      <c r="B64" s="5" t="s">
        <v>259</v>
      </c>
      <c r="C64" s="5" t="s">
        <v>259</v>
      </c>
      <c r="D64" s="5" t="s">
        <v>259</v>
      </c>
      <c r="E64" s="5" t="s">
        <v>259</v>
      </c>
      <c r="F64" s="5" t="s">
        <v>259</v>
      </c>
      <c r="G64" s="5" t="s">
        <v>259</v>
      </c>
      <c r="H64" s="5" t="s">
        <v>259</v>
      </c>
      <c r="I64" s="5" t="s">
        <v>259</v>
      </c>
      <c r="J64" s="5" t="s">
        <v>259</v>
      </c>
      <c r="K64" s="5" t="s">
        <v>259</v>
      </c>
      <c r="L64" s="5" t="s">
        <v>259</v>
      </c>
      <c r="M64" s="5" t="s">
        <v>259</v>
      </c>
    </row>
    <row r="65" spans="2:13">
      <c r="B65" s="5" t="s">
        <v>259</v>
      </c>
      <c r="C65" s="5" t="s">
        <v>259</v>
      </c>
      <c r="D65" s="5" t="s">
        <v>259</v>
      </c>
      <c r="E65" s="5" t="s">
        <v>259</v>
      </c>
      <c r="F65" s="5" t="s">
        <v>259</v>
      </c>
      <c r="G65" s="5" t="s">
        <v>259</v>
      </c>
      <c r="H65" s="5" t="s">
        <v>259</v>
      </c>
      <c r="I65" s="5" t="s">
        <v>259</v>
      </c>
      <c r="J65" s="5" t="s">
        <v>259</v>
      </c>
      <c r="K65" s="5" t="s">
        <v>259</v>
      </c>
      <c r="L65" s="5" t="s">
        <v>259</v>
      </c>
      <c r="M65" s="5" t="s">
        <v>259</v>
      </c>
    </row>
    <row r="66" spans="2:13">
      <c r="B66" s="5" t="s">
        <v>259</v>
      </c>
      <c r="C66" s="5" t="s">
        <v>259</v>
      </c>
      <c r="D66" s="5" t="s">
        <v>259</v>
      </c>
      <c r="E66" s="5" t="s">
        <v>259</v>
      </c>
      <c r="F66" s="5" t="s">
        <v>259</v>
      </c>
      <c r="G66" s="5" t="s">
        <v>259</v>
      </c>
      <c r="H66" s="5" t="s">
        <v>259</v>
      </c>
      <c r="I66" s="5" t="s">
        <v>259</v>
      </c>
      <c r="J66" s="5" t="s">
        <v>259</v>
      </c>
      <c r="K66" s="5" t="s">
        <v>259</v>
      </c>
      <c r="L66" s="5" t="s">
        <v>259</v>
      </c>
      <c r="M66" s="5" t="s">
        <v>259</v>
      </c>
    </row>
    <row r="67" spans="2:13">
      <c r="B67" s="5" t="s">
        <v>259</v>
      </c>
      <c r="C67" s="5" t="s">
        <v>259</v>
      </c>
      <c r="D67" s="5" t="s">
        <v>259</v>
      </c>
      <c r="E67" s="5" t="s">
        <v>259</v>
      </c>
      <c r="F67" s="5" t="s">
        <v>259</v>
      </c>
      <c r="G67" s="5" t="s">
        <v>259</v>
      </c>
      <c r="H67" s="5" t="s">
        <v>259</v>
      </c>
      <c r="I67" s="5" t="s">
        <v>259</v>
      </c>
      <c r="J67" s="5" t="s">
        <v>259</v>
      </c>
      <c r="K67" s="5" t="s">
        <v>259</v>
      </c>
      <c r="L67" s="5" t="s">
        <v>259</v>
      </c>
      <c r="M67" s="5" t="s">
        <v>259</v>
      </c>
    </row>
    <row r="68" spans="2:13">
      <c r="B68" s="5" t="s">
        <v>259</v>
      </c>
      <c r="C68" s="5" t="s">
        <v>259</v>
      </c>
      <c r="D68" s="5" t="s">
        <v>259</v>
      </c>
      <c r="E68" s="5" t="s">
        <v>259</v>
      </c>
      <c r="F68" s="5" t="s">
        <v>259</v>
      </c>
      <c r="G68" s="5" t="s">
        <v>259</v>
      </c>
      <c r="H68" s="5" t="s">
        <v>259</v>
      </c>
      <c r="I68" s="5" t="s">
        <v>259</v>
      </c>
      <c r="J68" s="5" t="s">
        <v>259</v>
      </c>
      <c r="K68" s="5" t="s">
        <v>259</v>
      </c>
      <c r="L68" s="5" t="s">
        <v>259</v>
      </c>
      <c r="M68" s="5" t="s">
        <v>259</v>
      </c>
    </row>
    <row r="69" spans="2:13">
      <c r="B69" s="5" t="s">
        <v>259</v>
      </c>
      <c r="C69" s="5" t="s">
        <v>259</v>
      </c>
      <c r="D69" s="5" t="s">
        <v>259</v>
      </c>
      <c r="E69" s="5" t="s">
        <v>259</v>
      </c>
      <c r="F69" s="5" t="s">
        <v>259</v>
      </c>
      <c r="G69" s="5" t="s">
        <v>259</v>
      </c>
      <c r="H69" s="5" t="s">
        <v>259</v>
      </c>
      <c r="I69" s="5" t="s">
        <v>259</v>
      </c>
      <c r="J69" s="5" t="s">
        <v>259</v>
      </c>
      <c r="K69" s="5" t="s">
        <v>259</v>
      </c>
      <c r="L69" s="5" t="s">
        <v>259</v>
      </c>
      <c r="M69" s="5" t="s">
        <v>259</v>
      </c>
    </row>
    <row r="70" spans="2:13">
      <c r="B70" s="5" t="s">
        <v>259</v>
      </c>
      <c r="C70" s="5" t="s">
        <v>259</v>
      </c>
      <c r="D70" s="5" t="s">
        <v>259</v>
      </c>
      <c r="E70" s="5" t="s">
        <v>259</v>
      </c>
      <c r="F70" s="5" t="s">
        <v>259</v>
      </c>
      <c r="G70" s="5" t="s">
        <v>259</v>
      </c>
      <c r="H70" s="5" t="s">
        <v>259</v>
      </c>
      <c r="I70" s="5" t="s">
        <v>259</v>
      </c>
      <c r="J70" s="5" t="s">
        <v>259</v>
      </c>
      <c r="K70" s="5" t="s">
        <v>259</v>
      </c>
      <c r="L70" s="5" t="s">
        <v>259</v>
      </c>
      <c r="M70" s="5" t="s">
        <v>259</v>
      </c>
    </row>
    <row r="71" spans="2:13">
      <c r="B71" s="5" t="s">
        <v>259</v>
      </c>
      <c r="C71" s="5" t="s">
        <v>259</v>
      </c>
      <c r="D71" s="5" t="s">
        <v>259</v>
      </c>
      <c r="E71" s="5" t="s">
        <v>259</v>
      </c>
      <c r="F71" s="5" t="s">
        <v>259</v>
      </c>
      <c r="G71" s="5" t="s">
        <v>259</v>
      </c>
      <c r="H71" s="5" t="s">
        <v>259</v>
      </c>
      <c r="I71" s="5" t="s">
        <v>259</v>
      </c>
      <c r="J71" s="5" t="s">
        <v>259</v>
      </c>
      <c r="K71" s="5" t="s">
        <v>259</v>
      </c>
      <c r="L71" s="5" t="s">
        <v>259</v>
      </c>
      <c r="M71" s="5" t="s">
        <v>259</v>
      </c>
    </row>
    <row r="72" spans="2:13">
      <c r="B72" s="5" t="s">
        <v>259</v>
      </c>
      <c r="C72" s="5" t="s">
        <v>259</v>
      </c>
      <c r="D72" s="5" t="s">
        <v>259</v>
      </c>
      <c r="E72" s="5" t="s">
        <v>259</v>
      </c>
      <c r="F72" s="5" t="s">
        <v>259</v>
      </c>
      <c r="G72" s="5" t="s">
        <v>259</v>
      </c>
      <c r="H72" s="5" t="s">
        <v>259</v>
      </c>
      <c r="I72" s="5" t="s">
        <v>259</v>
      </c>
      <c r="J72" s="5" t="s">
        <v>259</v>
      </c>
      <c r="K72" s="5" t="s">
        <v>259</v>
      </c>
      <c r="L72" s="5" t="s">
        <v>259</v>
      </c>
      <c r="M72" s="5" t="s">
        <v>259</v>
      </c>
    </row>
    <row r="73" spans="2:13">
      <c r="B73" s="5" t="s">
        <v>259</v>
      </c>
      <c r="C73" s="5" t="s">
        <v>259</v>
      </c>
      <c r="D73" s="5" t="s">
        <v>259</v>
      </c>
      <c r="E73" s="5" t="s">
        <v>259</v>
      </c>
      <c r="F73" s="5" t="s">
        <v>259</v>
      </c>
      <c r="G73" s="5" t="s">
        <v>259</v>
      </c>
      <c r="H73" s="5" t="s">
        <v>259</v>
      </c>
      <c r="I73" s="5" t="s">
        <v>259</v>
      </c>
      <c r="J73" s="5" t="s">
        <v>259</v>
      </c>
      <c r="K73" s="5" t="s">
        <v>259</v>
      </c>
      <c r="L73" s="5" t="s">
        <v>259</v>
      </c>
      <c r="M73" s="5" t="s">
        <v>259</v>
      </c>
    </row>
    <row r="74" spans="2:13">
      <c r="B74" s="5" t="s">
        <v>259</v>
      </c>
      <c r="C74" s="5" t="s">
        <v>259</v>
      </c>
      <c r="D74" s="5" t="s">
        <v>259</v>
      </c>
      <c r="E74" s="5" t="s">
        <v>259</v>
      </c>
      <c r="F74" s="5" t="s">
        <v>259</v>
      </c>
      <c r="G74" s="5" t="s">
        <v>259</v>
      </c>
      <c r="H74" s="5" t="s">
        <v>259</v>
      </c>
      <c r="I74" s="5" t="s">
        <v>259</v>
      </c>
      <c r="J74" s="5" t="s">
        <v>259</v>
      </c>
      <c r="K74" s="5" t="s">
        <v>259</v>
      </c>
      <c r="L74" s="5" t="s">
        <v>259</v>
      </c>
      <c r="M74" s="5" t="s">
        <v>259</v>
      </c>
    </row>
    <row r="75" spans="2:13">
      <c r="B75" s="5" t="s">
        <v>259</v>
      </c>
      <c r="C75" s="5" t="s">
        <v>259</v>
      </c>
      <c r="D75" s="5" t="s">
        <v>259</v>
      </c>
      <c r="E75" s="5" t="s">
        <v>259</v>
      </c>
      <c r="F75" s="5" t="s">
        <v>259</v>
      </c>
      <c r="G75" s="5" t="s">
        <v>259</v>
      </c>
      <c r="H75" s="5" t="s">
        <v>259</v>
      </c>
      <c r="I75" s="5" t="s">
        <v>259</v>
      </c>
      <c r="J75" s="5" t="s">
        <v>259</v>
      </c>
      <c r="K75" s="5" t="s">
        <v>259</v>
      </c>
      <c r="L75" s="5" t="s">
        <v>259</v>
      </c>
      <c r="M75" s="5" t="s">
        <v>259</v>
      </c>
    </row>
    <row r="76" spans="2:13">
      <c r="B76" s="5" t="s">
        <v>259</v>
      </c>
      <c r="C76" s="5" t="s">
        <v>259</v>
      </c>
      <c r="D76" s="5" t="s">
        <v>259</v>
      </c>
      <c r="E76" s="5" t="s">
        <v>259</v>
      </c>
      <c r="F76" s="5" t="s">
        <v>259</v>
      </c>
      <c r="G76" s="5" t="s">
        <v>259</v>
      </c>
      <c r="H76" s="5" t="s">
        <v>259</v>
      </c>
      <c r="I76" s="5" t="s">
        <v>259</v>
      </c>
      <c r="J76" s="5" t="s">
        <v>259</v>
      </c>
      <c r="K76" s="5" t="s">
        <v>259</v>
      </c>
      <c r="L76" s="5" t="s">
        <v>259</v>
      </c>
      <c r="M76" s="5" t="s">
        <v>259</v>
      </c>
    </row>
    <row r="77" spans="2:13">
      <c r="B77" s="5" t="s">
        <v>259</v>
      </c>
      <c r="C77" s="5" t="s">
        <v>259</v>
      </c>
      <c r="D77" s="5" t="s">
        <v>259</v>
      </c>
      <c r="E77" s="5" t="s">
        <v>259</v>
      </c>
      <c r="F77" s="5" t="s">
        <v>259</v>
      </c>
      <c r="G77" s="5" t="s">
        <v>259</v>
      </c>
      <c r="H77" s="5" t="s">
        <v>259</v>
      </c>
      <c r="I77" s="5" t="s">
        <v>259</v>
      </c>
      <c r="J77" s="5" t="s">
        <v>259</v>
      </c>
      <c r="K77" s="5" t="s">
        <v>259</v>
      </c>
      <c r="L77" s="5" t="s">
        <v>259</v>
      </c>
      <c r="M77" s="5" t="s">
        <v>259</v>
      </c>
    </row>
    <row r="78" spans="2:13">
      <c r="B78" s="5" t="s">
        <v>259</v>
      </c>
      <c r="C78" s="5" t="s">
        <v>259</v>
      </c>
      <c r="D78" s="5" t="s">
        <v>259</v>
      </c>
      <c r="E78" s="5" t="s">
        <v>259</v>
      </c>
      <c r="F78" s="5" t="s">
        <v>259</v>
      </c>
      <c r="G78" s="5" t="s">
        <v>259</v>
      </c>
      <c r="H78" s="5" t="s">
        <v>259</v>
      </c>
      <c r="I78" s="5" t="s">
        <v>259</v>
      </c>
      <c r="J78" s="5" t="s">
        <v>259</v>
      </c>
      <c r="K78" s="5" t="s">
        <v>259</v>
      </c>
      <c r="L78" s="5" t="s">
        <v>259</v>
      </c>
      <c r="M78" s="5" t="s">
        <v>259</v>
      </c>
    </row>
    <row r="79" spans="2:13">
      <c r="B79" s="5" t="s">
        <v>259</v>
      </c>
      <c r="C79" s="5" t="s">
        <v>259</v>
      </c>
      <c r="D79" s="5" t="s">
        <v>259</v>
      </c>
      <c r="E79" s="5" t="s">
        <v>259</v>
      </c>
      <c r="F79" s="5" t="s">
        <v>259</v>
      </c>
      <c r="G79" s="5" t="s">
        <v>259</v>
      </c>
      <c r="H79" s="5" t="s">
        <v>259</v>
      </c>
      <c r="I79" s="5" t="s">
        <v>259</v>
      </c>
      <c r="J79" s="5" t="s">
        <v>259</v>
      </c>
      <c r="K79" s="5" t="s">
        <v>259</v>
      </c>
      <c r="L79" s="5" t="s">
        <v>259</v>
      </c>
      <c r="M79" s="5" t="s">
        <v>259</v>
      </c>
    </row>
    <row r="80" spans="2:13">
      <c r="B80" s="5" t="s">
        <v>259</v>
      </c>
      <c r="C80" s="5" t="s">
        <v>259</v>
      </c>
      <c r="D80" s="5" t="s">
        <v>259</v>
      </c>
      <c r="E80" s="5" t="s">
        <v>259</v>
      </c>
      <c r="F80" s="5" t="s">
        <v>259</v>
      </c>
      <c r="G80" s="5" t="s">
        <v>259</v>
      </c>
      <c r="H80" s="5" t="s">
        <v>259</v>
      </c>
      <c r="I80" s="5" t="s">
        <v>259</v>
      </c>
      <c r="J80" s="5" t="s">
        <v>259</v>
      </c>
      <c r="K80" s="5" t="s">
        <v>259</v>
      </c>
      <c r="L80" s="5" t="s">
        <v>259</v>
      </c>
      <c r="M80" s="5" t="s">
        <v>259</v>
      </c>
    </row>
    <row r="81" spans="2:13">
      <c r="B81" s="5" t="s">
        <v>259</v>
      </c>
      <c r="C81" s="5" t="s">
        <v>259</v>
      </c>
      <c r="D81" s="5" t="s">
        <v>259</v>
      </c>
      <c r="E81" s="5" t="s">
        <v>259</v>
      </c>
      <c r="F81" s="5" t="s">
        <v>259</v>
      </c>
      <c r="G81" s="5" t="s">
        <v>259</v>
      </c>
      <c r="H81" s="5" t="s">
        <v>259</v>
      </c>
      <c r="I81" s="5" t="s">
        <v>259</v>
      </c>
      <c r="J81" s="5" t="s">
        <v>259</v>
      </c>
      <c r="K81" s="5" t="s">
        <v>259</v>
      </c>
      <c r="L81" s="5" t="s">
        <v>259</v>
      </c>
      <c r="M81" s="5" t="s">
        <v>259</v>
      </c>
    </row>
    <row r="82" spans="2:13">
      <c r="B82" s="5" t="s">
        <v>259</v>
      </c>
      <c r="C82" s="5" t="s">
        <v>259</v>
      </c>
      <c r="D82" s="5" t="s">
        <v>259</v>
      </c>
      <c r="E82" s="5" t="s">
        <v>259</v>
      </c>
      <c r="F82" s="5" t="s">
        <v>259</v>
      </c>
      <c r="G82" s="5" t="s">
        <v>259</v>
      </c>
      <c r="H82" s="5" t="s">
        <v>259</v>
      </c>
      <c r="I82" s="5" t="s">
        <v>259</v>
      </c>
      <c r="J82" s="5" t="s">
        <v>259</v>
      </c>
      <c r="K82" s="5" t="s">
        <v>259</v>
      </c>
      <c r="L82" s="5" t="s">
        <v>259</v>
      </c>
      <c r="M82" s="5" t="s">
        <v>259</v>
      </c>
    </row>
    <row r="83" spans="2:13">
      <c r="B83" s="5" t="s">
        <v>259</v>
      </c>
      <c r="C83" s="5" t="s">
        <v>259</v>
      </c>
      <c r="D83" s="5" t="s">
        <v>259</v>
      </c>
      <c r="E83" s="5" t="s">
        <v>259</v>
      </c>
      <c r="F83" s="5" t="s">
        <v>259</v>
      </c>
      <c r="G83" s="5" t="s">
        <v>259</v>
      </c>
      <c r="H83" s="5" t="s">
        <v>259</v>
      </c>
      <c r="I83" s="5" t="s">
        <v>259</v>
      </c>
      <c r="J83" s="5" t="s">
        <v>259</v>
      </c>
      <c r="K83" s="5" t="s">
        <v>259</v>
      </c>
      <c r="L83" s="5" t="s">
        <v>259</v>
      </c>
      <c r="M83" s="5" t="s">
        <v>259</v>
      </c>
    </row>
    <row r="84" spans="2:13">
      <c r="B84" s="5" t="s">
        <v>259</v>
      </c>
      <c r="C84" s="5" t="s">
        <v>259</v>
      </c>
      <c r="D84" s="5" t="s">
        <v>259</v>
      </c>
      <c r="E84" s="5" t="s">
        <v>259</v>
      </c>
      <c r="F84" s="5" t="s">
        <v>259</v>
      </c>
      <c r="G84" s="5" t="s">
        <v>259</v>
      </c>
      <c r="H84" s="5" t="s">
        <v>259</v>
      </c>
      <c r="I84" s="5" t="s">
        <v>259</v>
      </c>
      <c r="J84" s="5" t="s">
        <v>259</v>
      </c>
      <c r="K84" s="5" t="s">
        <v>259</v>
      </c>
      <c r="L84" s="5" t="s">
        <v>259</v>
      </c>
      <c r="M84" s="5" t="s">
        <v>259</v>
      </c>
    </row>
    <row r="85" spans="2:13">
      <c r="B85" s="5" t="s">
        <v>259</v>
      </c>
      <c r="C85" s="5" t="s">
        <v>259</v>
      </c>
      <c r="D85" s="5" t="s">
        <v>259</v>
      </c>
      <c r="E85" s="5" t="s">
        <v>259</v>
      </c>
      <c r="F85" s="5" t="s">
        <v>259</v>
      </c>
      <c r="G85" s="5" t="s">
        <v>259</v>
      </c>
      <c r="H85" s="5" t="s">
        <v>259</v>
      </c>
      <c r="I85" s="5" t="s">
        <v>259</v>
      </c>
      <c r="J85" s="5" t="s">
        <v>259</v>
      </c>
      <c r="K85" s="5" t="s">
        <v>259</v>
      </c>
      <c r="L85" s="5" t="s">
        <v>259</v>
      </c>
      <c r="M85" s="5" t="s">
        <v>259</v>
      </c>
    </row>
    <row r="86" spans="2:13">
      <c r="B86" s="5" t="s">
        <v>259</v>
      </c>
      <c r="C86" s="5" t="s">
        <v>259</v>
      </c>
      <c r="D86" s="5" t="s">
        <v>259</v>
      </c>
      <c r="E86" s="5" t="s">
        <v>259</v>
      </c>
      <c r="F86" s="5" t="s">
        <v>259</v>
      </c>
      <c r="G86" s="5" t="s">
        <v>259</v>
      </c>
      <c r="H86" s="5" t="s">
        <v>259</v>
      </c>
      <c r="I86" s="5" t="s">
        <v>259</v>
      </c>
      <c r="J86" s="5" t="s">
        <v>259</v>
      </c>
      <c r="K86" s="5" t="s">
        <v>259</v>
      </c>
      <c r="L86" s="5" t="s">
        <v>259</v>
      </c>
      <c r="M86" s="5" t="s">
        <v>259</v>
      </c>
    </row>
    <row r="87" spans="2:13">
      <c r="B87" s="5" t="s">
        <v>259</v>
      </c>
      <c r="C87" s="5" t="s">
        <v>259</v>
      </c>
      <c r="D87" s="5" t="s">
        <v>259</v>
      </c>
      <c r="E87" s="5" t="s">
        <v>259</v>
      </c>
      <c r="F87" s="5" t="s">
        <v>259</v>
      </c>
      <c r="G87" s="5" t="s">
        <v>259</v>
      </c>
      <c r="H87" s="5" t="s">
        <v>259</v>
      </c>
      <c r="I87" s="5" t="s">
        <v>259</v>
      </c>
      <c r="J87" s="5" t="s">
        <v>259</v>
      </c>
      <c r="K87" s="5" t="s">
        <v>259</v>
      </c>
      <c r="L87" s="5" t="s">
        <v>259</v>
      </c>
      <c r="M87" s="5" t="s">
        <v>259</v>
      </c>
    </row>
    <row r="88" spans="2:13">
      <c r="B88" s="5" t="s">
        <v>259</v>
      </c>
      <c r="C88" s="5" t="s">
        <v>259</v>
      </c>
      <c r="D88" s="5" t="s">
        <v>259</v>
      </c>
      <c r="E88" s="5" t="s">
        <v>259</v>
      </c>
      <c r="F88" s="5" t="s">
        <v>259</v>
      </c>
      <c r="G88" s="5" t="s">
        <v>259</v>
      </c>
      <c r="H88" s="5" t="s">
        <v>259</v>
      </c>
      <c r="I88" s="5" t="s">
        <v>259</v>
      </c>
      <c r="J88" s="5" t="s">
        <v>259</v>
      </c>
      <c r="K88" s="5" t="s">
        <v>259</v>
      </c>
      <c r="L88" s="5" t="s">
        <v>259</v>
      </c>
      <c r="M88" s="5" t="s">
        <v>259</v>
      </c>
    </row>
    <row r="89" spans="2:13">
      <c r="B89" s="5" t="s">
        <v>259</v>
      </c>
      <c r="C89" s="5" t="s">
        <v>259</v>
      </c>
      <c r="D89" s="5" t="s">
        <v>259</v>
      </c>
      <c r="E89" s="5" t="s">
        <v>259</v>
      </c>
      <c r="F89" s="5" t="s">
        <v>259</v>
      </c>
      <c r="G89" s="5" t="s">
        <v>259</v>
      </c>
      <c r="H89" s="5" t="s">
        <v>259</v>
      </c>
      <c r="I89" s="5" t="s">
        <v>259</v>
      </c>
      <c r="J89" s="5" t="s">
        <v>259</v>
      </c>
      <c r="K89" s="5" t="s">
        <v>259</v>
      </c>
      <c r="L89" s="5" t="s">
        <v>259</v>
      </c>
      <c r="M89" s="5" t="s">
        <v>259</v>
      </c>
    </row>
    <row r="90" spans="2:13">
      <c r="B90" s="5" t="s">
        <v>259</v>
      </c>
      <c r="C90" s="5" t="s">
        <v>259</v>
      </c>
      <c r="D90" s="5" t="s">
        <v>259</v>
      </c>
      <c r="E90" s="5" t="s">
        <v>259</v>
      </c>
      <c r="F90" s="5" t="s">
        <v>259</v>
      </c>
      <c r="G90" s="5" t="s">
        <v>259</v>
      </c>
      <c r="H90" s="5" t="s">
        <v>259</v>
      </c>
      <c r="I90" s="5" t="s">
        <v>259</v>
      </c>
      <c r="J90" s="5" t="s">
        <v>259</v>
      </c>
      <c r="K90" s="5" t="s">
        <v>259</v>
      </c>
      <c r="L90" s="5" t="s">
        <v>259</v>
      </c>
      <c r="M90" s="5" t="s">
        <v>259</v>
      </c>
    </row>
    <row r="91" spans="2:13">
      <c r="B91" s="5" t="s">
        <v>259</v>
      </c>
      <c r="C91" s="5" t="s">
        <v>259</v>
      </c>
      <c r="D91" s="5" t="s">
        <v>259</v>
      </c>
      <c r="E91" s="5" t="s">
        <v>259</v>
      </c>
      <c r="F91" s="5" t="s">
        <v>259</v>
      </c>
      <c r="G91" s="5" t="s">
        <v>259</v>
      </c>
      <c r="H91" s="5" t="s">
        <v>259</v>
      </c>
      <c r="I91" s="5" t="s">
        <v>259</v>
      </c>
      <c r="J91" s="5" t="s">
        <v>259</v>
      </c>
      <c r="K91" s="5" t="s">
        <v>259</v>
      </c>
      <c r="L91" s="5" t="s">
        <v>259</v>
      </c>
      <c r="M91" s="5" t="s">
        <v>259</v>
      </c>
    </row>
    <row r="92" spans="2:13">
      <c r="B92" s="5" t="s">
        <v>259</v>
      </c>
      <c r="C92" s="5" t="s">
        <v>259</v>
      </c>
      <c r="D92" s="5" t="s">
        <v>259</v>
      </c>
      <c r="E92" s="5" t="s">
        <v>259</v>
      </c>
      <c r="F92" s="5" t="s">
        <v>259</v>
      </c>
      <c r="G92" s="5" t="s">
        <v>259</v>
      </c>
      <c r="H92" s="5" t="s">
        <v>259</v>
      </c>
      <c r="I92" s="5" t="s">
        <v>259</v>
      </c>
      <c r="J92" s="5" t="s">
        <v>259</v>
      </c>
      <c r="K92" s="5" t="s">
        <v>259</v>
      </c>
      <c r="L92" s="5" t="s">
        <v>259</v>
      </c>
      <c r="M92" s="5" t="s">
        <v>259</v>
      </c>
    </row>
    <row r="93" spans="2:13">
      <c r="B93" s="5" t="s">
        <v>259</v>
      </c>
      <c r="C93" s="5" t="s">
        <v>259</v>
      </c>
      <c r="D93" s="5" t="s">
        <v>259</v>
      </c>
      <c r="E93" s="5" t="s">
        <v>259</v>
      </c>
      <c r="F93" s="5" t="s">
        <v>259</v>
      </c>
      <c r="G93" s="5" t="s">
        <v>259</v>
      </c>
      <c r="H93" s="5" t="s">
        <v>259</v>
      </c>
      <c r="I93" s="5" t="s">
        <v>259</v>
      </c>
      <c r="J93" s="5" t="s">
        <v>259</v>
      </c>
      <c r="K93" s="5" t="s">
        <v>259</v>
      </c>
      <c r="L93" s="5" t="s">
        <v>259</v>
      </c>
      <c r="M93" s="5" t="s">
        <v>259</v>
      </c>
    </row>
    <row r="94" spans="2:13">
      <c r="B94" s="5" t="s">
        <v>259</v>
      </c>
      <c r="C94" s="5" t="s">
        <v>259</v>
      </c>
      <c r="D94" s="5" t="s">
        <v>259</v>
      </c>
      <c r="E94" s="5" t="s">
        <v>259</v>
      </c>
      <c r="F94" s="5" t="s">
        <v>259</v>
      </c>
      <c r="G94" s="5" t="s">
        <v>259</v>
      </c>
      <c r="H94" s="5" t="s">
        <v>259</v>
      </c>
      <c r="I94" s="5" t="s">
        <v>259</v>
      </c>
      <c r="J94" s="5" t="s">
        <v>259</v>
      </c>
      <c r="K94" s="5" t="s">
        <v>259</v>
      </c>
      <c r="L94" s="5" t="s">
        <v>259</v>
      </c>
      <c r="M94" s="5" t="s">
        <v>259</v>
      </c>
    </row>
    <row r="95" spans="2:13">
      <c r="B95" s="5" t="s">
        <v>259</v>
      </c>
      <c r="C95" s="5" t="s">
        <v>259</v>
      </c>
      <c r="D95" s="5" t="s">
        <v>259</v>
      </c>
      <c r="E95" s="5" t="s">
        <v>259</v>
      </c>
      <c r="F95" s="5" t="s">
        <v>259</v>
      </c>
      <c r="G95" s="5" t="s">
        <v>259</v>
      </c>
      <c r="H95" s="5" t="s">
        <v>259</v>
      </c>
      <c r="I95" s="5" t="s">
        <v>259</v>
      </c>
      <c r="J95" s="5" t="s">
        <v>259</v>
      </c>
      <c r="K95" s="5" t="s">
        <v>259</v>
      </c>
      <c r="L95" s="5" t="s">
        <v>259</v>
      </c>
      <c r="M95" s="5" t="s">
        <v>259</v>
      </c>
    </row>
    <row r="96" spans="2:13">
      <c r="B96" s="5" t="s">
        <v>259</v>
      </c>
      <c r="C96" s="5" t="s">
        <v>259</v>
      </c>
      <c r="D96" s="5" t="s">
        <v>259</v>
      </c>
      <c r="E96" s="5" t="s">
        <v>259</v>
      </c>
      <c r="F96" s="5" t="s">
        <v>259</v>
      </c>
      <c r="G96" s="5" t="s">
        <v>259</v>
      </c>
      <c r="H96" s="5" t="s">
        <v>259</v>
      </c>
      <c r="I96" s="5" t="s">
        <v>259</v>
      </c>
      <c r="J96" s="5" t="s">
        <v>259</v>
      </c>
      <c r="K96" s="5" t="s">
        <v>259</v>
      </c>
      <c r="L96" s="5" t="s">
        <v>259</v>
      </c>
      <c r="M96" s="5" t="s">
        <v>259</v>
      </c>
    </row>
    <row r="97" spans="2:13">
      <c r="B97" s="5" t="s">
        <v>259</v>
      </c>
      <c r="C97" s="5" t="s">
        <v>259</v>
      </c>
      <c r="D97" s="5" t="s">
        <v>259</v>
      </c>
      <c r="E97" s="5" t="s">
        <v>259</v>
      </c>
      <c r="F97" s="5" t="s">
        <v>259</v>
      </c>
      <c r="G97" s="5" t="s">
        <v>259</v>
      </c>
      <c r="H97" s="5" t="s">
        <v>259</v>
      </c>
      <c r="I97" s="5" t="s">
        <v>259</v>
      </c>
      <c r="J97" s="5" t="s">
        <v>259</v>
      </c>
      <c r="K97" s="5" t="s">
        <v>259</v>
      </c>
      <c r="L97" s="5" t="s">
        <v>259</v>
      </c>
      <c r="M97" s="5" t="s">
        <v>259</v>
      </c>
    </row>
    <row r="98" spans="2:13">
      <c r="B98" s="5" t="s">
        <v>259</v>
      </c>
      <c r="C98" s="5" t="s">
        <v>259</v>
      </c>
      <c r="D98" s="5" t="s">
        <v>259</v>
      </c>
      <c r="E98" s="5" t="s">
        <v>259</v>
      </c>
      <c r="F98" s="5" t="s">
        <v>259</v>
      </c>
      <c r="G98" s="5" t="s">
        <v>259</v>
      </c>
      <c r="H98" s="5" t="s">
        <v>259</v>
      </c>
      <c r="I98" s="5" t="s">
        <v>259</v>
      </c>
      <c r="J98" s="5" t="s">
        <v>259</v>
      </c>
      <c r="K98" s="5" t="s">
        <v>259</v>
      </c>
      <c r="L98" s="5" t="s">
        <v>259</v>
      </c>
      <c r="M98" s="5" t="s">
        <v>259</v>
      </c>
    </row>
    <row r="99" spans="2:13">
      <c r="B99" s="5" t="s">
        <v>259</v>
      </c>
      <c r="C99" s="5" t="s">
        <v>259</v>
      </c>
      <c r="D99" s="5" t="s">
        <v>259</v>
      </c>
      <c r="E99" s="5" t="s">
        <v>259</v>
      </c>
      <c r="F99" s="5" t="s">
        <v>259</v>
      </c>
      <c r="G99" s="5" t="s">
        <v>259</v>
      </c>
      <c r="H99" s="5" t="s">
        <v>259</v>
      </c>
      <c r="I99" s="5" t="s">
        <v>259</v>
      </c>
      <c r="J99" s="5" t="s">
        <v>259</v>
      </c>
      <c r="K99" s="5" t="s">
        <v>259</v>
      </c>
      <c r="L99" s="5" t="s">
        <v>259</v>
      </c>
      <c r="M99" s="5" t="s">
        <v>259</v>
      </c>
    </row>
    <row r="100" spans="2:13">
      <c r="B100" s="5" t="s">
        <v>259</v>
      </c>
      <c r="C100" s="5" t="s">
        <v>259</v>
      </c>
      <c r="D100" s="5" t="s">
        <v>259</v>
      </c>
      <c r="E100" s="5" t="s">
        <v>259</v>
      </c>
      <c r="F100" s="5" t="s">
        <v>259</v>
      </c>
      <c r="G100" s="5" t="s">
        <v>259</v>
      </c>
      <c r="H100" s="5" t="s">
        <v>259</v>
      </c>
      <c r="I100" s="5" t="s">
        <v>259</v>
      </c>
      <c r="J100" s="5" t="s">
        <v>259</v>
      </c>
      <c r="K100" s="5" t="s">
        <v>259</v>
      </c>
      <c r="L100" s="5" t="s">
        <v>259</v>
      </c>
      <c r="M100" s="5" t="s">
        <v>259</v>
      </c>
    </row>
    <row r="101" spans="2:13">
      <c r="B101" s="5" t="s">
        <v>259</v>
      </c>
      <c r="C101" s="5" t="s">
        <v>259</v>
      </c>
      <c r="D101" s="5" t="s">
        <v>259</v>
      </c>
      <c r="E101" s="5" t="s">
        <v>259</v>
      </c>
      <c r="F101" s="5" t="s">
        <v>259</v>
      </c>
      <c r="G101" s="5" t="s">
        <v>259</v>
      </c>
      <c r="H101" s="5" t="s">
        <v>259</v>
      </c>
      <c r="I101" s="5" t="s">
        <v>259</v>
      </c>
      <c r="J101" s="5" t="s">
        <v>259</v>
      </c>
      <c r="K101" s="5" t="s">
        <v>259</v>
      </c>
      <c r="L101" s="5" t="s">
        <v>259</v>
      </c>
      <c r="M101" s="5" t="s">
        <v>259</v>
      </c>
    </row>
    <row r="102" spans="2:13">
      <c r="B102" s="5" t="s">
        <v>259</v>
      </c>
      <c r="C102" s="5" t="s">
        <v>259</v>
      </c>
      <c r="D102" s="5" t="s">
        <v>259</v>
      </c>
      <c r="E102" s="5" t="s">
        <v>259</v>
      </c>
      <c r="F102" s="5" t="s">
        <v>259</v>
      </c>
      <c r="G102" s="5" t="s">
        <v>259</v>
      </c>
      <c r="H102" s="5" t="s">
        <v>259</v>
      </c>
      <c r="I102" s="5" t="s">
        <v>259</v>
      </c>
      <c r="J102" s="5" t="s">
        <v>259</v>
      </c>
      <c r="K102" s="5" t="s">
        <v>259</v>
      </c>
      <c r="L102" s="5" t="s">
        <v>259</v>
      </c>
      <c r="M102" s="5" t="s">
        <v>259</v>
      </c>
    </row>
    <row r="103" spans="2:13">
      <c r="B103" s="5" t="s">
        <v>259</v>
      </c>
      <c r="C103" s="5" t="s">
        <v>259</v>
      </c>
      <c r="D103" s="5" t="s">
        <v>259</v>
      </c>
      <c r="E103" s="5" t="s">
        <v>259</v>
      </c>
      <c r="F103" s="5" t="s">
        <v>259</v>
      </c>
      <c r="G103" s="5" t="s">
        <v>259</v>
      </c>
      <c r="H103" s="5" t="s">
        <v>259</v>
      </c>
      <c r="I103" s="5" t="s">
        <v>259</v>
      </c>
      <c r="J103" s="5" t="s">
        <v>259</v>
      </c>
      <c r="K103" s="5" t="s">
        <v>259</v>
      </c>
      <c r="L103" s="5" t="s">
        <v>259</v>
      </c>
      <c r="M103" s="5" t="s">
        <v>259</v>
      </c>
    </row>
    <row r="104" spans="2:13">
      <c r="B104" s="5" t="s">
        <v>259</v>
      </c>
      <c r="C104" s="5" t="s">
        <v>259</v>
      </c>
      <c r="D104" s="5" t="s">
        <v>259</v>
      </c>
      <c r="E104" s="5" t="s">
        <v>259</v>
      </c>
      <c r="F104" s="5" t="s">
        <v>259</v>
      </c>
      <c r="G104" s="5" t="s">
        <v>259</v>
      </c>
      <c r="H104" s="5" t="s">
        <v>259</v>
      </c>
      <c r="I104" s="5" t="s">
        <v>259</v>
      </c>
      <c r="J104" s="5" t="s">
        <v>259</v>
      </c>
      <c r="K104" s="5" t="s">
        <v>259</v>
      </c>
      <c r="L104" s="5" t="s">
        <v>259</v>
      </c>
      <c r="M104" s="5" t="s">
        <v>259</v>
      </c>
    </row>
    <row r="105" spans="2:13">
      <c r="B105" s="5" t="s">
        <v>259</v>
      </c>
      <c r="C105" s="5" t="s">
        <v>259</v>
      </c>
      <c r="D105" s="5" t="s">
        <v>259</v>
      </c>
      <c r="E105" s="5" t="s">
        <v>259</v>
      </c>
      <c r="F105" s="5" t="s">
        <v>259</v>
      </c>
      <c r="G105" s="5" t="s">
        <v>259</v>
      </c>
      <c r="H105" s="5" t="s">
        <v>259</v>
      </c>
      <c r="I105" s="5" t="s">
        <v>259</v>
      </c>
      <c r="J105" s="5" t="s">
        <v>259</v>
      </c>
      <c r="K105" s="5" t="s">
        <v>259</v>
      </c>
      <c r="L105" s="5" t="s">
        <v>259</v>
      </c>
      <c r="M105" s="5" t="s">
        <v>259</v>
      </c>
    </row>
    <row r="106" spans="2:13">
      <c r="B106" s="5" t="s">
        <v>259</v>
      </c>
      <c r="C106" s="5" t="s">
        <v>259</v>
      </c>
      <c r="D106" s="5" t="s">
        <v>259</v>
      </c>
      <c r="E106" s="5" t="s">
        <v>259</v>
      </c>
      <c r="F106" s="5" t="s">
        <v>259</v>
      </c>
      <c r="G106" s="5" t="s">
        <v>259</v>
      </c>
      <c r="H106" s="5" t="s">
        <v>259</v>
      </c>
      <c r="I106" s="5" t="s">
        <v>259</v>
      </c>
      <c r="J106" s="5" t="s">
        <v>259</v>
      </c>
      <c r="K106" s="5" t="s">
        <v>259</v>
      </c>
      <c r="L106" s="5" t="s">
        <v>259</v>
      </c>
      <c r="M106" s="5" t="s">
        <v>259</v>
      </c>
    </row>
    <row r="107" spans="2:13">
      <c r="B107" s="5" t="s">
        <v>259</v>
      </c>
      <c r="C107" s="5" t="s">
        <v>259</v>
      </c>
      <c r="D107" s="5" t="s">
        <v>259</v>
      </c>
      <c r="E107" s="5" t="s">
        <v>259</v>
      </c>
      <c r="F107" s="5" t="s">
        <v>259</v>
      </c>
      <c r="G107" s="5" t="s">
        <v>259</v>
      </c>
      <c r="H107" s="5" t="s">
        <v>259</v>
      </c>
      <c r="I107" s="5" t="s">
        <v>259</v>
      </c>
      <c r="J107" s="5" t="s">
        <v>259</v>
      </c>
      <c r="K107" s="5" t="s">
        <v>259</v>
      </c>
      <c r="L107" s="5" t="s">
        <v>259</v>
      </c>
      <c r="M107" s="5" t="s">
        <v>259</v>
      </c>
    </row>
    <row r="108" spans="2:13">
      <c r="B108" s="5" t="s">
        <v>259</v>
      </c>
      <c r="C108" s="5" t="s">
        <v>259</v>
      </c>
      <c r="D108" s="5" t="s">
        <v>259</v>
      </c>
      <c r="E108" s="5" t="s">
        <v>259</v>
      </c>
      <c r="F108" s="5" t="s">
        <v>259</v>
      </c>
      <c r="G108" s="5" t="s">
        <v>259</v>
      </c>
      <c r="H108" s="5" t="s">
        <v>259</v>
      </c>
      <c r="I108" s="5" t="s">
        <v>259</v>
      </c>
      <c r="J108" s="5" t="s">
        <v>259</v>
      </c>
      <c r="K108" s="5" t="s">
        <v>259</v>
      </c>
      <c r="L108" s="5" t="s">
        <v>259</v>
      </c>
      <c r="M108" s="5" t="s">
        <v>259</v>
      </c>
    </row>
    <row r="109" spans="2:13">
      <c r="B109" s="5" t="s">
        <v>259</v>
      </c>
      <c r="C109" s="5" t="s">
        <v>259</v>
      </c>
      <c r="D109" s="5" t="s">
        <v>259</v>
      </c>
      <c r="E109" s="5" t="s">
        <v>259</v>
      </c>
      <c r="F109" s="5" t="s">
        <v>259</v>
      </c>
      <c r="G109" s="5" t="s">
        <v>259</v>
      </c>
      <c r="H109" s="5" t="s">
        <v>259</v>
      </c>
      <c r="I109" s="5" t="s">
        <v>259</v>
      </c>
      <c r="J109" s="5" t="s">
        <v>259</v>
      </c>
      <c r="K109" s="5" t="s">
        <v>259</v>
      </c>
      <c r="L109" s="5" t="s">
        <v>259</v>
      </c>
      <c r="M109" s="5" t="s">
        <v>259</v>
      </c>
    </row>
    <row r="110" spans="2:13">
      <c r="B110" s="5" t="s">
        <v>259</v>
      </c>
      <c r="C110" s="5" t="s">
        <v>259</v>
      </c>
      <c r="D110" s="5" t="s">
        <v>259</v>
      </c>
      <c r="E110" s="5" t="s">
        <v>259</v>
      </c>
      <c r="F110" s="5" t="s">
        <v>259</v>
      </c>
      <c r="G110" s="5" t="s">
        <v>259</v>
      </c>
      <c r="H110" s="5" t="s">
        <v>259</v>
      </c>
      <c r="I110" s="5" t="s">
        <v>259</v>
      </c>
      <c r="J110" s="5" t="s">
        <v>259</v>
      </c>
      <c r="K110" s="5" t="s">
        <v>259</v>
      </c>
      <c r="L110" s="5" t="s">
        <v>259</v>
      </c>
      <c r="M110" s="5" t="s">
        <v>259</v>
      </c>
    </row>
    <row r="111" spans="2:13">
      <c r="B111" s="5" t="s">
        <v>259</v>
      </c>
      <c r="C111" s="5" t="s">
        <v>259</v>
      </c>
      <c r="D111" s="5" t="s">
        <v>259</v>
      </c>
      <c r="E111" s="5" t="s">
        <v>259</v>
      </c>
      <c r="F111" s="5" t="s">
        <v>259</v>
      </c>
      <c r="G111" s="5" t="s">
        <v>259</v>
      </c>
      <c r="H111" s="5" t="s">
        <v>259</v>
      </c>
      <c r="I111" s="5" t="s">
        <v>259</v>
      </c>
      <c r="J111" s="5" t="s">
        <v>259</v>
      </c>
      <c r="K111" s="5" t="s">
        <v>259</v>
      </c>
      <c r="L111" s="5" t="s">
        <v>259</v>
      </c>
      <c r="M111" s="5" t="s">
        <v>259</v>
      </c>
    </row>
    <row r="112" spans="2:13">
      <c r="B112" s="5" t="s">
        <v>259</v>
      </c>
      <c r="C112" s="5" t="s">
        <v>259</v>
      </c>
      <c r="D112" s="5" t="s">
        <v>259</v>
      </c>
      <c r="E112" s="5" t="s">
        <v>259</v>
      </c>
      <c r="F112" s="5" t="s">
        <v>259</v>
      </c>
      <c r="G112" s="5" t="s">
        <v>259</v>
      </c>
      <c r="H112" s="5" t="s">
        <v>259</v>
      </c>
      <c r="I112" s="5" t="s">
        <v>259</v>
      </c>
      <c r="J112" s="5" t="s">
        <v>259</v>
      </c>
      <c r="K112" s="5" t="s">
        <v>259</v>
      </c>
      <c r="L112" s="5" t="s">
        <v>259</v>
      </c>
      <c r="M112" s="5" t="s">
        <v>259</v>
      </c>
    </row>
    <row r="113" spans="2:13">
      <c r="B113" s="5" t="s">
        <v>259</v>
      </c>
      <c r="C113" s="5" t="s">
        <v>259</v>
      </c>
      <c r="D113" s="5" t="s">
        <v>259</v>
      </c>
      <c r="E113" s="5" t="s">
        <v>259</v>
      </c>
      <c r="F113" s="5" t="s">
        <v>259</v>
      </c>
      <c r="G113" s="5" t="s">
        <v>259</v>
      </c>
      <c r="H113" s="5" t="s">
        <v>259</v>
      </c>
      <c r="I113" s="5" t="s">
        <v>259</v>
      </c>
      <c r="J113" s="5" t="s">
        <v>259</v>
      </c>
      <c r="K113" s="5" t="s">
        <v>259</v>
      </c>
      <c r="L113" s="5" t="s">
        <v>259</v>
      </c>
      <c r="M113" s="5" t="s">
        <v>259</v>
      </c>
    </row>
    <row r="114" spans="2:13">
      <c r="B114" s="5" t="s">
        <v>259</v>
      </c>
      <c r="C114" s="5" t="s">
        <v>259</v>
      </c>
      <c r="D114" s="5" t="s">
        <v>259</v>
      </c>
      <c r="E114" s="5" t="s">
        <v>259</v>
      </c>
      <c r="F114" s="5" t="s">
        <v>259</v>
      </c>
      <c r="G114" s="5" t="s">
        <v>259</v>
      </c>
      <c r="H114" s="5" t="s">
        <v>259</v>
      </c>
      <c r="I114" s="5" t="s">
        <v>259</v>
      </c>
      <c r="J114" s="5" t="s">
        <v>259</v>
      </c>
      <c r="K114" s="5" t="s">
        <v>259</v>
      </c>
      <c r="L114" s="5" t="s">
        <v>259</v>
      </c>
      <c r="M114" s="5" t="s">
        <v>259</v>
      </c>
    </row>
    <row r="115" spans="2:13">
      <c r="B115" s="5" t="s">
        <v>259</v>
      </c>
      <c r="C115" s="5" t="s">
        <v>259</v>
      </c>
      <c r="D115" s="5" t="s">
        <v>259</v>
      </c>
      <c r="E115" s="5" t="s">
        <v>259</v>
      </c>
      <c r="F115" s="5" t="s">
        <v>259</v>
      </c>
      <c r="G115" s="5" t="s">
        <v>259</v>
      </c>
      <c r="H115" s="5" t="s">
        <v>259</v>
      </c>
      <c r="I115" s="5" t="s">
        <v>259</v>
      </c>
      <c r="J115" s="5" t="s">
        <v>259</v>
      </c>
      <c r="K115" s="5" t="s">
        <v>259</v>
      </c>
      <c r="L115" s="5" t="s">
        <v>259</v>
      </c>
      <c r="M115" s="5" t="s">
        <v>259</v>
      </c>
    </row>
    <row r="116" spans="2:13">
      <c r="B116" s="5" t="s">
        <v>259</v>
      </c>
      <c r="C116" s="5" t="s">
        <v>259</v>
      </c>
      <c r="D116" s="5" t="s">
        <v>259</v>
      </c>
      <c r="E116" s="5" t="s">
        <v>259</v>
      </c>
      <c r="F116" s="5" t="s">
        <v>259</v>
      </c>
      <c r="G116" s="5" t="s">
        <v>259</v>
      </c>
      <c r="H116" s="5" t="s">
        <v>259</v>
      </c>
      <c r="I116" s="5" t="s">
        <v>259</v>
      </c>
      <c r="J116" s="5" t="s">
        <v>259</v>
      </c>
      <c r="K116" s="5" t="s">
        <v>259</v>
      </c>
      <c r="L116" s="5" t="s">
        <v>259</v>
      </c>
      <c r="M116" s="5" t="s">
        <v>259</v>
      </c>
    </row>
    <row r="117" spans="2:13">
      <c r="B117" s="5" t="s">
        <v>259</v>
      </c>
      <c r="C117" s="5" t="s">
        <v>259</v>
      </c>
      <c r="D117" s="5" t="s">
        <v>259</v>
      </c>
      <c r="E117" s="5" t="s">
        <v>259</v>
      </c>
      <c r="F117" s="5" t="s">
        <v>259</v>
      </c>
      <c r="G117" s="5" t="s">
        <v>259</v>
      </c>
      <c r="H117" s="5" t="s">
        <v>259</v>
      </c>
      <c r="I117" s="5" t="s">
        <v>259</v>
      </c>
      <c r="J117" s="5" t="s">
        <v>259</v>
      </c>
      <c r="K117" s="5" t="s">
        <v>259</v>
      </c>
      <c r="L117" s="5" t="s">
        <v>259</v>
      </c>
      <c r="M117" s="5" t="s">
        <v>259</v>
      </c>
    </row>
    <row r="118" spans="2:13">
      <c r="B118" s="5" t="s">
        <v>259</v>
      </c>
      <c r="C118" s="5" t="s">
        <v>259</v>
      </c>
      <c r="D118" s="5" t="s">
        <v>259</v>
      </c>
      <c r="E118" s="5" t="s">
        <v>259</v>
      </c>
      <c r="F118" s="5" t="s">
        <v>259</v>
      </c>
      <c r="G118" s="5" t="s">
        <v>259</v>
      </c>
      <c r="H118" s="5" t="s">
        <v>259</v>
      </c>
      <c r="I118" s="5" t="s">
        <v>259</v>
      </c>
      <c r="J118" s="5" t="s">
        <v>259</v>
      </c>
      <c r="K118" s="5" t="s">
        <v>259</v>
      </c>
      <c r="L118" s="5" t="s">
        <v>259</v>
      </c>
      <c r="M118" s="5" t="s">
        <v>259</v>
      </c>
    </row>
    <row r="119" spans="2:13">
      <c r="B119" s="5" t="s">
        <v>259</v>
      </c>
      <c r="C119" s="5" t="s">
        <v>259</v>
      </c>
      <c r="D119" s="5" t="s">
        <v>259</v>
      </c>
      <c r="E119" s="5" t="s">
        <v>259</v>
      </c>
      <c r="F119" s="5" t="s">
        <v>259</v>
      </c>
      <c r="G119" s="5" t="s">
        <v>259</v>
      </c>
      <c r="H119" s="5" t="s">
        <v>259</v>
      </c>
      <c r="I119" s="5" t="s">
        <v>259</v>
      </c>
      <c r="J119" s="5" t="s">
        <v>259</v>
      </c>
      <c r="K119" s="5" t="s">
        <v>259</v>
      </c>
      <c r="L119" s="5" t="s">
        <v>259</v>
      </c>
      <c r="M119" s="5" t="s">
        <v>259</v>
      </c>
    </row>
    <row r="120" spans="2:13">
      <c r="B120" s="5" t="s">
        <v>259</v>
      </c>
      <c r="C120" s="5" t="s">
        <v>259</v>
      </c>
      <c r="D120" s="5" t="s">
        <v>259</v>
      </c>
      <c r="E120" s="5" t="s">
        <v>259</v>
      </c>
      <c r="F120" s="5" t="s">
        <v>259</v>
      </c>
      <c r="G120" s="5" t="s">
        <v>259</v>
      </c>
      <c r="H120" s="5" t="s">
        <v>259</v>
      </c>
      <c r="I120" s="5" t="s">
        <v>259</v>
      </c>
      <c r="J120" s="5" t="s">
        <v>259</v>
      </c>
      <c r="K120" s="5" t="s">
        <v>259</v>
      </c>
      <c r="L120" s="5" t="s">
        <v>259</v>
      </c>
      <c r="M120" s="5" t="s">
        <v>259</v>
      </c>
    </row>
    <row r="121" spans="2:13">
      <c r="B121" s="5" t="s">
        <v>259</v>
      </c>
      <c r="C121" s="5" t="s">
        <v>259</v>
      </c>
      <c r="D121" s="5" t="s">
        <v>259</v>
      </c>
      <c r="E121" s="5" t="s">
        <v>259</v>
      </c>
      <c r="F121" s="5" t="s">
        <v>259</v>
      </c>
      <c r="G121" s="5" t="s">
        <v>259</v>
      </c>
      <c r="H121" s="5" t="s">
        <v>259</v>
      </c>
      <c r="I121" s="5" t="s">
        <v>259</v>
      </c>
      <c r="J121" s="5" t="s">
        <v>259</v>
      </c>
      <c r="K121" s="5" t="s">
        <v>259</v>
      </c>
      <c r="L121" s="5" t="s">
        <v>259</v>
      </c>
      <c r="M121" s="5" t="s">
        <v>259</v>
      </c>
    </row>
    <row r="122" spans="2:13">
      <c r="B122" s="5" t="s">
        <v>259</v>
      </c>
      <c r="C122" s="5" t="s">
        <v>259</v>
      </c>
      <c r="D122" s="5" t="s">
        <v>259</v>
      </c>
      <c r="E122" s="5" t="s">
        <v>259</v>
      </c>
      <c r="F122" s="5" t="s">
        <v>259</v>
      </c>
      <c r="G122" s="5" t="s">
        <v>259</v>
      </c>
      <c r="H122" s="5" t="s">
        <v>259</v>
      </c>
      <c r="I122" s="5" t="s">
        <v>259</v>
      </c>
      <c r="J122" s="5" t="s">
        <v>259</v>
      </c>
      <c r="K122" s="5" t="s">
        <v>259</v>
      </c>
      <c r="L122" s="5" t="s">
        <v>259</v>
      </c>
      <c r="M122" s="5" t="s">
        <v>259</v>
      </c>
    </row>
    <row r="123" spans="2:13">
      <c r="B123" s="5" t="s">
        <v>259</v>
      </c>
      <c r="C123" s="5" t="s">
        <v>259</v>
      </c>
      <c r="D123" s="5" t="s">
        <v>259</v>
      </c>
      <c r="E123" s="5" t="s">
        <v>259</v>
      </c>
      <c r="F123" s="5" t="s">
        <v>259</v>
      </c>
      <c r="G123" s="5" t="s">
        <v>259</v>
      </c>
      <c r="H123" s="5" t="s">
        <v>259</v>
      </c>
      <c r="I123" s="5" t="s">
        <v>259</v>
      </c>
      <c r="J123" s="5" t="s">
        <v>259</v>
      </c>
      <c r="K123" s="5" t="s">
        <v>259</v>
      </c>
      <c r="L123" s="5" t="s">
        <v>259</v>
      </c>
      <c r="M123" s="5" t="s">
        <v>259</v>
      </c>
    </row>
    <row r="124" spans="2:13">
      <c r="B124" s="5" t="s">
        <v>259</v>
      </c>
      <c r="C124" s="5" t="s">
        <v>259</v>
      </c>
      <c r="D124" s="5" t="s">
        <v>259</v>
      </c>
      <c r="E124" s="5" t="s">
        <v>259</v>
      </c>
      <c r="F124" s="5" t="s">
        <v>259</v>
      </c>
      <c r="G124" s="5" t="s">
        <v>259</v>
      </c>
      <c r="H124" s="5" t="s">
        <v>259</v>
      </c>
      <c r="I124" s="5" t="s">
        <v>259</v>
      </c>
      <c r="J124" s="5" t="s">
        <v>259</v>
      </c>
      <c r="K124" s="5" t="s">
        <v>259</v>
      </c>
      <c r="L124" s="5" t="s">
        <v>259</v>
      </c>
      <c r="M124" s="5" t="s">
        <v>259</v>
      </c>
    </row>
    <row r="125" spans="2:13">
      <c r="B125" s="5" t="s">
        <v>259</v>
      </c>
      <c r="C125" s="5" t="s">
        <v>259</v>
      </c>
      <c r="D125" s="5" t="s">
        <v>259</v>
      </c>
      <c r="E125" s="5" t="s">
        <v>259</v>
      </c>
      <c r="F125" s="5" t="s">
        <v>259</v>
      </c>
      <c r="G125" s="5" t="s">
        <v>259</v>
      </c>
      <c r="H125" s="5" t="s">
        <v>259</v>
      </c>
      <c r="I125" s="5" t="s">
        <v>259</v>
      </c>
      <c r="J125" s="5" t="s">
        <v>259</v>
      </c>
      <c r="K125" s="5" t="s">
        <v>259</v>
      </c>
      <c r="L125" s="5" t="s">
        <v>259</v>
      </c>
      <c r="M125" s="5" t="s">
        <v>259</v>
      </c>
    </row>
    <row r="126" spans="2:13">
      <c r="B126" s="5" t="s">
        <v>259</v>
      </c>
      <c r="C126" s="5" t="s">
        <v>259</v>
      </c>
      <c r="D126" s="5" t="s">
        <v>259</v>
      </c>
      <c r="E126" s="5" t="s">
        <v>259</v>
      </c>
      <c r="F126" s="5" t="s">
        <v>259</v>
      </c>
      <c r="G126" s="5" t="s">
        <v>259</v>
      </c>
      <c r="H126" s="5" t="s">
        <v>259</v>
      </c>
      <c r="I126" s="5" t="s">
        <v>259</v>
      </c>
      <c r="J126" s="5" t="s">
        <v>259</v>
      </c>
      <c r="K126" s="5" t="s">
        <v>259</v>
      </c>
      <c r="L126" s="5" t="s">
        <v>259</v>
      </c>
      <c r="M126" s="5" t="s">
        <v>259</v>
      </c>
    </row>
    <row r="127" spans="2:13">
      <c r="B127" s="5" t="s">
        <v>259</v>
      </c>
      <c r="C127" s="5" t="s">
        <v>259</v>
      </c>
      <c r="D127" s="5" t="s">
        <v>259</v>
      </c>
      <c r="E127" s="5" t="s">
        <v>259</v>
      </c>
      <c r="F127" s="5" t="s">
        <v>259</v>
      </c>
      <c r="G127" s="5" t="s">
        <v>259</v>
      </c>
      <c r="H127" s="5" t="s">
        <v>259</v>
      </c>
      <c r="I127" s="5" t="s">
        <v>259</v>
      </c>
      <c r="J127" s="5" t="s">
        <v>259</v>
      </c>
      <c r="K127" s="5" t="s">
        <v>259</v>
      </c>
      <c r="L127" s="5" t="s">
        <v>259</v>
      </c>
      <c r="M127" s="5" t="s">
        <v>259</v>
      </c>
    </row>
    <row r="128" spans="2:13">
      <c r="B128" s="5" t="s">
        <v>259</v>
      </c>
      <c r="C128" s="5" t="s">
        <v>259</v>
      </c>
      <c r="D128" s="5" t="s">
        <v>259</v>
      </c>
      <c r="E128" s="5" t="s">
        <v>259</v>
      </c>
      <c r="F128" s="5" t="s">
        <v>259</v>
      </c>
      <c r="G128" s="5" t="s">
        <v>259</v>
      </c>
      <c r="H128" s="5" t="s">
        <v>259</v>
      </c>
      <c r="I128" s="5" t="s">
        <v>259</v>
      </c>
      <c r="J128" s="5" t="s">
        <v>259</v>
      </c>
      <c r="K128" s="5" t="s">
        <v>259</v>
      </c>
      <c r="L128" s="5" t="s">
        <v>259</v>
      </c>
      <c r="M128" s="5" t="s">
        <v>259</v>
      </c>
    </row>
    <row r="129" spans="2:13">
      <c r="B129" s="5" t="s">
        <v>259</v>
      </c>
      <c r="C129" s="5" t="s">
        <v>259</v>
      </c>
      <c r="D129" s="5" t="s">
        <v>259</v>
      </c>
      <c r="E129" s="5" t="s">
        <v>259</v>
      </c>
      <c r="F129" s="5" t="s">
        <v>259</v>
      </c>
      <c r="G129" s="5" t="s">
        <v>259</v>
      </c>
      <c r="H129" s="5" t="s">
        <v>259</v>
      </c>
      <c r="I129" s="5" t="s">
        <v>259</v>
      </c>
      <c r="J129" s="5" t="s">
        <v>259</v>
      </c>
      <c r="K129" s="5" t="s">
        <v>259</v>
      </c>
      <c r="L129" s="5" t="s">
        <v>259</v>
      </c>
      <c r="M129" s="5" t="s">
        <v>259</v>
      </c>
    </row>
    <row r="130" spans="2:13">
      <c r="B130" s="5" t="s">
        <v>259</v>
      </c>
      <c r="C130" s="5" t="s">
        <v>259</v>
      </c>
      <c r="D130" s="5" t="s">
        <v>259</v>
      </c>
      <c r="E130" s="5" t="s">
        <v>259</v>
      </c>
      <c r="F130" s="5" t="s">
        <v>259</v>
      </c>
      <c r="G130" s="5" t="s">
        <v>259</v>
      </c>
      <c r="H130" s="5" t="s">
        <v>259</v>
      </c>
      <c r="I130" s="5" t="s">
        <v>259</v>
      </c>
      <c r="J130" s="5" t="s">
        <v>259</v>
      </c>
      <c r="K130" s="5" t="s">
        <v>259</v>
      </c>
      <c r="L130" s="5" t="s">
        <v>259</v>
      </c>
      <c r="M130" s="5" t="s">
        <v>259</v>
      </c>
    </row>
    <row r="131" spans="2:13">
      <c r="B131" s="5" t="s">
        <v>259</v>
      </c>
      <c r="C131" s="5" t="s">
        <v>259</v>
      </c>
      <c r="D131" s="5" t="s">
        <v>259</v>
      </c>
      <c r="E131" s="5" t="s">
        <v>259</v>
      </c>
      <c r="F131" s="5" t="s">
        <v>259</v>
      </c>
      <c r="G131" s="5" t="s">
        <v>259</v>
      </c>
      <c r="H131" s="5" t="s">
        <v>259</v>
      </c>
      <c r="I131" s="5" t="s">
        <v>259</v>
      </c>
      <c r="J131" s="5" t="s">
        <v>259</v>
      </c>
      <c r="K131" s="5" t="s">
        <v>259</v>
      </c>
      <c r="L131" s="5" t="s">
        <v>259</v>
      </c>
      <c r="M131" s="5" t="s">
        <v>259</v>
      </c>
    </row>
    <row r="132" spans="2:13">
      <c r="B132" s="5" t="s">
        <v>259</v>
      </c>
      <c r="C132" s="5" t="s">
        <v>259</v>
      </c>
      <c r="D132" s="5" t="s">
        <v>259</v>
      </c>
      <c r="E132" s="5" t="s">
        <v>259</v>
      </c>
      <c r="F132" s="5" t="s">
        <v>259</v>
      </c>
      <c r="G132" s="5" t="s">
        <v>259</v>
      </c>
      <c r="H132" s="5" t="s">
        <v>259</v>
      </c>
      <c r="I132" s="5" t="s">
        <v>259</v>
      </c>
      <c r="J132" s="5" t="s">
        <v>259</v>
      </c>
      <c r="K132" s="5" t="s">
        <v>259</v>
      </c>
      <c r="L132" s="5" t="s">
        <v>259</v>
      </c>
      <c r="M132" s="5" t="s">
        <v>259</v>
      </c>
    </row>
    <row r="133" spans="2:13">
      <c r="B133" s="5" t="s">
        <v>259</v>
      </c>
      <c r="C133" s="5" t="s">
        <v>259</v>
      </c>
      <c r="D133" s="5" t="s">
        <v>259</v>
      </c>
      <c r="E133" s="5" t="s">
        <v>259</v>
      </c>
      <c r="F133" s="5" t="s">
        <v>259</v>
      </c>
      <c r="G133" s="5" t="s">
        <v>259</v>
      </c>
      <c r="H133" s="5" t="s">
        <v>259</v>
      </c>
      <c r="I133" s="5" t="s">
        <v>259</v>
      </c>
      <c r="J133" s="5" t="s">
        <v>259</v>
      </c>
      <c r="K133" s="5" t="s">
        <v>259</v>
      </c>
      <c r="L133" s="5" t="s">
        <v>259</v>
      </c>
      <c r="M133" s="5" t="s">
        <v>259</v>
      </c>
    </row>
    <row r="134" spans="2:13">
      <c r="B134" s="5" t="s">
        <v>259</v>
      </c>
      <c r="C134" s="5" t="s">
        <v>259</v>
      </c>
      <c r="D134" s="5" t="s">
        <v>259</v>
      </c>
      <c r="E134" s="5" t="s">
        <v>259</v>
      </c>
      <c r="F134" s="5" t="s">
        <v>259</v>
      </c>
      <c r="G134" s="5" t="s">
        <v>259</v>
      </c>
      <c r="H134" s="5" t="s">
        <v>259</v>
      </c>
      <c r="I134" s="5" t="s">
        <v>259</v>
      </c>
      <c r="J134" s="5" t="s">
        <v>259</v>
      </c>
      <c r="K134" s="5" t="s">
        <v>259</v>
      </c>
      <c r="L134" s="5" t="s">
        <v>259</v>
      </c>
      <c r="M134" s="5" t="s">
        <v>259</v>
      </c>
    </row>
    <row r="135" spans="2:13">
      <c r="B135" s="5" t="s">
        <v>259</v>
      </c>
      <c r="C135" s="5" t="s">
        <v>259</v>
      </c>
      <c r="D135" s="5" t="s">
        <v>259</v>
      </c>
      <c r="E135" s="5" t="s">
        <v>259</v>
      </c>
      <c r="F135" s="5" t="s">
        <v>259</v>
      </c>
      <c r="G135" s="5" t="s">
        <v>259</v>
      </c>
      <c r="H135" s="5" t="s">
        <v>259</v>
      </c>
      <c r="I135" s="5" t="s">
        <v>259</v>
      </c>
      <c r="J135" s="5" t="s">
        <v>259</v>
      </c>
      <c r="K135" s="5" t="s">
        <v>259</v>
      </c>
      <c r="L135" s="5" t="s">
        <v>259</v>
      </c>
      <c r="M135" s="5" t="s">
        <v>259</v>
      </c>
    </row>
    <row r="136" spans="2:13">
      <c r="B136" s="5" t="s">
        <v>259</v>
      </c>
      <c r="C136" s="5" t="s">
        <v>259</v>
      </c>
      <c r="D136" s="5" t="s">
        <v>259</v>
      </c>
      <c r="E136" s="5" t="s">
        <v>259</v>
      </c>
      <c r="F136" s="5" t="s">
        <v>259</v>
      </c>
      <c r="G136" s="5" t="s">
        <v>259</v>
      </c>
      <c r="H136" s="5" t="s">
        <v>259</v>
      </c>
      <c r="I136" s="5" t="s">
        <v>259</v>
      </c>
      <c r="J136" s="5" t="s">
        <v>259</v>
      </c>
      <c r="K136" s="5" t="s">
        <v>259</v>
      </c>
      <c r="L136" s="5" t="s">
        <v>259</v>
      </c>
      <c r="M136" s="5" t="s">
        <v>259</v>
      </c>
    </row>
    <row r="137" spans="2:13">
      <c r="B137" s="5" t="s">
        <v>259</v>
      </c>
      <c r="C137" s="5" t="s">
        <v>259</v>
      </c>
      <c r="D137" s="5" t="s">
        <v>259</v>
      </c>
      <c r="E137" s="5" t="s">
        <v>259</v>
      </c>
      <c r="F137" s="5" t="s">
        <v>259</v>
      </c>
      <c r="G137" s="5" t="s">
        <v>259</v>
      </c>
      <c r="H137" s="5" t="s">
        <v>259</v>
      </c>
      <c r="I137" s="5" t="s">
        <v>259</v>
      </c>
      <c r="J137" s="5" t="s">
        <v>259</v>
      </c>
      <c r="K137" s="5" t="s">
        <v>259</v>
      </c>
      <c r="L137" s="5" t="s">
        <v>259</v>
      </c>
      <c r="M137" s="5" t="s">
        <v>259</v>
      </c>
    </row>
    <row r="138" spans="2:13">
      <c r="B138" s="5" t="s">
        <v>259</v>
      </c>
      <c r="C138" s="5" t="s">
        <v>259</v>
      </c>
      <c r="D138" s="5" t="s">
        <v>259</v>
      </c>
      <c r="E138" s="5" t="s">
        <v>259</v>
      </c>
      <c r="F138" s="5" t="s">
        <v>259</v>
      </c>
      <c r="G138" s="5" t="s">
        <v>259</v>
      </c>
      <c r="H138" s="5" t="s">
        <v>259</v>
      </c>
      <c r="I138" s="5" t="s">
        <v>259</v>
      </c>
      <c r="J138" s="5" t="s">
        <v>259</v>
      </c>
      <c r="K138" s="5" t="s">
        <v>259</v>
      </c>
      <c r="L138" s="5" t="s">
        <v>259</v>
      </c>
      <c r="M138" s="5" t="s">
        <v>259</v>
      </c>
    </row>
    <row r="139" spans="2:13">
      <c r="B139" s="5" t="s">
        <v>259</v>
      </c>
      <c r="C139" s="5" t="s">
        <v>259</v>
      </c>
      <c r="D139" s="5" t="s">
        <v>259</v>
      </c>
      <c r="E139" s="5" t="s">
        <v>259</v>
      </c>
      <c r="F139" s="5" t="s">
        <v>259</v>
      </c>
      <c r="G139" s="5" t="s">
        <v>259</v>
      </c>
      <c r="H139" s="5" t="s">
        <v>259</v>
      </c>
      <c r="I139" s="5" t="s">
        <v>259</v>
      </c>
      <c r="J139" s="5" t="s">
        <v>259</v>
      </c>
      <c r="K139" s="5" t="s">
        <v>259</v>
      </c>
      <c r="L139" s="5" t="s">
        <v>259</v>
      </c>
      <c r="M139" s="5" t="s">
        <v>259</v>
      </c>
    </row>
    <row r="140" spans="2:13">
      <c r="B140" s="5" t="s">
        <v>259</v>
      </c>
      <c r="C140" s="5" t="s">
        <v>259</v>
      </c>
      <c r="D140" s="5" t="s">
        <v>259</v>
      </c>
      <c r="E140" s="5" t="s">
        <v>259</v>
      </c>
      <c r="F140" s="5" t="s">
        <v>259</v>
      </c>
      <c r="G140" s="5" t="s">
        <v>259</v>
      </c>
      <c r="H140" s="5" t="s">
        <v>259</v>
      </c>
      <c r="I140" s="5" t="s">
        <v>259</v>
      </c>
      <c r="J140" s="5" t="s">
        <v>259</v>
      </c>
      <c r="K140" s="5" t="s">
        <v>259</v>
      </c>
      <c r="L140" s="5" t="s">
        <v>259</v>
      </c>
      <c r="M140" s="5" t="s">
        <v>259</v>
      </c>
    </row>
    <row r="141" spans="2:13">
      <c r="B141" s="5" t="s">
        <v>259</v>
      </c>
      <c r="C141" s="5" t="s">
        <v>259</v>
      </c>
      <c r="D141" s="5" t="s">
        <v>259</v>
      </c>
      <c r="E141" s="5" t="s">
        <v>259</v>
      </c>
      <c r="F141" s="5" t="s">
        <v>259</v>
      </c>
      <c r="G141" s="5" t="s">
        <v>259</v>
      </c>
      <c r="H141" s="5" t="s">
        <v>259</v>
      </c>
      <c r="I141" s="5" t="s">
        <v>259</v>
      </c>
      <c r="J141" s="5" t="s">
        <v>259</v>
      </c>
      <c r="K141" s="5" t="s">
        <v>259</v>
      </c>
      <c r="L141" s="5" t="s">
        <v>259</v>
      </c>
      <c r="M141" s="5" t="s">
        <v>259</v>
      </c>
    </row>
    <row r="142" spans="2:13">
      <c r="B142" s="5" t="s">
        <v>259</v>
      </c>
      <c r="C142" s="5" t="s">
        <v>259</v>
      </c>
      <c r="D142" s="5" t="s">
        <v>259</v>
      </c>
      <c r="E142" s="5" t="s">
        <v>259</v>
      </c>
      <c r="F142" s="5" t="s">
        <v>259</v>
      </c>
      <c r="G142" s="5" t="s">
        <v>259</v>
      </c>
      <c r="H142" s="5" t="s">
        <v>259</v>
      </c>
      <c r="I142" s="5" t="s">
        <v>259</v>
      </c>
      <c r="J142" s="5" t="s">
        <v>259</v>
      </c>
      <c r="K142" s="5" t="s">
        <v>259</v>
      </c>
      <c r="L142" s="5" t="s">
        <v>259</v>
      </c>
      <c r="M142" s="5" t="s">
        <v>259</v>
      </c>
    </row>
    <row r="143" spans="2:13">
      <c r="B143" s="5" t="s">
        <v>259</v>
      </c>
      <c r="C143" s="5" t="s">
        <v>259</v>
      </c>
      <c r="D143" s="5" t="s">
        <v>259</v>
      </c>
      <c r="E143" s="5" t="s">
        <v>259</v>
      </c>
      <c r="F143" s="5" t="s">
        <v>259</v>
      </c>
      <c r="G143" s="5" t="s">
        <v>259</v>
      </c>
      <c r="H143" s="5" t="s">
        <v>259</v>
      </c>
      <c r="I143" s="5" t="s">
        <v>259</v>
      </c>
      <c r="J143" s="5" t="s">
        <v>259</v>
      </c>
      <c r="K143" s="5" t="s">
        <v>259</v>
      </c>
      <c r="L143" s="5" t="s">
        <v>259</v>
      </c>
      <c r="M143" s="5" t="s">
        <v>259</v>
      </c>
    </row>
    <row r="144" spans="2:13">
      <c r="B144" s="5" t="s">
        <v>259</v>
      </c>
      <c r="C144" s="5" t="s">
        <v>259</v>
      </c>
      <c r="D144" s="5" t="s">
        <v>259</v>
      </c>
      <c r="E144" s="5" t="s">
        <v>259</v>
      </c>
      <c r="F144" s="5" t="s">
        <v>259</v>
      </c>
      <c r="G144" s="5" t="s">
        <v>259</v>
      </c>
      <c r="H144" s="5" t="s">
        <v>259</v>
      </c>
      <c r="I144" s="5" t="s">
        <v>259</v>
      </c>
      <c r="J144" s="5" t="s">
        <v>259</v>
      </c>
      <c r="K144" s="5" t="s">
        <v>259</v>
      </c>
      <c r="L144" s="5" t="s">
        <v>259</v>
      </c>
      <c r="M144" s="5" t="s">
        <v>259</v>
      </c>
    </row>
    <row r="145" spans="2:13">
      <c r="B145" s="5" t="s">
        <v>259</v>
      </c>
      <c r="C145" s="5" t="s">
        <v>259</v>
      </c>
      <c r="D145" s="5" t="s">
        <v>259</v>
      </c>
      <c r="E145" s="5" t="s">
        <v>259</v>
      </c>
      <c r="F145" s="5" t="s">
        <v>259</v>
      </c>
      <c r="G145" s="5" t="s">
        <v>259</v>
      </c>
      <c r="H145" s="5" t="s">
        <v>259</v>
      </c>
      <c r="I145" s="5" t="s">
        <v>259</v>
      </c>
      <c r="J145" s="5" t="s">
        <v>259</v>
      </c>
      <c r="K145" s="5" t="s">
        <v>259</v>
      </c>
      <c r="L145" s="5" t="s">
        <v>259</v>
      </c>
      <c r="M145" s="5" t="s">
        <v>259</v>
      </c>
    </row>
    <row r="146" spans="2:13">
      <c r="B146" s="5" t="s">
        <v>259</v>
      </c>
      <c r="C146" s="5" t="s">
        <v>259</v>
      </c>
      <c r="D146" s="5" t="s">
        <v>259</v>
      </c>
      <c r="E146" s="5" t="s">
        <v>259</v>
      </c>
      <c r="F146" s="5" t="s">
        <v>259</v>
      </c>
      <c r="G146" s="5" t="s">
        <v>259</v>
      </c>
      <c r="H146" s="5" t="s">
        <v>259</v>
      </c>
      <c r="I146" s="5" t="s">
        <v>259</v>
      </c>
      <c r="J146" s="5" t="s">
        <v>259</v>
      </c>
      <c r="K146" s="5" t="s">
        <v>259</v>
      </c>
      <c r="L146" s="5" t="s">
        <v>259</v>
      </c>
      <c r="M146" s="5" t="s">
        <v>259</v>
      </c>
    </row>
    <row r="147" spans="2:13">
      <c r="B147" s="5" t="s">
        <v>259</v>
      </c>
      <c r="C147" s="5" t="s">
        <v>259</v>
      </c>
      <c r="D147" s="5" t="s">
        <v>259</v>
      </c>
      <c r="E147" s="5" t="s">
        <v>259</v>
      </c>
      <c r="F147" s="5" t="s">
        <v>259</v>
      </c>
      <c r="G147" s="5" t="s">
        <v>259</v>
      </c>
      <c r="H147" s="5" t="s">
        <v>259</v>
      </c>
      <c r="I147" s="5" t="s">
        <v>259</v>
      </c>
      <c r="J147" s="5" t="s">
        <v>259</v>
      </c>
      <c r="K147" s="5" t="s">
        <v>259</v>
      </c>
      <c r="L147" s="5" t="s">
        <v>259</v>
      </c>
      <c r="M147" s="5" t="s">
        <v>259</v>
      </c>
    </row>
    <row r="148" spans="2:13">
      <c r="B148" s="5" t="s">
        <v>259</v>
      </c>
      <c r="C148" s="5" t="s">
        <v>259</v>
      </c>
      <c r="D148" s="5" t="s">
        <v>259</v>
      </c>
      <c r="E148" s="5" t="s">
        <v>259</v>
      </c>
      <c r="F148" s="5" t="s">
        <v>259</v>
      </c>
      <c r="G148" s="5" t="s">
        <v>259</v>
      </c>
      <c r="H148" s="5" t="s">
        <v>259</v>
      </c>
      <c r="I148" s="5" t="s">
        <v>259</v>
      </c>
      <c r="J148" s="5" t="s">
        <v>259</v>
      </c>
      <c r="K148" s="5" t="s">
        <v>259</v>
      </c>
      <c r="L148" s="5" t="s">
        <v>259</v>
      </c>
      <c r="M148" s="5" t="s">
        <v>259</v>
      </c>
    </row>
    <row r="149" spans="2:13">
      <c r="B149" s="5" t="s">
        <v>259</v>
      </c>
      <c r="C149" s="5" t="s">
        <v>259</v>
      </c>
      <c r="D149" s="5" t="s">
        <v>259</v>
      </c>
      <c r="E149" s="5" t="s">
        <v>259</v>
      </c>
      <c r="F149" s="5" t="s">
        <v>259</v>
      </c>
      <c r="G149" s="5" t="s">
        <v>259</v>
      </c>
      <c r="H149" s="5" t="s">
        <v>259</v>
      </c>
      <c r="I149" s="5" t="s">
        <v>259</v>
      </c>
      <c r="J149" s="5" t="s">
        <v>259</v>
      </c>
      <c r="K149" s="5" t="s">
        <v>259</v>
      </c>
      <c r="L149" s="5" t="s">
        <v>259</v>
      </c>
      <c r="M149" s="5" t="s">
        <v>259</v>
      </c>
    </row>
    <row r="150" spans="2:13">
      <c r="B150" s="5" t="s">
        <v>259</v>
      </c>
      <c r="C150" s="5" t="s">
        <v>259</v>
      </c>
      <c r="D150" s="5" t="s">
        <v>259</v>
      </c>
      <c r="E150" s="5" t="s">
        <v>259</v>
      </c>
      <c r="F150" s="5" t="s">
        <v>259</v>
      </c>
      <c r="G150" s="5" t="s">
        <v>259</v>
      </c>
      <c r="H150" s="5" t="s">
        <v>259</v>
      </c>
      <c r="I150" s="5" t="s">
        <v>259</v>
      </c>
      <c r="J150" s="5" t="s">
        <v>259</v>
      </c>
      <c r="K150" s="5" t="s">
        <v>259</v>
      </c>
      <c r="L150" s="5" t="s">
        <v>259</v>
      </c>
      <c r="M150" s="5" t="s">
        <v>259</v>
      </c>
    </row>
    <row r="151" spans="2:13">
      <c r="B151" s="5" t="s">
        <v>259</v>
      </c>
      <c r="C151" s="5" t="s">
        <v>259</v>
      </c>
      <c r="D151" s="5" t="s">
        <v>259</v>
      </c>
      <c r="E151" s="5" t="s">
        <v>259</v>
      </c>
      <c r="F151" s="5" t="s">
        <v>259</v>
      </c>
      <c r="G151" s="5" t="s">
        <v>259</v>
      </c>
      <c r="H151" s="5" t="s">
        <v>259</v>
      </c>
      <c r="I151" s="5" t="s">
        <v>259</v>
      </c>
      <c r="J151" s="5" t="s">
        <v>259</v>
      </c>
      <c r="K151" s="5" t="s">
        <v>259</v>
      </c>
      <c r="L151" s="5" t="s">
        <v>259</v>
      </c>
      <c r="M151" s="5" t="s">
        <v>259</v>
      </c>
    </row>
    <row r="152" spans="2:13">
      <c r="B152" s="5" t="s">
        <v>259</v>
      </c>
      <c r="C152" s="5" t="s">
        <v>259</v>
      </c>
      <c r="D152" s="5" t="s">
        <v>259</v>
      </c>
      <c r="E152" s="5" t="s">
        <v>259</v>
      </c>
      <c r="F152" s="5" t="s">
        <v>259</v>
      </c>
      <c r="G152" s="5" t="s">
        <v>259</v>
      </c>
      <c r="H152" s="5" t="s">
        <v>259</v>
      </c>
      <c r="I152" s="5" t="s">
        <v>259</v>
      </c>
      <c r="J152" s="5" t="s">
        <v>259</v>
      </c>
      <c r="K152" s="5" t="s">
        <v>259</v>
      </c>
      <c r="L152" s="5" t="s">
        <v>259</v>
      </c>
      <c r="M152" s="5" t="s">
        <v>259</v>
      </c>
    </row>
    <row r="153" spans="2:13">
      <c r="B153" s="5" t="s">
        <v>259</v>
      </c>
      <c r="C153" s="5" t="s">
        <v>259</v>
      </c>
      <c r="D153" s="5" t="s">
        <v>259</v>
      </c>
      <c r="E153" s="5" t="s">
        <v>259</v>
      </c>
      <c r="F153" s="5" t="s">
        <v>259</v>
      </c>
      <c r="G153" s="5" t="s">
        <v>259</v>
      </c>
      <c r="H153" s="5" t="s">
        <v>259</v>
      </c>
      <c r="I153" s="5" t="s">
        <v>259</v>
      </c>
      <c r="J153" s="5" t="s">
        <v>259</v>
      </c>
      <c r="K153" s="5" t="s">
        <v>259</v>
      </c>
      <c r="L153" s="5" t="s">
        <v>259</v>
      </c>
      <c r="M153" s="5" t="s">
        <v>259</v>
      </c>
    </row>
    <row r="154" spans="2:13">
      <c r="B154" s="5" t="s">
        <v>259</v>
      </c>
      <c r="C154" s="5" t="s">
        <v>259</v>
      </c>
      <c r="D154" s="5" t="s">
        <v>259</v>
      </c>
      <c r="E154" s="5" t="s">
        <v>259</v>
      </c>
      <c r="F154" s="5" t="s">
        <v>259</v>
      </c>
      <c r="G154" s="5" t="s">
        <v>259</v>
      </c>
      <c r="H154" s="5" t="s">
        <v>259</v>
      </c>
      <c r="I154" s="5" t="s">
        <v>259</v>
      </c>
      <c r="J154" s="5" t="s">
        <v>259</v>
      </c>
      <c r="K154" s="5" t="s">
        <v>259</v>
      </c>
      <c r="L154" s="5" t="s">
        <v>259</v>
      </c>
      <c r="M154" s="5" t="s">
        <v>259</v>
      </c>
    </row>
    <row r="155" spans="2:13">
      <c r="B155" s="5" t="s">
        <v>259</v>
      </c>
      <c r="C155" s="5" t="s">
        <v>259</v>
      </c>
      <c r="D155" s="5" t="s">
        <v>259</v>
      </c>
      <c r="E155" s="5" t="s">
        <v>259</v>
      </c>
      <c r="F155" s="5" t="s">
        <v>259</v>
      </c>
      <c r="G155" s="5" t="s">
        <v>259</v>
      </c>
      <c r="H155" s="5" t="s">
        <v>259</v>
      </c>
      <c r="I155" s="5" t="s">
        <v>259</v>
      </c>
      <c r="J155" s="5" t="s">
        <v>259</v>
      </c>
      <c r="K155" s="5" t="s">
        <v>259</v>
      </c>
      <c r="L155" s="5" t="s">
        <v>259</v>
      </c>
      <c r="M155" s="5" t="s">
        <v>259</v>
      </c>
    </row>
    <row r="156" spans="2:13">
      <c r="B156" s="5" t="s">
        <v>259</v>
      </c>
      <c r="C156" s="5" t="s">
        <v>259</v>
      </c>
      <c r="D156" s="5" t="s">
        <v>259</v>
      </c>
      <c r="E156" s="5" t="s">
        <v>259</v>
      </c>
      <c r="F156" s="5" t="s">
        <v>259</v>
      </c>
      <c r="G156" s="5" t="s">
        <v>259</v>
      </c>
      <c r="H156" s="5" t="s">
        <v>259</v>
      </c>
      <c r="I156" s="5" t="s">
        <v>259</v>
      </c>
      <c r="J156" s="5" t="s">
        <v>259</v>
      </c>
      <c r="K156" s="5" t="s">
        <v>259</v>
      </c>
      <c r="L156" s="5" t="s">
        <v>259</v>
      </c>
      <c r="M156" s="5" t="s">
        <v>259</v>
      </c>
    </row>
    <row r="157" spans="2:13">
      <c r="B157" s="5" t="s">
        <v>259</v>
      </c>
      <c r="C157" s="5" t="s">
        <v>259</v>
      </c>
      <c r="D157" s="5" t="s">
        <v>259</v>
      </c>
      <c r="E157" s="5" t="s">
        <v>259</v>
      </c>
      <c r="F157" s="5" t="s">
        <v>259</v>
      </c>
      <c r="G157" s="5" t="s">
        <v>259</v>
      </c>
      <c r="H157" s="5" t="s">
        <v>259</v>
      </c>
      <c r="I157" s="5" t="s">
        <v>259</v>
      </c>
      <c r="J157" s="5" t="s">
        <v>259</v>
      </c>
      <c r="K157" s="5" t="s">
        <v>259</v>
      </c>
      <c r="L157" s="5" t="s">
        <v>259</v>
      </c>
      <c r="M157" s="5" t="s">
        <v>259</v>
      </c>
    </row>
    <row r="158" spans="2:13">
      <c r="B158" s="5" t="s">
        <v>259</v>
      </c>
      <c r="C158" s="5" t="s">
        <v>259</v>
      </c>
      <c r="D158" s="5" t="s">
        <v>259</v>
      </c>
      <c r="E158" s="5" t="s">
        <v>259</v>
      </c>
      <c r="F158" s="5" t="s">
        <v>259</v>
      </c>
      <c r="G158" s="5" t="s">
        <v>259</v>
      </c>
      <c r="H158" s="5" t="s">
        <v>259</v>
      </c>
      <c r="I158" s="5" t="s">
        <v>259</v>
      </c>
      <c r="J158" s="5" t="s">
        <v>259</v>
      </c>
      <c r="K158" s="5" t="s">
        <v>259</v>
      </c>
      <c r="L158" s="5" t="s">
        <v>259</v>
      </c>
      <c r="M158" s="5" t="s">
        <v>259</v>
      </c>
    </row>
    <row r="159" spans="2:13">
      <c r="B159" s="5" t="s">
        <v>259</v>
      </c>
      <c r="C159" s="5" t="s">
        <v>259</v>
      </c>
      <c r="D159" s="5" t="s">
        <v>259</v>
      </c>
      <c r="E159" s="5" t="s">
        <v>259</v>
      </c>
      <c r="F159" s="5" t="s">
        <v>259</v>
      </c>
      <c r="G159" s="5" t="s">
        <v>259</v>
      </c>
      <c r="H159" s="5" t="s">
        <v>259</v>
      </c>
      <c r="I159" s="5" t="s">
        <v>259</v>
      </c>
      <c r="J159" s="5" t="s">
        <v>259</v>
      </c>
      <c r="K159" s="5" t="s">
        <v>259</v>
      </c>
      <c r="L159" s="5" t="s">
        <v>259</v>
      </c>
      <c r="M159" s="5" t="s">
        <v>259</v>
      </c>
    </row>
    <row r="160" spans="2:13">
      <c r="B160" s="5" t="s">
        <v>259</v>
      </c>
      <c r="C160" s="5" t="s">
        <v>259</v>
      </c>
      <c r="D160" s="5" t="s">
        <v>259</v>
      </c>
      <c r="E160" s="5" t="s">
        <v>259</v>
      </c>
      <c r="F160" s="5" t="s">
        <v>259</v>
      </c>
      <c r="G160" s="5" t="s">
        <v>259</v>
      </c>
      <c r="H160" s="5" t="s">
        <v>259</v>
      </c>
      <c r="I160" s="5" t="s">
        <v>259</v>
      </c>
      <c r="J160" s="5" t="s">
        <v>259</v>
      </c>
      <c r="K160" s="5" t="s">
        <v>259</v>
      </c>
      <c r="L160" s="5" t="s">
        <v>259</v>
      </c>
      <c r="M160" s="5" t="s">
        <v>259</v>
      </c>
    </row>
    <row r="161" spans="2:13">
      <c r="B161" s="5" t="s">
        <v>259</v>
      </c>
      <c r="C161" s="5" t="s">
        <v>259</v>
      </c>
      <c r="D161" s="5" t="s">
        <v>259</v>
      </c>
      <c r="E161" s="5" t="s">
        <v>259</v>
      </c>
      <c r="F161" s="5" t="s">
        <v>259</v>
      </c>
      <c r="G161" s="5" t="s">
        <v>259</v>
      </c>
      <c r="H161" s="5" t="s">
        <v>259</v>
      </c>
      <c r="I161" s="5" t="s">
        <v>259</v>
      </c>
      <c r="J161" s="5" t="s">
        <v>259</v>
      </c>
      <c r="K161" s="5" t="s">
        <v>259</v>
      </c>
      <c r="L161" s="5" t="s">
        <v>259</v>
      </c>
      <c r="M161" s="5" t="s">
        <v>259</v>
      </c>
    </row>
    <row r="162" spans="2:13">
      <c r="B162" s="5" t="s">
        <v>259</v>
      </c>
      <c r="C162" s="5" t="s">
        <v>259</v>
      </c>
      <c r="D162" s="5" t="s">
        <v>259</v>
      </c>
      <c r="E162" s="5" t="s">
        <v>259</v>
      </c>
      <c r="F162" s="5" t="s">
        <v>259</v>
      </c>
      <c r="G162" s="5" t="s">
        <v>259</v>
      </c>
      <c r="H162" s="5" t="s">
        <v>259</v>
      </c>
      <c r="I162" s="5" t="s">
        <v>259</v>
      </c>
      <c r="J162" s="5" t="s">
        <v>259</v>
      </c>
      <c r="K162" s="5" t="s">
        <v>259</v>
      </c>
      <c r="L162" s="5" t="s">
        <v>259</v>
      </c>
      <c r="M162" s="5" t="s">
        <v>259</v>
      </c>
    </row>
    <row r="163" spans="2:13">
      <c r="B163" s="5" t="s">
        <v>259</v>
      </c>
      <c r="C163" s="5" t="s">
        <v>259</v>
      </c>
      <c r="D163" s="5" t="s">
        <v>259</v>
      </c>
      <c r="E163" s="5" t="s">
        <v>259</v>
      </c>
      <c r="F163" s="5" t="s">
        <v>259</v>
      </c>
      <c r="G163" s="5" t="s">
        <v>259</v>
      </c>
      <c r="H163" s="5" t="s">
        <v>259</v>
      </c>
      <c r="I163" s="5" t="s">
        <v>259</v>
      </c>
      <c r="J163" s="5" t="s">
        <v>259</v>
      </c>
      <c r="K163" s="5" t="s">
        <v>259</v>
      </c>
      <c r="L163" s="5" t="s">
        <v>259</v>
      </c>
      <c r="M163" s="5" t="s">
        <v>259</v>
      </c>
    </row>
    <row r="164" spans="2:13">
      <c r="B164" s="5" t="s">
        <v>259</v>
      </c>
      <c r="C164" s="5" t="s">
        <v>259</v>
      </c>
      <c r="D164" s="5" t="s">
        <v>259</v>
      </c>
      <c r="E164" s="5" t="s">
        <v>259</v>
      </c>
      <c r="F164" s="5" t="s">
        <v>259</v>
      </c>
      <c r="G164" s="5" t="s">
        <v>259</v>
      </c>
      <c r="H164" s="5" t="s">
        <v>259</v>
      </c>
      <c r="I164" s="5" t="s">
        <v>259</v>
      </c>
      <c r="J164" s="5" t="s">
        <v>259</v>
      </c>
      <c r="K164" s="5" t="s">
        <v>259</v>
      </c>
      <c r="L164" s="5" t="s">
        <v>259</v>
      </c>
      <c r="M164" s="5" t="s">
        <v>259</v>
      </c>
    </row>
    <row r="165" spans="2:13">
      <c r="B165" s="5" t="s">
        <v>259</v>
      </c>
      <c r="C165" s="5" t="s">
        <v>259</v>
      </c>
      <c r="D165" s="5" t="s">
        <v>259</v>
      </c>
      <c r="E165" s="5" t="s">
        <v>259</v>
      </c>
      <c r="F165" s="5" t="s">
        <v>259</v>
      </c>
      <c r="G165" s="5" t="s">
        <v>259</v>
      </c>
      <c r="H165" s="5" t="s">
        <v>259</v>
      </c>
      <c r="I165" s="5" t="s">
        <v>259</v>
      </c>
      <c r="J165" s="5" t="s">
        <v>259</v>
      </c>
      <c r="K165" s="5" t="s">
        <v>259</v>
      </c>
      <c r="L165" s="5" t="s">
        <v>259</v>
      </c>
      <c r="M165" s="5" t="s">
        <v>259</v>
      </c>
    </row>
    <row r="166" spans="2:13">
      <c r="B166" s="5" t="s">
        <v>259</v>
      </c>
      <c r="C166" s="5" t="s">
        <v>259</v>
      </c>
      <c r="D166" s="5" t="s">
        <v>259</v>
      </c>
      <c r="E166" s="5" t="s">
        <v>259</v>
      </c>
      <c r="F166" s="5" t="s">
        <v>259</v>
      </c>
      <c r="G166" s="5" t="s">
        <v>259</v>
      </c>
      <c r="H166" s="5" t="s">
        <v>259</v>
      </c>
      <c r="I166" s="5" t="s">
        <v>259</v>
      </c>
      <c r="J166" s="5" t="s">
        <v>259</v>
      </c>
      <c r="K166" s="5" t="s">
        <v>259</v>
      </c>
      <c r="L166" s="5" t="s">
        <v>259</v>
      </c>
      <c r="M166" s="5" t="s">
        <v>259</v>
      </c>
    </row>
    <row r="167" spans="2:13">
      <c r="B167" s="5" t="s">
        <v>259</v>
      </c>
      <c r="C167" s="5" t="s">
        <v>259</v>
      </c>
      <c r="D167" s="5" t="s">
        <v>259</v>
      </c>
      <c r="E167" s="5" t="s">
        <v>259</v>
      </c>
      <c r="F167" s="5" t="s">
        <v>259</v>
      </c>
      <c r="G167" s="5" t="s">
        <v>259</v>
      </c>
      <c r="H167" s="5" t="s">
        <v>259</v>
      </c>
      <c r="I167" s="5" t="s">
        <v>259</v>
      </c>
      <c r="J167" s="5" t="s">
        <v>259</v>
      </c>
      <c r="K167" s="5" t="s">
        <v>259</v>
      </c>
      <c r="L167" s="5" t="s">
        <v>259</v>
      </c>
      <c r="M167" s="5" t="s">
        <v>259</v>
      </c>
    </row>
    <row r="168" spans="2:13">
      <c r="B168" s="5" t="s">
        <v>259</v>
      </c>
      <c r="C168" s="5" t="s">
        <v>259</v>
      </c>
      <c r="D168" s="5" t="s">
        <v>259</v>
      </c>
      <c r="E168" s="5" t="s">
        <v>259</v>
      </c>
      <c r="F168" s="5" t="s">
        <v>259</v>
      </c>
      <c r="G168" s="5" t="s">
        <v>259</v>
      </c>
      <c r="H168" s="5" t="s">
        <v>259</v>
      </c>
      <c r="I168" s="5" t="s">
        <v>259</v>
      </c>
      <c r="J168" s="5" t="s">
        <v>259</v>
      </c>
      <c r="K168" s="5" t="s">
        <v>259</v>
      </c>
      <c r="L168" s="5" t="s">
        <v>259</v>
      </c>
      <c r="M168" s="5" t="s">
        <v>259</v>
      </c>
    </row>
    <row r="169" spans="2:13">
      <c r="B169" s="5" t="s">
        <v>259</v>
      </c>
      <c r="C169" s="5" t="s">
        <v>259</v>
      </c>
      <c r="D169" s="5" t="s">
        <v>259</v>
      </c>
      <c r="E169" s="5" t="s">
        <v>259</v>
      </c>
      <c r="F169" s="5" t="s">
        <v>259</v>
      </c>
      <c r="G169" s="5" t="s">
        <v>259</v>
      </c>
      <c r="H169" s="5" t="s">
        <v>259</v>
      </c>
      <c r="I169" s="5" t="s">
        <v>259</v>
      </c>
      <c r="J169" s="5" t="s">
        <v>259</v>
      </c>
      <c r="K169" s="5" t="s">
        <v>259</v>
      </c>
      <c r="L169" s="5" t="s">
        <v>259</v>
      </c>
      <c r="M169" s="5" t="s">
        <v>259</v>
      </c>
    </row>
    <row r="170" spans="2:13">
      <c r="B170" s="5" t="s">
        <v>259</v>
      </c>
      <c r="C170" s="5" t="s">
        <v>259</v>
      </c>
      <c r="D170" s="5" t="s">
        <v>259</v>
      </c>
      <c r="E170" s="5" t="s">
        <v>259</v>
      </c>
      <c r="F170" s="5" t="s">
        <v>259</v>
      </c>
      <c r="G170" s="5" t="s">
        <v>259</v>
      </c>
      <c r="H170" s="5" t="s">
        <v>259</v>
      </c>
      <c r="I170" s="5" t="s">
        <v>259</v>
      </c>
      <c r="J170" s="5" t="s">
        <v>259</v>
      </c>
      <c r="K170" s="5" t="s">
        <v>259</v>
      </c>
      <c r="L170" s="5" t="s">
        <v>259</v>
      </c>
      <c r="M170" s="5" t="s">
        <v>259</v>
      </c>
    </row>
    <row r="171" spans="2:13">
      <c r="B171" s="5" t="s">
        <v>259</v>
      </c>
      <c r="C171" s="5" t="s">
        <v>259</v>
      </c>
      <c r="D171" s="5" t="s">
        <v>259</v>
      </c>
      <c r="E171" s="5" t="s">
        <v>259</v>
      </c>
      <c r="F171" s="5" t="s">
        <v>259</v>
      </c>
      <c r="G171" s="5" t="s">
        <v>259</v>
      </c>
      <c r="H171" s="5" t="s">
        <v>259</v>
      </c>
      <c r="I171" s="5" t="s">
        <v>259</v>
      </c>
      <c r="J171" s="5" t="s">
        <v>259</v>
      </c>
      <c r="K171" s="5" t="s">
        <v>259</v>
      </c>
      <c r="L171" s="5" t="s">
        <v>259</v>
      </c>
      <c r="M171" s="5" t="s">
        <v>259</v>
      </c>
    </row>
    <row r="172" spans="2:13">
      <c r="B172" s="5" t="s">
        <v>259</v>
      </c>
      <c r="C172" s="5" t="s">
        <v>259</v>
      </c>
      <c r="D172" s="5" t="s">
        <v>259</v>
      </c>
      <c r="E172" s="5" t="s">
        <v>259</v>
      </c>
      <c r="F172" s="5" t="s">
        <v>259</v>
      </c>
      <c r="G172" s="5" t="s">
        <v>259</v>
      </c>
      <c r="H172" s="5" t="s">
        <v>259</v>
      </c>
      <c r="I172" s="5" t="s">
        <v>259</v>
      </c>
      <c r="J172" s="5" t="s">
        <v>259</v>
      </c>
      <c r="K172" s="5" t="s">
        <v>259</v>
      </c>
      <c r="L172" s="5" t="s">
        <v>259</v>
      </c>
      <c r="M172" s="5" t="s">
        <v>259</v>
      </c>
    </row>
    <row r="173" spans="2:13">
      <c r="B173" s="5" t="s">
        <v>259</v>
      </c>
      <c r="C173" s="5" t="s">
        <v>259</v>
      </c>
      <c r="D173" s="5" t="s">
        <v>259</v>
      </c>
      <c r="E173" s="5" t="s">
        <v>259</v>
      </c>
      <c r="F173" s="5" t="s">
        <v>259</v>
      </c>
      <c r="G173" s="5" t="s">
        <v>259</v>
      </c>
      <c r="H173" s="5" t="s">
        <v>259</v>
      </c>
      <c r="I173" s="5" t="s">
        <v>259</v>
      </c>
      <c r="J173" s="5" t="s">
        <v>259</v>
      </c>
      <c r="K173" s="5" t="s">
        <v>259</v>
      </c>
      <c r="L173" s="5" t="s">
        <v>259</v>
      </c>
      <c r="M173" s="5" t="s">
        <v>259</v>
      </c>
    </row>
    <row r="174" spans="2:13">
      <c r="B174" s="5" t="s">
        <v>259</v>
      </c>
      <c r="C174" s="5" t="s">
        <v>259</v>
      </c>
      <c r="D174" s="5" t="s">
        <v>259</v>
      </c>
      <c r="E174" s="5" t="s">
        <v>259</v>
      </c>
      <c r="F174" s="5" t="s">
        <v>259</v>
      </c>
      <c r="G174" s="5" t="s">
        <v>259</v>
      </c>
      <c r="H174" s="5" t="s">
        <v>259</v>
      </c>
      <c r="I174" s="5" t="s">
        <v>259</v>
      </c>
      <c r="J174" s="5" t="s">
        <v>259</v>
      </c>
      <c r="K174" s="5" t="s">
        <v>259</v>
      </c>
      <c r="L174" s="5" t="s">
        <v>259</v>
      </c>
      <c r="M174" s="5" t="s">
        <v>259</v>
      </c>
    </row>
    <row r="175" spans="2:13">
      <c r="B175" s="5" t="s">
        <v>259</v>
      </c>
      <c r="C175" s="5" t="s">
        <v>259</v>
      </c>
      <c r="D175" s="5" t="s">
        <v>259</v>
      </c>
      <c r="E175" s="5" t="s">
        <v>259</v>
      </c>
      <c r="F175" s="5" t="s">
        <v>259</v>
      </c>
      <c r="G175" s="5" t="s">
        <v>259</v>
      </c>
      <c r="H175" s="5" t="s">
        <v>259</v>
      </c>
      <c r="I175" s="5" t="s">
        <v>259</v>
      </c>
      <c r="J175" s="5" t="s">
        <v>259</v>
      </c>
      <c r="K175" s="5" t="s">
        <v>259</v>
      </c>
      <c r="L175" s="5" t="s">
        <v>259</v>
      </c>
      <c r="M175" s="5" t="s">
        <v>259</v>
      </c>
    </row>
    <row r="176" spans="2:13">
      <c r="B176" s="5" t="s">
        <v>259</v>
      </c>
      <c r="C176" s="5" t="s">
        <v>259</v>
      </c>
      <c r="D176" s="5" t="s">
        <v>259</v>
      </c>
      <c r="E176" s="5" t="s">
        <v>259</v>
      </c>
      <c r="F176" s="5" t="s">
        <v>259</v>
      </c>
      <c r="G176" s="5" t="s">
        <v>259</v>
      </c>
      <c r="H176" s="5" t="s">
        <v>259</v>
      </c>
      <c r="I176" s="5" t="s">
        <v>259</v>
      </c>
      <c r="J176" s="5" t="s">
        <v>259</v>
      </c>
      <c r="K176" s="5" t="s">
        <v>259</v>
      </c>
      <c r="L176" s="5" t="s">
        <v>259</v>
      </c>
      <c r="M176" s="5" t="s">
        <v>259</v>
      </c>
    </row>
    <row r="177" spans="2:13">
      <c r="B177" s="5" t="s">
        <v>259</v>
      </c>
      <c r="C177" s="5" t="s">
        <v>259</v>
      </c>
      <c r="D177" s="5" t="s">
        <v>259</v>
      </c>
      <c r="E177" s="5" t="s">
        <v>259</v>
      </c>
      <c r="F177" s="5" t="s">
        <v>259</v>
      </c>
      <c r="G177" s="5" t="s">
        <v>259</v>
      </c>
      <c r="H177" s="5" t="s">
        <v>259</v>
      </c>
      <c r="I177" s="5" t="s">
        <v>259</v>
      </c>
      <c r="J177" s="5" t="s">
        <v>259</v>
      </c>
      <c r="K177" s="5" t="s">
        <v>259</v>
      </c>
      <c r="L177" s="5" t="s">
        <v>259</v>
      </c>
      <c r="M177" s="5" t="s">
        <v>259</v>
      </c>
    </row>
    <row r="178" spans="2:13">
      <c r="B178" s="5" t="s">
        <v>259</v>
      </c>
      <c r="C178" s="5" t="s">
        <v>259</v>
      </c>
      <c r="D178" s="5" t="s">
        <v>259</v>
      </c>
      <c r="E178" s="5" t="s">
        <v>259</v>
      </c>
      <c r="F178" s="5" t="s">
        <v>259</v>
      </c>
      <c r="G178" s="5" t="s">
        <v>259</v>
      </c>
      <c r="H178" s="5" t="s">
        <v>259</v>
      </c>
      <c r="I178" s="5" t="s">
        <v>259</v>
      </c>
      <c r="J178" s="5" t="s">
        <v>259</v>
      </c>
      <c r="K178" s="5" t="s">
        <v>259</v>
      </c>
      <c r="L178" s="5" t="s">
        <v>259</v>
      </c>
      <c r="M178" s="5" t="s">
        <v>259</v>
      </c>
    </row>
    <row r="179" spans="2:13">
      <c r="B179" s="5" t="s">
        <v>259</v>
      </c>
      <c r="C179" s="5" t="s">
        <v>259</v>
      </c>
      <c r="D179" s="5" t="s">
        <v>259</v>
      </c>
      <c r="E179" s="5" t="s">
        <v>259</v>
      </c>
      <c r="F179" s="5" t="s">
        <v>259</v>
      </c>
      <c r="G179" s="5" t="s">
        <v>259</v>
      </c>
      <c r="H179" s="5" t="s">
        <v>259</v>
      </c>
      <c r="I179" s="5" t="s">
        <v>259</v>
      </c>
      <c r="J179" s="5" t="s">
        <v>259</v>
      </c>
      <c r="K179" s="5" t="s">
        <v>259</v>
      </c>
      <c r="L179" s="5" t="s">
        <v>259</v>
      </c>
      <c r="M179" s="5" t="s">
        <v>259</v>
      </c>
    </row>
    <row r="180" spans="2:13">
      <c r="B180" s="5" t="s">
        <v>259</v>
      </c>
      <c r="C180" s="5" t="s">
        <v>259</v>
      </c>
      <c r="D180" s="5" t="s">
        <v>259</v>
      </c>
      <c r="E180" s="5" t="s">
        <v>259</v>
      </c>
      <c r="F180" s="5" t="s">
        <v>259</v>
      </c>
      <c r="G180" s="5" t="s">
        <v>259</v>
      </c>
      <c r="H180" s="5" t="s">
        <v>259</v>
      </c>
      <c r="I180" s="5" t="s">
        <v>259</v>
      </c>
      <c r="J180" s="5" t="s">
        <v>259</v>
      </c>
      <c r="K180" s="5" t="s">
        <v>259</v>
      </c>
      <c r="L180" s="5" t="s">
        <v>259</v>
      </c>
      <c r="M180" s="5" t="s">
        <v>259</v>
      </c>
    </row>
    <row r="181" spans="2:13">
      <c r="B181" s="5" t="s">
        <v>259</v>
      </c>
      <c r="C181" s="5" t="s">
        <v>259</v>
      </c>
      <c r="D181" s="5" t="s">
        <v>259</v>
      </c>
      <c r="E181" s="5" t="s">
        <v>259</v>
      </c>
      <c r="F181" s="5" t="s">
        <v>259</v>
      </c>
      <c r="G181" s="5" t="s">
        <v>259</v>
      </c>
      <c r="H181" s="5" t="s">
        <v>259</v>
      </c>
      <c r="I181" s="5" t="s">
        <v>259</v>
      </c>
      <c r="J181" s="5" t="s">
        <v>259</v>
      </c>
      <c r="K181" s="5" t="s">
        <v>259</v>
      </c>
      <c r="L181" s="5" t="s">
        <v>259</v>
      </c>
      <c r="M181" s="5" t="s">
        <v>259</v>
      </c>
    </row>
    <row r="182" spans="2:13">
      <c r="B182" s="5" t="s">
        <v>259</v>
      </c>
      <c r="C182" s="5" t="s">
        <v>259</v>
      </c>
      <c r="D182" s="5" t="s">
        <v>259</v>
      </c>
      <c r="E182" s="5" t="s">
        <v>259</v>
      </c>
      <c r="F182" s="5" t="s">
        <v>259</v>
      </c>
      <c r="G182" s="5" t="s">
        <v>259</v>
      </c>
      <c r="H182" s="5" t="s">
        <v>259</v>
      </c>
      <c r="I182" s="5" t="s">
        <v>259</v>
      </c>
      <c r="J182" s="5" t="s">
        <v>259</v>
      </c>
      <c r="K182" s="5" t="s">
        <v>259</v>
      </c>
      <c r="L182" s="5" t="s">
        <v>259</v>
      </c>
      <c r="M182" s="5" t="s">
        <v>259</v>
      </c>
    </row>
    <row r="183" spans="2:13">
      <c r="B183" s="5" t="s">
        <v>259</v>
      </c>
      <c r="C183" s="5" t="s">
        <v>259</v>
      </c>
      <c r="D183" s="5" t="s">
        <v>259</v>
      </c>
      <c r="E183" s="5" t="s">
        <v>259</v>
      </c>
      <c r="F183" s="5" t="s">
        <v>259</v>
      </c>
      <c r="G183" s="5" t="s">
        <v>259</v>
      </c>
      <c r="H183" s="5" t="s">
        <v>259</v>
      </c>
      <c r="I183" s="5" t="s">
        <v>259</v>
      </c>
      <c r="J183" s="5" t="s">
        <v>259</v>
      </c>
      <c r="K183" s="5" t="s">
        <v>259</v>
      </c>
      <c r="L183" s="5" t="s">
        <v>259</v>
      </c>
      <c r="M183" s="5" t="s">
        <v>259</v>
      </c>
    </row>
    <row r="184" spans="2:13">
      <c r="B184" s="5" t="s">
        <v>259</v>
      </c>
      <c r="C184" s="5" t="s">
        <v>259</v>
      </c>
      <c r="D184" s="5" t="s">
        <v>259</v>
      </c>
      <c r="E184" s="5" t="s">
        <v>259</v>
      </c>
      <c r="F184" s="5" t="s">
        <v>259</v>
      </c>
      <c r="G184" s="5" t="s">
        <v>259</v>
      </c>
      <c r="H184" s="5" t="s">
        <v>259</v>
      </c>
      <c r="I184" s="5" t="s">
        <v>259</v>
      </c>
      <c r="J184" s="5" t="s">
        <v>259</v>
      </c>
      <c r="K184" s="5" t="s">
        <v>259</v>
      </c>
      <c r="L184" s="5" t="s">
        <v>259</v>
      </c>
      <c r="M184" s="5" t="s">
        <v>259</v>
      </c>
    </row>
    <row r="185" spans="2:13">
      <c r="B185" s="5" t="s">
        <v>259</v>
      </c>
      <c r="C185" s="5" t="s">
        <v>259</v>
      </c>
      <c r="D185" s="5" t="s">
        <v>259</v>
      </c>
      <c r="E185" s="5" t="s">
        <v>259</v>
      </c>
      <c r="F185" s="5" t="s">
        <v>259</v>
      </c>
      <c r="G185" s="5" t="s">
        <v>259</v>
      </c>
      <c r="H185" s="5" t="s">
        <v>259</v>
      </c>
      <c r="I185" s="5" t="s">
        <v>259</v>
      </c>
      <c r="J185" s="5" t="s">
        <v>259</v>
      </c>
      <c r="K185" s="5" t="s">
        <v>259</v>
      </c>
      <c r="L185" s="5" t="s">
        <v>259</v>
      </c>
      <c r="M185" s="5" t="s">
        <v>259</v>
      </c>
    </row>
    <row r="186" spans="2:13">
      <c r="B186" s="5" t="s">
        <v>259</v>
      </c>
      <c r="C186" s="5" t="s">
        <v>259</v>
      </c>
      <c r="D186" s="5" t="s">
        <v>259</v>
      </c>
      <c r="E186" s="5" t="s">
        <v>259</v>
      </c>
      <c r="F186" s="5" t="s">
        <v>259</v>
      </c>
      <c r="G186" s="5" t="s">
        <v>259</v>
      </c>
      <c r="H186" s="5" t="s">
        <v>259</v>
      </c>
      <c r="I186" s="5" t="s">
        <v>259</v>
      </c>
      <c r="J186" s="5" t="s">
        <v>259</v>
      </c>
      <c r="K186" s="5" t="s">
        <v>259</v>
      </c>
      <c r="L186" s="5" t="s">
        <v>259</v>
      </c>
      <c r="M186" s="5" t="s">
        <v>259</v>
      </c>
    </row>
    <row r="187" spans="2:13">
      <c r="B187" s="5" t="s">
        <v>259</v>
      </c>
      <c r="C187" s="5" t="s">
        <v>259</v>
      </c>
      <c r="D187" s="5" t="s">
        <v>259</v>
      </c>
      <c r="E187" s="5" t="s">
        <v>259</v>
      </c>
      <c r="F187" s="5" t="s">
        <v>259</v>
      </c>
      <c r="G187" s="5" t="s">
        <v>259</v>
      </c>
      <c r="H187" s="5" t="s">
        <v>259</v>
      </c>
      <c r="I187" s="5" t="s">
        <v>259</v>
      </c>
      <c r="J187" s="5" t="s">
        <v>259</v>
      </c>
      <c r="K187" s="5" t="s">
        <v>259</v>
      </c>
      <c r="L187" s="5" t="s">
        <v>259</v>
      </c>
      <c r="M187" s="5" t="s">
        <v>259</v>
      </c>
    </row>
    <row r="188" spans="2:13">
      <c r="B188" s="5" t="s">
        <v>259</v>
      </c>
      <c r="C188" s="5" t="s">
        <v>259</v>
      </c>
      <c r="D188" s="5" t="s">
        <v>259</v>
      </c>
      <c r="E188" s="5" t="s">
        <v>259</v>
      </c>
      <c r="F188" s="5" t="s">
        <v>259</v>
      </c>
      <c r="G188" s="5" t="s">
        <v>259</v>
      </c>
      <c r="H188" s="5" t="s">
        <v>259</v>
      </c>
      <c r="I188" s="5" t="s">
        <v>259</v>
      </c>
      <c r="J188" s="5" t="s">
        <v>259</v>
      </c>
      <c r="K188" s="5" t="s">
        <v>259</v>
      </c>
      <c r="L188" s="5" t="s">
        <v>259</v>
      </c>
      <c r="M188" s="5" t="s">
        <v>259</v>
      </c>
    </row>
    <row r="189" spans="2:13">
      <c r="B189" s="5" t="s">
        <v>259</v>
      </c>
      <c r="C189" s="5" t="s">
        <v>259</v>
      </c>
      <c r="D189" s="5" t="s">
        <v>259</v>
      </c>
      <c r="E189" s="5" t="s">
        <v>259</v>
      </c>
      <c r="F189" s="5" t="s">
        <v>259</v>
      </c>
      <c r="G189" s="5" t="s">
        <v>259</v>
      </c>
      <c r="H189" s="5" t="s">
        <v>259</v>
      </c>
      <c r="I189" s="5" t="s">
        <v>259</v>
      </c>
      <c r="J189" s="5" t="s">
        <v>259</v>
      </c>
      <c r="K189" s="5" t="s">
        <v>259</v>
      </c>
      <c r="L189" s="5" t="s">
        <v>259</v>
      </c>
      <c r="M189" s="5" t="s">
        <v>259</v>
      </c>
    </row>
    <row r="190" spans="2:13">
      <c r="B190" s="5" t="s">
        <v>259</v>
      </c>
      <c r="C190" s="5" t="s">
        <v>259</v>
      </c>
      <c r="D190" s="5" t="s">
        <v>259</v>
      </c>
      <c r="E190" s="5" t="s">
        <v>259</v>
      </c>
      <c r="F190" s="5" t="s">
        <v>259</v>
      </c>
      <c r="G190" s="5" t="s">
        <v>259</v>
      </c>
      <c r="H190" s="5" t="s">
        <v>259</v>
      </c>
      <c r="I190" s="5" t="s">
        <v>259</v>
      </c>
      <c r="J190" s="5" t="s">
        <v>259</v>
      </c>
      <c r="K190" s="5" t="s">
        <v>259</v>
      </c>
      <c r="L190" s="5" t="s">
        <v>259</v>
      </c>
      <c r="M190" s="5" t="s">
        <v>259</v>
      </c>
    </row>
    <row r="191" spans="2:13">
      <c r="B191" s="5" t="s">
        <v>259</v>
      </c>
      <c r="C191" s="5" t="s">
        <v>259</v>
      </c>
      <c r="D191" s="5" t="s">
        <v>259</v>
      </c>
      <c r="E191" s="5" t="s">
        <v>259</v>
      </c>
      <c r="F191" s="5" t="s">
        <v>259</v>
      </c>
      <c r="G191" s="5" t="s">
        <v>259</v>
      </c>
      <c r="H191" s="5" t="s">
        <v>259</v>
      </c>
      <c r="I191" s="5" t="s">
        <v>259</v>
      </c>
      <c r="J191" s="5" t="s">
        <v>259</v>
      </c>
      <c r="K191" s="5" t="s">
        <v>259</v>
      </c>
      <c r="L191" s="5" t="s">
        <v>259</v>
      </c>
      <c r="M191" s="5" t="s">
        <v>259</v>
      </c>
    </row>
    <row r="192" spans="2:13">
      <c r="B192" s="5" t="s">
        <v>259</v>
      </c>
      <c r="C192" s="5" t="s">
        <v>259</v>
      </c>
      <c r="D192" s="5" t="s">
        <v>259</v>
      </c>
      <c r="E192" s="5" t="s">
        <v>259</v>
      </c>
      <c r="F192" s="5" t="s">
        <v>259</v>
      </c>
      <c r="G192" s="5" t="s">
        <v>259</v>
      </c>
      <c r="H192" s="5" t="s">
        <v>259</v>
      </c>
      <c r="I192" s="5" t="s">
        <v>259</v>
      </c>
      <c r="J192" s="5" t="s">
        <v>259</v>
      </c>
      <c r="K192" s="5" t="s">
        <v>259</v>
      </c>
      <c r="L192" s="5" t="s">
        <v>259</v>
      </c>
      <c r="M192" s="5" t="s">
        <v>259</v>
      </c>
    </row>
    <row r="193" spans="2:13">
      <c r="B193" s="5" t="s">
        <v>259</v>
      </c>
      <c r="C193" s="5" t="s">
        <v>259</v>
      </c>
      <c r="D193" s="5" t="s">
        <v>259</v>
      </c>
      <c r="E193" s="5" t="s">
        <v>259</v>
      </c>
      <c r="F193" s="5" t="s">
        <v>259</v>
      </c>
      <c r="G193" s="5" t="s">
        <v>259</v>
      </c>
      <c r="H193" s="5" t="s">
        <v>259</v>
      </c>
      <c r="I193" s="5" t="s">
        <v>259</v>
      </c>
      <c r="J193" s="5" t="s">
        <v>259</v>
      </c>
      <c r="K193" s="5" t="s">
        <v>259</v>
      </c>
      <c r="L193" s="5" t="s">
        <v>259</v>
      </c>
      <c r="M193" s="5" t="s">
        <v>259</v>
      </c>
    </row>
    <row r="194" spans="2:13">
      <c r="B194" s="5" t="s">
        <v>259</v>
      </c>
      <c r="C194" s="5" t="s">
        <v>259</v>
      </c>
      <c r="D194" s="5" t="s">
        <v>259</v>
      </c>
      <c r="E194" s="5" t="s">
        <v>259</v>
      </c>
      <c r="F194" s="5" t="s">
        <v>259</v>
      </c>
      <c r="G194" s="5" t="s">
        <v>259</v>
      </c>
      <c r="H194" s="5" t="s">
        <v>259</v>
      </c>
      <c r="I194" s="5" t="s">
        <v>259</v>
      </c>
      <c r="J194" s="5" t="s">
        <v>259</v>
      </c>
      <c r="K194" s="5" t="s">
        <v>259</v>
      </c>
      <c r="L194" s="5" t="s">
        <v>259</v>
      </c>
      <c r="M194" s="5" t="s">
        <v>259</v>
      </c>
    </row>
    <row r="195" spans="2:13">
      <c r="B195" s="5" t="s">
        <v>259</v>
      </c>
      <c r="C195" s="5" t="s">
        <v>259</v>
      </c>
      <c r="D195" s="5" t="s">
        <v>259</v>
      </c>
      <c r="E195" s="5" t="s">
        <v>259</v>
      </c>
      <c r="F195" s="5" t="s">
        <v>259</v>
      </c>
      <c r="G195" s="5" t="s">
        <v>259</v>
      </c>
      <c r="H195" s="5" t="s">
        <v>259</v>
      </c>
      <c r="I195" s="5" t="s">
        <v>259</v>
      </c>
      <c r="J195" s="5" t="s">
        <v>259</v>
      </c>
      <c r="K195" s="5" t="s">
        <v>259</v>
      </c>
      <c r="L195" s="5" t="s">
        <v>259</v>
      </c>
      <c r="M195" s="5" t="s">
        <v>259</v>
      </c>
    </row>
    <row r="196" spans="2:13">
      <c r="B196" s="5" t="s">
        <v>259</v>
      </c>
      <c r="C196" s="5" t="s">
        <v>259</v>
      </c>
      <c r="D196" s="5" t="s">
        <v>259</v>
      </c>
      <c r="E196" s="5" t="s">
        <v>259</v>
      </c>
      <c r="F196" s="5" t="s">
        <v>259</v>
      </c>
      <c r="G196" s="5" t="s">
        <v>259</v>
      </c>
      <c r="H196" s="5" t="s">
        <v>259</v>
      </c>
      <c r="I196" s="5" t="s">
        <v>259</v>
      </c>
      <c r="J196" s="5" t="s">
        <v>259</v>
      </c>
      <c r="K196" s="5" t="s">
        <v>259</v>
      </c>
      <c r="L196" s="5" t="s">
        <v>259</v>
      </c>
      <c r="M196" s="5" t="s">
        <v>259</v>
      </c>
    </row>
    <row r="197" spans="2:13">
      <c r="B197" s="5" t="s">
        <v>259</v>
      </c>
      <c r="C197" s="5" t="s">
        <v>259</v>
      </c>
      <c r="D197" s="5" t="s">
        <v>259</v>
      </c>
      <c r="E197" s="5" t="s">
        <v>259</v>
      </c>
      <c r="F197" s="5" t="s">
        <v>259</v>
      </c>
      <c r="G197" s="5" t="s">
        <v>259</v>
      </c>
      <c r="H197" s="5" t="s">
        <v>259</v>
      </c>
      <c r="I197" s="5" t="s">
        <v>259</v>
      </c>
      <c r="J197" s="5" t="s">
        <v>259</v>
      </c>
      <c r="K197" s="5" t="s">
        <v>259</v>
      </c>
      <c r="L197" s="5" t="s">
        <v>259</v>
      </c>
      <c r="M197" s="5" t="s">
        <v>259</v>
      </c>
    </row>
    <row r="198" spans="2:13">
      <c r="B198" s="5" t="s">
        <v>259</v>
      </c>
      <c r="C198" s="5" t="s">
        <v>259</v>
      </c>
      <c r="D198" s="5" t="s">
        <v>259</v>
      </c>
      <c r="E198" s="5" t="s">
        <v>259</v>
      </c>
      <c r="F198" s="5" t="s">
        <v>259</v>
      </c>
      <c r="G198" s="5" t="s">
        <v>259</v>
      </c>
      <c r="H198" s="5" t="s">
        <v>259</v>
      </c>
      <c r="I198" s="5" t="s">
        <v>259</v>
      </c>
      <c r="J198" s="5" t="s">
        <v>259</v>
      </c>
      <c r="K198" s="5" t="s">
        <v>259</v>
      </c>
      <c r="L198" s="5" t="s">
        <v>259</v>
      </c>
      <c r="M198" s="5" t="s">
        <v>259</v>
      </c>
    </row>
    <row r="199" spans="2:13">
      <c r="B199" s="5" t="s">
        <v>259</v>
      </c>
      <c r="C199" s="5" t="s">
        <v>259</v>
      </c>
      <c r="D199" s="5" t="s">
        <v>259</v>
      </c>
      <c r="E199" s="5" t="s">
        <v>259</v>
      </c>
      <c r="F199" s="5" t="s">
        <v>259</v>
      </c>
      <c r="G199" s="5" t="s">
        <v>259</v>
      </c>
      <c r="H199" s="5" t="s">
        <v>259</v>
      </c>
      <c r="I199" s="5" t="s">
        <v>259</v>
      </c>
      <c r="J199" s="5" t="s">
        <v>259</v>
      </c>
      <c r="K199" s="5" t="s">
        <v>259</v>
      </c>
      <c r="L199" s="5" t="s">
        <v>259</v>
      </c>
      <c r="M199" s="5" t="s">
        <v>259</v>
      </c>
    </row>
    <row r="200" spans="2:13">
      <c r="B200" s="5" t="s">
        <v>259</v>
      </c>
      <c r="C200" s="5" t="s">
        <v>259</v>
      </c>
      <c r="D200" s="5" t="s">
        <v>259</v>
      </c>
      <c r="E200" s="5" t="s">
        <v>259</v>
      </c>
      <c r="F200" s="5" t="s">
        <v>259</v>
      </c>
      <c r="G200" s="5" t="s">
        <v>259</v>
      </c>
      <c r="H200" s="5" t="s">
        <v>259</v>
      </c>
      <c r="I200" s="5" t="s">
        <v>259</v>
      </c>
      <c r="J200" s="5" t="s">
        <v>259</v>
      </c>
      <c r="K200" s="5" t="s">
        <v>259</v>
      </c>
      <c r="L200" s="5" t="s">
        <v>259</v>
      </c>
      <c r="M200" s="5" t="s">
        <v>259</v>
      </c>
    </row>
    <row r="201" spans="2:13">
      <c r="B201" s="5" t="s">
        <v>259</v>
      </c>
      <c r="C201" s="5" t="s">
        <v>259</v>
      </c>
      <c r="D201" s="5" t="s">
        <v>259</v>
      </c>
      <c r="E201" s="5" t="s">
        <v>259</v>
      </c>
      <c r="F201" s="5" t="s">
        <v>259</v>
      </c>
      <c r="G201" s="5" t="s">
        <v>259</v>
      </c>
      <c r="H201" s="5" t="s">
        <v>259</v>
      </c>
      <c r="I201" s="5" t="s">
        <v>259</v>
      </c>
      <c r="J201" s="5" t="s">
        <v>259</v>
      </c>
      <c r="K201" s="5" t="s">
        <v>259</v>
      </c>
      <c r="L201" s="5" t="s">
        <v>259</v>
      </c>
      <c r="M201" s="5" t="s">
        <v>259</v>
      </c>
    </row>
    <row r="202" spans="2:13">
      <c r="B202" s="5" t="s">
        <v>259</v>
      </c>
      <c r="C202" s="5" t="s">
        <v>259</v>
      </c>
      <c r="D202" s="5" t="s">
        <v>259</v>
      </c>
      <c r="E202" s="5" t="s">
        <v>259</v>
      </c>
      <c r="F202" s="5" t="s">
        <v>259</v>
      </c>
      <c r="G202" s="5" t="s">
        <v>259</v>
      </c>
      <c r="H202" s="5" t="s">
        <v>259</v>
      </c>
      <c r="I202" s="5" t="s">
        <v>259</v>
      </c>
      <c r="J202" s="5" t="s">
        <v>259</v>
      </c>
      <c r="K202" s="5" t="s">
        <v>259</v>
      </c>
      <c r="L202" s="5" t="s">
        <v>259</v>
      </c>
      <c r="M202" s="5" t="s">
        <v>259</v>
      </c>
    </row>
    <row r="203" spans="2:13">
      <c r="B203" s="5" t="s">
        <v>259</v>
      </c>
      <c r="C203" s="5" t="s">
        <v>259</v>
      </c>
      <c r="D203" s="5" t="s">
        <v>259</v>
      </c>
      <c r="E203" s="5" t="s">
        <v>259</v>
      </c>
      <c r="F203" s="5" t="s">
        <v>259</v>
      </c>
      <c r="G203" s="5" t="s">
        <v>259</v>
      </c>
      <c r="H203" s="5" t="s">
        <v>259</v>
      </c>
      <c r="I203" s="5" t="s">
        <v>259</v>
      </c>
      <c r="J203" s="5" t="s">
        <v>259</v>
      </c>
      <c r="K203" s="5" t="s">
        <v>259</v>
      </c>
      <c r="L203" s="5" t="s">
        <v>259</v>
      </c>
      <c r="M203" s="5" t="s">
        <v>259</v>
      </c>
    </row>
    <row r="204" spans="2:13">
      <c r="B204" s="5" t="s">
        <v>259</v>
      </c>
      <c r="C204" s="5" t="s">
        <v>259</v>
      </c>
      <c r="D204" s="5" t="s">
        <v>259</v>
      </c>
      <c r="E204" s="5" t="s">
        <v>259</v>
      </c>
      <c r="F204" s="5" t="s">
        <v>259</v>
      </c>
      <c r="G204" s="5" t="s">
        <v>259</v>
      </c>
      <c r="H204" s="5" t="s">
        <v>259</v>
      </c>
      <c r="I204" s="5" t="s">
        <v>259</v>
      </c>
      <c r="J204" s="5" t="s">
        <v>259</v>
      </c>
      <c r="K204" s="5" t="s">
        <v>259</v>
      </c>
      <c r="L204" s="5" t="s">
        <v>259</v>
      </c>
      <c r="M204" s="5" t="s">
        <v>259</v>
      </c>
    </row>
    <row r="205" spans="2:13">
      <c r="B205" s="5" t="s">
        <v>259</v>
      </c>
      <c r="C205" s="5" t="s">
        <v>259</v>
      </c>
      <c r="D205" s="5" t="s">
        <v>259</v>
      </c>
      <c r="E205" s="5" t="s">
        <v>259</v>
      </c>
      <c r="F205" s="5" t="s">
        <v>259</v>
      </c>
      <c r="G205" s="5" t="s">
        <v>259</v>
      </c>
      <c r="H205" s="5" t="s">
        <v>259</v>
      </c>
      <c r="I205" s="5" t="s">
        <v>259</v>
      </c>
      <c r="J205" s="5" t="s">
        <v>259</v>
      </c>
      <c r="K205" s="5" t="s">
        <v>259</v>
      </c>
      <c r="L205" s="5" t="s">
        <v>259</v>
      </c>
      <c r="M205" s="5" t="s">
        <v>259</v>
      </c>
    </row>
    <row r="206" spans="2:13">
      <c r="B206" s="5" t="s">
        <v>259</v>
      </c>
      <c r="C206" s="5" t="s">
        <v>259</v>
      </c>
      <c r="D206" s="5" t="s">
        <v>259</v>
      </c>
      <c r="E206" s="5" t="s">
        <v>259</v>
      </c>
      <c r="F206" s="5" t="s">
        <v>259</v>
      </c>
      <c r="G206" s="5" t="s">
        <v>259</v>
      </c>
      <c r="H206" s="5" t="s">
        <v>259</v>
      </c>
      <c r="I206" s="5" t="s">
        <v>259</v>
      </c>
      <c r="J206" s="5" t="s">
        <v>259</v>
      </c>
      <c r="K206" s="5" t="s">
        <v>259</v>
      </c>
      <c r="L206" s="5" t="s">
        <v>259</v>
      </c>
      <c r="M206" s="5" t="s">
        <v>259</v>
      </c>
    </row>
    <row r="207" spans="2:13">
      <c r="B207" s="5" t="s">
        <v>259</v>
      </c>
      <c r="C207" s="5" t="s">
        <v>259</v>
      </c>
      <c r="D207" s="5" t="s">
        <v>259</v>
      </c>
      <c r="E207" s="5" t="s">
        <v>259</v>
      </c>
      <c r="F207" s="5" t="s">
        <v>259</v>
      </c>
      <c r="G207" s="5" t="s">
        <v>259</v>
      </c>
      <c r="H207" s="5" t="s">
        <v>259</v>
      </c>
      <c r="I207" s="5" t="s">
        <v>259</v>
      </c>
      <c r="J207" s="5" t="s">
        <v>259</v>
      </c>
      <c r="K207" s="5" t="s">
        <v>259</v>
      </c>
      <c r="L207" s="5" t="s">
        <v>259</v>
      </c>
      <c r="M207" s="5" t="s">
        <v>259</v>
      </c>
    </row>
    <row r="208" spans="2:13">
      <c r="B208" s="5" t="s">
        <v>259</v>
      </c>
      <c r="C208" s="5" t="s">
        <v>259</v>
      </c>
      <c r="D208" s="5" t="s">
        <v>259</v>
      </c>
      <c r="E208" s="5" t="s">
        <v>259</v>
      </c>
      <c r="F208" s="5" t="s">
        <v>259</v>
      </c>
      <c r="G208" s="5" t="s">
        <v>259</v>
      </c>
      <c r="H208" s="5" t="s">
        <v>259</v>
      </c>
      <c r="I208" s="5" t="s">
        <v>259</v>
      </c>
      <c r="J208" s="5" t="s">
        <v>259</v>
      </c>
      <c r="K208" s="5" t="s">
        <v>259</v>
      </c>
      <c r="L208" s="5" t="s">
        <v>259</v>
      </c>
      <c r="M208" s="5" t="s">
        <v>259</v>
      </c>
    </row>
    <row r="209" spans="2:13">
      <c r="B209" s="5" t="s">
        <v>259</v>
      </c>
      <c r="C209" s="5" t="s">
        <v>259</v>
      </c>
      <c r="D209" s="5" t="s">
        <v>259</v>
      </c>
      <c r="E209" s="5" t="s">
        <v>259</v>
      </c>
      <c r="F209" s="5" t="s">
        <v>259</v>
      </c>
      <c r="G209" s="5" t="s">
        <v>259</v>
      </c>
      <c r="H209" s="5" t="s">
        <v>259</v>
      </c>
      <c r="I209" s="5" t="s">
        <v>259</v>
      </c>
      <c r="J209" s="5" t="s">
        <v>259</v>
      </c>
      <c r="K209" s="5" t="s">
        <v>259</v>
      </c>
      <c r="L209" s="5" t="s">
        <v>259</v>
      </c>
      <c r="M209" s="5" t="s">
        <v>259</v>
      </c>
    </row>
    <row r="210" spans="2:13">
      <c r="B210" s="5" t="s">
        <v>259</v>
      </c>
      <c r="C210" s="5" t="s">
        <v>259</v>
      </c>
      <c r="D210" s="5" t="s">
        <v>259</v>
      </c>
      <c r="E210" s="5" t="s">
        <v>259</v>
      </c>
      <c r="F210" s="5" t="s">
        <v>259</v>
      </c>
      <c r="G210" s="5" t="s">
        <v>259</v>
      </c>
      <c r="H210" s="5" t="s">
        <v>259</v>
      </c>
      <c r="I210" s="5" t="s">
        <v>259</v>
      </c>
      <c r="J210" s="5" t="s">
        <v>259</v>
      </c>
      <c r="K210" s="5" t="s">
        <v>259</v>
      </c>
      <c r="L210" s="5" t="s">
        <v>259</v>
      </c>
      <c r="M210" s="5" t="s">
        <v>259</v>
      </c>
    </row>
    <row r="211" spans="2:13">
      <c r="B211" s="5" t="s">
        <v>259</v>
      </c>
      <c r="C211" s="5" t="s">
        <v>259</v>
      </c>
      <c r="D211" s="5" t="s">
        <v>259</v>
      </c>
      <c r="E211" s="5" t="s">
        <v>259</v>
      </c>
      <c r="F211" s="5" t="s">
        <v>259</v>
      </c>
      <c r="G211" s="5" t="s">
        <v>259</v>
      </c>
      <c r="H211" s="5" t="s">
        <v>259</v>
      </c>
      <c r="I211" s="5" t="s">
        <v>259</v>
      </c>
      <c r="J211" s="5" t="s">
        <v>259</v>
      </c>
      <c r="K211" s="5" t="s">
        <v>259</v>
      </c>
      <c r="L211" s="5" t="s">
        <v>259</v>
      </c>
      <c r="M211" s="5" t="s">
        <v>259</v>
      </c>
    </row>
    <row r="212" spans="2:13">
      <c r="B212" s="5" t="s">
        <v>259</v>
      </c>
      <c r="C212" s="5" t="s">
        <v>259</v>
      </c>
      <c r="D212" s="5" t="s">
        <v>259</v>
      </c>
      <c r="E212" s="5" t="s">
        <v>259</v>
      </c>
      <c r="F212" s="5" t="s">
        <v>259</v>
      </c>
      <c r="G212" s="5" t="s">
        <v>259</v>
      </c>
      <c r="H212" s="5" t="s">
        <v>259</v>
      </c>
      <c r="I212" s="5" t="s">
        <v>259</v>
      </c>
      <c r="J212" s="5" t="s">
        <v>259</v>
      </c>
      <c r="K212" s="5" t="s">
        <v>259</v>
      </c>
      <c r="L212" s="5" t="s">
        <v>259</v>
      </c>
      <c r="M212" s="5" t="s">
        <v>259</v>
      </c>
    </row>
    <row r="213" spans="2:13">
      <c r="B213" s="5" t="s">
        <v>259</v>
      </c>
      <c r="C213" s="5" t="s">
        <v>259</v>
      </c>
      <c r="D213" s="5" t="s">
        <v>259</v>
      </c>
      <c r="E213" s="5" t="s">
        <v>259</v>
      </c>
      <c r="F213" s="5" t="s">
        <v>259</v>
      </c>
      <c r="G213" s="5" t="s">
        <v>259</v>
      </c>
      <c r="H213" s="5" t="s">
        <v>259</v>
      </c>
      <c r="I213" s="5" t="s">
        <v>259</v>
      </c>
      <c r="J213" s="5" t="s">
        <v>259</v>
      </c>
      <c r="K213" s="5" t="s">
        <v>259</v>
      </c>
      <c r="L213" s="5" t="s">
        <v>259</v>
      </c>
      <c r="M213" s="5" t="s">
        <v>259</v>
      </c>
    </row>
    <row r="214" spans="2:13">
      <c r="B214" s="5" t="s">
        <v>259</v>
      </c>
      <c r="C214" s="5" t="s">
        <v>259</v>
      </c>
      <c r="D214" s="5" t="s">
        <v>259</v>
      </c>
      <c r="E214" s="5" t="s">
        <v>259</v>
      </c>
      <c r="F214" s="5" t="s">
        <v>259</v>
      </c>
      <c r="G214" s="5" t="s">
        <v>259</v>
      </c>
      <c r="H214" s="5" t="s">
        <v>259</v>
      </c>
      <c r="I214" s="5" t="s">
        <v>259</v>
      </c>
      <c r="J214" s="5" t="s">
        <v>259</v>
      </c>
      <c r="K214" s="5" t="s">
        <v>259</v>
      </c>
      <c r="L214" s="5" t="s">
        <v>259</v>
      </c>
      <c r="M214" s="5" t="s">
        <v>259</v>
      </c>
    </row>
    <row r="215" spans="2:13">
      <c r="B215" s="5" t="s">
        <v>259</v>
      </c>
      <c r="C215" s="5" t="s">
        <v>259</v>
      </c>
      <c r="D215" s="5" t="s">
        <v>259</v>
      </c>
      <c r="E215" s="5" t="s">
        <v>259</v>
      </c>
      <c r="F215" s="5" t="s">
        <v>259</v>
      </c>
      <c r="G215" s="5" t="s">
        <v>259</v>
      </c>
      <c r="H215" s="5" t="s">
        <v>259</v>
      </c>
      <c r="I215" s="5" t="s">
        <v>259</v>
      </c>
      <c r="J215" s="5" t="s">
        <v>259</v>
      </c>
      <c r="K215" s="5" t="s">
        <v>259</v>
      </c>
      <c r="L215" s="5" t="s">
        <v>259</v>
      </c>
      <c r="M215" s="5" t="s">
        <v>259</v>
      </c>
    </row>
    <row r="216" spans="2:13">
      <c r="B216" s="5" t="s">
        <v>259</v>
      </c>
      <c r="C216" s="5" t="s">
        <v>259</v>
      </c>
      <c r="D216" s="5" t="s">
        <v>259</v>
      </c>
      <c r="E216" s="5" t="s">
        <v>259</v>
      </c>
      <c r="F216" s="5" t="s">
        <v>259</v>
      </c>
      <c r="G216" s="5" t="s">
        <v>259</v>
      </c>
      <c r="H216" s="5" t="s">
        <v>259</v>
      </c>
      <c r="I216" s="5" t="s">
        <v>259</v>
      </c>
      <c r="J216" s="5" t="s">
        <v>259</v>
      </c>
      <c r="K216" s="5" t="s">
        <v>259</v>
      </c>
      <c r="L216" s="5" t="s">
        <v>259</v>
      </c>
      <c r="M216" s="5" t="s">
        <v>259</v>
      </c>
    </row>
    <row r="217" spans="2:13">
      <c r="B217" s="5" t="s">
        <v>259</v>
      </c>
      <c r="C217" s="5" t="s">
        <v>259</v>
      </c>
      <c r="D217" s="5" t="s">
        <v>259</v>
      </c>
      <c r="E217" s="5" t="s">
        <v>259</v>
      </c>
      <c r="F217" s="5" t="s">
        <v>259</v>
      </c>
      <c r="G217" s="5" t="s">
        <v>259</v>
      </c>
      <c r="H217" s="5" t="s">
        <v>259</v>
      </c>
      <c r="I217" s="5" t="s">
        <v>259</v>
      </c>
      <c r="J217" s="5" t="s">
        <v>259</v>
      </c>
      <c r="K217" s="5" t="s">
        <v>259</v>
      </c>
      <c r="L217" s="5" t="s">
        <v>259</v>
      </c>
      <c r="M217" s="5" t="s">
        <v>259</v>
      </c>
    </row>
    <row r="218" spans="2:13">
      <c r="B218" s="5" t="s">
        <v>259</v>
      </c>
      <c r="C218" s="5" t="s">
        <v>259</v>
      </c>
      <c r="D218" s="5" t="s">
        <v>259</v>
      </c>
      <c r="E218" s="5" t="s">
        <v>259</v>
      </c>
      <c r="F218" s="5" t="s">
        <v>259</v>
      </c>
      <c r="G218" s="5" t="s">
        <v>259</v>
      </c>
      <c r="H218" s="5" t="s">
        <v>259</v>
      </c>
      <c r="I218" s="5" t="s">
        <v>259</v>
      </c>
      <c r="J218" s="5" t="s">
        <v>259</v>
      </c>
      <c r="K218" s="5" t="s">
        <v>259</v>
      </c>
      <c r="L218" s="5" t="s">
        <v>259</v>
      </c>
      <c r="M218" s="5" t="s">
        <v>259</v>
      </c>
    </row>
    <row r="219" spans="2:13">
      <c r="B219" s="5" t="s">
        <v>259</v>
      </c>
      <c r="C219" s="5" t="s">
        <v>259</v>
      </c>
      <c r="D219" s="5" t="s">
        <v>259</v>
      </c>
      <c r="E219" s="5" t="s">
        <v>259</v>
      </c>
      <c r="F219" s="5" t="s">
        <v>259</v>
      </c>
      <c r="G219" s="5" t="s">
        <v>259</v>
      </c>
      <c r="H219" s="5" t="s">
        <v>259</v>
      </c>
      <c r="I219" s="5" t="s">
        <v>259</v>
      </c>
      <c r="J219" s="5" t="s">
        <v>259</v>
      </c>
      <c r="K219" s="5" t="s">
        <v>259</v>
      </c>
      <c r="L219" s="5" t="s">
        <v>259</v>
      </c>
      <c r="M219" s="5" t="s">
        <v>259</v>
      </c>
    </row>
    <row r="220" spans="2:13">
      <c r="B220" s="5" t="s">
        <v>259</v>
      </c>
      <c r="C220" s="5" t="s">
        <v>259</v>
      </c>
      <c r="D220" s="5" t="s">
        <v>259</v>
      </c>
      <c r="E220" s="5" t="s">
        <v>259</v>
      </c>
      <c r="F220" s="5" t="s">
        <v>259</v>
      </c>
      <c r="G220" s="5" t="s">
        <v>259</v>
      </c>
      <c r="H220" s="5" t="s">
        <v>259</v>
      </c>
      <c r="I220" s="5" t="s">
        <v>259</v>
      </c>
      <c r="J220" s="5" t="s">
        <v>259</v>
      </c>
      <c r="K220" s="5" t="s">
        <v>259</v>
      </c>
      <c r="L220" s="5" t="s">
        <v>259</v>
      </c>
      <c r="M220" s="5" t="s">
        <v>259</v>
      </c>
    </row>
    <row r="221" spans="2:13">
      <c r="B221" s="5" t="s">
        <v>259</v>
      </c>
      <c r="C221" s="5" t="s">
        <v>259</v>
      </c>
      <c r="D221" s="5" t="s">
        <v>259</v>
      </c>
      <c r="E221" s="5" t="s">
        <v>259</v>
      </c>
      <c r="F221" s="5" t="s">
        <v>259</v>
      </c>
      <c r="G221" s="5" t="s">
        <v>259</v>
      </c>
      <c r="H221" s="5" t="s">
        <v>259</v>
      </c>
      <c r="I221" s="5" t="s">
        <v>259</v>
      </c>
      <c r="J221" s="5" t="s">
        <v>259</v>
      </c>
      <c r="K221" s="5" t="s">
        <v>259</v>
      </c>
      <c r="L221" s="5" t="s">
        <v>259</v>
      </c>
      <c r="M221" s="5" t="s">
        <v>259</v>
      </c>
    </row>
    <row r="222" spans="2:13">
      <c r="B222" s="5" t="s">
        <v>259</v>
      </c>
      <c r="C222" s="5" t="s">
        <v>259</v>
      </c>
      <c r="D222" s="5" t="s">
        <v>259</v>
      </c>
      <c r="E222" s="5" t="s">
        <v>259</v>
      </c>
      <c r="F222" s="5" t="s">
        <v>259</v>
      </c>
      <c r="G222" s="5" t="s">
        <v>259</v>
      </c>
      <c r="H222" s="5" t="s">
        <v>259</v>
      </c>
      <c r="I222" s="5" t="s">
        <v>259</v>
      </c>
      <c r="J222" s="5" t="s">
        <v>259</v>
      </c>
      <c r="K222" s="5" t="s">
        <v>259</v>
      </c>
      <c r="L222" s="5" t="s">
        <v>259</v>
      </c>
      <c r="M222" s="5" t="s">
        <v>259</v>
      </c>
    </row>
    <row r="223" spans="2:13">
      <c r="B223" s="5" t="s">
        <v>259</v>
      </c>
      <c r="C223" s="5" t="s">
        <v>259</v>
      </c>
      <c r="D223" s="5" t="s">
        <v>259</v>
      </c>
      <c r="E223" s="5" t="s">
        <v>259</v>
      </c>
      <c r="F223" s="5" t="s">
        <v>259</v>
      </c>
      <c r="G223" s="5" t="s">
        <v>259</v>
      </c>
      <c r="H223" s="5" t="s">
        <v>259</v>
      </c>
      <c r="I223" s="5" t="s">
        <v>259</v>
      </c>
      <c r="J223" s="5" t="s">
        <v>259</v>
      </c>
      <c r="K223" s="5" t="s">
        <v>259</v>
      </c>
      <c r="L223" s="5" t="s">
        <v>259</v>
      </c>
      <c r="M223" s="5" t="s">
        <v>259</v>
      </c>
    </row>
    <row r="224" spans="2:13">
      <c r="B224" s="5" t="s">
        <v>259</v>
      </c>
      <c r="C224" s="5" t="s">
        <v>259</v>
      </c>
      <c r="D224" s="5" t="s">
        <v>259</v>
      </c>
      <c r="E224" s="5" t="s">
        <v>259</v>
      </c>
      <c r="F224" s="5" t="s">
        <v>259</v>
      </c>
      <c r="G224" s="5" t="s">
        <v>259</v>
      </c>
      <c r="H224" s="5" t="s">
        <v>259</v>
      </c>
      <c r="I224" s="5" t="s">
        <v>259</v>
      </c>
      <c r="J224" s="5" t="s">
        <v>259</v>
      </c>
      <c r="K224" s="5" t="s">
        <v>259</v>
      </c>
      <c r="L224" s="5" t="s">
        <v>259</v>
      </c>
      <c r="M224" s="5" t="s">
        <v>259</v>
      </c>
    </row>
    <row r="225" spans="2:13">
      <c r="B225" s="5" t="s">
        <v>259</v>
      </c>
      <c r="C225" s="5" t="s">
        <v>259</v>
      </c>
      <c r="D225" s="5" t="s">
        <v>259</v>
      </c>
      <c r="E225" s="5" t="s">
        <v>259</v>
      </c>
      <c r="F225" s="5" t="s">
        <v>259</v>
      </c>
      <c r="G225" s="5" t="s">
        <v>259</v>
      </c>
      <c r="H225" s="5" t="s">
        <v>259</v>
      </c>
      <c r="I225" s="5" t="s">
        <v>259</v>
      </c>
      <c r="J225" s="5" t="s">
        <v>259</v>
      </c>
      <c r="K225" s="5" t="s">
        <v>259</v>
      </c>
      <c r="L225" s="5" t="s">
        <v>259</v>
      </c>
      <c r="M225" s="5" t="s">
        <v>259</v>
      </c>
    </row>
    <row r="226" spans="2:13">
      <c r="B226" s="5" t="s">
        <v>259</v>
      </c>
      <c r="C226" s="5" t="s">
        <v>259</v>
      </c>
      <c r="D226" s="5" t="s">
        <v>259</v>
      </c>
      <c r="E226" s="5" t="s">
        <v>259</v>
      </c>
      <c r="F226" s="5" t="s">
        <v>259</v>
      </c>
      <c r="G226" s="5" t="s">
        <v>259</v>
      </c>
      <c r="H226" s="5" t="s">
        <v>259</v>
      </c>
      <c r="I226" s="5" t="s">
        <v>259</v>
      </c>
      <c r="J226" s="5" t="s">
        <v>259</v>
      </c>
      <c r="K226" s="5" t="s">
        <v>259</v>
      </c>
      <c r="L226" s="5" t="s">
        <v>259</v>
      </c>
      <c r="M226" s="5" t="s">
        <v>259</v>
      </c>
    </row>
    <row r="227" spans="2:13">
      <c r="B227" s="5" t="s">
        <v>259</v>
      </c>
      <c r="C227" s="5" t="s">
        <v>259</v>
      </c>
      <c r="D227" s="5" t="s">
        <v>259</v>
      </c>
      <c r="E227" s="5" t="s">
        <v>259</v>
      </c>
      <c r="F227" s="5" t="s">
        <v>259</v>
      </c>
      <c r="G227" s="5" t="s">
        <v>259</v>
      </c>
      <c r="H227" s="5" t="s">
        <v>259</v>
      </c>
      <c r="I227" s="5" t="s">
        <v>259</v>
      </c>
      <c r="J227" s="5" t="s">
        <v>259</v>
      </c>
      <c r="K227" s="5" t="s">
        <v>259</v>
      </c>
      <c r="L227" s="5" t="s">
        <v>259</v>
      </c>
      <c r="M227" s="5" t="s">
        <v>259</v>
      </c>
    </row>
    <row r="228" spans="2:13">
      <c r="B228" s="5" t="s">
        <v>259</v>
      </c>
      <c r="C228" s="5" t="s">
        <v>259</v>
      </c>
      <c r="D228" s="5" t="s">
        <v>259</v>
      </c>
      <c r="E228" s="5" t="s">
        <v>259</v>
      </c>
      <c r="F228" s="5" t="s">
        <v>259</v>
      </c>
      <c r="G228" s="5" t="s">
        <v>259</v>
      </c>
      <c r="H228" s="5" t="s">
        <v>259</v>
      </c>
      <c r="I228" s="5" t="s">
        <v>259</v>
      </c>
      <c r="J228" s="5" t="s">
        <v>259</v>
      </c>
      <c r="K228" s="5" t="s">
        <v>259</v>
      </c>
      <c r="L228" s="5" t="s">
        <v>259</v>
      </c>
      <c r="M228" s="5" t="s">
        <v>259</v>
      </c>
    </row>
    <row r="229" spans="2:13">
      <c r="B229" s="5" t="s">
        <v>259</v>
      </c>
      <c r="C229" s="5" t="s">
        <v>259</v>
      </c>
      <c r="D229" s="5" t="s">
        <v>259</v>
      </c>
      <c r="E229" s="5" t="s">
        <v>259</v>
      </c>
      <c r="F229" s="5" t="s">
        <v>259</v>
      </c>
      <c r="G229" s="5" t="s">
        <v>259</v>
      </c>
      <c r="H229" s="5" t="s">
        <v>259</v>
      </c>
      <c r="I229" s="5" t="s">
        <v>259</v>
      </c>
      <c r="J229" s="5" t="s">
        <v>259</v>
      </c>
      <c r="K229" s="5" t="s">
        <v>259</v>
      </c>
      <c r="L229" s="5" t="s">
        <v>259</v>
      </c>
      <c r="M229" s="5" t="s">
        <v>259</v>
      </c>
    </row>
    <row r="230" spans="2:13">
      <c r="B230" s="5" t="s">
        <v>259</v>
      </c>
      <c r="C230" s="5" t="s">
        <v>259</v>
      </c>
      <c r="D230" s="5" t="s">
        <v>259</v>
      </c>
      <c r="E230" s="5" t="s">
        <v>259</v>
      </c>
      <c r="F230" s="5" t="s">
        <v>259</v>
      </c>
      <c r="G230" s="5" t="s">
        <v>259</v>
      </c>
      <c r="H230" s="5" t="s">
        <v>259</v>
      </c>
      <c r="I230" s="5" t="s">
        <v>259</v>
      </c>
      <c r="J230" s="5" t="s">
        <v>259</v>
      </c>
      <c r="K230" s="5" t="s">
        <v>259</v>
      </c>
      <c r="L230" s="5" t="s">
        <v>259</v>
      </c>
      <c r="M230" s="5" t="s">
        <v>259</v>
      </c>
    </row>
    <row r="231" spans="2:13">
      <c r="B231" s="5" t="s">
        <v>259</v>
      </c>
      <c r="C231" s="5" t="s">
        <v>259</v>
      </c>
      <c r="D231" s="5" t="s">
        <v>259</v>
      </c>
      <c r="E231" s="5" t="s">
        <v>259</v>
      </c>
      <c r="F231" s="5" t="s">
        <v>259</v>
      </c>
      <c r="G231" s="5" t="s">
        <v>259</v>
      </c>
      <c r="H231" s="5" t="s">
        <v>259</v>
      </c>
      <c r="I231" s="5" t="s">
        <v>259</v>
      </c>
      <c r="J231" s="5" t="s">
        <v>259</v>
      </c>
      <c r="K231" s="5" t="s">
        <v>259</v>
      </c>
      <c r="L231" s="5" t="s">
        <v>259</v>
      </c>
      <c r="M231" s="5" t="s">
        <v>259</v>
      </c>
    </row>
    <row r="232" spans="2:13">
      <c r="B232" s="5" t="s">
        <v>259</v>
      </c>
      <c r="C232" s="5" t="s">
        <v>259</v>
      </c>
      <c r="D232" s="5" t="s">
        <v>259</v>
      </c>
      <c r="E232" s="5" t="s">
        <v>259</v>
      </c>
      <c r="F232" s="5" t="s">
        <v>259</v>
      </c>
      <c r="G232" s="5" t="s">
        <v>259</v>
      </c>
      <c r="H232" s="5" t="s">
        <v>259</v>
      </c>
      <c r="I232" s="5" t="s">
        <v>259</v>
      </c>
      <c r="J232" s="5" t="s">
        <v>259</v>
      </c>
      <c r="K232" s="5" t="s">
        <v>259</v>
      </c>
      <c r="L232" s="5" t="s">
        <v>259</v>
      </c>
      <c r="M232" s="5" t="s">
        <v>259</v>
      </c>
    </row>
    <row r="233" spans="2:13">
      <c r="B233" s="5" t="s">
        <v>259</v>
      </c>
      <c r="C233" s="5" t="s">
        <v>259</v>
      </c>
      <c r="D233" s="5" t="s">
        <v>259</v>
      </c>
      <c r="E233" s="5" t="s">
        <v>259</v>
      </c>
      <c r="F233" s="5" t="s">
        <v>259</v>
      </c>
      <c r="G233" s="5" t="s">
        <v>259</v>
      </c>
      <c r="H233" s="5" t="s">
        <v>259</v>
      </c>
      <c r="I233" s="5" t="s">
        <v>259</v>
      </c>
      <c r="J233" s="5" t="s">
        <v>259</v>
      </c>
      <c r="K233" s="5" t="s">
        <v>259</v>
      </c>
      <c r="L233" s="5" t="s">
        <v>259</v>
      </c>
      <c r="M233" s="5" t="s">
        <v>259</v>
      </c>
    </row>
    <row r="234" spans="2:13">
      <c r="B234" s="5" t="s">
        <v>259</v>
      </c>
      <c r="C234" s="5" t="s">
        <v>259</v>
      </c>
      <c r="D234" s="5" t="s">
        <v>259</v>
      </c>
      <c r="E234" s="5" t="s">
        <v>259</v>
      </c>
      <c r="F234" s="5" t="s">
        <v>259</v>
      </c>
      <c r="G234" s="5" t="s">
        <v>259</v>
      </c>
      <c r="H234" s="5" t="s">
        <v>259</v>
      </c>
      <c r="I234" s="5" t="s">
        <v>259</v>
      </c>
      <c r="J234" s="5" t="s">
        <v>259</v>
      </c>
      <c r="K234" s="5" t="s">
        <v>259</v>
      </c>
      <c r="L234" s="5" t="s">
        <v>259</v>
      </c>
      <c r="M234" s="5" t="s">
        <v>259</v>
      </c>
    </row>
    <row r="235" spans="2:13">
      <c r="B235" s="5" t="s">
        <v>259</v>
      </c>
      <c r="C235" s="5" t="s">
        <v>259</v>
      </c>
      <c r="D235" s="5" t="s">
        <v>259</v>
      </c>
      <c r="E235" s="5" t="s">
        <v>259</v>
      </c>
      <c r="F235" s="5" t="s">
        <v>259</v>
      </c>
      <c r="G235" s="5" t="s">
        <v>259</v>
      </c>
      <c r="H235" s="5" t="s">
        <v>259</v>
      </c>
      <c r="I235" s="5" t="s">
        <v>259</v>
      </c>
      <c r="J235" s="5" t="s">
        <v>259</v>
      </c>
      <c r="K235" s="5" t="s">
        <v>259</v>
      </c>
      <c r="L235" s="5" t="s">
        <v>259</v>
      </c>
      <c r="M235" s="5" t="s">
        <v>259</v>
      </c>
    </row>
    <row r="236" spans="2:13">
      <c r="B236" s="5" t="s">
        <v>259</v>
      </c>
      <c r="C236" s="5" t="s">
        <v>259</v>
      </c>
      <c r="D236" s="5" t="s">
        <v>259</v>
      </c>
      <c r="E236" s="5" t="s">
        <v>259</v>
      </c>
      <c r="F236" s="5" t="s">
        <v>259</v>
      </c>
      <c r="G236" s="5" t="s">
        <v>259</v>
      </c>
      <c r="H236" s="5" t="s">
        <v>259</v>
      </c>
      <c r="I236" s="5" t="s">
        <v>259</v>
      </c>
      <c r="J236" s="5" t="s">
        <v>259</v>
      </c>
      <c r="K236" s="5" t="s">
        <v>259</v>
      </c>
      <c r="L236" s="5" t="s">
        <v>259</v>
      </c>
      <c r="M236" s="5" t="s">
        <v>259</v>
      </c>
    </row>
    <row r="237" spans="2:13">
      <c r="B237" s="5" t="s">
        <v>259</v>
      </c>
      <c r="C237" s="5" t="s">
        <v>259</v>
      </c>
      <c r="D237" s="5" t="s">
        <v>259</v>
      </c>
      <c r="E237" s="5" t="s">
        <v>259</v>
      </c>
      <c r="F237" s="5" t="s">
        <v>259</v>
      </c>
      <c r="G237" s="5" t="s">
        <v>259</v>
      </c>
      <c r="H237" s="5" t="s">
        <v>259</v>
      </c>
      <c r="I237" s="5" t="s">
        <v>259</v>
      </c>
      <c r="J237" s="5" t="s">
        <v>259</v>
      </c>
      <c r="K237" s="5" t="s">
        <v>259</v>
      </c>
      <c r="L237" s="5" t="s">
        <v>259</v>
      </c>
      <c r="M237" s="5" t="s">
        <v>259</v>
      </c>
    </row>
    <row r="238" spans="2:13">
      <c r="B238" s="5" t="s">
        <v>259</v>
      </c>
      <c r="C238" s="5" t="s">
        <v>259</v>
      </c>
      <c r="D238" s="5" t="s">
        <v>259</v>
      </c>
      <c r="E238" s="5" t="s">
        <v>259</v>
      </c>
      <c r="F238" s="5" t="s">
        <v>259</v>
      </c>
      <c r="G238" s="5" t="s">
        <v>259</v>
      </c>
      <c r="H238" s="5" t="s">
        <v>259</v>
      </c>
      <c r="I238" s="5" t="s">
        <v>259</v>
      </c>
      <c r="J238" s="5" t="s">
        <v>259</v>
      </c>
      <c r="K238" s="5" t="s">
        <v>259</v>
      </c>
      <c r="L238" s="5" t="s">
        <v>259</v>
      </c>
      <c r="M238" s="5" t="s">
        <v>259</v>
      </c>
    </row>
    <row r="239" spans="2:13">
      <c r="B239" s="5" t="s">
        <v>259</v>
      </c>
      <c r="C239" s="5" t="s">
        <v>259</v>
      </c>
      <c r="D239" s="5" t="s">
        <v>259</v>
      </c>
      <c r="E239" s="5" t="s">
        <v>259</v>
      </c>
      <c r="F239" s="5" t="s">
        <v>259</v>
      </c>
      <c r="G239" s="5" t="s">
        <v>259</v>
      </c>
      <c r="H239" s="5" t="s">
        <v>259</v>
      </c>
      <c r="I239" s="5" t="s">
        <v>259</v>
      </c>
      <c r="J239" s="5" t="s">
        <v>259</v>
      </c>
      <c r="K239" s="5" t="s">
        <v>259</v>
      </c>
      <c r="L239" s="5" t="s">
        <v>259</v>
      </c>
      <c r="M239" s="5" t="s">
        <v>259</v>
      </c>
    </row>
    <row r="240" spans="2:13">
      <c r="B240" s="5" t="s">
        <v>259</v>
      </c>
      <c r="C240" s="5" t="s">
        <v>259</v>
      </c>
      <c r="D240" s="5" t="s">
        <v>259</v>
      </c>
      <c r="E240" s="5" t="s">
        <v>259</v>
      </c>
      <c r="F240" s="5" t="s">
        <v>259</v>
      </c>
      <c r="G240" s="5" t="s">
        <v>259</v>
      </c>
      <c r="H240" s="5" t="s">
        <v>259</v>
      </c>
      <c r="I240" s="5" t="s">
        <v>259</v>
      </c>
      <c r="J240" s="5" t="s">
        <v>259</v>
      </c>
      <c r="K240" s="5" t="s">
        <v>259</v>
      </c>
      <c r="L240" s="5" t="s">
        <v>259</v>
      </c>
      <c r="M240" s="5" t="s">
        <v>259</v>
      </c>
    </row>
    <row r="241" spans="2:13">
      <c r="B241" s="5" t="s">
        <v>259</v>
      </c>
      <c r="C241" s="5" t="s">
        <v>259</v>
      </c>
      <c r="D241" s="5" t="s">
        <v>259</v>
      </c>
      <c r="E241" s="5" t="s">
        <v>259</v>
      </c>
      <c r="F241" s="5" t="s">
        <v>259</v>
      </c>
      <c r="G241" s="5" t="s">
        <v>259</v>
      </c>
      <c r="H241" s="5" t="s">
        <v>259</v>
      </c>
      <c r="I241" s="5" t="s">
        <v>259</v>
      </c>
      <c r="J241" s="5" t="s">
        <v>259</v>
      </c>
      <c r="K241" s="5" t="s">
        <v>259</v>
      </c>
      <c r="L241" s="5" t="s">
        <v>259</v>
      </c>
      <c r="M241" s="5" t="s">
        <v>259</v>
      </c>
    </row>
    <row r="242" spans="2:13">
      <c r="B242" s="5" t="s">
        <v>259</v>
      </c>
      <c r="C242" s="5" t="s">
        <v>259</v>
      </c>
      <c r="D242" s="5" t="s">
        <v>259</v>
      </c>
      <c r="E242" s="5" t="s">
        <v>259</v>
      </c>
      <c r="F242" s="5" t="s">
        <v>259</v>
      </c>
      <c r="G242" s="5" t="s">
        <v>259</v>
      </c>
      <c r="H242" s="5" t="s">
        <v>259</v>
      </c>
      <c r="I242" s="5" t="s">
        <v>259</v>
      </c>
      <c r="J242" s="5" t="s">
        <v>259</v>
      </c>
      <c r="K242" s="5" t="s">
        <v>259</v>
      </c>
      <c r="L242" s="5" t="s">
        <v>259</v>
      </c>
      <c r="M242" s="5" t="s">
        <v>259</v>
      </c>
    </row>
    <row r="243" spans="2:13">
      <c r="B243" s="5" t="s">
        <v>259</v>
      </c>
      <c r="C243" s="5" t="s">
        <v>259</v>
      </c>
      <c r="D243" s="5" t="s">
        <v>259</v>
      </c>
      <c r="E243" s="5" t="s">
        <v>259</v>
      </c>
      <c r="F243" s="5" t="s">
        <v>259</v>
      </c>
      <c r="G243" s="5" t="s">
        <v>259</v>
      </c>
      <c r="H243" s="5" t="s">
        <v>259</v>
      </c>
      <c r="I243" s="5" t="s">
        <v>259</v>
      </c>
      <c r="J243" s="5" t="s">
        <v>259</v>
      </c>
      <c r="K243" s="5" t="s">
        <v>259</v>
      </c>
      <c r="L243" s="5" t="s">
        <v>259</v>
      </c>
      <c r="M243" s="5" t="s">
        <v>259</v>
      </c>
    </row>
    <row r="244" spans="2:13">
      <c r="B244" s="5" t="s">
        <v>259</v>
      </c>
      <c r="C244" s="5" t="s">
        <v>259</v>
      </c>
      <c r="D244" s="5" t="s">
        <v>259</v>
      </c>
      <c r="E244" s="5" t="s">
        <v>259</v>
      </c>
      <c r="F244" s="5" t="s">
        <v>259</v>
      </c>
      <c r="G244" s="5" t="s">
        <v>259</v>
      </c>
      <c r="H244" s="5" t="s">
        <v>259</v>
      </c>
      <c r="I244" s="5" t="s">
        <v>259</v>
      </c>
      <c r="J244" s="5" t="s">
        <v>259</v>
      </c>
      <c r="K244" s="5" t="s">
        <v>259</v>
      </c>
      <c r="L244" s="5" t="s">
        <v>259</v>
      </c>
      <c r="M244" s="5" t="s">
        <v>259</v>
      </c>
    </row>
    <row r="245" spans="2:13">
      <c r="B245" s="5" t="s">
        <v>259</v>
      </c>
      <c r="C245" s="5" t="s">
        <v>259</v>
      </c>
      <c r="D245" s="5" t="s">
        <v>259</v>
      </c>
      <c r="E245" s="5" t="s">
        <v>259</v>
      </c>
      <c r="F245" s="5" t="s">
        <v>259</v>
      </c>
      <c r="G245" s="5" t="s">
        <v>259</v>
      </c>
      <c r="H245" s="5" t="s">
        <v>259</v>
      </c>
      <c r="I245" s="5" t="s">
        <v>259</v>
      </c>
      <c r="J245" s="5" t="s">
        <v>259</v>
      </c>
      <c r="K245" s="5" t="s">
        <v>259</v>
      </c>
      <c r="L245" s="5" t="s">
        <v>259</v>
      </c>
      <c r="M245" s="5" t="s">
        <v>259</v>
      </c>
    </row>
    <row r="246" spans="2:13">
      <c r="B246" s="5" t="s">
        <v>259</v>
      </c>
      <c r="C246" s="5" t="s">
        <v>259</v>
      </c>
      <c r="D246" s="5" t="s">
        <v>259</v>
      </c>
      <c r="E246" s="5" t="s">
        <v>259</v>
      </c>
      <c r="F246" s="5" t="s">
        <v>259</v>
      </c>
      <c r="G246" s="5" t="s">
        <v>259</v>
      </c>
      <c r="H246" s="5" t="s">
        <v>259</v>
      </c>
      <c r="I246" s="5" t="s">
        <v>259</v>
      </c>
      <c r="J246" s="5" t="s">
        <v>259</v>
      </c>
      <c r="K246" s="5" t="s">
        <v>259</v>
      </c>
      <c r="L246" s="5" t="s">
        <v>259</v>
      </c>
      <c r="M246" s="5" t="s">
        <v>259</v>
      </c>
    </row>
    <row r="247" spans="2:13">
      <c r="B247" s="5" t="s">
        <v>259</v>
      </c>
      <c r="C247" s="5" t="s">
        <v>259</v>
      </c>
      <c r="D247" s="5" t="s">
        <v>259</v>
      </c>
      <c r="E247" s="5" t="s">
        <v>259</v>
      </c>
      <c r="F247" s="5" t="s">
        <v>259</v>
      </c>
      <c r="G247" s="5" t="s">
        <v>259</v>
      </c>
      <c r="H247" s="5" t="s">
        <v>259</v>
      </c>
      <c r="I247" s="5" t="s">
        <v>259</v>
      </c>
      <c r="J247" s="5" t="s">
        <v>259</v>
      </c>
      <c r="K247" s="5" t="s">
        <v>259</v>
      </c>
      <c r="L247" s="5" t="s">
        <v>259</v>
      </c>
      <c r="M247" s="5" t="s">
        <v>259</v>
      </c>
    </row>
    <row r="248" spans="2:13">
      <c r="B248" s="5" t="s">
        <v>259</v>
      </c>
      <c r="C248" s="5" t="s">
        <v>259</v>
      </c>
      <c r="D248" s="5" t="s">
        <v>259</v>
      </c>
      <c r="E248" s="5" t="s">
        <v>259</v>
      </c>
      <c r="F248" s="5" t="s">
        <v>259</v>
      </c>
      <c r="G248" s="5" t="s">
        <v>259</v>
      </c>
      <c r="H248" s="5" t="s">
        <v>259</v>
      </c>
      <c r="I248" s="5" t="s">
        <v>259</v>
      </c>
      <c r="J248" s="5" t="s">
        <v>259</v>
      </c>
      <c r="K248" s="5" t="s">
        <v>259</v>
      </c>
      <c r="L248" s="5" t="s">
        <v>259</v>
      </c>
      <c r="M248" s="5" t="s">
        <v>259</v>
      </c>
    </row>
    <row r="249" spans="2:13">
      <c r="B249" s="5" t="s">
        <v>259</v>
      </c>
      <c r="C249" s="5" t="s">
        <v>259</v>
      </c>
      <c r="D249" s="5" t="s">
        <v>259</v>
      </c>
      <c r="E249" s="5" t="s">
        <v>259</v>
      </c>
      <c r="F249" s="5" t="s">
        <v>259</v>
      </c>
      <c r="G249" s="5" t="s">
        <v>259</v>
      </c>
      <c r="H249" s="5" t="s">
        <v>259</v>
      </c>
      <c r="I249" s="5" t="s">
        <v>259</v>
      </c>
      <c r="J249" s="5" t="s">
        <v>259</v>
      </c>
      <c r="K249" s="5" t="s">
        <v>259</v>
      </c>
      <c r="L249" s="5" t="s">
        <v>259</v>
      </c>
      <c r="M249" s="5" t="s">
        <v>259</v>
      </c>
    </row>
    <row r="250" spans="2:13">
      <c r="B250" s="5" t="s">
        <v>259</v>
      </c>
      <c r="C250" s="5" t="s">
        <v>259</v>
      </c>
      <c r="D250" s="5" t="s">
        <v>259</v>
      </c>
      <c r="E250" s="5" t="s">
        <v>259</v>
      </c>
      <c r="F250" s="5" t="s">
        <v>259</v>
      </c>
      <c r="G250" s="5" t="s">
        <v>259</v>
      </c>
      <c r="H250" s="5" t="s">
        <v>259</v>
      </c>
      <c r="I250" s="5" t="s">
        <v>259</v>
      </c>
      <c r="J250" s="5" t="s">
        <v>259</v>
      </c>
      <c r="K250" s="5" t="s">
        <v>259</v>
      </c>
      <c r="L250" s="5" t="s">
        <v>259</v>
      </c>
      <c r="M250" s="5" t="s">
        <v>259</v>
      </c>
    </row>
    <row r="251" spans="2:13">
      <c r="B251" s="5" t="s">
        <v>259</v>
      </c>
      <c r="C251" s="5" t="s">
        <v>259</v>
      </c>
      <c r="D251" s="5" t="s">
        <v>259</v>
      </c>
      <c r="E251" s="5" t="s">
        <v>259</v>
      </c>
      <c r="F251" s="5" t="s">
        <v>259</v>
      </c>
      <c r="G251" s="5" t="s">
        <v>259</v>
      </c>
      <c r="H251" s="5" t="s">
        <v>259</v>
      </c>
      <c r="I251" s="5" t="s">
        <v>259</v>
      </c>
      <c r="J251" s="5" t="s">
        <v>259</v>
      </c>
      <c r="K251" s="5" t="s">
        <v>259</v>
      </c>
      <c r="L251" s="5" t="s">
        <v>259</v>
      </c>
      <c r="M251" s="5" t="s">
        <v>259</v>
      </c>
    </row>
    <row r="252" spans="2:13">
      <c r="B252" s="5" t="s">
        <v>259</v>
      </c>
      <c r="C252" s="5" t="s">
        <v>259</v>
      </c>
      <c r="D252" s="5" t="s">
        <v>259</v>
      </c>
      <c r="E252" s="5" t="s">
        <v>259</v>
      </c>
      <c r="F252" s="5" t="s">
        <v>259</v>
      </c>
      <c r="G252" s="5" t="s">
        <v>259</v>
      </c>
      <c r="H252" s="5" t="s">
        <v>259</v>
      </c>
      <c r="I252" s="5" t="s">
        <v>259</v>
      </c>
      <c r="J252" s="5" t="s">
        <v>259</v>
      </c>
      <c r="K252" s="5" t="s">
        <v>259</v>
      </c>
      <c r="L252" s="5" t="s">
        <v>259</v>
      </c>
      <c r="M252" s="5" t="s">
        <v>259</v>
      </c>
    </row>
    <row r="253" spans="2:13">
      <c r="B253" s="5" t="s">
        <v>259</v>
      </c>
      <c r="C253" s="5" t="s">
        <v>259</v>
      </c>
      <c r="D253" s="5" t="s">
        <v>259</v>
      </c>
      <c r="E253" s="5" t="s">
        <v>259</v>
      </c>
      <c r="F253" s="5" t="s">
        <v>259</v>
      </c>
      <c r="G253" s="5" t="s">
        <v>259</v>
      </c>
      <c r="H253" s="5" t="s">
        <v>259</v>
      </c>
      <c r="I253" s="5" t="s">
        <v>259</v>
      </c>
      <c r="J253" s="5" t="s">
        <v>259</v>
      </c>
      <c r="K253" s="5" t="s">
        <v>259</v>
      </c>
      <c r="L253" s="5" t="s">
        <v>259</v>
      </c>
      <c r="M253" s="5" t="s">
        <v>259</v>
      </c>
    </row>
    <row r="254" spans="2:13">
      <c r="B254" s="5" t="s">
        <v>259</v>
      </c>
      <c r="C254" s="5" t="s">
        <v>259</v>
      </c>
      <c r="D254" s="5" t="s">
        <v>259</v>
      </c>
      <c r="E254" s="5" t="s">
        <v>259</v>
      </c>
      <c r="F254" s="5" t="s">
        <v>259</v>
      </c>
      <c r="G254" s="5" t="s">
        <v>259</v>
      </c>
      <c r="H254" s="5" t="s">
        <v>259</v>
      </c>
      <c r="I254" s="5" t="s">
        <v>259</v>
      </c>
      <c r="J254" s="5" t="s">
        <v>259</v>
      </c>
      <c r="K254" s="5" t="s">
        <v>259</v>
      </c>
      <c r="L254" s="5" t="s">
        <v>259</v>
      </c>
      <c r="M254" s="5" t="s">
        <v>259</v>
      </c>
    </row>
    <row r="255" spans="2:13">
      <c r="B255" s="5" t="s">
        <v>259</v>
      </c>
      <c r="C255" s="5" t="s">
        <v>259</v>
      </c>
      <c r="D255" s="5" t="s">
        <v>259</v>
      </c>
      <c r="E255" s="5" t="s">
        <v>259</v>
      </c>
      <c r="F255" s="5" t="s">
        <v>259</v>
      </c>
      <c r="G255" s="5" t="s">
        <v>259</v>
      </c>
      <c r="H255" s="5" t="s">
        <v>259</v>
      </c>
      <c r="I255" s="5" t="s">
        <v>259</v>
      </c>
      <c r="J255" s="5" t="s">
        <v>259</v>
      </c>
      <c r="K255" s="5" t="s">
        <v>259</v>
      </c>
      <c r="L255" s="5" t="s">
        <v>259</v>
      </c>
      <c r="M255" s="5" t="s">
        <v>259</v>
      </c>
    </row>
    <row r="256" spans="2:13">
      <c r="B256" s="5" t="s">
        <v>259</v>
      </c>
      <c r="C256" s="5" t="s">
        <v>259</v>
      </c>
      <c r="D256" s="5" t="s">
        <v>259</v>
      </c>
      <c r="E256" s="5" t="s">
        <v>259</v>
      </c>
      <c r="F256" s="5" t="s">
        <v>259</v>
      </c>
      <c r="G256" s="5" t="s">
        <v>259</v>
      </c>
      <c r="H256" s="5" t="s">
        <v>259</v>
      </c>
      <c r="I256" s="5" t="s">
        <v>259</v>
      </c>
      <c r="J256" s="5" t="s">
        <v>259</v>
      </c>
      <c r="K256" s="5" t="s">
        <v>259</v>
      </c>
      <c r="L256" s="5" t="s">
        <v>259</v>
      </c>
      <c r="M256" s="5" t="s">
        <v>259</v>
      </c>
    </row>
    <row r="257" spans="2:13">
      <c r="B257" s="5" t="s">
        <v>259</v>
      </c>
      <c r="C257" s="5" t="s">
        <v>259</v>
      </c>
      <c r="D257" s="5" t="s">
        <v>259</v>
      </c>
      <c r="E257" s="5" t="s">
        <v>259</v>
      </c>
      <c r="F257" s="5" t="s">
        <v>259</v>
      </c>
      <c r="G257" s="5" t="s">
        <v>259</v>
      </c>
      <c r="H257" s="5" t="s">
        <v>259</v>
      </c>
      <c r="I257" s="5" t="s">
        <v>259</v>
      </c>
      <c r="J257" s="5" t="s">
        <v>259</v>
      </c>
      <c r="K257" s="5" t="s">
        <v>259</v>
      </c>
      <c r="L257" s="5" t="s">
        <v>259</v>
      </c>
      <c r="M257" s="5" t="s">
        <v>259</v>
      </c>
    </row>
    <row r="258" spans="2:13">
      <c r="B258" s="5" t="s">
        <v>259</v>
      </c>
      <c r="C258" s="5" t="s">
        <v>259</v>
      </c>
      <c r="D258" s="5" t="s">
        <v>259</v>
      </c>
      <c r="E258" s="5" t="s">
        <v>259</v>
      </c>
      <c r="F258" s="5" t="s">
        <v>259</v>
      </c>
      <c r="G258" s="5" t="s">
        <v>259</v>
      </c>
      <c r="H258" s="5" t="s">
        <v>259</v>
      </c>
      <c r="I258" s="5" t="s">
        <v>259</v>
      </c>
      <c r="J258" s="5" t="s">
        <v>259</v>
      </c>
      <c r="K258" s="5" t="s">
        <v>259</v>
      </c>
      <c r="L258" s="5" t="s">
        <v>259</v>
      </c>
      <c r="M258" s="5" t="s">
        <v>259</v>
      </c>
    </row>
    <row r="259" spans="2:13">
      <c r="B259" s="5" t="s">
        <v>259</v>
      </c>
      <c r="C259" s="5" t="s">
        <v>259</v>
      </c>
      <c r="D259" s="5" t="s">
        <v>259</v>
      </c>
      <c r="E259" s="5" t="s">
        <v>259</v>
      </c>
      <c r="F259" s="5" t="s">
        <v>259</v>
      </c>
      <c r="G259" s="5" t="s">
        <v>259</v>
      </c>
      <c r="H259" s="5" t="s">
        <v>259</v>
      </c>
      <c r="I259" s="5" t="s">
        <v>259</v>
      </c>
      <c r="J259" s="5" t="s">
        <v>259</v>
      </c>
      <c r="K259" s="5" t="s">
        <v>259</v>
      </c>
      <c r="L259" s="5" t="s">
        <v>259</v>
      </c>
      <c r="M259" s="5" t="s">
        <v>259</v>
      </c>
    </row>
    <row r="260" spans="2:13">
      <c r="B260" s="5" t="s">
        <v>259</v>
      </c>
      <c r="C260" s="5" t="s">
        <v>259</v>
      </c>
      <c r="D260" s="5" t="s">
        <v>259</v>
      </c>
      <c r="E260" s="5" t="s">
        <v>259</v>
      </c>
      <c r="F260" s="5" t="s">
        <v>259</v>
      </c>
      <c r="G260" s="5" t="s">
        <v>259</v>
      </c>
      <c r="H260" s="5" t="s">
        <v>259</v>
      </c>
      <c r="I260" s="5" t="s">
        <v>259</v>
      </c>
      <c r="J260" s="5" t="s">
        <v>259</v>
      </c>
      <c r="K260" s="5" t="s">
        <v>259</v>
      </c>
      <c r="L260" s="5" t="s">
        <v>259</v>
      </c>
      <c r="M260" s="5" t="s">
        <v>259</v>
      </c>
    </row>
    <row r="261" spans="2:13">
      <c r="B261" s="5" t="s">
        <v>259</v>
      </c>
      <c r="C261" s="5" t="s">
        <v>259</v>
      </c>
      <c r="D261" s="5" t="s">
        <v>259</v>
      </c>
      <c r="E261" s="5" t="s">
        <v>259</v>
      </c>
      <c r="F261" s="5" t="s">
        <v>259</v>
      </c>
      <c r="G261" s="5" t="s">
        <v>259</v>
      </c>
      <c r="H261" s="5" t="s">
        <v>259</v>
      </c>
      <c r="I261" s="5" t="s">
        <v>259</v>
      </c>
      <c r="J261" s="5" t="s">
        <v>259</v>
      </c>
      <c r="K261" s="5" t="s">
        <v>259</v>
      </c>
      <c r="L261" s="5" t="s">
        <v>259</v>
      </c>
      <c r="M261" s="5" t="s">
        <v>259</v>
      </c>
    </row>
    <row r="262" spans="2:13">
      <c r="B262" s="5" t="s">
        <v>259</v>
      </c>
      <c r="C262" s="5" t="s">
        <v>259</v>
      </c>
      <c r="D262" s="5" t="s">
        <v>259</v>
      </c>
      <c r="E262" s="5" t="s">
        <v>259</v>
      </c>
      <c r="F262" s="5" t="s">
        <v>259</v>
      </c>
      <c r="G262" s="5" t="s">
        <v>259</v>
      </c>
      <c r="H262" s="5" t="s">
        <v>259</v>
      </c>
      <c r="I262" s="5" t="s">
        <v>259</v>
      </c>
      <c r="J262" s="5" t="s">
        <v>259</v>
      </c>
      <c r="K262" s="5" t="s">
        <v>259</v>
      </c>
      <c r="L262" s="5" t="s">
        <v>259</v>
      </c>
      <c r="M262" s="5" t="s">
        <v>259</v>
      </c>
    </row>
    <row r="263" spans="2:13">
      <c r="B263" s="5" t="s">
        <v>259</v>
      </c>
      <c r="C263" s="5" t="s">
        <v>259</v>
      </c>
      <c r="D263" s="5" t="s">
        <v>259</v>
      </c>
      <c r="E263" s="5" t="s">
        <v>259</v>
      </c>
      <c r="F263" s="5" t="s">
        <v>259</v>
      </c>
      <c r="G263" s="5" t="s">
        <v>259</v>
      </c>
      <c r="H263" s="5" t="s">
        <v>259</v>
      </c>
      <c r="I263" s="5" t="s">
        <v>259</v>
      </c>
      <c r="J263" s="5" t="s">
        <v>259</v>
      </c>
      <c r="K263" s="5" t="s">
        <v>259</v>
      </c>
      <c r="L263" s="5" t="s">
        <v>259</v>
      </c>
      <c r="M263" s="5" t="s">
        <v>259</v>
      </c>
    </row>
    <row r="264" spans="2:13">
      <c r="B264" s="5" t="s">
        <v>259</v>
      </c>
      <c r="C264" s="5" t="s">
        <v>259</v>
      </c>
      <c r="D264" s="5" t="s">
        <v>259</v>
      </c>
      <c r="E264" s="5" t="s">
        <v>259</v>
      </c>
      <c r="F264" s="5" t="s">
        <v>259</v>
      </c>
      <c r="G264" s="5" t="s">
        <v>259</v>
      </c>
      <c r="H264" s="5" t="s">
        <v>259</v>
      </c>
      <c r="I264" s="5" t="s">
        <v>259</v>
      </c>
      <c r="J264" s="5" t="s">
        <v>259</v>
      </c>
      <c r="K264" s="5" t="s">
        <v>259</v>
      </c>
      <c r="L264" s="5" t="s">
        <v>259</v>
      </c>
      <c r="M264" s="5" t="s">
        <v>259</v>
      </c>
    </row>
    <row r="265" spans="2:13">
      <c r="B265" s="5" t="s">
        <v>259</v>
      </c>
      <c r="C265" s="5" t="s">
        <v>259</v>
      </c>
      <c r="D265" s="5" t="s">
        <v>259</v>
      </c>
      <c r="E265" s="5" t="s">
        <v>259</v>
      </c>
      <c r="F265" s="5" t="s">
        <v>259</v>
      </c>
      <c r="G265" s="5" t="s">
        <v>259</v>
      </c>
      <c r="H265" s="5" t="s">
        <v>259</v>
      </c>
      <c r="I265" s="5" t="s">
        <v>259</v>
      </c>
      <c r="J265" s="5" t="s">
        <v>259</v>
      </c>
      <c r="K265" s="5" t="s">
        <v>259</v>
      </c>
      <c r="L265" s="5" t="s">
        <v>259</v>
      </c>
      <c r="M265" s="5" t="s">
        <v>259</v>
      </c>
    </row>
    <row r="266" spans="2:13">
      <c r="B266" s="5" t="s">
        <v>259</v>
      </c>
      <c r="C266" s="5" t="s">
        <v>259</v>
      </c>
      <c r="D266" s="5" t="s">
        <v>259</v>
      </c>
      <c r="E266" s="5" t="s">
        <v>259</v>
      </c>
      <c r="F266" s="5" t="s">
        <v>259</v>
      </c>
      <c r="G266" s="5" t="s">
        <v>259</v>
      </c>
      <c r="H266" s="5" t="s">
        <v>259</v>
      </c>
      <c r="I266" s="5" t="s">
        <v>259</v>
      </c>
      <c r="J266" s="5" t="s">
        <v>259</v>
      </c>
      <c r="K266" s="5" t="s">
        <v>259</v>
      </c>
      <c r="L266" s="5" t="s">
        <v>259</v>
      </c>
      <c r="M266" s="5" t="s">
        <v>259</v>
      </c>
    </row>
    <row r="267" spans="2:13">
      <c r="B267" s="5" t="s">
        <v>259</v>
      </c>
      <c r="C267" s="5" t="s">
        <v>259</v>
      </c>
      <c r="D267" s="5" t="s">
        <v>259</v>
      </c>
      <c r="E267" s="5" t="s">
        <v>259</v>
      </c>
      <c r="F267" s="5" t="s">
        <v>259</v>
      </c>
      <c r="G267" s="5" t="s">
        <v>259</v>
      </c>
      <c r="H267" s="5" t="s">
        <v>259</v>
      </c>
      <c r="I267" s="5" t="s">
        <v>259</v>
      </c>
      <c r="J267" s="5" t="s">
        <v>259</v>
      </c>
      <c r="K267" s="5" t="s">
        <v>259</v>
      </c>
      <c r="L267" s="5" t="s">
        <v>259</v>
      </c>
      <c r="M267" s="5" t="s">
        <v>259</v>
      </c>
    </row>
    <row r="268" spans="2:13">
      <c r="B268" s="5" t="s">
        <v>259</v>
      </c>
      <c r="C268" s="5" t="s">
        <v>259</v>
      </c>
      <c r="D268" s="5" t="s">
        <v>259</v>
      </c>
      <c r="E268" s="5" t="s">
        <v>259</v>
      </c>
      <c r="F268" s="5" t="s">
        <v>259</v>
      </c>
      <c r="G268" s="5" t="s">
        <v>259</v>
      </c>
      <c r="H268" s="5" t="s">
        <v>259</v>
      </c>
      <c r="I268" s="5" t="s">
        <v>259</v>
      </c>
      <c r="J268" s="5" t="s">
        <v>259</v>
      </c>
      <c r="K268" s="5" t="s">
        <v>259</v>
      </c>
      <c r="L268" s="5" t="s">
        <v>259</v>
      </c>
      <c r="M268" s="5" t="s">
        <v>259</v>
      </c>
    </row>
    <row r="269" spans="2:13">
      <c r="B269" s="5" t="s">
        <v>259</v>
      </c>
      <c r="C269" s="5" t="s">
        <v>259</v>
      </c>
      <c r="D269" s="5" t="s">
        <v>259</v>
      </c>
      <c r="E269" s="5" t="s">
        <v>259</v>
      </c>
      <c r="F269" s="5" t="s">
        <v>259</v>
      </c>
      <c r="G269" s="5" t="s">
        <v>259</v>
      </c>
      <c r="H269" s="5" t="s">
        <v>259</v>
      </c>
      <c r="I269" s="5" t="s">
        <v>259</v>
      </c>
      <c r="J269" s="5" t="s">
        <v>259</v>
      </c>
      <c r="K269" s="5" t="s">
        <v>259</v>
      </c>
      <c r="L269" s="5" t="s">
        <v>259</v>
      </c>
      <c r="M269" s="5" t="s">
        <v>259</v>
      </c>
    </row>
    <row r="270" spans="2:13">
      <c r="B270" s="5" t="s">
        <v>259</v>
      </c>
      <c r="C270" s="5" t="s">
        <v>259</v>
      </c>
      <c r="D270" s="5" t="s">
        <v>259</v>
      </c>
      <c r="E270" s="5" t="s">
        <v>259</v>
      </c>
      <c r="F270" s="5" t="s">
        <v>259</v>
      </c>
      <c r="G270" s="5" t="s">
        <v>259</v>
      </c>
      <c r="H270" s="5" t="s">
        <v>259</v>
      </c>
      <c r="I270" s="5" t="s">
        <v>259</v>
      </c>
      <c r="J270" s="5" t="s">
        <v>259</v>
      </c>
      <c r="K270" s="5" t="s">
        <v>259</v>
      </c>
      <c r="L270" s="5" t="s">
        <v>259</v>
      </c>
      <c r="M270" s="5" t="s">
        <v>259</v>
      </c>
    </row>
    <row r="271" spans="2:13">
      <c r="B271" s="5" t="s">
        <v>259</v>
      </c>
      <c r="C271" s="5" t="s">
        <v>259</v>
      </c>
      <c r="D271" s="5" t="s">
        <v>259</v>
      </c>
      <c r="E271" s="5" t="s">
        <v>259</v>
      </c>
      <c r="F271" s="5" t="s">
        <v>259</v>
      </c>
      <c r="G271" s="5" t="s">
        <v>259</v>
      </c>
      <c r="H271" s="5" t="s">
        <v>259</v>
      </c>
      <c r="I271" s="5" t="s">
        <v>259</v>
      </c>
      <c r="J271" s="5" t="s">
        <v>259</v>
      </c>
      <c r="K271" s="5" t="s">
        <v>259</v>
      </c>
      <c r="L271" s="5" t="s">
        <v>259</v>
      </c>
      <c r="M271" s="5" t="s">
        <v>259</v>
      </c>
    </row>
    <row r="272" spans="2:13">
      <c r="B272" s="5" t="s">
        <v>259</v>
      </c>
      <c r="C272" s="5" t="s">
        <v>259</v>
      </c>
      <c r="D272" s="5" t="s">
        <v>259</v>
      </c>
      <c r="E272" s="5" t="s">
        <v>259</v>
      </c>
      <c r="F272" s="5" t="s">
        <v>259</v>
      </c>
      <c r="G272" s="5" t="s">
        <v>259</v>
      </c>
      <c r="H272" s="5" t="s">
        <v>259</v>
      </c>
      <c r="I272" s="5" t="s">
        <v>259</v>
      </c>
      <c r="J272" s="5" t="s">
        <v>259</v>
      </c>
      <c r="K272" s="5" t="s">
        <v>259</v>
      </c>
      <c r="L272" s="5" t="s">
        <v>259</v>
      </c>
      <c r="M272" s="5" t="s">
        <v>259</v>
      </c>
    </row>
    <row r="273" spans="2:13">
      <c r="B273" s="5" t="s">
        <v>259</v>
      </c>
      <c r="C273" s="5" t="s">
        <v>259</v>
      </c>
      <c r="D273" s="5" t="s">
        <v>259</v>
      </c>
      <c r="E273" s="5" t="s">
        <v>259</v>
      </c>
      <c r="F273" s="5" t="s">
        <v>259</v>
      </c>
      <c r="G273" s="5" t="s">
        <v>259</v>
      </c>
      <c r="H273" s="5" t="s">
        <v>259</v>
      </c>
      <c r="I273" s="5" t="s">
        <v>259</v>
      </c>
      <c r="J273" s="5" t="s">
        <v>259</v>
      </c>
      <c r="K273" s="5" t="s">
        <v>259</v>
      </c>
      <c r="L273" s="5" t="s">
        <v>259</v>
      </c>
      <c r="M273" s="5" t="s">
        <v>259</v>
      </c>
    </row>
    <row r="274" spans="2:13">
      <c r="B274" s="5" t="s">
        <v>259</v>
      </c>
      <c r="C274" s="5" t="s">
        <v>259</v>
      </c>
      <c r="D274" s="5" t="s">
        <v>259</v>
      </c>
      <c r="E274" s="5" t="s">
        <v>259</v>
      </c>
      <c r="F274" s="5" t="s">
        <v>259</v>
      </c>
      <c r="G274" s="5" t="s">
        <v>259</v>
      </c>
      <c r="H274" s="5" t="s">
        <v>259</v>
      </c>
      <c r="I274" s="5" t="s">
        <v>259</v>
      </c>
      <c r="J274" s="5" t="s">
        <v>259</v>
      </c>
      <c r="K274" s="5" t="s">
        <v>259</v>
      </c>
      <c r="L274" s="5" t="s">
        <v>259</v>
      </c>
      <c r="M274" s="5" t="s">
        <v>259</v>
      </c>
    </row>
    <row r="275" spans="2:13">
      <c r="B275" s="5" t="s">
        <v>259</v>
      </c>
      <c r="C275" s="5" t="s">
        <v>259</v>
      </c>
      <c r="D275" s="5" t="s">
        <v>259</v>
      </c>
      <c r="E275" s="5" t="s">
        <v>259</v>
      </c>
      <c r="F275" s="5" t="s">
        <v>259</v>
      </c>
      <c r="G275" s="5" t="s">
        <v>259</v>
      </c>
      <c r="H275" s="5" t="s">
        <v>259</v>
      </c>
      <c r="I275" s="5" t="s">
        <v>259</v>
      </c>
      <c r="J275" s="5" t="s">
        <v>259</v>
      </c>
      <c r="K275" s="5" t="s">
        <v>259</v>
      </c>
      <c r="L275" s="5" t="s">
        <v>259</v>
      </c>
      <c r="M275" s="5" t="s">
        <v>259</v>
      </c>
    </row>
    <row r="276" spans="2:13">
      <c r="B276" s="5" t="s">
        <v>259</v>
      </c>
      <c r="C276" s="5" t="s">
        <v>259</v>
      </c>
      <c r="D276" s="5" t="s">
        <v>259</v>
      </c>
      <c r="E276" s="5" t="s">
        <v>259</v>
      </c>
      <c r="F276" s="5" t="s">
        <v>259</v>
      </c>
      <c r="G276" s="5" t="s">
        <v>259</v>
      </c>
      <c r="H276" s="5" t="s">
        <v>259</v>
      </c>
      <c r="I276" s="5" t="s">
        <v>259</v>
      </c>
      <c r="J276" s="5" t="s">
        <v>259</v>
      </c>
      <c r="K276" s="5" t="s">
        <v>259</v>
      </c>
      <c r="L276" s="5" t="s">
        <v>259</v>
      </c>
      <c r="M276" s="5" t="s">
        <v>259</v>
      </c>
    </row>
    <row r="277" spans="2:13">
      <c r="B277" s="5" t="s">
        <v>259</v>
      </c>
      <c r="C277" s="5" t="s">
        <v>259</v>
      </c>
      <c r="D277" s="5" t="s">
        <v>259</v>
      </c>
      <c r="E277" s="5" t="s">
        <v>259</v>
      </c>
      <c r="F277" s="5" t="s">
        <v>259</v>
      </c>
      <c r="G277" s="5" t="s">
        <v>259</v>
      </c>
      <c r="H277" s="5" t="s">
        <v>259</v>
      </c>
      <c r="I277" s="5" t="s">
        <v>259</v>
      </c>
      <c r="J277" s="5" t="s">
        <v>259</v>
      </c>
      <c r="K277" s="5" t="s">
        <v>259</v>
      </c>
      <c r="L277" s="5" t="s">
        <v>259</v>
      </c>
      <c r="M277" s="5" t="s">
        <v>259</v>
      </c>
    </row>
    <row r="278" spans="2:13">
      <c r="B278" s="5" t="s">
        <v>259</v>
      </c>
      <c r="C278" s="5" t="s">
        <v>259</v>
      </c>
      <c r="D278" s="5" t="s">
        <v>259</v>
      </c>
      <c r="E278" s="5" t="s">
        <v>259</v>
      </c>
      <c r="F278" s="5" t="s">
        <v>259</v>
      </c>
      <c r="G278" s="5" t="s">
        <v>259</v>
      </c>
      <c r="H278" s="5" t="s">
        <v>259</v>
      </c>
      <c r="I278" s="5" t="s">
        <v>259</v>
      </c>
      <c r="J278" s="5" t="s">
        <v>259</v>
      </c>
      <c r="K278" s="5" t="s">
        <v>259</v>
      </c>
      <c r="L278" s="5" t="s">
        <v>259</v>
      </c>
      <c r="M278" s="5" t="s">
        <v>259</v>
      </c>
    </row>
    <row r="279" spans="2:13">
      <c r="B279" s="5" t="s">
        <v>259</v>
      </c>
      <c r="C279" s="5" t="s">
        <v>259</v>
      </c>
      <c r="D279" s="5" t="s">
        <v>259</v>
      </c>
      <c r="E279" s="5" t="s">
        <v>259</v>
      </c>
      <c r="F279" s="5" t="s">
        <v>259</v>
      </c>
      <c r="G279" s="5" t="s">
        <v>259</v>
      </c>
      <c r="H279" s="5" t="s">
        <v>259</v>
      </c>
      <c r="I279" s="5" t="s">
        <v>259</v>
      </c>
      <c r="J279" s="5" t="s">
        <v>259</v>
      </c>
      <c r="K279" s="5" t="s">
        <v>259</v>
      </c>
      <c r="L279" s="5" t="s">
        <v>259</v>
      </c>
      <c r="M279" s="5" t="s">
        <v>259</v>
      </c>
    </row>
    <row r="280" spans="2:13">
      <c r="B280" s="5" t="s">
        <v>259</v>
      </c>
      <c r="C280" s="5" t="s">
        <v>259</v>
      </c>
      <c r="D280" s="5" t="s">
        <v>259</v>
      </c>
      <c r="E280" s="5" t="s">
        <v>259</v>
      </c>
      <c r="F280" s="5" t="s">
        <v>259</v>
      </c>
      <c r="G280" s="5" t="s">
        <v>259</v>
      </c>
      <c r="H280" s="5" t="s">
        <v>259</v>
      </c>
      <c r="I280" s="5" t="s">
        <v>259</v>
      </c>
      <c r="J280" s="5" t="s">
        <v>259</v>
      </c>
      <c r="K280" s="5" t="s">
        <v>259</v>
      </c>
      <c r="L280" s="5" t="s">
        <v>259</v>
      </c>
      <c r="M280" s="5" t="s">
        <v>259</v>
      </c>
    </row>
    <row r="281" spans="2:13">
      <c r="B281" s="5" t="s">
        <v>259</v>
      </c>
      <c r="C281" s="5" t="s">
        <v>259</v>
      </c>
      <c r="D281" s="5" t="s">
        <v>259</v>
      </c>
      <c r="E281" s="5" t="s">
        <v>259</v>
      </c>
      <c r="F281" s="5" t="s">
        <v>259</v>
      </c>
      <c r="G281" s="5" t="s">
        <v>259</v>
      </c>
      <c r="H281" s="5" t="s">
        <v>259</v>
      </c>
      <c r="I281" s="5" t="s">
        <v>259</v>
      </c>
      <c r="J281" s="5" t="s">
        <v>259</v>
      </c>
      <c r="K281" s="5" t="s">
        <v>259</v>
      </c>
      <c r="L281" s="5" t="s">
        <v>259</v>
      </c>
      <c r="M281" s="5" t="s">
        <v>259</v>
      </c>
    </row>
    <row r="282" spans="2:13">
      <c r="B282" s="5" t="s">
        <v>259</v>
      </c>
      <c r="C282" s="5" t="s">
        <v>259</v>
      </c>
      <c r="D282" s="5" t="s">
        <v>259</v>
      </c>
      <c r="E282" s="5" t="s">
        <v>259</v>
      </c>
      <c r="F282" s="5" t="s">
        <v>259</v>
      </c>
      <c r="G282" s="5" t="s">
        <v>259</v>
      </c>
      <c r="H282" s="5" t="s">
        <v>259</v>
      </c>
      <c r="I282" s="5" t="s">
        <v>259</v>
      </c>
      <c r="J282" s="5" t="s">
        <v>259</v>
      </c>
      <c r="K282" s="5" t="s">
        <v>259</v>
      </c>
      <c r="L282" s="5" t="s">
        <v>259</v>
      </c>
      <c r="M282" s="5" t="s">
        <v>259</v>
      </c>
    </row>
    <row r="283" spans="2:13">
      <c r="B283" s="5" t="s">
        <v>259</v>
      </c>
      <c r="C283" s="5" t="s">
        <v>259</v>
      </c>
      <c r="D283" s="5" t="s">
        <v>259</v>
      </c>
      <c r="E283" s="5" t="s">
        <v>259</v>
      </c>
      <c r="F283" s="5" t="s">
        <v>259</v>
      </c>
      <c r="G283" s="5" t="s">
        <v>259</v>
      </c>
      <c r="H283" s="5" t="s">
        <v>259</v>
      </c>
      <c r="I283" s="5" t="s">
        <v>259</v>
      </c>
      <c r="J283" s="5" t="s">
        <v>259</v>
      </c>
      <c r="K283" s="5" t="s">
        <v>259</v>
      </c>
      <c r="L283" s="5" t="s">
        <v>259</v>
      </c>
      <c r="M283" s="5" t="s">
        <v>259</v>
      </c>
    </row>
    <row r="284" spans="2:13">
      <c r="B284" s="5" t="s">
        <v>259</v>
      </c>
      <c r="C284" s="5" t="s">
        <v>259</v>
      </c>
      <c r="D284" s="5" t="s">
        <v>259</v>
      </c>
      <c r="E284" s="5" t="s">
        <v>259</v>
      </c>
      <c r="F284" s="5" t="s">
        <v>259</v>
      </c>
      <c r="G284" s="5" t="s">
        <v>259</v>
      </c>
      <c r="H284" s="5" t="s">
        <v>259</v>
      </c>
      <c r="I284" s="5" t="s">
        <v>259</v>
      </c>
      <c r="J284" s="5" t="s">
        <v>259</v>
      </c>
      <c r="K284" s="5" t="s">
        <v>259</v>
      </c>
      <c r="L284" s="5" t="s">
        <v>259</v>
      </c>
      <c r="M284" s="5" t="s">
        <v>259</v>
      </c>
    </row>
    <row r="285" spans="2:13">
      <c r="B285" s="5" t="s">
        <v>259</v>
      </c>
      <c r="C285" s="5" t="s">
        <v>259</v>
      </c>
      <c r="D285" s="5" t="s">
        <v>259</v>
      </c>
      <c r="E285" s="5" t="s">
        <v>259</v>
      </c>
      <c r="F285" s="5" t="s">
        <v>259</v>
      </c>
      <c r="G285" s="5" t="s">
        <v>259</v>
      </c>
      <c r="H285" s="5" t="s">
        <v>259</v>
      </c>
      <c r="I285" s="5" t="s">
        <v>259</v>
      </c>
      <c r="J285" s="5" t="s">
        <v>259</v>
      </c>
      <c r="K285" s="5" t="s">
        <v>259</v>
      </c>
      <c r="L285" s="5" t="s">
        <v>259</v>
      </c>
      <c r="M285" s="5" t="s">
        <v>259</v>
      </c>
    </row>
    <row r="286" spans="2:13">
      <c r="B286" s="5" t="s">
        <v>259</v>
      </c>
      <c r="C286" s="5" t="s">
        <v>259</v>
      </c>
      <c r="D286" s="5" t="s">
        <v>259</v>
      </c>
      <c r="E286" s="5" t="s">
        <v>259</v>
      </c>
      <c r="F286" s="5" t="s">
        <v>259</v>
      </c>
      <c r="G286" s="5" t="s">
        <v>259</v>
      </c>
      <c r="H286" s="5" t="s">
        <v>259</v>
      </c>
      <c r="I286" s="5" t="s">
        <v>259</v>
      </c>
      <c r="J286" s="5" t="s">
        <v>259</v>
      </c>
      <c r="K286" s="5" t="s">
        <v>259</v>
      </c>
      <c r="L286" s="5" t="s">
        <v>259</v>
      </c>
      <c r="M286" s="5" t="s">
        <v>259</v>
      </c>
    </row>
    <row r="287" spans="2:13">
      <c r="B287" s="5" t="s">
        <v>259</v>
      </c>
      <c r="C287" s="5" t="s">
        <v>259</v>
      </c>
      <c r="D287" s="5" t="s">
        <v>259</v>
      </c>
      <c r="E287" s="5" t="s">
        <v>259</v>
      </c>
      <c r="F287" s="5" t="s">
        <v>259</v>
      </c>
      <c r="G287" s="5" t="s">
        <v>259</v>
      </c>
      <c r="H287" s="5" t="s">
        <v>259</v>
      </c>
      <c r="I287" s="5" t="s">
        <v>259</v>
      </c>
      <c r="J287" s="5" t="s">
        <v>259</v>
      </c>
      <c r="K287" s="5" t="s">
        <v>259</v>
      </c>
      <c r="L287" s="5" t="s">
        <v>259</v>
      </c>
      <c r="M287" s="5" t="s">
        <v>259</v>
      </c>
    </row>
    <row r="288" spans="2:13">
      <c r="B288" s="5" t="s">
        <v>259</v>
      </c>
      <c r="C288" s="5" t="s">
        <v>259</v>
      </c>
      <c r="D288" s="5" t="s">
        <v>259</v>
      </c>
      <c r="E288" s="5" t="s">
        <v>259</v>
      </c>
      <c r="F288" s="5" t="s">
        <v>259</v>
      </c>
      <c r="G288" s="5" t="s">
        <v>259</v>
      </c>
      <c r="H288" s="5" t="s">
        <v>259</v>
      </c>
      <c r="I288" s="5" t="s">
        <v>259</v>
      </c>
      <c r="J288" s="5" t="s">
        <v>259</v>
      </c>
      <c r="K288" s="5" t="s">
        <v>259</v>
      </c>
      <c r="L288" s="5" t="s">
        <v>259</v>
      </c>
      <c r="M288" s="5" t="s">
        <v>259</v>
      </c>
    </row>
    <row r="289" spans="2:13">
      <c r="B289" s="5" t="s">
        <v>259</v>
      </c>
      <c r="C289" s="5" t="s">
        <v>259</v>
      </c>
      <c r="D289" s="5" t="s">
        <v>259</v>
      </c>
      <c r="E289" s="5" t="s">
        <v>259</v>
      </c>
      <c r="F289" s="5" t="s">
        <v>259</v>
      </c>
      <c r="G289" s="5" t="s">
        <v>259</v>
      </c>
      <c r="H289" s="5" t="s">
        <v>259</v>
      </c>
      <c r="I289" s="5" t="s">
        <v>259</v>
      </c>
      <c r="J289" s="5" t="s">
        <v>259</v>
      </c>
      <c r="K289" s="5" t="s">
        <v>259</v>
      </c>
      <c r="L289" s="5" t="s">
        <v>259</v>
      </c>
      <c r="M289" s="5" t="s">
        <v>259</v>
      </c>
    </row>
    <row r="290" spans="2:13">
      <c r="B290" s="5" t="s">
        <v>259</v>
      </c>
      <c r="C290" s="5" t="s">
        <v>259</v>
      </c>
      <c r="D290" s="5" t="s">
        <v>259</v>
      </c>
      <c r="E290" s="5" t="s">
        <v>259</v>
      </c>
      <c r="F290" s="5" t="s">
        <v>259</v>
      </c>
      <c r="G290" s="5" t="s">
        <v>259</v>
      </c>
      <c r="H290" s="5" t="s">
        <v>259</v>
      </c>
      <c r="I290" s="5" t="s">
        <v>259</v>
      </c>
      <c r="J290" s="5" t="s">
        <v>259</v>
      </c>
      <c r="K290" s="5" t="s">
        <v>259</v>
      </c>
      <c r="L290" s="5" t="s">
        <v>259</v>
      </c>
      <c r="M290" s="5" t="s">
        <v>259</v>
      </c>
    </row>
    <row r="291" spans="2:13">
      <c r="B291" s="5" t="s">
        <v>259</v>
      </c>
      <c r="C291" s="5" t="s">
        <v>259</v>
      </c>
      <c r="D291" s="5" t="s">
        <v>259</v>
      </c>
      <c r="E291" s="5" t="s">
        <v>259</v>
      </c>
      <c r="F291" s="5" t="s">
        <v>259</v>
      </c>
      <c r="G291" s="5" t="s">
        <v>259</v>
      </c>
      <c r="H291" s="5" t="s">
        <v>259</v>
      </c>
      <c r="I291" s="5" t="s">
        <v>259</v>
      </c>
      <c r="J291" s="5" t="s">
        <v>259</v>
      </c>
      <c r="K291" s="5" t="s">
        <v>259</v>
      </c>
      <c r="L291" s="5" t="s">
        <v>259</v>
      </c>
      <c r="M291" s="5" t="s">
        <v>259</v>
      </c>
    </row>
    <row r="292" spans="2:13">
      <c r="B292" s="5" t="s">
        <v>259</v>
      </c>
      <c r="C292" s="5" t="s">
        <v>259</v>
      </c>
      <c r="D292" s="5" t="s">
        <v>259</v>
      </c>
      <c r="E292" s="5" t="s">
        <v>259</v>
      </c>
      <c r="F292" s="5" t="s">
        <v>259</v>
      </c>
      <c r="G292" s="5" t="s">
        <v>259</v>
      </c>
      <c r="H292" s="5" t="s">
        <v>259</v>
      </c>
      <c r="I292" s="5" t="s">
        <v>259</v>
      </c>
      <c r="J292" s="5" t="s">
        <v>259</v>
      </c>
      <c r="K292" s="5" t="s">
        <v>259</v>
      </c>
      <c r="L292" s="5" t="s">
        <v>259</v>
      </c>
      <c r="M292" s="5" t="s">
        <v>259</v>
      </c>
    </row>
    <row r="293" spans="2:13">
      <c r="B293" s="5" t="s">
        <v>259</v>
      </c>
      <c r="C293" s="5" t="s">
        <v>259</v>
      </c>
      <c r="D293" s="5" t="s">
        <v>259</v>
      </c>
      <c r="E293" s="5" t="s">
        <v>259</v>
      </c>
      <c r="F293" s="5" t="s">
        <v>259</v>
      </c>
      <c r="G293" s="5" t="s">
        <v>259</v>
      </c>
      <c r="H293" s="5" t="s">
        <v>259</v>
      </c>
      <c r="I293" s="5" t="s">
        <v>259</v>
      </c>
      <c r="J293" s="5" t="s">
        <v>259</v>
      </c>
      <c r="K293" s="5" t="s">
        <v>259</v>
      </c>
      <c r="L293" s="5" t="s">
        <v>259</v>
      </c>
      <c r="M293" s="5" t="s">
        <v>259</v>
      </c>
    </row>
    <row r="294" spans="2:13">
      <c r="B294" s="5" t="s">
        <v>259</v>
      </c>
      <c r="C294" s="5" t="s">
        <v>259</v>
      </c>
      <c r="D294" s="5" t="s">
        <v>259</v>
      </c>
      <c r="E294" s="5" t="s">
        <v>259</v>
      </c>
      <c r="F294" s="5" t="s">
        <v>259</v>
      </c>
      <c r="G294" s="5" t="s">
        <v>259</v>
      </c>
      <c r="H294" s="5" t="s">
        <v>259</v>
      </c>
      <c r="I294" s="5" t="s">
        <v>259</v>
      </c>
      <c r="J294" s="5" t="s">
        <v>259</v>
      </c>
      <c r="K294" s="5" t="s">
        <v>259</v>
      </c>
      <c r="L294" s="5" t="s">
        <v>259</v>
      </c>
      <c r="M294" s="5" t="s">
        <v>259</v>
      </c>
    </row>
    <row r="295" spans="2:13">
      <c r="B295" s="5" t="s">
        <v>259</v>
      </c>
      <c r="C295" s="5" t="s">
        <v>259</v>
      </c>
      <c r="D295" s="5" t="s">
        <v>259</v>
      </c>
      <c r="E295" s="5" t="s">
        <v>259</v>
      </c>
      <c r="F295" s="5" t="s">
        <v>259</v>
      </c>
      <c r="G295" s="5" t="s">
        <v>259</v>
      </c>
      <c r="H295" s="5" t="s">
        <v>259</v>
      </c>
      <c r="I295" s="5" t="s">
        <v>259</v>
      </c>
      <c r="J295" s="5" t="s">
        <v>259</v>
      </c>
      <c r="K295" s="5" t="s">
        <v>259</v>
      </c>
      <c r="L295" s="5" t="s">
        <v>259</v>
      </c>
      <c r="M295" s="5" t="s">
        <v>259</v>
      </c>
    </row>
    <row r="296" spans="2:13">
      <c r="B296" s="5" t="s">
        <v>259</v>
      </c>
      <c r="C296" s="5" t="s">
        <v>259</v>
      </c>
      <c r="D296" s="5" t="s">
        <v>259</v>
      </c>
      <c r="E296" s="5" t="s">
        <v>259</v>
      </c>
      <c r="F296" s="5" t="s">
        <v>259</v>
      </c>
      <c r="G296" s="5" t="s">
        <v>259</v>
      </c>
      <c r="H296" s="5" t="s">
        <v>259</v>
      </c>
      <c r="I296" s="5" t="s">
        <v>259</v>
      </c>
      <c r="J296" s="5" t="s">
        <v>259</v>
      </c>
      <c r="K296" s="5" t="s">
        <v>259</v>
      </c>
      <c r="L296" s="5" t="s">
        <v>259</v>
      </c>
      <c r="M296" s="5" t="s">
        <v>259</v>
      </c>
    </row>
    <row r="297" spans="2:13">
      <c r="B297" s="5" t="s">
        <v>259</v>
      </c>
      <c r="C297" s="5" t="s">
        <v>259</v>
      </c>
      <c r="D297" s="5" t="s">
        <v>259</v>
      </c>
      <c r="E297" s="5" t="s">
        <v>259</v>
      </c>
      <c r="F297" s="5" t="s">
        <v>259</v>
      </c>
      <c r="G297" s="5" t="s">
        <v>259</v>
      </c>
      <c r="H297" s="5" t="s">
        <v>259</v>
      </c>
      <c r="I297" s="5" t="s">
        <v>259</v>
      </c>
      <c r="J297" s="5" t="s">
        <v>259</v>
      </c>
      <c r="K297" s="5" t="s">
        <v>259</v>
      </c>
      <c r="L297" s="5" t="s">
        <v>259</v>
      </c>
      <c r="M297" s="5" t="s">
        <v>259</v>
      </c>
    </row>
    <row r="298" spans="2:13">
      <c r="B298" s="5" t="s">
        <v>259</v>
      </c>
      <c r="C298" s="5" t="s">
        <v>259</v>
      </c>
      <c r="D298" s="5" t="s">
        <v>259</v>
      </c>
      <c r="E298" s="5" t="s">
        <v>259</v>
      </c>
      <c r="F298" s="5" t="s">
        <v>259</v>
      </c>
      <c r="G298" s="5" t="s">
        <v>259</v>
      </c>
      <c r="H298" s="5" t="s">
        <v>259</v>
      </c>
      <c r="I298" s="5" t="s">
        <v>259</v>
      </c>
      <c r="J298" s="5" t="s">
        <v>259</v>
      </c>
      <c r="K298" s="5" t="s">
        <v>259</v>
      </c>
      <c r="L298" s="5" t="s">
        <v>259</v>
      </c>
      <c r="M298" s="5" t="s">
        <v>259</v>
      </c>
    </row>
    <row r="299" spans="2:13">
      <c r="B299" s="5" t="s">
        <v>259</v>
      </c>
      <c r="C299" s="5" t="s">
        <v>259</v>
      </c>
      <c r="D299" s="5" t="s">
        <v>259</v>
      </c>
      <c r="E299" s="5" t="s">
        <v>259</v>
      </c>
      <c r="F299" s="5" t="s">
        <v>259</v>
      </c>
      <c r="G299" s="5" t="s">
        <v>259</v>
      </c>
      <c r="H299" s="5" t="s">
        <v>259</v>
      </c>
      <c r="I299" s="5" t="s">
        <v>259</v>
      </c>
      <c r="J299" s="5" t="s">
        <v>259</v>
      </c>
      <c r="K299" s="5" t="s">
        <v>259</v>
      </c>
      <c r="L299" s="5" t="s">
        <v>259</v>
      </c>
      <c r="M299" s="5" t="s">
        <v>259</v>
      </c>
    </row>
    <row r="300" spans="2:13">
      <c r="B300" s="5" t="s">
        <v>259</v>
      </c>
      <c r="C300" s="5" t="s">
        <v>259</v>
      </c>
      <c r="D300" s="5" t="s">
        <v>259</v>
      </c>
      <c r="E300" s="5" t="s">
        <v>259</v>
      </c>
      <c r="F300" s="5" t="s">
        <v>259</v>
      </c>
      <c r="G300" s="5" t="s">
        <v>259</v>
      </c>
      <c r="H300" s="5" t="s">
        <v>259</v>
      </c>
      <c r="I300" s="5" t="s">
        <v>259</v>
      </c>
      <c r="J300" s="5" t="s">
        <v>259</v>
      </c>
      <c r="K300" s="5" t="s">
        <v>259</v>
      </c>
      <c r="L300" s="5" t="s">
        <v>259</v>
      </c>
      <c r="M300" s="5" t="s">
        <v>259</v>
      </c>
    </row>
    <row r="301" spans="2:13">
      <c r="B301" s="5" t="s">
        <v>259</v>
      </c>
      <c r="C301" s="5" t="s">
        <v>259</v>
      </c>
      <c r="D301" s="5" t="s">
        <v>259</v>
      </c>
      <c r="E301" s="5" t="s">
        <v>259</v>
      </c>
      <c r="F301" s="5" t="s">
        <v>259</v>
      </c>
      <c r="G301" s="5" t="s">
        <v>259</v>
      </c>
      <c r="H301" s="5" t="s">
        <v>259</v>
      </c>
      <c r="I301" s="5" t="s">
        <v>259</v>
      </c>
      <c r="J301" s="5" t="s">
        <v>259</v>
      </c>
      <c r="K301" s="5" t="s">
        <v>259</v>
      </c>
      <c r="L301" s="5" t="s">
        <v>259</v>
      </c>
      <c r="M301" s="5" t="s">
        <v>259</v>
      </c>
    </row>
    <row r="302" spans="2:13">
      <c r="B302" s="5" t="s">
        <v>259</v>
      </c>
      <c r="C302" s="5" t="s">
        <v>259</v>
      </c>
      <c r="D302" s="5" t="s">
        <v>259</v>
      </c>
      <c r="E302" s="5" t="s">
        <v>259</v>
      </c>
      <c r="F302" s="5" t="s">
        <v>259</v>
      </c>
      <c r="G302" s="5" t="s">
        <v>259</v>
      </c>
      <c r="H302" s="5" t="s">
        <v>259</v>
      </c>
      <c r="I302" s="5" t="s">
        <v>259</v>
      </c>
      <c r="J302" s="5" t="s">
        <v>259</v>
      </c>
      <c r="K302" s="5" t="s">
        <v>259</v>
      </c>
      <c r="L302" s="5" t="s">
        <v>259</v>
      </c>
      <c r="M302" s="5" t="s">
        <v>259</v>
      </c>
    </row>
    <row r="303" spans="2:13">
      <c r="B303" s="5" t="s">
        <v>259</v>
      </c>
      <c r="C303" s="5" t="s">
        <v>259</v>
      </c>
      <c r="D303" s="5" t="s">
        <v>259</v>
      </c>
      <c r="E303" s="5" t="s">
        <v>259</v>
      </c>
      <c r="F303" s="5" t="s">
        <v>259</v>
      </c>
      <c r="G303" s="5" t="s">
        <v>259</v>
      </c>
      <c r="H303" s="5" t="s">
        <v>259</v>
      </c>
      <c r="I303" s="5" t="s">
        <v>259</v>
      </c>
      <c r="J303" s="5" t="s">
        <v>259</v>
      </c>
      <c r="K303" s="5" t="s">
        <v>259</v>
      </c>
      <c r="L303" s="5" t="s">
        <v>259</v>
      </c>
      <c r="M303" s="5" t="s">
        <v>259</v>
      </c>
    </row>
    <row r="304" spans="2:13">
      <c r="B304" s="5" t="s">
        <v>259</v>
      </c>
      <c r="C304" s="5" t="s">
        <v>259</v>
      </c>
      <c r="D304" s="5" t="s">
        <v>259</v>
      </c>
      <c r="E304" s="5" t="s">
        <v>259</v>
      </c>
      <c r="F304" s="5" t="s">
        <v>259</v>
      </c>
      <c r="G304" s="5" t="s">
        <v>259</v>
      </c>
      <c r="H304" s="5" t="s">
        <v>259</v>
      </c>
      <c r="I304" s="5" t="s">
        <v>259</v>
      </c>
      <c r="J304" s="5" t="s">
        <v>259</v>
      </c>
      <c r="K304" s="5" t="s">
        <v>259</v>
      </c>
      <c r="L304" s="5" t="s">
        <v>259</v>
      </c>
      <c r="M304" s="5" t="s">
        <v>259</v>
      </c>
    </row>
    <row r="305" spans="2:13">
      <c r="B305" s="5" t="s">
        <v>259</v>
      </c>
      <c r="C305" s="5" t="s">
        <v>259</v>
      </c>
      <c r="D305" s="5" t="s">
        <v>259</v>
      </c>
      <c r="E305" s="5" t="s">
        <v>259</v>
      </c>
      <c r="F305" s="5" t="s">
        <v>259</v>
      </c>
      <c r="G305" s="5" t="s">
        <v>259</v>
      </c>
      <c r="H305" s="5" t="s">
        <v>259</v>
      </c>
      <c r="I305" s="5" t="s">
        <v>259</v>
      </c>
      <c r="J305" s="5" t="s">
        <v>259</v>
      </c>
      <c r="K305" s="5" t="s">
        <v>259</v>
      </c>
      <c r="L305" s="5" t="s">
        <v>259</v>
      </c>
      <c r="M305" s="5" t="s">
        <v>259</v>
      </c>
    </row>
    <row r="306" spans="2:13">
      <c r="B306" s="5" t="s">
        <v>259</v>
      </c>
      <c r="C306" s="5" t="s">
        <v>259</v>
      </c>
      <c r="D306" s="5" t="s">
        <v>259</v>
      </c>
      <c r="E306" s="5" t="s">
        <v>259</v>
      </c>
      <c r="F306" s="5" t="s">
        <v>259</v>
      </c>
      <c r="G306" s="5" t="s">
        <v>259</v>
      </c>
      <c r="H306" s="5" t="s">
        <v>259</v>
      </c>
      <c r="I306" s="5" t="s">
        <v>259</v>
      </c>
      <c r="J306" s="5" t="s">
        <v>259</v>
      </c>
      <c r="K306" s="5" t="s">
        <v>259</v>
      </c>
      <c r="L306" s="5" t="s">
        <v>259</v>
      </c>
      <c r="M306" s="5" t="s">
        <v>259</v>
      </c>
    </row>
    <row r="307" spans="2:13">
      <c r="B307" s="5" t="s">
        <v>259</v>
      </c>
      <c r="C307" s="5" t="s">
        <v>259</v>
      </c>
      <c r="D307" s="5" t="s">
        <v>259</v>
      </c>
      <c r="E307" s="5" t="s">
        <v>259</v>
      </c>
      <c r="F307" s="5" t="s">
        <v>259</v>
      </c>
      <c r="G307" s="5" t="s">
        <v>259</v>
      </c>
      <c r="H307" s="5" t="s">
        <v>259</v>
      </c>
      <c r="I307" s="5" t="s">
        <v>259</v>
      </c>
      <c r="J307" s="5" t="s">
        <v>259</v>
      </c>
      <c r="K307" s="5" t="s">
        <v>259</v>
      </c>
      <c r="L307" s="5" t="s">
        <v>259</v>
      </c>
      <c r="M307" s="5" t="s">
        <v>259</v>
      </c>
    </row>
    <row r="308" spans="2:13">
      <c r="B308" s="5" t="s">
        <v>259</v>
      </c>
      <c r="C308" s="5" t="s">
        <v>259</v>
      </c>
      <c r="D308" s="5" t="s">
        <v>259</v>
      </c>
      <c r="E308" s="5" t="s">
        <v>259</v>
      </c>
      <c r="F308" s="5" t="s">
        <v>259</v>
      </c>
      <c r="G308" s="5" t="s">
        <v>259</v>
      </c>
      <c r="H308" s="5" t="s">
        <v>259</v>
      </c>
      <c r="I308" s="5" t="s">
        <v>259</v>
      </c>
      <c r="J308" s="5" t="s">
        <v>259</v>
      </c>
      <c r="K308" s="5" t="s">
        <v>259</v>
      </c>
      <c r="L308" s="5" t="s">
        <v>259</v>
      </c>
      <c r="M308" s="5" t="s">
        <v>259</v>
      </c>
    </row>
    <row r="309" spans="2:13">
      <c r="B309" s="5" t="s">
        <v>259</v>
      </c>
      <c r="C309" s="5" t="s">
        <v>259</v>
      </c>
      <c r="D309" s="5" t="s">
        <v>259</v>
      </c>
      <c r="E309" s="5" t="s">
        <v>259</v>
      </c>
      <c r="F309" s="5" t="s">
        <v>259</v>
      </c>
      <c r="G309" s="5" t="s">
        <v>259</v>
      </c>
      <c r="H309" s="5" t="s">
        <v>259</v>
      </c>
      <c r="I309" s="5" t="s">
        <v>259</v>
      </c>
      <c r="J309" s="5" t="s">
        <v>259</v>
      </c>
      <c r="K309" s="5" t="s">
        <v>259</v>
      </c>
      <c r="L309" s="5" t="s">
        <v>259</v>
      </c>
      <c r="M309" s="5" t="s">
        <v>259</v>
      </c>
    </row>
    <row r="310" spans="2:13">
      <c r="B310" s="5" t="s">
        <v>259</v>
      </c>
      <c r="C310" s="5" t="s">
        <v>259</v>
      </c>
      <c r="D310" s="5" t="s">
        <v>259</v>
      </c>
      <c r="E310" s="5" t="s">
        <v>259</v>
      </c>
      <c r="F310" s="5" t="s">
        <v>259</v>
      </c>
      <c r="G310" s="5" t="s">
        <v>259</v>
      </c>
      <c r="H310" s="5" t="s">
        <v>259</v>
      </c>
      <c r="I310" s="5" t="s">
        <v>259</v>
      </c>
      <c r="J310" s="5" t="s">
        <v>259</v>
      </c>
      <c r="K310" s="5" t="s">
        <v>259</v>
      </c>
      <c r="L310" s="5" t="s">
        <v>259</v>
      </c>
      <c r="M310" s="5" t="s">
        <v>259</v>
      </c>
    </row>
    <row r="311" spans="2:13">
      <c r="B311" s="5" t="s">
        <v>259</v>
      </c>
      <c r="C311" s="5" t="s">
        <v>259</v>
      </c>
      <c r="D311" s="5" t="s">
        <v>259</v>
      </c>
      <c r="E311" s="5" t="s">
        <v>259</v>
      </c>
      <c r="F311" s="5" t="s">
        <v>259</v>
      </c>
      <c r="G311" s="5" t="s">
        <v>259</v>
      </c>
      <c r="H311" s="5" t="s">
        <v>259</v>
      </c>
      <c r="I311" s="5" t="s">
        <v>259</v>
      </c>
      <c r="J311" s="5" t="s">
        <v>259</v>
      </c>
      <c r="K311" s="5" t="s">
        <v>259</v>
      </c>
      <c r="L311" s="5" t="s">
        <v>259</v>
      </c>
      <c r="M311" s="5" t="s">
        <v>259</v>
      </c>
    </row>
    <row r="312" spans="2:13">
      <c r="B312" s="5" t="s">
        <v>259</v>
      </c>
      <c r="C312" s="5" t="s">
        <v>259</v>
      </c>
      <c r="D312" s="5" t="s">
        <v>259</v>
      </c>
      <c r="E312" s="5" t="s">
        <v>259</v>
      </c>
      <c r="F312" s="5" t="s">
        <v>259</v>
      </c>
      <c r="G312" s="5" t="s">
        <v>259</v>
      </c>
      <c r="H312" s="5" t="s">
        <v>259</v>
      </c>
      <c r="I312" s="5" t="s">
        <v>259</v>
      </c>
      <c r="J312" s="5" t="s">
        <v>259</v>
      </c>
      <c r="K312" s="5" t="s">
        <v>259</v>
      </c>
      <c r="L312" s="5" t="s">
        <v>259</v>
      </c>
      <c r="M312" s="5" t="s">
        <v>259</v>
      </c>
    </row>
    <row r="313" spans="2:13">
      <c r="B313" s="5" t="s">
        <v>259</v>
      </c>
      <c r="C313" s="5" t="s">
        <v>259</v>
      </c>
      <c r="D313" s="5" t="s">
        <v>259</v>
      </c>
      <c r="E313" s="5" t="s">
        <v>259</v>
      </c>
      <c r="F313" s="5" t="s">
        <v>259</v>
      </c>
      <c r="G313" s="5" t="s">
        <v>259</v>
      </c>
      <c r="H313" s="5" t="s">
        <v>259</v>
      </c>
      <c r="I313" s="5" t="s">
        <v>259</v>
      </c>
      <c r="J313" s="5" t="s">
        <v>259</v>
      </c>
      <c r="K313" s="5" t="s">
        <v>259</v>
      </c>
      <c r="L313" s="5" t="s">
        <v>259</v>
      </c>
      <c r="M313" s="5" t="s">
        <v>259</v>
      </c>
    </row>
    <row r="314" spans="2:13">
      <c r="B314" s="5" t="s">
        <v>259</v>
      </c>
      <c r="C314" s="5" t="s">
        <v>259</v>
      </c>
      <c r="D314" s="5" t="s">
        <v>259</v>
      </c>
      <c r="E314" s="5" t="s">
        <v>259</v>
      </c>
      <c r="F314" s="5" t="s">
        <v>259</v>
      </c>
      <c r="G314" s="5" t="s">
        <v>259</v>
      </c>
      <c r="H314" s="5" t="s">
        <v>259</v>
      </c>
      <c r="I314" s="5" t="s">
        <v>259</v>
      </c>
      <c r="J314" s="5" t="s">
        <v>259</v>
      </c>
      <c r="K314" s="5" t="s">
        <v>259</v>
      </c>
      <c r="L314" s="5" t="s">
        <v>259</v>
      </c>
      <c r="M314" s="5" t="s">
        <v>259</v>
      </c>
    </row>
    <row r="315" spans="2:13">
      <c r="B315" s="5" t="s">
        <v>259</v>
      </c>
      <c r="C315" s="5" t="s">
        <v>259</v>
      </c>
      <c r="D315" s="5" t="s">
        <v>259</v>
      </c>
      <c r="E315" s="5" t="s">
        <v>259</v>
      </c>
      <c r="F315" s="5" t="s">
        <v>259</v>
      </c>
      <c r="G315" s="5" t="s">
        <v>259</v>
      </c>
      <c r="H315" s="5" t="s">
        <v>259</v>
      </c>
      <c r="I315" s="5" t="s">
        <v>259</v>
      </c>
      <c r="J315" s="5" t="s">
        <v>259</v>
      </c>
      <c r="K315" s="5" t="s">
        <v>259</v>
      </c>
      <c r="L315" s="5" t="s">
        <v>259</v>
      </c>
      <c r="M315" s="5" t="s">
        <v>259</v>
      </c>
    </row>
    <row r="316" spans="2:13">
      <c r="B316" s="5" t="s">
        <v>259</v>
      </c>
      <c r="C316" s="5" t="s">
        <v>259</v>
      </c>
      <c r="D316" s="5" t="s">
        <v>259</v>
      </c>
      <c r="E316" s="5" t="s">
        <v>259</v>
      </c>
      <c r="F316" s="5" t="s">
        <v>259</v>
      </c>
      <c r="G316" s="5" t="s">
        <v>259</v>
      </c>
      <c r="H316" s="5" t="s">
        <v>259</v>
      </c>
      <c r="I316" s="5" t="s">
        <v>259</v>
      </c>
      <c r="J316" s="5" t="s">
        <v>259</v>
      </c>
      <c r="K316" s="5" t="s">
        <v>259</v>
      </c>
      <c r="L316" s="5" t="s">
        <v>259</v>
      </c>
      <c r="M316" s="5" t="s">
        <v>259</v>
      </c>
    </row>
    <row r="317" spans="2:13">
      <c r="B317" s="5" t="s">
        <v>259</v>
      </c>
      <c r="C317" s="5" t="s">
        <v>259</v>
      </c>
      <c r="D317" s="5" t="s">
        <v>259</v>
      </c>
      <c r="E317" s="5" t="s">
        <v>259</v>
      </c>
      <c r="F317" s="5" t="s">
        <v>259</v>
      </c>
      <c r="G317" s="5" t="s">
        <v>259</v>
      </c>
      <c r="H317" s="5" t="s">
        <v>259</v>
      </c>
      <c r="I317" s="5" t="s">
        <v>259</v>
      </c>
      <c r="J317" s="5" t="s">
        <v>259</v>
      </c>
      <c r="K317" s="5" t="s">
        <v>259</v>
      </c>
      <c r="L317" s="5" t="s">
        <v>259</v>
      </c>
      <c r="M317" s="5" t="s">
        <v>259</v>
      </c>
    </row>
    <row r="318" spans="2:13">
      <c r="B318" s="5" t="s">
        <v>259</v>
      </c>
      <c r="C318" s="5" t="s">
        <v>259</v>
      </c>
      <c r="D318" s="5" t="s">
        <v>259</v>
      </c>
      <c r="E318" s="5" t="s">
        <v>259</v>
      </c>
      <c r="F318" s="5" t="s">
        <v>259</v>
      </c>
      <c r="G318" s="5" t="s">
        <v>259</v>
      </c>
      <c r="H318" s="5" t="s">
        <v>259</v>
      </c>
      <c r="I318" s="5" t="s">
        <v>259</v>
      </c>
      <c r="J318" s="5" t="s">
        <v>259</v>
      </c>
      <c r="K318" s="5" t="s">
        <v>259</v>
      </c>
      <c r="L318" s="5" t="s">
        <v>259</v>
      </c>
      <c r="M318" s="5" t="s">
        <v>259</v>
      </c>
    </row>
    <row r="319" spans="2:13">
      <c r="B319" s="5" t="s">
        <v>259</v>
      </c>
      <c r="C319" s="5" t="s">
        <v>259</v>
      </c>
      <c r="D319" s="5" t="s">
        <v>259</v>
      </c>
      <c r="E319" s="5" t="s">
        <v>259</v>
      </c>
      <c r="F319" s="5" t="s">
        <v>259</v>
      </c>
      <c r="G319" s="5" t="s">
        <v>259</v>
      </c>
      <c r="H319" s="5" t="s">
        <v>259</v>
      </c>
      <c r="I319" s="5" t="s">
        <v>259</v>
      </c>
      <c r="J319" s="5" t="s">
        <v>259</v>
      </c>
      <c r="K319" s="5" t="s">
        <v>259</v>
      </c>
      <c r="L319" s="5" t="s">
        <v>259</v>
      </c>
      <c r="M319" s="5" t="s">
        <v>259</v>
      </c>
    </row>
    <row r="320" spans="2:13">
      <c r="B320" s="5" t="s">
        <v>259</v>
      </c>
      <c r="C320" s="5" t="s">
        <v>259</v>
      </c>
      <c r="D320" s="5" t="s">
        <v>259</v>
      </c>
      <c r="E320" s="5" t="s">
        <v>259</v>
      </c>
      <c r="F320" s="5" t="s">
        <v>259</v>
      </c>
      <c r="G320" s="5" t="s">
        <v>259</v>
      </c>
      <c r="H320" s="5" t="s">
        <v>259</v>
      </c>
      <c r="I320" s="5" t="s">
        <v>259</v>
      </c>
      <c r="J320" s="5" t="s">
        <v>259</v>
      </c>
      <c r="K320" s="5" t="s">
        <v>259</v>
      </c>
      <c r="L320" s="5" t="s">
        <v>259</v>
      </c>
      <c r="M320" s="5" t="s">
        <v>259</v>
      </c>
    </row>
    <row r="321" spans="2:13">
      <c r="B321" s="5" t="s">
        <v>259</v>
      </c>
      <c r="C321" s="5" t="s">
        <v>259</v>
      </c>
      <c r="D321" s="5" t="s">
        <v>259</v>
      </c>
      <c r="E321" s="5" t="s">
        <v>259</v>
      </c>
      <c r="F321" s="5" t="s">
        <v>259</v>
      </c>
      <c r="G321" s="5" t="s">
        <v>259</v>
      </c>
      <c r="H321" s="5" t="s">
        <v>259</v>
      </c>
      <c r="I321" s="5" t="s">
        <v>259</v>
      </c>
      <c r="J321" s="5" t="s">
        <v>259</v>
      </c>
      <c r="K321" s="5" t="s">
        <v>259</v>
      </c>
      <c r="L321" s="5" t="s">
        <v>259</v>
      </c>
      <c r="M321" s="5" t="s">
        <v>259</v>
      </c>
    </row>
    <row r="322" spans="2:13">
      <c r="B322" s="5" t="s">
        <v>259</v>
      </c>
      <c r="C322" s="5" t="s">
        <v>259</v>
      </c>
      <c r="D322" s="5" t="s">
        <v>259</v>
      </c>
      <c r="E322" s="5" t="s">
        <v>259</v>
      </c>
      <c r="F322" s="5" t="s">
        <v>259</v>
      </c>
      <c r="G322" s="5" t="s">
        <v>259</v>
      </c>
      <c r="H322" s="5" t="s">
        <v>259</v>
      </c>
      <c r="I322" s="5" t="s">
        <v>259</v>
      </c>
      <c r="J322" s="5" t="s">
        <v>259</v>
      </c>
      <c r="K322" s="5" t="s">
        <v>259</v>
      </c>
      <c r="L322" s="5" t="s">
        <v>259</v>
      </c>
      <c r="M322" s="5" t="s">
        <v>259</v>
      </c>
    </row>
    <row r="323" spans="2:13">
      <c r="B323" s="5" t="s">
        <v>259</v>
      </c>
      <c r="C323" s="5" t="s">
        <v>259</v>
      </c>
      <c r="D323" s="5" t="s">
        <v>259</v>
      </c>
      <c r="E323" s="5" t="s">
        <v>259</v>
      </c>
      <c r="F323" s="5" t="s">
        <v>259</v>
      </c>
      <c r="G323" s="5" t="s">
        <v>259</v>
      </c>
      <c r="H323" s="5" t="s">
        <v>259</v>
      </c>
      <c r="I323" s="5" t="s">
        <v>259</v>
      </c>
      <c r="J323" s="5" t="s">
        <v>259</v>
      </c>
      <c r="K323" s="5" t="s">
        <v>259</v>
      </c>
      <c r="L323" s="5" t="s">
        <v>259</v>
      </c>
      <c r="M323" s="5" t="s">
        <v>259</v>
      </c>
    </row>
    <row r="324" spans="2:13">
      <c r="B324" s="5" t="s">
        <v>259</v>
      </c>
      <c r="C324" s="5" t="s">
        <v>259</v>
      </c>
      <c r="D324" s="5" t="s">
        <v>259</v>
      </c>
      <c r="E324" s="5" t="s">
        <v>259</v>
      </c>
      <c r="F324" s="5" t="s">
        <v>259</v>
      </c>
      <c r="G324" s="5" t="s">
        <v>259</v>
      </c>
      <c r="H324" s="5" t="s">
        <v>259</v>
      </c>
      <c r="I324" s="5" t="s">
        <v>259</v>
      </c>
      <c r="J324" s="5" t="s">
        <v>259</v>
      </c>
      <c r="K324" s="5" t="s">
        <v>259</v>
      </c>
      <c r="L324" s="5" t="s">
        <v>259</v>
      </c>
      <c r="M324" s="5" t="s">
        <v>259</v>
      </c>
    </row>
    <row r="325" spans="2:13">
      <c r="B325" s="5" t="s">
        <v>259</v>
      </c>
      <c r="C325" s="5" t="s">
        <v>259</v>
      </c>
      <c r="D325" s="5" t="s">
        <v>259</v>
      </c>
      <c r="E325" s="5" t="s">
        <v>259</v>
      </c>
      <c r="F325" s="5" t="s">
        <v>259</v>
      </c>
      <c r="G325" s="5" t="s">
        <v>259</v>
      </c>
      <c r="H325" s="5" t="s">
        <v>259</v>
      </c>
      <c r="I325" s="5" t="s">
        <v>259</v>
      </c>
      <c r="J325" s="5" t="s">
        <v>259</v>
      </c>
      <c r="K325" s="5" t="s">
        <v>259</v>
      </c>
      <c r="L325" s="5" t="s">
        <v>259</v>
      </c>
      <c r="M325" s="5" t="s">
        <v>259</v>
      </c>
    </row>
    <row r="326" spans="2:13">
      <c r="B326" s="5" t="s">
        <v>259</v>
      </c>
      <c r="C326" s="5" t="s">
        <v>259</v>
      </c>
      <c r="D326" s="5" t="s">
        <v>259</v>
      </c>
      <c r="E326" s="5" t="s">
        <v>259</v>
      </c>
      <c r="F326" s="5" t="s">
        <v>259</v>
      </c>
      <c r="G326" s="5" t="s">
        <v>259</v>
      </c>
      <c r="H326" s="5" t="s">
        <v>259</v>
      </c>
      <c r="I326" s="5" t="s">
        <v>259</v>
      </c>
      <c r="J326" s="5" t="s">
        <v>259</v>
      </c>
      <c r="K326" s="5" t="s">
        <v>259</v>
      </c>
      <c r="L326" s="5" t="s">
        <v>259</v>
      </c>
      <c r="M326" s="5" t="s">
        <v>259</v>
      </c>
    </row>
    <row r="327" spans="2:13">
      <c r="B327" s="5" t="s">
        <v>259</v>
      </c>
      <c r="C327" s="5" t="s">
        <v>259</v>
      </c>
      <c r="D327" s="5" t="s">
        <v>259</v>
      </c>
      <c r="E327" s="5" t="s">
        <v>259</v>
      </c>
      <c r="F327" s="5" t="s">
        <v>259</v>
      </c>
      <c r="G327" s="5" t="s">
        <v>259</v>
      </c>
      <c r="H327" s="5" t="s">
        <v>259</v>
      </c>
      <c r="I327" s="5" t="s">
        <v>259</v>
      </c>
      <c r="J327" s="5" t="s">
        <v>259</v>
      </c>
      <c r="K327" s="5" t="s">
        <v>259</v>
      </c>
      <c r="L327" s="5" t="s">
        <v>259</v>
      </c>
      <c r="M327" s="5" t="s">
        <v>259</v>
      </c>
    </row>
    <row r="328" spans="2:13">
      <c r="B328" s="5" t="s">
        <v>259</v>
      </c>
      <c r="C328" s="5" t="s">
        <v>259</v>
      </c>
      <c r="D328" s="5" t="s">
        <v>259</v>
      </c>
      <c r="E328" s="5" t="s">
        <v>259</v>
      </c>
      <c r="F328" s="5" t="s">
        <v>259</v>
      </c>
      <c r="G328" s="5" t="s">
        <v>259</v>
      </c>
      <c r="H328" s="5" t="s">
        <v>259</v>
      </c>
      <c r="I328" s="5" t="s">
        <v>259</v>
      </c>
      <c r="J328" s="5" t="s">
        <v>259</v>
      </c>
      <c r="K328" s="5" t="s">
        <v>259</v>
      </c>
      <c r="L328" s="5" t="s">
        <v>259</v>
      </c>
      <c r="M328" s="5" t="s">
        <v>259</v>
      </c>
    </row>
    <row r="329" spans="2:13">
      <c r="B329" s="5" t="s">
        <v>259</v>
      </c>
      <c r="C329" s="5" t="s">
        <v>259</v>
      </c>
      <c r="D329" s="5" t="s">
        <v>259</v>
      </c>
      <c r="E329" s="5" t="s">
        <v>259</v>
      </c>
      <c r="F329" s="5" t="s">
        <v>259</v>
      </c>
      <c r="G329" s="5" t="s">
        <v>259</v>
      </c>
      <c r="H329" s="5" t="s">
        <v>259</v>
      </c>
      <c r="I329" s="5" t="s">
        <v>259</v>
      </c>
      <c r="J329" s="5" t="s">
        <v>259</v>
      </c>
      <c r="K329" s="5" t="s">
        <v>259</v>
      </c>
      <c r="L329" s="5" t="s">
        <v>259</v>
      </c>
      <c r="M329" s="5" t="s">
        <v>259</v>
      </c>
    </row>
    <row r="330" spans="2:13">
      <c r="B330" s="5" t="s">
        <v>259</v>
      </c>
      <c r="C330" s="5" t="s">
        <v>259</v>
      </c>
      <c r="D330" s="5" t="s">
        <v>259</v>
      </c>
      <c r="E330" s="5" t="s">
        <v>259</v>
      </c>
      <c r="F330" s="5" t="s">
        <v>259</v>
      </c>
      <c r="G330" s="5" t="s">
        <v>259</v>
      </c>
      <c r="H330" s="5" t="s">
        <v>259</v>
      </c>
      <c r="I330" s="5" t="s">
        <v>259</v>
      </c>
      <c r="J330" s="5" t="s">
        <v>259</v>
      </c>
      <c r="K330" s="5" t="s">
        <v>259</v>
      </c>
      <c r="L330" s="5" t="s">
        <v>259</v>
      </c>
      <c r="M330" s="5" t="s">
        <v>259</v>
      </c>
    </row>
    <row r="331" spans="2:13">
      <c r="B331" s="5" t="s">
        <v>259</v>
      </c>
      <c r="C331" s="5" t="s">
        <v>259</v>
      </c>
      <c r="D331" s="5" t="s">
        <v>259</v>
      </c>
      <c r="E331" s="5" t="s">
        <v>259</v>
      </c>
      <c r="F331" s="5" t="s">
        <v>259</v>
      </c>
      <c r="G331" s="5" t="s">
        <v>259</v>
      </c>
      <c r="H331" s="5" t="s">
        <v>259</v>
      </c>
      <c r="I331" s="5" t="s">
        <v>259</v>
      </c>
      <c r="J331" s="5" t="s">
        <v>259</v>
      </c>
      <c r="K331" s="5" t="s">
        <v>259</v>
      </c>
      <c r="L331" s="5" t="s">
        <v>259</v>
      </c>
      <c r="M331" s="5" t="s">
        <v>259</v>
      </c>
    </row>
    <row r="332" spans="2:13">
      <c r="B332" s="5" t="s">
        <v>259</v>
      </c>
      <c r="C332" s="5" t="s">
        <v>259</v>
      </c>
      <c r="D332" s="5" t="s">
        <v>259</v>
      </c>
      <c r="E332" s="5" t="s">
        <v>259</v>
      </c>
      <c r="F332" s="5" t="s">
        <v>259</v>
      </c>
      <c r="G332" s="5" t="s">
        <v>259</v>
      </c>
      <c r="H332" s="5" t="s">
        <v>259</v>
      </c>
      <c r="I332" s="5" t="s">
        <v>259</v>
      </c>
      <c r="J332" s="5" t="s">
        <v>259</v>
      </c>
      <c r="K332" s="5" t="s">
        <v>259</v>
      </c>
      <c r="L332" s="5" t="s">
        <v>259</v>
      </c>
      <c r="M332" s="5" t="s">
        <v>259</v>
      </c>
    </row>
    <row r="333" spans="2:13">
      <c r="B333" s="5" t="s">
        <v>259</v>
      </c>
      <c r="C333" s="5" t="s">
        <v>259</v>
      </c>
      <c r="D333" s="5" t="s">
        <v>259</v>
      </c>
      <c r="E333" s="5" t="s">
        <v>259</v>
      </c>
      <c r="F333" s="5" t="s">
        <v>259</v>
      </c>
      <c r="G333" s="5" t="s">
        <v>259</v>
      </c>
      <c r="H333" s="5" t="s">
        <v>259</v>
      </c>
      <c r="I333" s="5" t="s">
        <v>259</v>
      </c>
      <c r="J333" s="5" t="s">
        <v>259</v>
      </c>
      <c r="K333" s="5" t="s">
        <v>259</v>
      </c>
      <c r="L333" s="5" t="s">
        <v>259</v>
      </c>
      <c r="M333" s="5" t="s">
        <v>259</v>
      </c>
    </row>
    <row r="334" spans="2:13">
      <c r="B334" s="5" t="s">
        <v>259</v>
      </c>
      <c r="C334" s="5" t="s">
        <v>259</v>
      </c>
      <c r="D334" s="5" t="s">
        <v>259</v>
      </c>
      <c r="E334" s="5" t="s">
        <v>259</v>
      </c>
      <c r="F334" s="5" t="s">
        <v>259</v>
      </c>
      <c r="G334" s="5" t="s">
        <v>259</v>
      </c>
      <c r="H334" s="5" t="s">
        <v>259</v>
      </c>
      <c r="I334" s="5" t="s">
        <v>259</v>
      </c>
      <c r="J334" s="5" t="s">
        <v>259</v>
      </c>
      <c r="K334" s="5" t="s">
        <v>259</v>
      </c>
      <c r="L334" s="5" t="s">
        <v>259</v>
      </c>
      <c r="M334" s="5" t="s">
        <v>259</v>
      </c>
    </row>
    <row r="335" spans="2:13">
      <c r="B335" s="5" t="s">
        <v>259</v>
      </c>
      <c r="C335" s="5" t="s">
        <v>259</v>
      </c>
      <c r="D335" s="5" t="s">
        <v>259</v>
      </c>
      <c r="E335" s="5" t="s">
        <v>259</v>
      </c>
      <c r="F335" s="5" t="s">
        <v>259</v>
      </c>
      <c r="G335" s="5" t="s">
        <v>259</v>
      </c>
      <c r="H335" s="5" t="s">
        <v>259</v>
      </c>
      <c r="I335" s="5" t="s">
        <v>259</v>
      </c>
      <c r="J335" s="5" t="s">
        <v>259</v>
      </c>
      <c r="K335" s="5" t="s">
        <v>259</v>
      </c>
      <c r="L335" s="5" t="s">
        <v>259</v>
      </c>
      <c r="M335" s="5" t="s">
        <v>259</v>
      </c>
    </row>
    <row r="336" spans="2:13">
      <c r="B336" s="5" t="s">
        <v>259</v>
      </c>
      <c r="C336" s="5" t="s">
        <v>259</v>
      </c>
      <c r="D336" s="5" t="s">
        <v>259</v>
      </c>
      <c r="E336" s="5" t="s">
        <v>259</v>
      </c>
      <c r="F336" s="5" t="s">
        <v>259</v>
      </c>
      <c r="G336" s="5" t="s">
        <v>259</v>
      </c>
      <c r="H336" s="5" t="s">
        <v>259</v>
      </c>
      <c r="I336" s="5" t="s">
        <v>259</v>
      </c>
      <c r="J336" s="5" t="s">
        <v>259</v>
      </c>
      <c r="K336" s="5" t="s">
        <v>259</v>
      </c>
      <c r="L336" s="5" t="s">
        <v>259</v>
      </c>
      <c r="M336" s="5" t="s">
        <v>259</v>
      </c>
    </row>
    <row r="337" spans="2:13">
      <c r="B337" s="5" t="s">
        <v>259</v>
      </c>
      <c r="C337" s="5" t="s">
        <v>259</v>
      </c>
      <c r="D337" s="5" t="s">
        <v>259</v>
      </c>
      <c r="E337" s="5" t="s">
        <v>259</v>
      </c>
      <c r="F337" s="5" t="s">
        <v>259</v>
      </c>
      <c r="G337" s="5" t="s">
        <v>259</v>
      </c>
      <c r="H337" s="5" t="s">
        <v>259</v>
      </c>
      <c r="I337" s="5" t="s">
        <v>259</v>
      </c>
      <c r="J337" s="5" t="s">
        <v>259</v>
      </c>
      <c r="K337" s="5" t="s">
        <v>259</v>
      </c>
      <c r="L337" s="5" t="s">
        <v>259</v>
      </c>
      <c r="M337" s="5" t="s">
        <v>259</v>
      </c>
    </row>
    <row r="338" spans="2:13">
      <c r="B338" s="5" t="s">
        <v>259</v>
      </c>
      <c r="C338" s="5" t="s">
        <v>259</v>
      </c>
      <c r="D338" s="5" t="s">
        <v>259</v>
      </c>
      <c r="E338" s="5" t="s">
        <v>259</v>
      </c>
      <c r="F338" s="5" t="s">
        <v>259</v>
      </c>
      <c r="G338" s="5" t="s">
        <v>259</v>
      </c>
      <c r="H338" s="5" t="s">
        <v>259</v>
      </c>
      <c r="I338" s="5" t="s">
        <v>259</v>
      </c>
      <c r="J338" s="5" t="s">
        <v>259</v>
      </c>
      <c r="K338" s="5" t="s">
        <v>259</v>
      </c>
      <c r="L338" s="5" t="s">
        <v>259</v>
      </c>
      <c r="M338" s="5" t="s">
        <v>259</v>
      </c>
    </row>
    <row r="339" spans="2:13">
      <c r="B339" s="5" t="s">
        <v>259</v>
      </c>
      <c r="C339" s="5" t="s">
        <v>259</v>
      </c>
      <c r="D339" s="5" t="s">
        <v>259</v>
      </c>
      <c r="E339" s="5" t="s">
        <v>259</v>
      </c>
      <c r="F339" s="5" t="s">
        <v>259</v>
      </c>
      <c r="G339" s="5" t="s">
        <v>259</v>
      </c>
      <c r="H339" s="5" t="s">
        <v>259</v>
      </c>
      <c r="I339" s="5" t="s">
        <v>259</v>
      </c>
      <c r="J339" s="5" t="s">
        <v>259</v>
      </c>
      <c r="K339" s="5" t="s">
        <v>259</v>
      </c>
      <c r="L339" s="5" t="s">
        <v>259</v>
      </c>
      <c r="M339" s="5" t="s">
        <v>259</v>
      </c>
    </row>
    <row r="340" spans="2:13">
      <c r="B340" s="5" t="s">
        <v>259</v>
      </c>
      <c r="C340" s="5" t="s">
        <v>259</v>
      </c>
      <c r="D340" s="5" t="s">
        <v>259</v>
      </c>
      <c r="E340" s="5" t="s">
        <v>259</v>
      </c>
      <c r="F340" s="5" t="s">
        <v>259</v>
      </c>
      <c r="G340" s="5" t="s">
        <v>259</v>
      </c>
      <c r="H340" s="5" t="s">
        <v>259</v>
      </c>
      <c r="I340" s="5" t="s">
        <v>259</v>
      </c>
      <c r="J340" s="5" t="s">
        <v>259</v>
      </c>
      <c r="K340" s="5" t="s">
        <v>259</v>
      </c>
      <c r="L340" s="5" t="s">
        <v>259</v>
      </c>
      <c r="M340" s="5" t="s">
        <v>259</v>
      </c>
    </row>
    <row r="341" spans="2:13">
      <c r="B341" s="5" t="s">
        <v>259</v>
      </c>
      <c r="C341" s="5" t="s">
        <v>259</v>
      </c>
      <c r="D341" s="5" t="s">
        <v>259</v>
      </c>
      <c r="E341" s="5" t="s">
        <v>259</v>
      </c>
      <c r="F341" s="5" t="s">
        <v>259</v>
      </c>
      <c r="G341" s="5" t="s">
        <v>259</v>
      </c>
      <c r="H341" s="5" t="s">
        <v>259</v>
      </c>
      <c r="I341" s="5" t="s">
        <v>259</v>
      </c>
      <c r="J341" s="5" t="s">
        <v>259</v>
      </c>
      <c r="K341" s="5" t="s">
        <v>259</v>
      </c>
      <c r="L341" s="5" t="s">
        <v>259</v>
      </c>
      <c r="M341" s="5" t="s">
        <v>259</v>
      </c>
    </row>
    <row r="342" spans="2:13">
      <c r="B342" s="5" t="s">
        <v>259</v>
      </c>
      <c r="C342" s="5" t="s">
        <v>259</v>
      </c>
      <c r="D342" s="5" t="s">
        <v>259</v>
      </c>
      <c r="E342" s="5" t="s">
        <v>259</v>
      </c>
      <c r="F342" s="5" t="s">
        <v>259</v>
      </c>
      <c r="G342" s="5" t="s">
        <v>259</v>
      </c>
      <c r="H342" s="5" t="s">
        <v>259</v>
      </c>
      <c r="I342" s="5" t="s">
        <v>259</v>
      </c>
      <c r="J342" s="5" t="s">
        <v>259</v>
      </c>
      <c r="K342" s="5" t="s">
        <v>259</v>
      </c>
      <c r="L342" s="5" t="s">
        <v>259</v>
      </c>
      <c r="M342" s="5" t="s">
        <v>259</v>
      </c>
    </row>
    <row r="343" spans="2:13">
      <c r="B343" s="5" t="s">
        <v>259</v>
      </c>
      <c r="C343" s="5" t="s">
        <v>259</v>
      </c>
      <c r="D343" s="5" t="s">
        <v>259</v>
      </c>
      <c r="E343" s="5" t="s">
        <v>259</v>
      </c>
      <c r="F343" s="5" t="s">
        <v>259</v>
      </c>
      <c r="G343" s="5" t="s">
        <v>259</v>
      </c>
      <c r="H343" s="5" t="s">
        <v>259</v>
      </c>
      <c r="I343" s="5" t="s">
        <v>259</v>
      </c>
      <c r="J343" s="5" t="s">
        <v>259</v>
      </c>
      <c r="K343" s="5" t="s">
        <v>259</v>
      </c>
      <c r="L343" s="5" t="s">
        <v>259</v>
      </c>
      <c r="M343" s="5" t="s">
        <v>259</v>
      </c>
    </row>
    <row r="344" spans="2:13">
      <c r="B344" s="5" t="s">
        <v>259</v>
      </c>
      <c r="C344" s="5" t="s">
        <v>259</v>
      </c>
      <c r="D344" s="5" t="s">
        <v>259</v>
      </c>
      <c r="E344" s="5" t="s">
        <v>259</v>
      </c>
      <c r="F344" s="5" t="s">
        <v>259</v>
      </c>
      <c r="G344" s="5" t="s">
        <v>259</v>
      </c>
      <c r="H344" s="5" t="s">
        <v>259</v>
      </c>
      <c r="I344" s="5" t="s">
        <v>259</v>
      </c>
      <c r="J344" s="5" t="s">
        <v>259</v>
      </c>
      <c r="K344" s="5" t="s">
        <v>259</v>
      </c>
      <c r="L344" s="5" t="s">
        <v>259</v>
      </c>
      <c r="M344" s="5" t="s">
        <v>259</v>
      </c>
    </row>
    <row r="345" spans="2:13">
      <c r="B345" s="5" t="s">
        <v>259</v>
      </c>
      <c r="C345" s="5" t="s">
        <v>259</v>
      </c>
      <c r="D345" s="5" t="s">
        <v>259</v>
      </c>
      <c r="E345" s="5" t="s">
        <v>259</v>
      </c>
      <c r="F345" s="5" t="s">
        <v>259</v>
      </c>
      <c r="G345" s="5" t="s">
        <v>259</v>
      </c>
      <c r="H345" s="5" t="s">
        <v>259</v>
      </c>
      <c r="I345" s="5" t="s">
        <v>259</v>
      </c>
      <c r="J345" s="5" t="s">
        <v>259</v>
      </c>
      <c r="K345" s="5" t="s">
        <v>259</v>
      </c>
      <c r="L345" s="5" t="s">
        <v>259</v>
      </c>
      <c r="M345" s="5" t="s">
        <v>259</v>
      </c>
    </row>
    <row r="346" spans="2:13">
      <c r="B346" s="5" t="s">
        <v>259</v>
      </c>
      <c r="C346" s="5" t="s">
        <v>259</v>
      </c>
      <c r="D346" s="5" t="s">
        <v>259</v>
      </c>
      <c r="E346" s="5" t="s">
        <v>259</v>
      </c>
      <c r="F346" s="5" t="s">
        <v>259</v>
      </c>
      <c r="G346" s="5" t="s">
        <v>259</v>
      </c>
      <c r="H346" s="5" t="s">
        <v>259</v>
      </c>
      <c r="I346" s="5" t="s">
        <v>259</v>
      </c>
      <c r="J346" s="5" t="s">
        <v>259</v>
      </c>
      <c r="K346" s="5" t="s">
        <v>259</v>
      </c>
      <c r="L346" s="5" t="s">
        <v>259</v>
      </c>
      <c r="M346" s="5" t="s">
        <v>259</v>
      </c>
    </row>
    <row r="347" spans="2:13">
      <c r="B347" s="5" t="s">
        <v>259</v>
      </c>
      <c r="C347" s="5" t="s">
        <v>259</v>
      </c>
      <c r="D347" s="5" t="s">
        <v>259</v>
      </c>
      <c r="E347" s="5" t="s">
        <v>259</v>
      </c>
      <c r="F347" s="5" t="s">
        <v>259</v>
      </c>
      <c r="G347" s="5" t="s">
        <v>259</v>
      </c>
      <c r="H347" s="5" t="s">
        <v>259</v>
      </c>
      <c r="I347" s="5" t="s">
        <v>259</v>
      </c>
      <c r="J347" s="5" t="s">
        <v>259</v>
      </c>
      <c r="K347" s="5" t="s">
        <v>259</v>
      </c>
      <c r="L347" s="5" t="s">
        <v>259</v>
      </c>
      <c r="M347" s="5" t="s">
        <v>259</v>
      </c>
    </row>
    <row r="348" spans="2:13">
      <c r="B348" s="5" t="s">
        <v>259</v>
      </c>
      <c r="C348" s="5" t="s">
        <v>259</v>
      </c>
      <c r="D348" s="5" t="s">
        <v>259</v>
      </c>
      <c r="E348" s="5" t="s">
        <v>259</v>
      </c>
      <c r="F348" s="5" t="s">
        <v>259</v>
      </c>
      <c r="G348" s="5" t="s">
        <v>259</v>
      </c>
      <c r="H348" s="5" t="s">
        <v>259</v>
      </c>
      <c r="I348" s="5" t="s">
        <v>259</v>
      </c>
      <c r="J348" s="5" t="s">
        <v>259</v>
      </c>
      <c r="K348" s="5" t="s">
        <v>259</v>
      </c>
      <c r="L348" s="5" t="s">
        <v>259</v>
      </c>
      <c r="M348" s="5" t="s">
        <v>259</v>
      </c>
    </row>
    <row r="349" spans="2:13">
      <c r="B349" s="5" t="s">
        <v>259</v>
      </c>
      <c r="C349" s="5" t="s">
        <v>259</v>
      </c>
      <c r="D349" s="5" t="s">
        <v>259</v>
      </c>
      <c r="E349" s="5" t="s">
        <v>259</v>
      </c>
      <c r="F349" s="5" t="s">
        <v>259</v>
      </c>
      <c r="G349" s="5" t="s">
        <v>259</v>
      </c>
      <c r="H349" s="5" t="s">
        <v>259</v>
      </c>
      <c r="I349" s="5" t="s">
        <v>259</v>
      </c>
      <c r="J349" s="5" t="s">
        <v>259</v>
      </c>
      <c r="K349" s="5" t="s">
        <v>259</v>
      </c>
      <c r="L349" s="5" t="s">
        <v>259</v>
      </c>
      <c r="M349" s="5" t="s">
        <v>259</v>
      </c>
    </row>
    <row r="350" spans="2:13">
      <c r="B350" s="5" t="s">
        <v>259</v>
      </c>
      <c r="C350" s="5" t="s">
        <v>259</v>
      </c>
      <c r="D350" s="5" t="s">
        <v>259</v>
      </c>
      <c r="E350" s="5" t="s">
        <v>259</v>
      </c>
      <c r="F350" s="5" t="s">
        <v>259</v>
      </c>
      <c r="G350" s="5" t="s">
        <v>259</v>
      </c>
      <c r="H350" s="5" t="s">
        <v>259</v>
      </c>
      <c r="I350" s="5" t="s">
        <v>259</v>
      </c>
      <c r="J350" s="5" t="s">
        <v>259</v>
      </c>
      <c r="K350" s="5" t="s">
        <v>259</v>
      </c>
      <c r="L350" s="5" t="s">
        <v>259</v>
      </c>
      <c r="M350" s="5" t="s">
        <v>259</v>
      </c>
    </row>
    <row r="351" spans="2:13">
      <c r="B351" s="5" t="s">
        <v>259</v>
      </c>
      <c r="C351" s="5" t="s">
        <v>259</v>
      </c>
      <c r="D351" s="5" t="s">
        <v>259</v>
      </c>
      <c r="E351" s="5" t="s">
        <v>259</v>
      </c>
      <c r="F351" s="5" t="s">
        <v>259</v>
      </c>
      <c r="G351" s="5" t="s">
        <v>259</v>
      </c>
      <c r="H351" s="5" t="s">
        <v>259</v>
      </c>
      <c r="I351" s="5" t="s">
        <v>259</v>
      </c>
      <c r="J351" s="5" t="s">
        <v>259</v>
      </c>
      <c r="K351" s="5" t="s">
        <v>259</v>
      </c>
      <c r="L351" s="5" t="s">
        <v>259</v>
      </c>
      <c r="M351" s="5" t="s">
        <v>259</v>
      </c>
    </row>
    <row r="352" spans="2:13">
      <c r="B352" s="5" t="s">
        <v>259</v>
      </c>
      <c r="C352" s="5" t="s">
        <v>259</v>
      </c>
      <c r="D352" s="5" t="s">
        <v>259</v>
      </c>
      <c r="E352" s="5" t="s">
        <v>259</v>
      </c>
      <c r="F352" s="5" t="s">
        <v>259</v>
      </c>
      <c r="G352" s="5" t="s">
        <v>259</v>
      </c>
      <c r="H352" s="5" t="s">
        <v>259</v>
      </c>
      <c r="I352" s="5" t="s">
        <v>259</v>
      </c>
      <c r="J352" s="5" t="s">
        <v>259</v>
      </c>
      <c r="K352" s="5" t="s">
        <v>259</v>
      </c>
      <c r="L352" s="5" t="s">
        <v>259</v>
      </c>
      <c r="M352" s="5" t="s">
        <v>259</v>
      </c>
    </row>
    <row r="353" spans="2:13">
      <c r="B353" s="5" t="s">
        <v>259</v>
      </c>
      <c r="C353" s="5" t="s">
        <v>259</v>
      </c>
      <c r="D353" s="5" t="s">
        <v>259</v>
      </c>
      <c r="E353" s="5" t="s">
        <v>259</v>
      </c>
      <c r="F353" s="5" t="s">
        <v>259</v>
      </c>
      <c r="G353" s="5" t="s">
        <v>259</v>
      </c>
      <c r="H353" s="5" t="s">
        <v>259</v>
      </c>
      <c r="I353" s="5" t="s">
        <v>259</v>
      </c>
      <c r="J353" s="5" t="s">
        <v>259</v>
      </c>
      <c r="K353" s="5" t="s">
        <v>259</v>
      </c>
      <c r="L353" s="5" t="s">
        <v>259</v>
      </c>
      <c r="M353" s="5" t="s">
        <v>259</v>
      </c>
    </row>
    <row r="354" spans="2:13">
      <c r="B354" s="5" t="s">
        <v>259</v>
      </c>
      <c r="C354" s="5" t="s">
        <v>259</v>
      </c>
      <c r="D354" s="5" t="s">
        <v>259</v>
      </c>
      <c r="E354" s="5" t="s">
        <v>259</v>
      </c>
      <c r="F354" s="5" t="s">
        <v>259</v>
      </c>
      <c r="G354" s="5" t="s">
        <v>259</v>
      </c>
      <c r="H354" s="5" t="s">
        <v>259</v>
      </c>
      <c r="I354" s="5" t="s">
        <v>259</v>
      </c>
      <c r="J354" s="5" t="s">
        <v>259</v>
      </c>
      <c r="K354" s="5" t="s">
        <v>259</v>
      </c>
      <c r="L354" s="5" t="s">
        <v>259</v>
      </c>
      <c r="M354" s="5" t="s">
        <v>259</v>
      </c>
    </row>
    <row r="355" spans="2:13">
      <c r="B355" s="5" t="s">
        <v>259</v>
      </c>
      <c r="C355" s="5" t="s">
        <v>259</v>
      </c>
      <c r="D355" s="5" t="s">
        <v>259</v>
      </c>
      <c r="E355" s="5" t="s">
        <v>259</v>
      </c>
      <c r="F355" s="5" t="s">
        <v>259</v>
      </c>
      <c r="G355" s="5" t="s">
        <v>259</v>
      </c>
      <c r="H355" s="5" t="s">
        <v>259</v>
      </c>
      <c r="I355" s="5" t="s">
        <v>259</v>
      </c>
      <c r="J355" s="5" t="s">
        <v>259</v>
      </c>
      <c r="K355" s="5" t="s">
        <v>259</v>
      </c>
      <c r="L355" s="5" t="s">
        <v>259</v>
      </c>
      <c r="M355" s="5" t="s">
        <v>259</v>
      </c>
    </row>
    <row r="356" spans="2:13">
      <c r="B356" s="5" t="s">
        <v>259</v>
      </c>
      <c r="C356" s="5" t="s">
        <v>259</v>
      </c>
      <c r="D356" s="5" t="s">
        <v>259</v>
      </c>
      <c r="E356" s="5" t="s">
        <v>259</v>
      </c>
      <c r="F356" s="5" t="s">
        <v>259</v>
      </c>
      <c r="G356" s="5" t="s">
        <v>259</v>
      </c>
      <c r="H356" s="5" t="s">
        <v>259</v>
      </c>
      <c r="I356" s="5" t="s">
        <v>259</v>
      </c>
      <c r="J356" s="5" t="s">
        <v>259</v>
      </c>
      <c r="K356" s="5" t="s">
        <v>259</v>
      </c>
      <c r="L356" s="5" t="s">
        <v>259</v>
      </c>
      <c r="M356" s="5" t="s">
        <v>259</v>
      </c>
    </row>
    <row r="357" spans="2:13">
      <c r="B357" s="5" t="s">
        <v>259</v>
      </c>
      <c r="C357" s="5" t="s">
        <v>259</v>
      </c>
      <c r="D357" s="5" t="s">
        <v>259</v>
      </c>
      <c r="E357" s="5" t="s">
        <v>259</v>
      </c>
      <c r="F357" s="5" t="s">
        <v>259</v>
      </c>
      <c r="G357" s="5" t="s">
        <v>259</v>
      </c>
      <c r="H357" s="5" t="s">
        <v>259</v>
      </c>
      <c r="I357" s="5" t="s">
        <v>259</v>
      </c>
      <c r="J357" s="5" t="s">
        <v>259</v>
      </c>
      <c r="K357" s="5" t="s">
        <v>259</v>
      </c>
      <c r="L357" s="5" t="s">
        <v>259</v>
      </c>
      <c r="M357" s="5" t="s">
        <v>259</v>
      </c>
    </row>
    <row r="358" spans="2:13">
      <c r="B358" s="5" t="s">
        <v>259</v>
      </c>
      <c r="C358" s="5" t="s">
        <v>259</v>
      </c>
      <c r="D358" s="5" t="s">
        <v>259</v>
      </c>
      <c r="E358" s="5" t="s">
        <v>259</v>
      </c>
      <c r="F358" s="5" t="s">
        <v>259</v>
      </c>
      <c r="G358" s="5" t="s">
        <v>259</v>
      </c>
      <c r="H358" s="5" t="s">
        <v>259</v>
      </c>
      <c r="I358" s="5" t="s">
        <v>259</v>
      </c>
      <c r="J358" s="5" t="s">
        <v>259</v>
      </c>
      <c r="K358" s="5" t="s">
        <v>259</v>
      </c>
      <c r="L358" s="5" t="s">
        <v>259</v>
      </c>
      <c r="M358" s="5" t="s">
        <v>259</v>
      </c>
    </row>
    <row r="359" spans="2:13">
      <c r="B359" s="5" t="s">
        <v>259</v>
      </c>
      <c r="C359" s="5" t="s">
        <v>259</v>
      </c>
      <c r="D359" s="5" t="s">
        <v>259</v>
      </c>
      <c r="E359" s="5" t="s">
        <v>259</v>
      </c>
      <c r="F359" s="5" t="s">
        <v>259</v>
      </c>
      <c r="G359" s="5" t="s">
        <v>259</v>
      </c>
      <c r="H359" s="5" t="s">
        <v>259</v>
      </c>
      <c r="I359" s="5" t="s">
        <v>259</v>
      </c>
      <c r="J359" s="5" t="s">
        <v>259</v>
      </c>
      <c r="K359" s="5" t="s">
        <v>259</v>
      </c>
      <c r="L359" s="5" t="s">
        <v>259</v>
      </c>
      <c r="M359" s="5" t="s">
        <v>259</v>
      </c>
    </row>
    <row r="360" spans="2:13">
      <c r="B360" s="5" t="s">
        <v>259</v>
      </c>
      <c r="C360" s="5" t="s">
        <v>259</v>
      </c>
      <c r="D360" s="5" t="s">
        <v>259</v>
      </c>
      <c r="E360" s="5" t="s">
        <v>259</v>
      </c>
      <c r="F360" s="5" t="s">
        <v>259</v>
      </c>
      <c r="G360" s="5" t="s">
        <v>259</v>
      </c>
      <c r="H360" s="5" t="s">
        <v>259</v>
      </c>
      <c r="I360" s="5" t="s">
        <v>259</v>
      </c>
      <c r="J360" s="5" t="s">
        <v>259</v>
      </c>
      <c r="K360" s="5" t="s">
        <v>259</v>
      </c>
      <c r="L360" s="5" t="s">
        <v>259</v>
      </c>
      <c r="M360" s="5" t="s">
        <v>259</v>
      </c>
    </row>
    <row r="361" spans="2:13">
      <c r="B361" s="5" t="s">
        <v>259</v>
      </c>
      <c r="C361" s="5" t="s">
        <v>259</v>
      </c>
      <c r="D361" s="5" t="s">
        <v>259</v>
      </c>
      <c r="E361" s="5" t="s">
        <v>259</v>
      </c>
      <c r="F361" s="5" t="s">
        <v>259</v>
      </c>
      <c r="G361" s="5" t="s">
        <v>259</v>
      </c>
      <c r="H361" s="5" t="s">
        <v>259</v>
      </c>
      <c r="I361" s="5" t="s">
        <v>259</v>
      </c>
      <c r="J361" s="5" t="s">
        <v>259</v>
      </c>
      <c r="K361" s="5" t="s">
        <v>259</v>
      </c>
      <c r="L361" s="5" t="s">
        <v>259</v>
      </c>
      <c r="M361" s="5" t="s">
        <v>259</v>
      </c>
    </row>
    <row r="362" spans="2:13">
      <c r="B362" s="5" t="s">
        <v>259</v>
      </c>
      <c r="C362" s="5" t="s">
        <v>259</v>
      </c>
      <c r="D362" s="5" t="s">
        <v>259</v>
      </c>
      <c r="E362" s="5" t="s">
        <v>259</v>
      </c>
      <c r="F362" s="5" t="s">
        <v>259</v>
      </c>
      <c r="G362" s="5" t="s">
        <v>259</v>
      </c>
      <c r="H362" s="5" t="s">
        <v>259</v>
      </c>
      <c r="I362" s="5" t="s">
        <v>259</v>
      </c>
      <c r="J362" s="5" t="s">
        <v>259</v>
      </c>
      <c r="K362" s="5" t="s">
        <v>259</v>
      </c>
      <c r="L362" s="5" t="s">
        <v>259</v>
      </c>
      <c r="M362" s="5" t="s">
        <v>259</v>
      </c>
    </row>
    <row r="363" spans="2:13">
      <c r="B363" s="5" t="s">
        <v>259</v>
      </c>
      <c r="C363" s="5" t="s">
        <v>259</v>
      </c>
      <c r="D363" s="5" t="s">
        <v>259</v>
      </c>
      <c r="E363" s="5" t="s">
        <v>259</v>
      </c>
      <c r="F363" s="5" t="s">
        <v>259</v>
      </c>
      <c r="G363" s="5" t="s">
        <v>259</v>
      </c>
      <c r="H363" s="5" t="s">
        <v>259</v>
      </c>
      <c r="I363" s="5" t="s">
        <v>259</v>
      </c>
      <c r="J363" s="5" t="s">
        <v>259</v>
      </c>
      <c r="K363" s="5" t="s">
        <v>259</v>
      </c>
      <c r="L363" s="5" t="s">
        <v>259</v>
      </c>
      <c r="M363" s="5" t="s">
        <v>259</v>
      </c>
    </row>
    <row r="364" spans="2:13">
      <c r="B364" s="5" t="s">
        <v>259</v>
      </c>
      <c r="C364" s="5" t="s">
        <v>259</v>
      </c>
      <c r="D364" s="5" t="s">
        <v>259</v>
      </c>
      <c r="E364" s="5" t="s">
        <v>259</v>
      </c>
      <c r="F364" s="5" t="s">
        <v>259</v>
      </c>
      <c r="G364" s="5" t="s">
        <v>259</v>
      </c>
      <c r="H364" s="5" t="s">
        <v>259</v>
      </c>
      <c r="I364" s="5" t="s">
        <v>259</v>
      </c>
      <c r="J364" s="5" t="s">
        <v>259</v>
      </c>
      <c r="K364" s="5" t="s">
        <v>259</v>
      </c>
      <c r="L364" s="5" t="s">
        <v>259</v>
      </c>
      <c r="M364" s="5" t="s">
        <v>259</v>
      </c>
    </row>
    <row r="365" spans="2:13">
      <c r="B365" s="5" t="s">
        <v>259</v>
      </c>
      <c r="C365" s="5" t="s">
        <v>259</v>
      </c>
      <c r="D365" s="5" t="s">
        <v>259</v>
      </c>
      <c r="E365" s="5" t="s">
        <v>259</v>
      </c>
      <c r="F365" s="5" t="s">
        <v>259</v>
      </c>
      <c r="G365" s="5" t="s">
        <v>259</v>
      </c>
      <c r="H365" s="5" t="s">
        <v>259</v>
      </c>
      <c r="I365" s="5" t="s">
        <v>259</v>
      </c>
      <c r="J365" s="5" t="s">
        <v>259</v>
      </c>
      <c r="K365" s="5" t="s">
        <v>259</v>
      </c>
      <c r="L365" s="5" t="s">
        <v>259</v>
      </c>
      <c r="M365" s="5" t="s">
        <v>259</v>
      </c>
    </row>
    <row r="366" spans="2:13">
      <c r="B366" s="5" t="s">
        <v>259</v>
      </c>
      <c r="C366" s="5" t="s">
        <v>259</v>
      </c>
      <c r="D366" s="5" t="s">
        <v>259</v>
      </c>
      <c r="E366" s="5" t="s">
        <v>259</v>
      </c>
      <c r="F366" s="5" t="s">
        <v>259</v>
      </c>
      <c r="G366" s="5" t="s">
        <v>259</v>
      </c>
      <c r="H366" s="5" t="s">
        <v>259</v>
      </c>
      <c r="I366" s="5" t="s">
        <v>259</v>
      </c>
      <c r="J366" s="5" t="s">
        <v>259</v>
      </c>
      <c r="K366" s="5" t="s">
        <v>259</v>
      </c>
      <c r="L366" s="5" t="s">
        <v>259</v>
      </c>
      <c r="M366" s="5" t="s">
        <v>259</v>
      </c>
    </row>
    <row r="367" spans="2:13">
      <c r="B367" s="5" t="s">
        <v>259</v>
      </c>
      <c r="C367" s="5" t="s">
        <v>259</v>
      </c>
      <c r="D367" s="5" t="s">
        <v>259</v>
      </c>
      <c r="E367" s="5" t="s">
        <v>259</v>
      </c>
      <c r="F367" s="5" t="s">
        <v>259</v>
      </c>
      <c r="G367" s="5" t="s">
        <v>259</v>
      </c>
      <c r="H367" s="5" t="s">
        <v>259</v>
      </c>
      <c r="I367" s="5" t="s">
        <v>259</v>
      </c>
      <c r="J367" s="5" t="s">
        <v>259</v>
      </c>
      <c r="K367" s="5" t="s">
        <v>259</v>
      </c>
      <c r="L367" s="5" t="s">
        <v>259</v>
      </c>
      <c r="M367" s="5" t="s">
        <v>259</v>
      </c>
    </row>
    <row r="368" spans="2:13">
      <c r="B368" s="5" t="s">
        <v>259</v>
      </c>
      <c r="C368" s="5" t="s">
        <v>259</v>
      </c>
      <c r="D368" s="5" t="s">
        <v>259</v>
      </c>
      <c r="E368" s="5" t="s">
        <v>259</v>
      </c>
      <c r="F368" s="5" t="s">
        <v>259</v>
      </c>
      <c r="G368" s="5" t="s">
        <v>259</v>
      </c>
      <c r="H368" s="5" t="s">
        <v>259</v>
      </c>
      <c r="I368" s="5" t="s">
        <v>259</v>
      </c>
      <c r="J368" s="5" t="s">
        <v>259</v>
      </c>
      <c r="K368" s="5" t="s">
        <v>259</v>
      </c>
      <c r="L368" s="5" t="s">
        <v>259</v>
      </c>
      <c r="M368" s="5" t="s">
        <v>259</v>
      </c>
    </row>
    <row r="369" spans="2:13">
      <c r="B369" s="5" t="s">
        <v>259</v>
      </c>
      <c r="C369" s="5" t="s">
        <v>259</v>
      </c>
      <c r="D369" s="5" t="s">
        <v>259</v>
      </c>
      <c r="E369" s="5" t="s">
        <v>259</v>
      </c>
      <c r="F369" s="5" t="s">
        <v>259</v>
      </c>
      <c r="G369" s="5" t="s">
        <v>259</v>
      </c>
      <c r="H369" s="5" t="s">
        <v>259</v>
      </c>
      <c r="I369" s="5" t="s">
        <v>259</v>
      </c>
      <c r="J369" s="5" t="s">
        <v>259</v>
      </c>
      <c r="K369" s="5" t="s">
        <v>259</v>
      </c>
      <c r="L369" s="5" t="s">
        <v>259</v>
      </c>
      <c r="M369" s="5" t="s">
        <v>259</v>
      </c>
    </row>
    <row r="370" spans="2:13">
      <c r="B370" s="5" t="s">
        <v>259</v>
      </c>
      <c r="C370" s="5" t="s">
        <v>259</v>
      </c>
      <c r="D370" s="5" t="s">
        <v>259</v>
      </c>
      <c r="E370" s="5" t="s">
        <v>259</v>
      </c>
      <c r="F370" s="5" t="s">
        <v>259</v>
      </c>
      <c r="G370" s="5" t="s">
        <v>259</v>
      </c>
      <c r="H370" s="5" t="s">
        <v>259</v>
      </c>
      <c r="I370" s="5" t="s">
        <v>259</v>
      </c>
      <c r="J370" s="5" t="s">
        <v>259</v>
      </c>
      <c r="K370" s="5" t="s">
        <v>259</v>
      </c>
      <c r="L370" s="5" t="s">
        <v>259</v>
      </c>
      <c r="M370" s="5" t="s">
        <v>259</v>
      </c>
    </row>
    <row r="371" spans="2:13">
      <c r="B371" s="5" t="s">
        <v>259</v>
      </c>
      <c r="C371" s="5" t="s">
        <v>259</v>
      </c>
      <c r="D371" s="5" t="s">
        <v>259</v>
      </c>
      <c r="E371" s="5" t="s">
        <v>259</v>
      </c>
      <c r="F371" s="5" t="s">
        <v>259</v>
      </c>
      <c r="G371" s="5" t="s">
        <v>259</v>
      </c>
      <c r="H371" s="5" t="s">
        <v>259</v>
      </c>
      <c r="I371" s="5" t="s">
        <v>259</v>
      </c>
      <c r="J371" s="5" t="s">
        <v>259</v>
      </c>
      <c r="K371" s="5" t="s">
        <v>259</v>
      </c>
      <c r="L371" s="5" t="s">
        <v>259</v>
      </c>
      <c r="M371" s="5" t="s">
        <v>259</v>
      </c>
    </row>
    <row r="372" spans="2:13">
      <c r="B372" s="5" t="s">
        <v>259</v>
      </c>
      <c r="C372" s="5" t="s">
        <v>259</v>
      </c>
      <c r="D372" s="5" t="s">
        <v>259</v>
      </c>
      <c r="E372" s="5" t="s">
        <v>259</v>
      </c>
      <c r="F372" s="5" t="s">
        <v>259</v>
      </c>
      <c r="G372" s="5" t="s">
        <v>259</v>
      </c>
      <c r="H372" s="5" t="s">
        <v>259</v>
      </c>
      <c r="I372" s="5" t="s">
        <v>259</v>
      </c>
      <c r="J372" s="5" t="s">
        <v>259</v>
      </c>
      <c r="K372" s="5" t="s">
        <v>259</v>
      </c>
      <c r="L372" s="5" t="s">
        <v>259</v>
      </c>
      <c r="M372" s="5" t="s">
        <v>259</v>
      </c>
    </row>
    <row r="373" spans="2:13">
      <c r="B373" s="5" t="s">
        <v>259</v>
      </c>
      <c r="C373" s="5" t="s">
        <v>259</v>
      </c>
      <c r="D373" s="5" t="s">
        <v>259</v>
      </c>
      <c r="E373" s="5" t="s">
        <v>259</v>
      </c>
      <c r="F373" s="5" t="s">
        <v>259</v>
      </c>
      <c r="G373" s="5" t="s">
        <v>259</v>
      </c>
      <c r="H373" s="5" t="s">
        <v>259</v>
      </c>
      <c r="I373" s="5" t="s">
        <v>259</v>
      </c>
      <c r="J373" s="5" t="s">
        <v>259</v>
      </c>
      <c r="K373" s="5" t="s">
        <v>259</v>
      </c>
      <c r="L373" s="5" t="s">
        <v>259</v>
      </c>
      <c r="M373" s="5" t="s">
        <v>259</v>
      </c>
    </row>
    <row r="374" spans="2:13">
      <c r="B374" s="5" t="s">
        <v>259</v>
      </c>
      <c r="C374" s="5" t="s">
        <v>259</v>
      </c>
      <c r="D374" s="5" t="s">
        <v>259</v>
      </c>
      <c r="E374" s="5" t="s">
        <v>259</v>
      </c>
      <c r="F374" s="5" t="s">
        <v>259</v>
      </c>
      <c r="G374" s="5" t="s">
        <v>259</v>
      </c>
      <c r="H374" s="5" t="s">
        <v>259</v>
      </c>
      <c r="I374" s="5" t="s">
        <v>259</v>
      </c>
      <c r="J374" s="5" t="s">
        <v>259</v>
      </c>
      <c r="K374" s="5" t="s">
        <v>259</v>
      </c>
      <c r="L374" s="5" t="s">
        <v>259</v>
      </c>
      <c r="M374" s="5" t="s">
        <v>259</v>
      </c>
    </row>
    <row r="375" spans="2:13">
      <c r="B375" s="5" t="s">
        <v>259</v>
      </c>
      <c r="C375" s="5" t="s">
        <v>259</v>
      </c>
      <c r="D375" s="5" t="s">
        <v>259</v>
      </c>
      <c r="E375" s="5" t="s">
        <v>259</v>
      </c>
      <c r="F375" s="5" t="s">
        <v>259</v>
      </c>
      <c r="G375" s="5" t="s">
        <v>259</v>
      </c>
      <c r="H375" s="5" t="s">
        <v>259</v>
      </c>
      <c r="I375" s="5" t="s">
        <v>259</v>
      </c>
      <c r="J375" s="5" t="s">
        <v>259</v>
      </c>
      <c r="K375" s="5" t="s">
        <v>259</v>
      </c>
      <c r="L375" s="5" t="s">
        <v>259</v>
      </c>
      <c r="M375" s="5" t="s">
        <v>259</v>
      </c>
    </row>
    <row r="376" spans="2:13">
      <c r="B376" s="5" t="s">
        <v>259</v>
      </c>
      <c r="C376" s="5" t="s">
        <v>259</v>
      </c>
      <c r="D376" s="5" t="s">
        <v>259</v>
      </c>
      <c r="E376" s="5" t="s">
        <v>259</v>
      </c>
      <c r="F376" s="5" t="s">
        <v>259</v>
      </c>
      <c r="G376" s="5" t="s">
        <v>259</v>
      </c>
      <c r="H376" s="5" t="s">
        <v>259</v>
      </c>
      <c r="I376" s="5" t="s">
        <v>259</v>
      </c>
      <c r="J376" s="5" t="s">
        <v>259</v>
      </c>
      <c r="K376" s="5" t="s">
        <v>259</v>
      </c>
      <c r="L376" s="5" t="s">
        <v>259</v>
      </c>
      <c r="M376" s="5" t="s">
        <v>259</v>
      </c>
    </row>
    <row r="377" spans="2:13">
      <c r="B377" s="5" t="s">
        <v>259</v>
      </c>
      <c r="C377" s="5" t="s">
        <v>259</v>
      </c>
      <c r="D377" s="5" t="s">
        <v>259</v>
      </c>
      <c r="E377" s="5" t="s">
        <v>259</v>
      </c>
      <c r="F377" s="5" t="s">
        <v>259</v>
      </c>
      <c r="G377" s="5" t="s">
        <v>259</v>
      </c>
      <c r="H377" s="5" t="s">
        <v>259</v>
      </c>
      <c r="I377" s="5" t="s">
        <v>259</v>
      </c>
      <c r="J377" s="5" t="s">
        <v>259</v>
      </c>
      <c r="K377" s="5" t="s">
        <v>259</v>
      </c>
      <c r="L377" s="5" t="s">
        <v>259</v>
      </c>
      <c r="M377" s="5" t="s">
        <v>259</v>
      </c>
    </row>
    <row r="378" spans="2:13">
      <c r="B378" s="5" t="s">
        <v>259</v>
      </c>
      <c r="C378" s="5" t="s">
        <v>259</v>
      </c>
      <c r="D378" s="5" t="s">
        <v>259</v>
      </c>
      <c r="E378" s="5" t="s">
        <v>259</v>
      </c>
      <c r="F378" s="5" t="s">
        <v>259</v>
      </c>
      <c r="G378" s="5" t="s">
        <v>259</v>
      </c>
      <c r="H378" s="5" t="s">
        <v>259</v>
      </c>
      <c r="I378" s="5" t="s">
        <v>259</v>
      </c>
      <c r="J378" s="5" t="s">
        <v>259</v>
      </c>
      <c r="K378" s="5" t="s">
        <v>259</v>
      </c>
      <c r="L378" s="5" t="s">
        <v>259</v>
      </c>
      <c r="M378" s="5" t="s">
        <v>259</v>
      </c>
    </row>
    <row r="379" spans="2:13">
      <c r="B379" s="5" t="s">
        <v>259</v>
      </c>
      <c r="C379" s="5" t="s">
        <v>259</v>
      </c>
      <c r="D379" s="5" t="s">
        <v>259</v>
      </c>
      <c r="E379" s="5" t="s">
        <v>259</v>
      </c>
      <c r="F379" s="5" t="s">
        <v>259</v>
      </c>
      <c r="G379" s="5" t="s">
        <v>259</v>
      </c>
      <c r="H379" s="5" t="s">
        <v>259</v>
      </c>
      <c r="I379" s="5" t="s">
        <v>259</v>
      </c>
      <c r="J379" s="5" t="s">
        <v>259</v>
      </c>
      <c r="K379" s="5" t="s">
        <v>259</v>
      </c>
      <c r="L379" s="5" t="s">
        <v>259</v>
      </c>
      <c r="M379" s="5" t="s">
        <v>259</v>
      </c>
    </row>
    <row r="380" spans="2:13">
      <c r="B380" s="5" t="s">
        <v>259</v>
      </c>
      <c r="C380" s="5" t="s">
        <v>259</v>
      </c>
      <c r="D380" s="5" t="s">
        <v>259</v>
      </c>
      <c r="E380" s="5" t="s">
        <v>259</v>
      </c>
      <c r="F380" s="5" t="s">
        <v>259</v>
      </c>
      <c r="G380" s="5" t="s">
        <v>259</v>
      </c>
      <c r="H380" s="5" t="s">
        <v>259</v>
      </c>
      <c r="I380" s="5" t="s">
        <v>259</v>
      </c>
      <c r="J380" s="5" t="s">
        <v>259</v>
      </c>
      <c r="K380" s="5" t="s">
        <v>259</v>
      </c>
      <c r="L380" s="5" t="s">
        <v>259</v>
      </c>
      <c r="M380" s="5" t="s">
        <v>259</v>
      </c>
    </row>
    <row r="381" spans="2:13">
      <c r="B381" s="5" t="s">
        <v>259</v>
      </c>
      <c r="C381" s="5" t="s">
        <v>259</v>
      </c>
      <c r="D381" s="5" t="s">
        <v>259</v>
      </c>
      <c r="E381" s="5" t="s">
        <v>259</v>
      </c>
      <c r="F381" s="5" t="s">
        <v>259</v>
      </c>
      <c r="G381" s="5" t="s">
        <v>259</v>
      </c>
      <c r="H381" s="5" t="s">
        <v>259</v>
      </c>
      <c r="I381" s="5" t="s">
        <v>259</v>
      </c>
      <c r="J381" s="5" t="s">
        <v>259</v>
      </c>
      <c r="K381" s="5" t="s">
        <v>259</v>
      </c>
      <c r="L381" s="5" t="s">
        <v>259</v>
      </c>
      <c r="M381" s="5" t="s">
        <v>259</v>
      </c>
    </row>
    <row r="382" spans="2:13">
      <c r="B382" s="5" t="s">
        <v>259</v>
      </c>
      <c r="C382" s="5" t="s">
        <v>259</v>
      </c>
      <c r="D382" s="5" t="s">
        <v>259</v>
      </c>
      <c r="E382" s="5" t="s">
        <v>259</v>
      </c>
      <c r="F382" s="5" t="s">
        <v>259</v>
      </c>
      <c r="G382" s="5" t="s">
        <v>259</v>
      </c>
      <c r="H382" s="5" t="s">
        <v>259</v>
      </c>
      <c r="I382" s="5" t="s">
        <v>259</v>
      </c>
      <c r="J382" s="5" t="s">
        <v>259</v>
      </c>
      <c r="K382" s="5" t="s">
        <v>259</v>
      </c>
      <c r="L382" s="5" t="s">
        <v>259</v>
      </c>
      <c r="M382" s="5" t="s">
        <v>259</v>
      </c>
    </row>
    <row r="383" spans="2:13">
      <c r="B383" s="5" t="s">
        <v>259</v>
      </c>
      <c r="C383" s="5" t="s">
        <v>259</v>
      </c>
      <c r="D383" s="5" t="s">
        <v>259</v>
      </c>
      <c r="E383" s="5" t="s">
        <v>259</v>
      </c>
      <c r="F383" s="5" t="s">
        <v>259</v>
      </c>
      <c r="G383" s="5" t="s">
        <v>259</v>
      </c>
      <c r="H383" s="5" t="s">
        <v>259</v>
      </c>
      <c r="I383" s="5" t="s">
        <v>259</v>
      </c>
      <c r="J383" s="5" t="s">
        <v>259</v>
      </c>
      <c r="K383" s="5" t="s">
        <v>259</v>
      </c>
      <c r="L383" s="5" t="s">
        <v>259</v>
      </c>
      <c r="M383" s="5" t="s">
        <v>259</v>
      </c>
    </row>
    <row r="384" spans="2:13">
      <c r="B384" s="5" t="s">
        <v>259</v>
      </c>
      <c r="C384" s="5" t="s">
        <v>259</v>
      </c>
      <c r="D384" s="5" t="s">
        <v>259</v>
      </c>
      <c r="E384" s="5" t="s">
        <v>259</v>
      </c>
      <c r="F384" s="5" t="s">
        <v>259</v>
      </c>
      <c r="G384" s="5" t="s">
        <v>259</v>
      </c>
      <c r="H384" s="5" t="s">
        <v>259</v>
      </c>
      <c r="I384" s="5" t="s">
        <v>259</v>
      </c>
      <c r="J384" s="5" t="s">
        <v>259</v>
      </c>
      <c r="K384" s="5" t="s">
        <v>259</v>
      </c>
      <c r="L384" s="5" t="s">
        <v>259</v>
      </c>
      <c r="M384" s="5" t="s">
        <v>259</v>
      </c>
    </row>
    <row r="385" spans="2:13">
      <c r="B385" s="5" t="s">
        <v>259</v>
      </c>
      <c r="C385" s="5" t="s">
        <v>259</v>
      </c>
      <c r="D385" s="5" t="s">
        <v>259</v>
      </c>
      <c r="E385" s="5" t="s">
        <v>259</v>
      </c>
      <c r="F385" s="5" t="s">
        <v>259</v>
      </c>
      <c r="G385" s="5" t="s">
        <v>259</v>
      </c>
      <c r="H385" s="5" t="s">
        <v>259</v>
      </c>
      <c r="I385" s="5" t="s">
        <v>259</v>
      </c>
      <c r="J385" s="5" t="s">
        <v>259</v>
      </c>
      <c r="K385" s="5" t="s">
        <v>259</v>
      </c>
      <c r="L385" s="5" t="s">
        <v>259</v>
      </c>
      <c r="M385" s="5" t="s">
        <v>259</v>
      </c>
    </row>
    <row r="386" spans="2:13">
      <c r="B386" s="5" t="s">
        <v>259</v>
      </c>
      <c r="C386" s="5" t="s">
        <v>259</v>
      </c>
      <c r="D386" s="5" t="s">
        <v>259</v>
      </c>
      <c r="E386" s="5" t="s">
        <v>259</v>
      </c>
      <c r="F386" s="5" t="s">
        <v>259</v>
      </c>
      <c r="G386" s="5" t="s">
        <v>259</v>
      </c>
      <c r="H386" s="5" t="s">
        <v>259</v>
      </c>
      <c r="I386" s="5" t="s">
        <v>259</v>
      </c>
      <c r="J386" s="5" t="s">
        <v>259</v>
      </c>
      <c r="K386" s="5" t="s">
        <v>259</v>
      </c>
      <c r="L386" s="5" t="s">
        <v>259</v>
      </c>
      <c r="M386" s="5" t="s">
        <v>259</v>
      </c>
    </row>
    <row r="387" spans="2:13">
      <c r="B387" s="5" t="s">
        <v>259</v>
      </c>
      <c r="C387" s="5" t="s">
        <v>259</v>
      </c>
      <c r="D387" s="5" t="s">
        <v>259</v>
      </c>
      <c r="E387" s="5" t="s">
        <v>259</v>
      </c>
      <c r="F387" s="5" t="s">
        <v>259</v>
      </c>
      <c r="G387" s="5" t="s">
        <v>259</v>
      </c>
      <c r="H387" s="5" t="s">
        <v>259</v>
      </c>
      <c r="I387" s="5" t="s">
        <v>259</v>
      </c>
      <c r="J387" s="5" t="s">
        <v>259</v>
      </c>
      <c r="K387" s="5" t="s">
        <v>259</v>
      </c>
      <c r="L387" s="5" t="s">
        <v>259</v>
      </c>
      <c r="M387" s="5" t="s">
        <v>259</v>
      </c>
    </row>
    <row r="388" spans="2:13">
      <c r="B388" s="5" t="s">
        <v>259</v>
      </c>
      <c r="C388" s="5" t="s">
        <v>259</v>
      </c>
      <c r="D388" s="5" t="s">
        <v>259</v>
      </c>
      <c r="E388" s="5" t="s">
        <v>259</v>
      </c>
      <c r="F388" s="5" t="s">
        <v>259</v>
      </c>
      <c r="G388" s="5" t="s">
        <v>259</v>
      </c>
      <c r="H388" s="5" t="s">
        <v>259</v>
      </c>
      <c r="I388" s="5" t="s">
        <v>259</v>
      </c>
      <c r="J388" s="5" t="s">
        <v>259</v>
      </c>
      <c r="K388" s="5" t="s">
        <v>259</v>
      </c>
      <c r="L388" s="5" t="s">
        <v>259</v>
      </c>
      <c r="M388" s="5" t="s">
        <v>259</v>
      </c>
    </row>
    <row r="389" spans="2:13">
      <c r="B389" s="5" t="s">
        <v>259</v>
      </c>
      <c r="C389" s="5" t="s">
        <v>259</v>
      </c>
      <c r="D389" s="5" t="s">
        <v>259</v>
      </c>
      <c r="E389" s="5" t="s">
        <v>259</v>
      </c>
      <c r="F389" s="5" t="s">
        <v>259</v>
      </c>
      <c r="G389" s="5" t="s">
        <v>259</v>
      </c>
      <c r="H389" s="5" t="s">
        <v>259</v>
      </c>
      <c r="I389" s="5" t="s">
        <v>259</v>
      </c>
      <c r="J389" s="5" t="s">
        <v>259</v>
      </c>
      <c r="K389" s="5" t="s">
        <v>259</v>
      </c>
      <c r="L389" s="5" t="s">
        <v>259</v>
      </c>
      <c r="M389" s="5" t="s">
        <v>259</v>
      </c>
    </row>
    <row r="390" spans="2:13">
      <c r="B390" s="5" t="s">
        <v>259</v>
      </c>
      <c r="C390" s="5" t="s">
        <v>259</v>
      </c>
      <c r="D390" s="5" t="s">
        <v>259</v>
      </c>
      <c r="E390" s="5" t="s">
        <v>259</v>
      </c>
      <c r="F390" s="5" t="s">
        <v>259</v>
      </c>
      <c r="G390" s="5" t="s">
        <v>259</v>
      </c>
      <c r="H390" s="5" t="s">
        <v>259</v>
      </c>
      <c r="I390" s="5" t="s">
        <v>259</v>
      </c>
      <c r="J390" s="5" t="s">
        <v>259</v>
      </c>
      <c r="K390" s="5" t="s">
        <v>259</v>
      </c>
      <c r="L390" s="5" t="s">
        <v>259</v>
      </c>
      <c r="M390" s="5" t="s">
        <v>259</v>
      </c>
    </row>
    <row r="391" spans="2:13">
      <c r="B391" s="5" t="s">
        <v>259</v>
      </c>
      <c r="C391" s="5" t="s">
        <v>259</v>
      </c>
      <c r="D391" s="5" t="s">
        <v>259</v>
      </c>
      <c r="E391" s="5" t="s">
        <v>259</v>
      </c>
      <c r="F391" s="5" t="s">
        <v>259</v>
      </c>
      <c r="G391" s="5" t="s">
        <v>259</v>
      </c>
      <c r="H391" s="5" t="s">
        <v>259</v>
      </c>
      <c r="I391" s="5" t="s">
        <v>259</v>
      </c>
      <c r="J391" s="5" t="s">
        <v>259</v>
      </c>
      <c r="K391" s="5" t="s">
        <v>259</v>
      </c>
      <c r="L391" s="5" t="s">
        <v>259</v>
      </c>
      <c r="M391" s="5" t="s">
        <v>259</v>
      </c>
    </row>
    <row r="392" spans="2:13">
      <c r="B392" s="5" t="s">
        <v>259</v>
      </c>
      <c r="C392" s="5" t="s">
        <v>259</v>
      </c>
      <c r="D392" s="5" t="s">
        <v>259</v>
      </c>
      <c r="E392" s="5" t="s">
        <v>259</v>
      </c>
      <c r="F392" s="5" t="s">
        <v>259</v>
      </c>
      <c r="G392" s="5" t="s">
        <v>259</v>
      </c>
      <c r="H392" s="5" t="s">
        <v>259</v>
      </c>
      <c r="I392" s="5" t="s">
        <v>259</v>
      </c>
      <c r="J392" s="5" t="s">
        <v>259</v>
      </c>
      <c r="K392" s="5" t="s">
        <v>259</v>
      </c>
      <c r="L392" s="5" t="s">
        <v>259</v>
      </c>
      <c r="M392" s="5" t="s">
        <v>259</v>
      </c>
    </row>
    <row r="393" spans="2:13">
      <c r="B393" s="5" t="s">
        <v>259</v>
      </c>
      <c r="C393" s="5" t="s">
        <v>259</v>
      </c>
      <c r="D393" s="5" t="s">
        <v>259</v>
      </c>
      <c r="E393" s="5" t="s">
        <v>259</v>
      </c>
      <c r="F393" s="5" t="s">
        <v>259</v>
      </c>
      <c r="G393" s="5" t="s">
        <v>259</v>
      </c>
      <c r="H393" s="5" t="s">
        <v>259</v>
      </c>
      <c r="I393" s="5" t="s">
        <v>259</v>
      </c>
      <c r="J393" s="5" t="s">
        <v>259</v>
      </c>
      <c r="K393" s="5" t="s">
        <v>259</v>
      </c>
      <c r="L393" s="5" t="s">
        <v>259</v>
      </c>
      <c r="M393" s="5" t="s">
        <v>259</v>
      </c>
    </row>
    <row r="394" spans="2:13">
      <c r="B394" s="5" t="s">
        <v>259</v>
      </c>
      <c r="C394" s="5" t="s">
        <v>259</v>
      </c>
      <c r="D394" s="5" t="s">
        <v>259</v>
      </c>
      <c r="E394" s="5" t="s">
        <v>259</v>
      </c>
      <c r="F394" s="5" t="s">
        <v>259</v>
      </c>
      <c r="G394" s="5" t="s">
        <v>259</v>
      </c>
      <c r="H394" s="5" t="s">
        <v>259</v>
      </c>
      <c r="I394" s="5" t="s">
        <v>259</v>
      </c>
      <c r="J394" s="5" t="s">
        <v>259</v>
      </c>
      <c r="K394" s="5" t="s">
        <v>259</v>
      </c>
      <c r="L394" s="5" t="s">
        <v>259</v>
      </c>
      <c r="M394" s="5" t="s">
        <v>259</v>
      </c>
    </row>
    <row r="395" spans="2:13">
      <c r="B395" s="5" t="s">
        <v>259</v>
      </c>
      <c r="C395" s="5" t="s">
        <v>259</v>
      </c>
      <c r="D395" s="5" t="s">
        <v>259</v>
      </c>
      <c r="E395" s="5" t="s">
        <v>259</v>
      </c>
      <c r="F395" s="5" t="s">
        <v>259</v>
      </c>
      <c r="G395" s="5" t="s">
        <v>259</v>
      </c>
      <c r="H395" s="5" t="s">
        <v>259</v>
      </c>
      <c r="I395" s="5" t="s">
        <v>259</v>
      </c>
      <c r="J395" s="5" t="s">
        <v>259</v>
      </c>
      <c r="K395" s="5" t="s">
        <v>259</v>
      </c>
      <c r="L395" s="5" t="s">
        <v>259</v>
      </c>
      <c r="M395" s="5" t="s">
        <v>259</v>
      </c>
    </row>
    <row r="396" spans="2:13">
      <c r="B396" s="5" t="s">
        <v>259</v>
      </c>
      <c r="C396" s="5" t="s">
        <v>259</v>
      </c>
      <c r="D396" s="5" t="s">
        <v>259</v>
      </c>
      <c r="E396" s="5" t="s">
        <v>259</v>
      </c>
      <c r="F396" s="5" t="s">
        <v>259</v>
      </c>
      <c r="G396" s="5" t="s">
        <v>259</v>
      </c>
      <c r="H396" s="5" t="s">
        <v>259</v>
      </c>
      <c r="I396" s="5" t="s">
        <v>259</v>
      </c>
      <c r="J396" s="5" t="s">
        <v>259</v>
      </c>
      <c r="K396" s="5" t="s">
        <v>259</v>
      </c>
      <c r="L396" s="5" t="s">
        <v>259</v>
      </c>
      <c r="M396" s="5" t="s">
        <v>259</v>
      </c>
    </row>
    <row r="397" spans="2:13">
      <c r="B397" s="5" t="s">
        <v>259</v>
      </c>
      <c r="C397" s="5" t="s">
        <v>259</v>
      </c>
      <c r="D397" s="5" t="s">
        <v>259</v>
      </c>
      <c r="E397" s="5" t="s">
        <v>259</v>
      </c>
      <c r="F397" s="5" t="s">
        <v>259</v>
      </c>
      <c r="G397" s="5" t="s">
        <v>259</v>
      </c>
      <c r="H397" s="5" t="s">
        <v>259</v>
      </c>
      <c r="I397" s="5" t="s">
        <v>259</v>
      </c>
      <c r="J397" s="5" t="s">
        <v>259</v>
      </c>
      <c r="K397" s="5" t="s">
        <v>259</v>
      </c>
      <c r="L397" s="5" t="s">
        <v>259</v>
      </c>
      <c r="M397" s="5" t="s">
        <v>259</v>
      </c>
    </row>
    <row r="398" spans="2:13">
      <c r="B398" s="5" t="s">
        <v>259</v>
      </c>
      <c r="C398" s="5" t="s">
        <v>259</v>
      </c>
      <c r="D398" s="5" t="s">
        <v>259</v>
      </c>
      <c r="E398" s="5" t="s">
        <v>259</v>
      </c>
      <c r="F398" s="5" t="s">
        <v>259</v>
      </c>
      <c r="G398" s="5" t="s">
        <v>259</v>
      </c>
      <c r="H398" s="5" t="s">
        <v>259</v>
      </c>
      <c r="I398" s="5" t="s">
        <v>259</v>
      </c>
      <c r="J398" s="5" t="s">
        <v>259</v>
      </c>
      <c r="K398" s="5" t="s">
        <v>259</v>
      </c>
      <c r="L398" s="5" t="s">
        <v>259</v>
      </c>
      <c r="M398" s="5" t="s">
        <v>259</v>
      </c>
    </row>
    <row r="399" spans="2:13">
      <c r="B399" s="5" t="s">
        <v>259</v>
      </c>
      <c r="C399" s="5" t="s">
        <v>259</v>
      </c>
      <c r="D399" s="5" t="s">
        <v>259</v>
      </c>
      <c r="E399" s="5" t="s">
        <v>259</v>
      </c>
      <c r="F399" s="5" t="s">
        <v>259</v>
      </c>
      <c r="G399" s="5" t="s">
        <v>259</v>
      </c>
      <c r="H399" s="5" t="s">
        <v>259</v>
      </c>
      <c r="I399" s="5" t="s">
        <v>259</v>
      </c>
      <c r="J399" s="5" t="s">
        <v>259</v>
      </c>
      <c r="K399" s="5" t="s">
        <v>259</v>
      </c>
      <c r="L399" s="5" t="s">
        <v>259</v>
      </c>
      <c r="M399" s="5" t="s">
        <v>259</v>
      </c>
    </row>
    <row r="400" spans="2:13">
      <c r="B400" s="5" t="s">
        <v>259</v>
      </c>
      <c r="C400" s="5" t="s">
        <v>259</v>
      </c>
      <c r="D400" s="5" t="s">
        <v>259</v>
      </c>
      <c r="E400" s="5" t="s">
        <v>259</v>
      </c>
      <c r="F400" s="5" t="s">
        <v>259</v>
      </c>
      <c r="G400" s="5" t="s">
        <v>259</v>
      </c>
      <c r="H400" s="5" t="s">
        <v>259</v>
      </c>
      <c r="I400" s="5" t="s">
        <v>259</v>
      </c>
      <c r="J400" s="5" t="s">
        <v>259</v>
      </c>
      <c r="K400" s="5" t="s">
        <v>259</v>
      </c>
      <c r="L400" s="5" t="s">
        <v>259</v>
      </c>
      <c r="M400" s="5" t="s">
        <v>259</v>
      </c>
    </row>
    <row r="401" spans="2:13">
      <c r="B401" s="5" t="s">
        <v>259</v>
      </c>
      <c r="C401" s="5" t="s">
        <v>259</v>
      </c>
      <c r="D401" s="5" t="s">
        <v>259</v>
      </c>
      <c r="E401" s="5" t="s">
        <v>259</v>
      </c>
      <c r="F401" s="5" t="s">
        <v>259</v>
      </c>
      <c r="G401" s="5" t="s">
        <v>259</v>
      </c>
      <c r="H401" s="5" t="s">
        <v>259</v>
      </c>
      <c r="I401" s="5" t="s">
        <v>259</v>
      </c>
      <c r="J401" s="5" t="s">
        <v>259</v>
      </c>
      <c r="K401" s="5" t="s">
        <v>259</v>
      </c>
      <c r="L401" s="5" t="s">
        <v>259</v>
      </c>
      <c r="M401" s="5" t="s">
        <v>259</v>
      </c>
    </row>
    <row r="402" spans="2:13">
      <c r="B402" s="5" t="s">
        <v>259</v>
      </c>
      <c r="C402" s="5" t="s">
        <v>259</v>
      </c>
      <c r="D402" s="5" t="s">
        <v>259</v>
      </c>
      <c r="E402" s="5" t="s">
        <v>259</v>
      </c>
      <c r="F402" s="5" t="s">
        <v>259</v>
      </c>
      <c r="G402" s="5" t="s">
        <v>259</v>
      </c>
      <c r="H402" s="5" t="s">
        <v>259</v>
      </c>
      <c r="I402" s="5" t="s">
        <v>259</v>
      </c>
      <c r="J402" s="5" t="s">
        <v>259</v>
      </c>
      <c r="K402" s="5" t="s">
        <v>259</v>
      </c>
      <c r="L402" s="5" t="s">
        <v>259</v>
      </c>
      <c r="M402" s="5" t="s">
        <v>259</v>
      </c>
    </row>
    <row r="403" spans="2:13">
      <c r="B403" s="5" t="s">
        <v>259</v>
      </c>
      <c r="C403" s="5" t="s">
        <v>259</v>
      </c>
      <c r="D403" s="5" t="s">
        <v>259</v>
      </c>
      <c r="E403" s="5" t="s">
        <v>259</v>
      </c>
      <c r="F403" s="5" t="s">
        <v>259</v>
      </c>
      <c r="G403" s="5" t="s">
        <v>259</v>
      </c>
      <c r="H403" s="5" t="s">
        <v>259</v>
      </c>
      <c r="I403" s="5" t="s">
        <v>259</v>
      </c>
      <c r="J403" s="5" t="s">
        <v>259</v>
      </c>
      <c r="K403" s="5" t="s">
        <v>259</v>
      </c>
      <c r="L403" s="5" t="s">
        <v>259</v>
      </c>
      <c r="M403" s="5" t="s">
        <v>259</v>
      </c>
    </row>
    <row r="404" spans="2:13">
      <c r="B404" s="5" t="s">
        <v>259</v>
      </c>
      <c r="C404" s="5" t="s">
        <v>259</v>
      </c>
      <c r="D404" s="5" t="s">
        <v>259</v>
      </c>
      <c r="E404" s="5" t="s">
        <v>259</v>
      </c>
      <c r="F404" s="5" t="s">
        <v>259</v>
      </c>
      <c r="G404" s="5" t="s">
        <v>259</v>
      </c>
      <c r="H404" s="5" t="s">
        <v>259</v>
      </c>
      <c r="I404" s="5" t="s">
        <v>259</v>
      </c>
      <c r="J404" s="5" t="s">
        <v>259</v>
      </c>
      <c r="K404" s="5" t="s">
        <v>259</v>
      </c>
      <c r="L404" s="5" t="s">
        <v>259</v>
      </c>
      <c r="M404" s="5" t="s">
        <v>259</v>
      </c>
    </row>
    <row r="405" spans="2:13">
      <c r="B405" s="5" t="s">
        <v>259</v>
      </c>
      <c r="C405" s="5" t="s">
        <v>259</v>
      </c>
      <c r="D405" s="5" t="s">
        <v>259</v>
      </c>
      <c r="E405" s="5" t="s">
        <v>259</v>
      </c>
      <c r="F405" s="5" t="s">
        <v>259</v>
      </c>
      <c r="G405" s="5" t="s">
        <v>259</v>
      </c>
      <c r="H405" s="5" t="s">
        <v>259</v>
      </c>
      <c r="I405" s="5" t="s">
        <v>259</v>
      </c>
      <c r="J405" s="5" t="s">
        <v>259</v>
      </c>
      <c r="K405" s="5" t="s">
        <v>259</v>
      </c>
      <c r="L405" s="5" t="s">
        <v>259</v>
      </c>
      <c r="M405" s="5" t="s">
        <v>259</v>
      </c>
    </row>
    <row r="406" spans="2:13">
      <c r="B406" s="5" t="s">
        <v>259</v>
      </c>
      <c r="C406" s="5" t="s">
        <v>259</v>
      </c>
      <c r="D406" s="5" t="s">
        <v>259</v>
      </c>
      <c r="E406" s="5" t="s">
        <v>259</v>
      </c>
      <c r="F406" s="5" t="s">
        <v>259</v>
      </c>
      <c r="G406" s="5" t="s">
        <v>259</v>
      </c>
      <c r="H406" s="5" t="s">
        <v>259</v>
      </c>
      <c r="I406" s="5" t="s">
        <v>259</v>
      </c>
      <c r="J406" s="5" t="s">
        <v>259</v>
      </c>
      <c r="K406" s="5" t="s">
        <v>259</v>
      </c>
      <c r="L406" s="5" t="s">
        <v>259</v>
      </c>
      <c r="M406" s="5" t="s">
        <v>259</v>
      </c>
    </row>
    <row r="407" spans="2:13">
      <c r="B407" s="5" t="s">
        <v>259</v>
      </c>
      <c r="C407" s="5" t="s">
        <v>259</v>
      </c>
      <c r="D407" s="5" t="s">
        <v>259</v>
      </c>
      <c r="E407" s="5" t="s">
        <v>259</v>
      </c>
      <c r="F407" s="5" t="s">
        <v>259</v>
      </c>
      <c r="G407" s="5" t="s">
        <v>259</v>
      </c>
      <c r="H407" s="5" t="s">
        <v>259</v>
      </c>
      <c r="I407" s="5" t="s">
        <v>259</v>
      </c>
      <c r="J407" s="5" t="s">
        <v>259</v>
      </c>
      <c r="K407" s="5" t="s">
        <v>259</v>
      </c>
      <c r="L407" s="5" t="s">
        <v>259</v>
      </c>
      <c r="M407" s="5" t="s">
        <v>259</v>
      </c>
    </row>
    <row r="408" spans="2:13">
      <c r="B408" s="5" t="s">
        <v>259</v>
      </c>
      <c r="C408" s="5" t="s">
        <v>259</v>
      </c>
      <c r="D408" s="5" t="s">
        <v>259</v>
      </c>
      <c r="E408" s="5" t="s">
        <v>259</v>
      </c>
      <c r="F408" s="5" t="s">
        <v>259</v>
      </c>
      <c r="G408" s="5" t="s">
        <v>259</v>
      </c>
      <c r="H408" s="5" t="s">
        <v>259</v>
      </c>
      <c r="I408" s="5" t="s">
        <v>259</v>
      </c>
      <c r="J408" s="5" t="s">
        <v>259</v>
      </c>
      <c r="K408" s="5" t="s">
        <v>259</v>
      </c>
      <c r="L408" s="5" t="s">
        <v>259</v>
      </c>
      <c r="M408" s="5" t="s">
        <v>259</v>
      </c>
    </row>
    <row r="409" spans="2:13">
      <c r="B409" s="5" t="s">
        <v>259</v>
      </c>
      <c r="C409" s="5" t="s">
        <v>259</v>
      </c>
      <c r="D409" s="5" t="s">
        <v>259</v>
      </c>
      <c r="E409" s="5" t="s">
        <v>259</v>
      </c>
      <c r="F409" s="5" t="s">
        <v>259</v>
      </c>
      <c r="G409" s="5" t="s">
        <v>259</v>
      </c>
      <c r="H409" s="5" t="s">
        <v>259</v>
      </c>
      <c r="I409" s="5" t="s">
        <v>259</v>
      </c>
      <c r="J409" s="5" t="s">
        <v>259</v>
      </c>
      <c r="K409" s="5" t="s">
        <v>259</v>
      </c>
      <c r="L409" s="5" t="s">
        <v>259</v>
      </c>
      <c r="M409" s="5" t="s">
        <v>259</v>
      </c>
    </row>
    <row r="410" spans="2:13">
      <c r="B410" s="5" t="s">
        <v>259</v>
      </c>
      <c r="C410" s="5" t="s">
        <v>259</v>
      </c>
      <c r="D410" s="5" t="s">
        <v>259</v>
      </c>
      <c r="E410" s="5" t="s">
        <v>259</v>
      </c>
      <c r="F410" s="5" t="s">
        <v>259</v>
      </c>
      <c r="G410" s="5" t="s">
        <v>259</v>
      </c>
      <c r="H410" s="5" t="s">
        <v>259</v>
      </c>
      <c r="I410" s="5" t="s">
        <v>259</v>
      </c>
      <c r="J410" s="5" t="s">
        <v>259</v>
      </c>
      <c r="K410" s="5" t="s">
        <v>259</v>
      </c>
      <c r="L410" s="5" t="s">
        <v>259</v>
      </c>
      <c r="M410" s="5" t="s">
        <v>259</v>
      </c>
    </row>
    <row r="411" spans="2:13">
      <c r="B411" s="5" t="s">
        <v>259</v>
      </c>
      <c r="C411" s="5" t="s">
        <v>259</v>
      </c>
      <c r="D411" s="5" t="s">
        <v>259</v>
      </c>
      <c r="E411" s="5" t="s">
        <v>259</v>
      </c>
      <c r="F411" s="5" t="s">
        <v>259</v>
      </c>
      <c r="G411" s="5" t="s">
        <v>259</v>
      </c>
      <c r="H411" s="5" t="s">
        <v>259</v>
      </c>
      <c r="I411" s="5" t="s">
        <v>259</v>
      </c>
      <c r="J411" s="5" t="s">
        <v>259</v>
      </c>
      <c r="K411" s="5" t="s">
        <v>259</v>
      </c>
      <c r="L411" s="5" t="s">
        <v>259</v>
      </c>
      <c r="M411" s="5" t="s">
        <v>259</v>
      </c>
    </row>
    <row r="412" spans="2:13">
      <c r="B412" s="5" t="s">
        <v>259</v>
      </c>
      <c r="C412" s="5" t="s">
        <v>259</v>
      </c>
      <c r="D412" s="5" t="s">
        <v>259</v>
      </c>
      <c r="E412" s="5" t="s">
        <v>259</v>
      </c>
      <c r="F412" s="5" t="s">
        <v>259</v>
      </c>
      <c r="G412" s="5" t="s">
        <v>259</v>
      </c>
      <c r="H412" s="5" t="s">
        <v>259</v>
      </c>
      <c r="I412" s="5" t="s">
        <v>259</v>
      </c>
      <c r="J412" s="5" t="s">
        <v>259</v>
      </c>
      <c r="K412" s="5" t="s">
        <v>259</v>
      </c>
      <c r="L412" s="5" t="s">
        <v>259</v>
      </c>
      <c r="M412" s="5" t="s">
        <v>259</v>
      </c>
    </row>
    <row r="413" spans="2:13">
      <c r="B413" s="5" t="s">
        <v>259</v>
      </c>
      <c r="C413" s="5" t="s">
        <v>259</v>
      </c>
      <c r="D413" s="5" t="s">
        <v>259</v>
      </c>
      <c r="E413" s="5" t="s">
        <v>259</v>
      </c>
      <c r="F413" s="5" t="s">
        <v>259</v>
      </c>
      <c r="G413" s="5" t="s">
        <v>259</v>
      </c>
      <c r="H413" s="5" t="s">
        <v>259</v>
      </c>
      <c r="I413" s="5" t="s">
        <v>259</v>
      </c>
      <c r="J413" s="5" t="s">
        <v>259</v>
      </c>
      <c r="K413" s="5" t="s">
        <v>259</v>
      </c>
      <c r="L413" s="5" t="s">
        <v>259</v>
      </c>
      <c r="M413" s="5" t="s">
        <v>259</v>
      </c>
    </row>
    <row r="414" spans="2:13">
      <c r="B414" s="5" t="s">
        <v>259</v>
      </c>
      <c r="C414" s="5" t="s">
        <v>259</v>
      </c>
      <c r="D414" s="5" t="s">
        <v>259</v>
      </c>
      <c r="E414" s="5" t="s">
        <v>259</v>
      </c>
      <c r="F414" s="5" t="s">
        <v>259</v>
      </c>
      <c r="G414" s="5" t="s">
        <v>259</v>
      </c>
      <c r="H414" s="5" t="s">
        <v>259</v>
      </c>
      <c r="I414" s="5" t="s">
        <v>259</v>
      </c>
      <c r="J414" s="5" t="s">
        <v>259</v>
      </c>
      <c r="K414" s="5" t="s">
        <v>259</v>
      </c>
      <c r="L414" s="5" t="s">
        <v>259</v>
      </c>
      <c r="M414" s="5" t="s">
        <v>259</v>
      </c>
    </row>
    <row r="415" spans="2:13">
      <c r="B415" s="5" t="s">
        <v>259</v>
      </c>
      <c r="C415" s="5" t="s">
        <v>259</v>
      </c>
      <c r="D415" s="5" t="s">
        <v>259</v>
      </c>
      <c r="E415" s="5" t="s">
        <v>259</v>
      </c>
      <c r="F415" s="5" t="s">
        <v>259</v>
      </c>
      <c r="G415" s="5" t="s">
        <v>259</v>
      </c>
      <c r="H415" s="5" t="s">
        <v>259</v>
      </c>
      <c r="I415" s="5" t="s">
        <v>259</v>
      </c>
      <c r="J415" s="5" t="s">
        <v>259</v>
      </c>
      <c r="K415" s="5" t="s">
        <v>259</v>
      </c>
      <c r="L415" s="5" t="s">
        <v>259</v>
      </c>
      <c r="M415" s="5" t="s">
        <v>259</v>
      </c>
    </row>
    <row r="416" spans="2:13">
      <c r="B416" s="5" t="s">
        <v>259</v>
      </c>
      <c r="C416" s="5" t="s">
        <v>259</v>
      </c>
      <c r="D416" s="5" t="s">
        <v>259</v>
      </c>
      <c r="E416" s="5" t="s">
        <v>259</v>
      </c>
      <c r="F416" s="5" t="s">
        <v>259</v>
      </c>
      <c r="G416" s="5" t="s">
        <v>259</v>
      </c>
      <c r="H416" s="5" t="s">
        <v>259</v>
      </c>
      <c r="I416" s="5" t="s">
        <v>259</v>
      </c>
      <c r="J416" s="5" t="s">
        <v>259</v>
      </c>
      <c r="K416" s="5" t="s">
        <v>259</v>
      </c>
      <c r="L416" s="5" t="s">
        <v>259</v>
      </c>
      <c r="M416" s="5" t="s">
        <v>259</v>
      </c>
    </row>
    <row r="417" spans="2:13">
      <c r="B417" s="5" t="s">
        <v>259</v>
      </c>
      <c r="C417" s="5" t="s">
        <v>259</v>
      </c>
      <c r="D417" s="5" t="s">
        <v>259</v>
      </c>
      <c r="E417" s="5" t="s">
        <v>259</v>
      </c>
      <c r="F417" s="5" t="s">
        <v>259</v>
      </c>
      <c r="G417" s="5" t="s">
        <v>259</v>
      </c>
      <c r="H417" s="5" t="s">
        <v>259</v>
      </c>
      <c r="I417" s="5" t="s">
        <v>259</v>
      </c>
      <c r="J417" s="5" t="s">
        <v>259</v>
      </c>
      <c r="K417" s="5" t="s">
        <v>259</v>
      </c>
      <c r="L417" s="5" t="s">
        <v>259</v>
      </c>
      <c r="M417" s="5" t="s">
        <v>259</v>
      </c>
    </row>
    <row r="418" spans="2:13">
      <c r="B418" s="5" t="s">
        <v>259</v>
      </c>
      <c r="C418" s="5" t="s">
        <v>259</v>
      </c>
      <c r="D418" s="5" t="s">
        <v>259</v>
      </c>
      <c r="E418" s="5" t="s">
        <v>259</v>
      </c>
      <c r="F418" s="5" t="s">
        <v>259</v>
      </c>
      <c r="G418" s="5" t="s">
        <v>259</v>
      </c>
      <c r="H418" s="5" t="s">
        <v>259</v>
      </c>
      <c r="I418" s="5" t="s">
        <v>259</v>
      </c>
      <c r="J418" s="5" t="s">
        <v>259</v>
      </c>
      <c r="K418" s="5" t="s">
        <v>259</v>
      </c>
      <c r="L418" s="5" t="s">
        <v>259</v>
      </c>
      <c r="M418" s="5" t="s">
        <v>259</v>
      </c>
    </row>
    <row r="419" spans="2:13">
      <c r="B419" s="5" t="s">
        <v>259</v>
      </c>
      <c r="C419" s="5" t="s">
        <v>259</v>
      </c>
      <c r="D419" s="5" t="s">
        <v>259</v>
      </c>
      <c r="E419" s="5" t="s">
        <v>259</v>
      </c>
      <c r="F419" s="5" t="s">
        <v>259</v>
      </c>
      <c r="G419" s="5" t="s">
        <v>259</v>
      </c>
      <c r="H419" s="5" t="s">
        <v>259</v>
      </c>
      <c r="I419" s="5" t="s">
        <v>259</v>
      </c>
      <c r="J419" s="5" t="s">
        <v>259</v>
      </c>
      <c r="K419" s="5" t="s">
        <v>259</v>
      </c>
      <c r="L419" s="5" t="s">
        <v>259</v>
      </c>
      <c r="M419" s="5" t="s">
        <v>259</v>
      </c>
    </row>
    <row r="420" spans="2:13">
      <c r="B420" s="5" t="s">
        <v>259</v>
      </c>
      <c r="C420" s="5" t="s">
        <v>259</v>
      </c>
      <c r="D420" s="5" t="s">
        <v>259</v>
      </c>
      <c r="E420" s="5" t="s">
        <v>259</v>
      </c>
      <c r="F420" s="5" t="s">
        <v>259</v>
      </c>
      <c r="G420" s="5" t="s">
        <v>259</v>
      </c>
      <c r="H420" s="5" t="s">
        <v>259</v>
      </c>
      <c r="I420" s="5" t="s">
        <v>259</v>
      </c>
      <c r="J420" s="5" t="s">
        <v>259</v>
      </c>
      <c r="K420" s="5" t="s">
        <v>259</v>
      </c>
      <c r="L420" s="5" t="s">
        <v>259</v>
      </c>
      <c r="M420" s="5" t="s">
        <v>259</v>
      </c>
    </row>
    <row r="421" spans="2:13">
      <c r="B421" s="5" t="s">
        <v>259</v>
      </c>
      <c r="C421" s="5" t="s">
        <v>259</v>
      </c>
      <c r="D421" s="5" t="s">
        <v>259</v>
      </c>
      <c r="E421" s="5" t="s">
        <v>259</v>
      </c>
      <c r="F421" s="5" t="s">
        <v>259</v>
      </c>
      <c r="G421" s="5" t="s">
        <v>259</v>
      </c>
      <c r="H421" s="5" t="s">
        <v>259</v>
      </c>
      <c r="I421" s="5" t="s">
        <v>259</v>
      </c>
      <c r="J421" s="5" t="s">
        <v>259</v>
      </c>
      <c r="K421" s="5" t="s">
        <v>259</v>
      </c>
      <c r="L421" s="5" t="s">
        <v>259</v>
      </c>
      <c r="M421" s="5" t="s">
        <v>259</v>
      </c>
    </row>
    <row r="422" spans="2:13">
      <c r="B422" s="5" t="s">
        <v>259</v>
      </c>
      <c r="C422" s="5" t="s">
        <v>259</v>
      </c>
      <c r="D422" s="5" t="s">
        <v>259</v>
      </c>
      <c r="E422" s="5" t="s">
        <v>259</v>
      </c>
      <c r="F422" s="5" t="s">
        <v>259</v>
      </c>
      <c r="G422" s="5" t="s">
        <v>259</v>
      </c>
      <c r="H422" s="5" t="s">
        <v>259</v>
      </c>
      <c r="I422" s="5" t="s">
        <v>259</v>
      </c>
      <c r="J422" s="5" t="s">
        <v>259</v>
      </c>
      <c r="K422" s="5" t="s">
        <v>259</v>
      </c>
      <c r="L422" s="5" t="s">
        <v>259</v>
      </c>
      <c r="M422" s="5" t="s">
        <v>259</v>
      </c>
    </row>
    <row r="423" spans="2:13">
      <c r="B423" s="5" t="s">
        <v>259</v>
      </c>
      <c r="C423" s="5" t="s">
        <v>259</v>
      </c>
      <c r="D423" s="5" t="s">
        <v>259</v>
      </c>
      <c r="E423" s="5" t="s">
        <v>259</v>
      </c>
      <c r="F423" s="5" t="s">
        <v>259</v>
      </c>
      <c r="G423" s="5" t="s">
        <v>259</v>
      </c>
      <c r="H423" s="5" t="s">
        <v>259</v>
      </c>
      <c r="I423" s="5" t="s">
        <v>259</v>
      </c>
      <c r="J423" s="5" t="s">
        <v>259</v>
      </c>
      <c r="K423" s="5" t="s">
        <v>259</v>
      </c>
      <c r="L423" s="5" t="s">
        <v>259</v>
      </c>
      <c r="M423" s="5" t="s">
        <v>259</v>
      </c>
    </row>
    <row r="424" spans="2:13">
      <c r="B424" s="5" t="s">
        <v>259</v>
      </c>
      <c r="C424" s="5" t="s">
        <v>259</v>
      </c>
      <c r="D424" s="5" t="s">
        <v>259</v>
      </c>
      <c r="E424" s="5" t="s">
        <v>259</v>
      </c>
      <c r="F424" s="5" t="s">
        <v>259</v>
      </c>
      <c r="G424" s="5" t="s">
        <v>259</v>
      </c>
      <c r="H424" s="5" t="s">
        <v>259</v>
      </c>
      <c r="I424" s="5" t="s">
        <v>259</v>
      </c>
      <c r="J424" s="5" t="s">
        <v>259</v>
      </c>
      <c r="K424" s="5" t="s">
        <v>259</v>
      </c>
      <c r="L424" s="5" t="s">
        <v>259</v>
      </c>
      <c r="M424" s="5" t="s">
        <v>259</v>
      </c>
    </row>
    <row r="425" spans="2:13">
      <c r="B425" s="5" t="s">
        <v>259</v>
      </c>
      <c r="C425" s="5" t="s">
        <v>259</v>
      </c>
      <c r="D425" s="5" t="s">
        <v>259</v>
      </c>
      <c r="E425" s="5" t="s">
        <v>259</v>
      </c>
      <c r="F425" s="5" t="s">
        <v>259</v>
      </c>
      <c r="G425" s="5" t="s">
        <v>259</v>
      </c>
      <c r="H425" s="5" t="s">
        <v>259</v>
      </c>
      <c r="I425" s="5" t="s">
        <v>259</v>
      </c>
      <c r="J425" s="5" t="s">
        <v>259</v>
      </c>
      <c r="K425" s="5" t="s">
        <v>259</v>
      </c>
      <c r="L425" s="5" t="s">
        <v>259</v>
      </c>
      <c r="M425" s="5" t="s">
        <v>259</v>
      </c>
    </row>
    <row r="426" spans="2:13">
      <c r="B426" s="5" t="s">
        <v>259</v>
      </c>
      <c r="C426" s="5" t="s">
        <v>259</v>
      </c>
      <c r="D426" s="5" t="s">
        <v>259</v>
      </c>
      <c r="E426" s="5" t="s">
        <v>259</v>
      </c>
      <c r="F426" s="5" t="s">
        <v>259</v>
      </c>
      <c r="G426" s="5" t="s">
        <v>259</v>
      </c>
      <c r="H426" s="5" t="s">
        <v>259</v>
      </c>
      <c r="I426" s="5" t="s">
        <v>259</v>
      </c>
      <c r="J426" s="5" t="s">
        <v>259</v>
      </c>
      <c r="K426" s="5" t="s">
        <v>259</v>
      </c>
      <c r="L426" s="5" t="s">
        <v>259</v>
      </c>
      <c r="M426" s="5" t="s">
        <v>259</v>
      </c>
    </row>
    <row r="427" spans="2:13">
      <c r="B427" s="5" t="s">
        <v>259</v>
      </c>
      <c r="C427" s="5" t="s">
        <v>259</v>
      </c>
      <c r="D427" s="5" t="s">
        <v>259</v>
      </c>
      <c r="E427" s="5" t="s">
        <v>259</v>
      </c>
      <c r="F427" s="5" t="s">
        <v>259</v>
      </c>
      <c r="G427" s="5" t="s">
        <v>259</v>
      </c>
      <c r="H427" s="5" t="s">
        <v>259</v>
      </c>
      <c r="I427" s="5" t="s">
        <v>259</v>
      </c>
      <c r="J427" s="5" t="s">
        <v>259</v>
      </c>
      <c r="K427" s="5" t="s">
        <v>259</v>
      </c>
      <c r="L427" s="5" t="s">
        <v>259</v>
      </c>
      <c r="M427" s="5" t="s">
        <v>259</v>
      </c>
    </row>
    <row r="428" spans="2:13">
      <c r="B428" s="5" t="s">
        <v>259</v>
      </c>
      <c r="C428" s="5" t="s">
        <v>259</v>
      </c>
      <c r="D428" s="5" t="s">
        <v>259</v>
      </c>
      <c r="E428" s="5" t="s">
        <v>259</v>
      </c>
      <c r="F428" s="5" t="s">
        <v>259</v>
      </c>
      <c r="G428" s="5" t="s">
        <v>259</v>
      </c>
      <c r="H428" s="5" t="s">
        <v>259</v>
      </c>
      <c r="I428" s="5" t="s">
        <v>259</v>
      </c>
      <c r="J428" s="5" t="s">
        <v>259</v>
      </c>
      <c r="K428" s="5" t="s">
        <v>259</v>
      </c>
      <c r="L428" s="5" t="s">
        <v>259</v>
      </c>
      <c r="M428" s="5" t="s">
        <v>259</v>
      </c>
    </row>
    <row r="429" spans="2:13">
      <c r="B429" s="5" t="s">
        <v>259</v>
      </c>
      <c r="C429" s="5" t="s">
        <v>259</v>
      </c>
      <c r="D429" s="5" t="s">
        <v>259</v>
      </c>
      <c r="E429" s="5" t="s">
        <v>259</v>
      </c>
      <c r="F429" s="5" t="s">
        <v>259</v>
      </c>
      <c r="G429" s="5" t="s">
        <v>259</v>
      </c>
      <c r="H429" s="5" t="s">
        <v>259</v>
      </c>
      <c r="I429" s="5" t="s">
        <v>259</v>
      </c>
      <c r="J429" s="5" t="s">
        <v>259</v>
      </c>
      <c r="K429" s="5" t="s">
        <v>259</v>
      </c>
      <c r="L429" s="5" t="s">
        <v>259</v>
      </c>
      <c r="M429" s="5" t="s">
        <v>259</v>
      </c>
    </row>
    <row r="430" spans="2:13">
      <c r="B430" s="5" t="s">
        <v>259</v>
      </c>
      <c r="C430" s="5" t="s">
        <v>259</v>
      </c>
      <c r="D430" s="5" t="s">
        <v>259</v>
      </c>
      <c r="E430" s="5" t="s">
        <v>259</v>
      </c>
      <c r="F430" s="5" t="s">
        <v>259</v>
      </c>
      <c r="G430" s="5" t="s">
        <v>259</v>
      </c>
      <c r="H430" s="5" t="s">
        <v>259</v>
      </c>
      <c r="I430" s="5" t="s">
        <v>259</v>
      </c>
      <c r="J430" s="5" t="s">
        <v>259</v>
      </c>
      <c r="K430" s="5" t="s">
        <v>259</v>
      </c>
      <c r="L430" s="5" t="s">
        <v>259</v>
      </c>
      <c r="M430" s="5" t="s">
        <v>259</v>
      </c>
    </row>
    <row r="431" spans="2:13">
      <c r="B431" s="5" t="s">
        <v>259</v>
      </c>
      <c r="C431" s="5" t="s">
        <v>259</v>
      </c>
      <c r="D431" s="5" t="s">
        <v>259</v>
      </c>
      <c r="E431" s="5" t="s">
        <v>259</v>
      </c>
      <c r="F431" s="5" t="s">
        <v>259</v>
      </c>
      <c r="G431" s="5" t="s">
        <v>259</v>
      </c>
      <c r="H431" s="5" t="s">
        <v>259</v>
      </c>
      <c r="I431" s="5" t="s">
        <v>259</v>
      </c>
      <c r="J431" s="5" t="s">
        <v>259</v>
      </c>
      <c r="K431" s="5" t="s">
        <v>259</v>
      </c>
      <c r="L431" s="5" t="s">
        <v>259</v>
      </c>
      <c r="M431" s="5" t="s">
        <v>259</v>
      </c>
    </row>
    <row r="432" spans="2:13">
      <c r="B432" s="5" t="s">
        <v>259</v>
      </c>
      <c r="C432" s="5" t="s">
        <v>259</v>
      </c>
      <c r="D432" s="5" t="s">
        <v>259</v>
      </c>
      <c r="E432" s="5" t="s">
        <v>259</v>
      </c>
      <c r="F432" s="5" t="s">
        <v>259</v>
      </c>
      <c r="G432" s="5" t="s">
        <v>259</v>
      </c>
      <c r="H432" s="5" t="s">
        <v>259</v>
      </c>
      <c r="I432" s="5" t="s">
        <v>259</v>
      </c>
      <c r="J432" s="5" t="s">
        <v>259</v>
      </c>
      <c r="K432" s="5" t="s">
        <v>259</v>
      </c>
      <c r="L432" s="5" t="s">
        <v>259</v>
      </c>
      <c r="M432" s="5" t="s">
        <v>259</v>
      </c>
    </row>
    <row r="433" spans="2:13">
      <c r="B433" s="5" t="s">
        <v>259</v>
      </c>
      <c r="C433" s="5" t="s">
        <v>259</v>
      </c>
      <c r="D433" s="5" t="s">
        <v>259</v>
      </c>
      <c r="E433" s="5" t="s">
        <v>259</v>
      </c>
      <c r="F433" s="5" t="s">
        <v>259</v>
      </c>
      <c r="G433" s="5" t="s">
        <v>259</v>
      </c>
      <c r="H433" s="5" t="s">
        <v>259</v>
      </c>
      <c r="I433" s="5" t="s">
        <v>259</v>
      </c>
      <c r="J433" s="5" t="s">
        <v>259</v>
      </c>
      <c r="K433" s="5" t="s">
        <v>259</v>
      </c>
      <c r="L433" s="5" t="s">
        <v>259</v>
      </c>
      <c r="M433" s="5" t="s">
        <v>259</v>
      </c>
    </row>
    <row r="434" spans="2:13">
      <c r="B434" s="5" t="s">
        <v>259</v>
      </c>
      <c r="C434" s="5" t="s">
        <v>259</v>
      </c>
      <c r="D434" s="5" t="s">
        <v>259</v>
      </c>
      <c r="E434" s="5" t="s">
        <v>259</v>
      </c>
      <c r="F434" s="5" t="s">
        <v>259</v>
      </c>
      <c r="G434" s="5" t="s">
        <v>259</v>
      </c>
      <c r="H434" s="5" t="s">
        <v>259</v>
      </c>
      <c r="I434" s="5" t="s">
        <v>259</v>
      </c>
      <c r="J434" s="5" t="s">
        <v>259</v>
      </c>
      <c r="K434" s="5" t="s">
        <v>259</v>
      </c>
      <c r="L434" s="5" t="s">
        <v>259</v>
      </c>
      <c r="M434" s="5" t="s">
        <v>259</v>
      </c>
    </row>
    <row r="435" spans="2:13">
      <c r="B435" s="5" t="s">
        <v>259</v>
      </c>
      <c r="C435" s="5" t="s">
        <v>259</v>
      </c>
      <c r="D435" s="5" t="s">
        <v>259</v>
      </c>
      <c r="E435" s="5" t="s">
        <v>259</v>
      </c>
      <c r="F435" s="5" t="s">
        <v>259</v>
      </c>
      <c r="G435" s="5" t="s">
        <v>259</v>
      </c>
      <c r="H435" s="5" t="s">
        <v>259</v>
      </c>
      <c r="I435" s="5" t="s">
        <v>259</v>
      </c>
      <c r="J435" s="5" t="s">
        <v>259</v>
      </c>
      <c r="K435" s="5" t="s">
        <v>259</v>
      </c>
      <c r="L435" s="5" t="s">
        <v>259</v>
      </c>
      <c r="M435" s="5" t="s">
        <v>259</v>
      </c>
    </row>
    <row r="436" spans="2:13">
      <c r="B436" s="5" t="s">
        <v>259</v>
      </c>
      <c r="C436" s="5" t="s">
        <v>259</v>
      </c>
      <c r="D436" s="5" t="s">
        <v>259</v>
      </c>
      <c r="E436" s="5" t="s">
        <v>259</v>
      </c>
      <c r="F436" s="5" t="s">
        <v>259</v>
      </c>
      <c r="G436" s="5" t="s">
        <v>259</v>
      </c>
      <c r="H436" s="5" t="s">
        <v>259</v>
      </c>
      <c r="I436" s="5" t="s">
        <v>259</v>
      </c>
      <c r="J436" s="5" t="s">
        <v>259</v>
      </c>
      <c r="K436" s="5" t="s">
        <v>259</v>
      </c>
      <c r="L436" s="5" t="s">
        <v>259</v>
      </c>
      <c r="M436" s="5" t="s">
        <v>259</v>
      </c>
    </row>
    <row r="437" spans="2:13">
      <c r="B437" s="5" t="s">
        <v>259</v>
      </c>
      <c r="C437" s="5" t="s">
        <v>259</v>
      </c>
      <c r="D437" s="5" t="s">
        <v>259</v>
      </c>
      <c r="E437" s="5" t="s">
        <v>259</v>
      </c>
      <c r="F437" s="5" t="s">
        <v>259</v>
      </c>
      <c r="G437" s="5" t="s">
        <v>259</v>
      </c>
      <c r="H437" s="5" t="s">
        <v>259</v>
      </c>
      <c r="I437" s="5" t="s">
        <v>259</v>
      </c>
      <c r="J437" s="5" t="s">
        <v>259</v>
      </c>
      <c r="K437" s="5" t="s">
        <v>259</v>
      </c>
      <c r="L437" s="5" t="s">
        <v>259</v>
      </c>
      <c r="M437" s="5" t="s">
        <v>259</v>
      </c>
    </row>
    <row r="438" spans="2:13">
      <c r="B438" s="5" t="s">
        <v>259</v>
      </c>
      <c r="C438" s="5" t="s">
        <v>259</v>
      </c>
      <c r="D438" s="5" t="s">
        <v>259</v>
      </c>
      <c r="E438" s="5" t="s">
        <v>259</v>
      </c>
      <c r="F438" s="5" t="s">
        <v>259</v>
      </c>
      <c r="G438" s="5" t="s">
        <v>259</v>
      </c>
      <c r="H438" s="5" t="s">
        <v>259</v>
      </c>
      <c r="I438" s="5" t="s">
        <v>259</v>
      </c>
      <c r="J438" s="5" t="s">
        <v>259</v>
      </c>
      <c r="K438" s="5" t="s">
        <v>259</v>
      </c>
      <c r="L438" s="5" t="s">
        <v>259</v>
      </c>
      <c r="M438" s="5" t="s">
        <v>259</v>
      </c>
    </row>
    <row r="439" spans="2:13">
      <c r="B439" s="5" t="s">
        <v>259</v>
      </c>
      <c r="C439" s="5" t="s">
        <v>259</v>
      </c>
      <c r="D439" s="5" t="s">
        <v>259</v>
      </c>
      <c r="E439" s="5" t="s">
        <v>259</v>
      </c>
      <c r="F439" s="5" t="s">
        <v>259</v>
      </c>
      <c r="G439" s="5" t="s">
        <v>259</v>
      </c>
      <c r="H439" s="5" t="s">
        <v>259</v>
      </c>
      <c r="I439" s="5" t="s">
        <v>259</v>
      </c>
      <c r="J439" s="5" t="s">
        <v>259</v>
      </c>
      <c r="K439" s="5" t="s">
        <v>259</v>
      </c>
      <c r="L439" s="5" t="s">
        <v>259</v>
      </c>
      <c r="M439" s="5" t="s">
        <v>259</v>
      </c>
    </row>
    <row r="440" spans="2:13">
      <c r="B440" s="5" t="s">
        <v>259</v>
      </c>
      <c r="C440" s="5" t="s">
        <v>259</v>
      </c>
      <c r="D440" s="5" t="s">
        <v>259</v>
      </c>
      <c r="E440" s="5" t="s">
        <v>259</v>
      </c>
      <c r="F440" s="5" t="s">
        <v>259</v>
      </c>
      <c r="G440" s="5" t="s">
        <v>259</v>
      </c>
      <c r="H440" s="5" t="s">
        <v>259</v>
      </c>
      <c r="I440" s="5" t="s">
        <v>259</v>
      </c>
      <c r="J440" s="5" t="s">
        <v>259</v>
      </c>
      <c r="K440" s="5" t="s">
        <v>259</v>
      </c>
      <c r="L440" s="5" t="s">
        <v>259</v>
      </c>
      <c r="M440" s="5" t="s">
        <v>259</v>
      </c>
    </row>
    <row r="441" spans="2:13">
      <c r="B441" s="5" t="s">
        <v>259</v>
      </c>
      <c r="C441" s="5" t="s">
        <v>259</v>
      </c>
      <c r="D441" s="5" t="s">
        <v>259</v>
      </c>
      <c r="E441" s="5" t="s">
        <v>259</v>
      </c>
      <c r="F441" s="5" t="s">
        <v>259</v>
      </c>
      <c r="G441" s="5" t="s">
        <v>259</v>
      </c>
      <c r="H441" s="5" t="s">
        <v>259</v>
      </c>
      <c r="I441" s="5" t="s">
        <v>259</v>
      </c>
      <c r="J441" s="5" t="s">
        <v>259</v>
      </c>
      <c r="K441" s="5" t="s">
        <v>259</v>
      </c>
      <c r="L441" s="5" t="s">
        <v>259</v>
      </c>
      <c r="M441" s="5" t="s">
        <v>259</v>
      </c>
    </row>
    <row r="442" spans="2:13">
      <c r="B442" s="5" t="s">
        <v>259</v>
      </c>
      <c r="C442" s="5" t="s">
        <v>259</v>
      </c>
      <c r="D442" s="5" t="s">
        <v>259</v>
      </c>
      <c r="E442" s="5" t="s">
        <v>259</v>
      </c>
      <c r="F442" s="5" t="s">
        <v>259</v>
      </c>
      <c r="G442" s="5" t="s">
        <v>259</v>
      </c>
      <c r="H442" s="5" t="s">
        <v>259</v>
      </c>
      <c r="I442" s="5" t="s">
        <v>259</v>
      </c>
      <c r="J442" s="5" t="s">
        <v>259</v>
      </c>
      <c r="K442" s="5" t="s">
        <v>259</v>
      </c>
      <c r="L442" s="5" t="s">
        <v>259</v>
      </c>
      <c r="M442" s="5" t="s">
        <v>259</v>
      </c>
    </row>
    <row r="443" spans="2:13">
      <c r="B443" s="5" t="s">
        <v>259</v>
      </c>
      <c r="C443" s="5" t="s">
        <v>259</v>
      </c>
      <c r="D443" s="5" t="s">
        <v>259</v>
      </c>
      <c r="E443" s="5" t="s">
        <v>259</v>
      </c>
      <c r="F443" s="5" t="s">
        <v>259</v>
      </c>
      <c r="G443" s="5" t="s">
        <v>259</v>
      </c>
      <c r="H443" s="5" t="s">
        <v>259</v>
      </c>
      <c r="I443" s="5" t="s">
        <v>259</v>
      </c>
      <c r="J443" s="5" t="s">
        <v>259</v>
      </c>
      <c r="K443" s="5" t="s">
        <v>259</v>
      </c>
      <c r="L443" s="5" t="s">
        <v>259</v>
      </c>
      <c r="M443" s="5" t="s">
        <v>259</v>
      </c>
    </row>
    <row r="444" spans="2:13">
      <c r="B444" s="5" t="s">
        <v>259</v>
      </c>
      <c r="C444" s="5" t="s">
        <v>259</v>
      </c>
      <c r="D444" s="5" t="s">
        <v>259</v>
      </c>
      <c r="E444" s="5" t="s">
        <v>259</v>
      </c>
      <c r="F444" s="5" t="s">
        <v>259</v>
      </c>
      <c r="G444" s="5" t="s">
        <v>259</v>
      </c>
      <c r="H444" s="5" t="s">
        <v>259</v>
      </c>
      <c r="I444" s="5" t="s">
        <v>259</v>
      </c>
      <c r="J444" s="5" t="s">
        <v>259</v>
      </c>
      <c r="K444" s="5" t="s">
        <v>259</v>
      </c>
      <c r="L444" s="5" t="s">
        <v>259</v>
      </c>
      <c r="M444" s="5" t="s">
        <v>259</v>
      </c>
    </row>
    <row r="445" spans="2:13">
      <c r="B445" s="5" t="s">
        <v>259</v>
      </c>
      <c r="C445" s="5" t="s">
        <v>259</v>
      </c>
      <c r="D445" s="5" t="s">
        <v>259</v>
      </c>
      <c r="E445" s="5" t="s">
        <v>259</v>
      </c>
      <c r="F445" s="5" t="s">
        <v>259</v>
      </c>
      <c r="G445" s="5" t="s">
        <v>259</v>
      </c>
      <c r="H445" s="5" t="s">
        <v>259</v>
      </c>
      <c r="I445" s="5" t="s">
        <v>259</v>
      </c>
      <c r="J445" s="5" t="s">
        <v>259</v>
      </c>
      <c r="K445" s="5" t="s">
        <v>259</v>
      </c>
      <c r="L445" s="5" t="s">
        <v>259</v>
      </c>
      <c r="M445" s="5" t="s">
        <v>259</v>
      </c>
    </row>
    <row r="446" spans="2:13">
      <c r="B446" s="5" t="s">
        <v>259</v>
      </c>
      <c r="C446" s="5" t="s">
        <v>259</v>
      </c>
      <c r="D446" s="5" t="s">
        <v>259</v>
      </c>
      <c r="E446" s="5" t="s">
        <v>259</v>
      </c>
      <c r="F446" s="5" t="s">
        <v>259</v>
      </c>
      <c r="G446" s="5" t="s">
        <v>259</v>
      </c>
      <c r="H446" s="5" t="s">
        <v>259</v>
      </c>
      <c r="I446" s="5" t="s">
        <v>259</v>
      </c>
      <c r="J446" s="5" t="s">
        <v>259</v>
      </c>
      <c r="K446" s="5" t="s">
        <v>259</v>
      </c>
      <c r="L446" s="5" t="s">
        <v>259</v>
      </c>
      <c r="M446" s="5" t="s">
        <v>259</v>
      </c>
    </row>
    <row r="447" spans="2:13">
      <c r="B447" s="5" t="s">
        <v>259</v>
      </c>
      <c r="C447" s="5" t="s">
        <v>259</v>
      </c>
      <c r="D447" s="5" t="s">
        <v>259</v>
      </c>
      <c r="E447" s="5" t="s">
        <v>259</v>
      </c>
      <c r="F447" s="5" t="s">
        <v>259</v>
      </c>
      <c r="G447" s="5" t="s">
        <v>259</v>
      </c>
      <c r="H447" s="5" t="s">
        <v>259</v>
      </c>
      <c r="I447" s="5" t="s">
        <v>259</v>
      </c>
      <c r="J447" s="5" t="s">
        <v>259</v>
      </c>
      <c r="K447" s="5" t="s">
        <v>259</v>
      </c>
      <c r="L447" s="5" t="s">
        <v>259</v>
      </c>
      <c r="M447" s="5" t="s">
        <v>259</v>
      </c>
    </row>
    <row r="448" spans="2:13">
      <c r="B448" s="5" t="s">
        <v>259</v>
      </c>
      <c r="C448" s="5" t="s">
        <v>259</v>
      </c>
      <c r="D448" s="5" t="s">
        <v>259</v>
      </c>
      <c r="E448" s="5" t="s">
        <v>259</v>
      </c>
      <c r="F448" s="5" t="s">
        <v>259</v>
      </c>
      <c r="G448" s="5" t="s">
        <v>259</v>
      </c>
      <c r="H448" s="5" t="s">
        <v>259</v>
      </c>
      <c r="I448" s="5" t="s">
        <v>259</v>
      </c>
      <c r="J448" s="5" t="s">
        <v>259</v>
      </c>
      <c r="K448" s="5" t="s">
        <v>259</v>
      </c>
      <c r="L448" s="5" t="s">
        <v>259</v>
      </c>
      <c r="M448" s="5" t="s">
        <v>259</v>
      </c>
    </row>
    <row r="449" spans="2:13">
      <c r="B449" s="5" t="s">
        <v>259</v>
      </c>
      <c r="C449" s="5" t="s">
        <v>259</v>
      </c>
      <c r="D449" s="5" t="s">
        <v>259</v>
      </c>
      <c r="E449" s="5" t="s">
        <v>259</v>
      </c>
      <c r="F449" s="5" t="s">
        <v>259</v>
      </c>
      <c r="G449" s="5" t="s">
        <v>259</v>
      </c>
      <c r="H449" s="5" t="s">
        <v>259</v>
      </c>
      <c r="I449" s="5" t="s">
        <v>259</v>
      </c>
      <c r="J449" s="5" t="s">
        <v>259</v>
      </c>
      <c r="K449" s="5" t="s">
        <v>259</v>
      </c>
      <c r="L449" s="5" t="s">
        <v>259</v>
      </c>
      <c r="M449" s="5" t="s">
        <v>259</v>
      </c>
    </row>
    <row r="450" spans="2:13">
      <c r="B450" s="5" t="s">
        <v>259</v>
      </c>
      <c r="C450" s="5" t="s">
        <v>259</v>
      </c>
      <c r="D450" s="5" t="s">
        <v>259</v>
      </c>
      <c r="E450" s="5" t="s">
        <v>259</v>
      </c>
      <c r="F450" s="5" t="s">
        <v>259</v>
      </c>
      <c r="G450" s="5" t="s">
        <v>259</v>
      </c>
      <c r="H450" s="5" t="s">
        <v>259</v>
      </c>
      <c r="I450" s="5" t="s">
        <v>259</v>
      </c>
      <c r="J450" s="5" t="s">
        <v>259</v>
      </c>
      <c r="K450" s="5" t="s">
        <v>259</v>
      </c>
      <c r="L450" s="5" t="s">
        <v>259</v>
      </c>
      <c r="M450" s="5" t="s">
        <v>259</v>
      </c>
    </row>
    <row r="451" spans="2:13">
      <c r="B451" s="5" t="s">
        <v>259</v>
      </c>
      <c r="C451" s="5" t="s">
        <v>259</v>
      </c>
      <c r="D451" s="5" t="s">
        <v>259</v>
      </c>
      <c r="E451" s="5" t="s">
        <v>259</v>
      </c>
      <c r="F451" s="5" t="s">
        <v>259</v>
      </c>
      <c r="G451" s="5" t="s">
        <v>259</v>
      </c>
      <c r="H451" s="5" t="s">
        <v>259</v>
      </c>
      <c r="I451" s="5" t="s">
        <v>259</v>
      </c>
      <c r="J451" s="5" t="s">
        <v>259</v>
      </c>
      <c r="K451" s="5" t="s">
        <v>259</v>
      </c>
      <c r="L451" s="5" t="s">
        <v>259</v>
      </c>
      <c r="M451" s="5" t="s">
        <v>259</v>
      </c>
    </row>
    <row r="452" spans="2:13">
      <c r="B452" s="5" t="s">
        <v>259</v>
      </c>
      <c r="C452" s="5" t="s">
        <v>259</v>
      </c>
      <c r="D452" s="5" t="s">
        <v>259</v>
      </c>
      <c r="E452" s="5" t="s">
        <v>259</v>
      </c>
      <c r="F452" s="5" t="s">
        <v>259</v>
      </c>
      <c r="G452" s="5" t="s">
        <v>259</v>
      </c>
      <c r="H452" s="5" t="s">
        <v>259</v>
      </c>
      <c r="I452" s="5" t="s">
        <v>259</v>
      </c>
      <c r="J452" s="5" t="s">
        <v>259</v>
      </c>
      <c r="K452" s="5" t="s">
        <v>259</v>
      </c>
      <c r="L452" s="5" t="s">
        <v>259</v>
      </c>
      <c r="M452" s="5" t="s">
        <v>259</v>
      </c>
    </row>
    <row r="453" spans="2:13">
      <c r="B453" s="5" t="s">
        <v>259</v>
      </c>
      <c r="C453" s="5" t="s">
        <v>259</v>
      </c>
      <c r="D453" s="5" t="s">
        <v>259</v>
      </c>
      <c r="E453" s="5" t="s">
        <v>259</v>
      </c>
      <c r="F453" s="5" t="s">
        <v>259</v>
      </c>
      <c r="G453" s="5" t="s">
        <v>259</v>
      </c>
      <c r="H453" s="5" t="s">
        <v>259</v>
      </c>
      <c r="I453" s="5" t="s">
        <v>259</v>
      </c>
      <c r="J453" s="5" t="s">
        <v>259</v>
      </c>
      <c r="K453" s="5" t="s">
        <v>259</v>
      </c>
      <c r="L453" s="5" t="s">
        <v>259</v>
      </c>
      <c r="M453" s="5" t="s">
        <v>259</v>
      </c>
    </row>
    <row r="454" spans="2:13">
      <c r="B454" s="5" t="s">
        <v>259</v>
      </c>
      <c r="C454" s="5" t="s">
        <v>259</v>
      </c>
      <c r="D454" s="5" t="s">
        <v>259</v>
      </c>
      <c r="E454" s="5" t="s">
        <v>259</v>
      </c>
      <c r="F454" s="5" t="s">
        <v>259</v>
      </c>
      <c r="G454" s="5" t="s">
        <v>259</v>
      </c>
      <c r="H454" s="5" t="s">
        <v>259</v>
      </c>
      <c r="I454" s="5" t="s">
        <v>259</v>
      </c>
      <c r="J454" s="5" t="s">
        <v>259</v>
      </c>
      <c r="K454" s="5" t="s">
        <v>259</v>
      </c>
      <c r="L454" s="5" t="s">
        <v>259</v>
      </c>
      <c r="M454" s="5" t="s">
        <v>259</v>
      </c>
    </row>
    <row r="455" spans="2:13">
      <c r="B455" s="5" t="s">
        <v>259</v>
      </c>
      <c r="C455" s="5" t="s">
        <v>259</v>
      </c>
      <c r="D455" s="5" t="s">
        <v>259</v>
      </c>
      <c r="E455" s="5" t="s">
        <v>259</v>
      </c>
      <c r="F455" s="5" t="s">
        <v>259</v>
      </c>
      <c r="G455" s="5" t="s">
        <v>259</v>
      </c>
      <c r="H455" s="5" t="s">
        <v>259</v>
      </c>
      <c r="I455" s="5" t="s">
        <v>259</v>
      </c>
      <c r="J455" s="5" t="s">
        <v>259</v>
      </c>
      <c r="K455" s="5" t="s">
        <v>259</v>
      </c>
      <c r="L455" s="5" t="s">
        <v>259</v>
      </c>
      <c r="M455" s="5" t="s">
        <v>259</v>
      </c>
    </row>
    <row r="456" spans="2:13">
      <c r="B456" s="5" t="s">
        <v>259</v>
      </c>
      <c r="C456" s="5" t="s">
        <v>259</v>
      </c>
      <c r="D456" s="5" t="s">
        <v>259</v>
      </c>
      <c r="E456" s="5" t="s">
        <v>259</v>
      </c>
      <c r="F456" s="5" t="s">
        <v>259</v>
      </c>
      <c r="G456" s="5" t="s">
        <v>259</v>
      </c>
      <c r="H456" s="5" t="s">
        <v>259</v>
      </c>
      <c r="I456" s="5" t="s">
        <v>259</v>
      </c>
      <c r="J456" s="5" t="s">
        <v>259</v>
      </c>
      <c r="K456" s="5" t="s">
        <v>259</v>
      </c>
      <c r="L456" s="5" t="s">
        <v>259</v>
      </c>
      <c r="M456" s="5" t="s">
        <v>259</v>
      </c>
    </row>
    <row r="457" spans="2:13">
      <c r="B457" s="5" t="s">
        <v>259</v>
      </c>
      <c r="C457" s="5" t="s">
        <v>259</v>
      </c>
      <c r="D457" s="5" t="s">
        <v>259</v>
      </c>
      <c r="E457" s="5" t="s">
        <v>259</v>
      </c>
      <c r="F457" s="5" t="s">
        <v>259</v>
      </c>
      <c r="G457" s="5" t="s">
        <v>259</v>
      </c>
      <c r="H457" s="5" t="s">
        <v>259</v>
      </c>
      <c r="I457" s="5" t="s">
        <v>259</v>
      </c>
      <c r="J457" s="5" t="s">
        <v>259</v>
      </c>
      <c r="K457" s="5" t="s">
        <v>259</v>
      </c>
      <c r="L457" s="5" t="s">
        <v>259</v>
      </c>
      <c r="M457" s="5" t="s">
        <v>259</v>
      </c>
    </row>
    <row r="458" spans="2:13">
      <c r="B458" s="5" t="s">
        <v>259</v>
      </c>
      <c r="C458" s="5" t="s">
        <v>259</v>
      </c>
      <c r="D458" s="5" t="s">
        <v>259</v>
      </c>
      <c r="E458" s="5" t="s">
        <v>259</v>
      </c>
      <c r="F458" s="5" t="s">
        <v>259</v>
      </c>
      <c r="G458" s="5" t="s">
        <v>259</v>
      </c>
      <c r="H458" s="5" t="s">
        <v>259</v>
      </c>
      <c r="I458" s="5" t="s">
        <v>259</v>
      </c>
      <c r="J458" s="5" t="s">
        <v>259</v>
      </c>
      <c r="K458" s="5" t="s">
        <v>259</v>
      </c>
      <c r="L458" s="5" t="s">
        <v>259</v>
      </c>
      <c r="M458" s="5" t="s">
        <v>259</v>
      </c>
    </row>
    <row r="459" spans="2:13">
      <c r="B459" s="5" t="s">
        <v>259</v>
      </c>
      <c r="C459" s="5" t="s">
        <v>259</v>
      </c>
      <c r="D459" s="5" t="s">
        <v>259</v>
      </c>
      <c r="E459" s="5" t="s">
        <v>259</v>
      </c>
      <c r="F459" s="5" t="s">
        <v>259</v>
      </c>
      <c r="G459" s="5" t="s">
        <v>259</v>
      </c>
      <c r="H459" s="5" t="s">
        <v>259</v>
      </c>
      <c r="I459" s="5" t="s">
        <v>259</v>
      </c>
      <c r="J459" s="5" t="s">
        <v>259</v>
      </c>
      <c r="K459" s="5" t="s">
        <v>259</v>
      </c>
      <c r="L459" s="5" t="s">
        <v>259</v>
      </c>
      <c r="M459" s="5" t="s">
        <v>259</v>
      </c>
    </row>
    <row r="460" spans="2:13">
      <c r="B460" s="5" t="s">
        <v>259</v>
      </c>
      <c r="C460" s="5" t="s">
        <v>259</v>
      </c>
      <c r="D460" s="5" t="s">
        <v>259</v>
      </c>
      <c r="E460" s="5" t="s">
        <v>259</v>
      </c>
      <c r="F460" s="5" t="s">
        <v>259</v>
      </c>
      <c r="G460" s="5" t="s">
        <v>259</v>
      </c>
      <c r="H460" s="5" t="s">
        <v>259</v>
      </c>
      <c r="I460" s="5" t="s">
        <v>259</v>
      </c>
      <c r="J460" s="5" t="s">
        <v>259</v>
      </c>
      <c r="K460" s="5" t="s">
        <v>259</v>
      </c>
      <c r="L460" s="5" t="s">
        <v>259</v>
      </c>
      <c r="M460" s="5" t="s">
        <v>259</v>
      </c>
    </row>
    <row r="461" spans="2:13">
      <c r="B461" s="5" t="s">
        <v>259</v>
      </c>
      <c r="C461" s="5" t="s">
        <v>259</v>
      </c>
      <c r="D461" s="5" t="s">
        <v>259</v>
      </c>
      <c r="E461" s="5" t="s">
        <v>259</v>
      </c>
      <c r="F461" s="5" t="s">
        <v>259</v>
      </c>
      <c r="G461" s="5" t="s">
        <v>259</v>
      </c>
      <c r="H461" s="5" t="s">
        <v>259</v>
      </c>
      <c r="I461" s="5" t="s">
        <v>259</v>
      </c>
      <c r="J461" s="5" t="s">
        <v>259</v>
      </c>
      <c r="K461" s="5" t="s">
        <v>259</v>
      </c>
      <c r="L461" s="5" t="s">
        <v>259</v>
      </c>
      <c r="M461" s="5" t="s">
        <v>259</v>
      </c>
    </row>
    <row r="462" spans="2:13">
      <c r="B462" s="5" t="s">
        <v>259</v>
      </c>
      <c r="C462" s="5" t="s">
        <v>259</v>
      </c>
      <c r="D462" s="5" t="s">
        <v>259</v>
      </c>
      <c r="E462" s="5" t="s">
        <v>259</v>
      </c>
      <c r="F462" s="5" t="s">
        <v>259</v>
      </c>
      <c r="G462" s="5" t="s">
        <v>259</v>
      </c>
      <c r="H462" s="5" t="s">
        <v>259</v>
      </c>
      <c r="I462" s="5" t="s">
        <v>259</v>
      </c>
      <c r="J462" s="5" t="s">
        <v>259</v>
      </c>
      <c r="K462" s="5" t="s">
        <v>259</v>
      </c>
      <c r="L462" s="5" t="s">
        <v>259</v>
      </c>
      <c r="M462" s="5" t="s">
        <v>259</v>
      </c>
    </row>
    <row r="463" spans="2:13">
      <c r="B463" s="5" t="s">
        <v>259</v>
      </c>
      <c r="C463" s="5" t="s">
        <v>259</v>
      </c>
      <c r="D463" s="5" t="s">
        <v>259</v>
      </c>
      <c r="E463" s="5" t="s">
        <v>259</v>
      </c>
      <c r="F463" s="5" t="s">
        <v>259</v>
      </c>
      <c r="G463" s="5" t="s">
        <v>259</v>
      </c>
      <c r="H463" s="5" t="s">
        <v>259</v>
      </c>
      <c r="I463" s="5" t="s">
        <v>259</v>
      </c>
      <c r="J463" s="5" t="s">
        <v>259</v>
      </c>
      <c r="K463" s="5" t="s">
        <v>259</v>
      </c>
      <c r="L463" s="5" t="s">
        <v>259</v>
      </c>
      <c r="M463" s="5" t="s">
        <v>259</v>
      </c>
    </row>
    <row r="464" spans="2:13">
      <c r="B464" s="5" t="s">
        <v>259</v>
      </c>
      <c r="C464" s="5" t="s">
        <v>259</v>
      </c>
      <c r="D464" s="5" t="s">
        <v>259</v>
      </c>
      <c r="E464" s="5" t="s">
        <v>259</v>
      </c>
      <c r="F464" s="5" t="s">
        <v>259</v>
      </c>
      <c r="G464" s="5" t="s">
        <v>259</v>
      </c>
      <c r="H464" s="5" t="s">
        <v>259</v>
      </c>
      <c r="I464" s="5" t="s">
        <v>259</v>
      </c>
      <c r="J464" s="5" t="s">
        <v>259</v>
      </c>
      <c r="K464" s="5" t="s">
        <v>259</v>
      </c>
      <c r="L464" s="5" t="s">
        <v>259</v>
      </c>
      <c r="M464" s="5" t="s">
        <v>259</v>
      </c>
    </row>
    <row r="465" spans="2:13">
      <c r="B465" s="5" t="s">
        <v>259</v>
      </c>
      <c r="C465" s="5" t="s">
        <v>259</v>
      </c>
      <c r="D465" s="5" t="s">
        <v>259</v>
      </c>
      <c r="E465" s="5" t="s">
        <v>259</v>
      </c>
      <c r="F465" s="5" t="s">
        <v>259</v>
      </c>
      <c r="G465" s="5" t="s">
        <v>259</v>
      </c>
      <c r="H465" s="5" t="s">
        <v>259</v>
      </c>
      <c r="I465" s="5" t="s">
        <v>259</v>
      </c>
      <c r="J465" s="5" t="s">
        <v>259</v>
      </c>
      <c r="K465" s="5" t="s">
        <v>259</v>
      </c>
      <c r="L465" s="5" t="s">
        <v>259</v>
      </c>
      <c r="M465" s="5" t="s">
        <v>259</v>
      </c>
    </row>
    <row r="466" spans="2:13">
      <c r="B466" s="5" t="s">
        <v>259</v>
      </c>
      <c r="C466" s="5" t="s">
        <v>259</v>
      </c>
      <c r="D466" s="5" t="s">
        <v>259</v>
      </c>
      <c r="E466" s="5" t="s">
        <v>259</v>
      </c>
      <c r="F466" s="5" t="s">
        <v>259</v>
      </c>
      <c r="G466" s="5" t="s">
        <v>259</v>
      </c>
      <c r="H466" s="5" t="s">
        <v>259</v>
      </c>
      <c r="I466" s="5" t="s">
        <v>259</v>
      </c>
      <c r="J466" s="5" t="s">
        <v>259</v>
      </c>
      <c r="K466" s="5" t="s">
        <v>259</v>
      </c>
      <c r="L466" s="5" t="s">
        <v>259</v>
      </c>
      <c r="M466" s="5" t="s">
        <v>259</v>
      </c>
    </row>
    <row r="467" spans="2:13">
      <c r="B467" s="5" t="s">
        <v>259</v>
      </c>
      <c r="C467" s="5" t="s">
        <v>259</v>
      </c>
      <c r="D467" s="5" t="s">
        <v>259</v>
      </c>
      <c r="E467" s="5" t="s">
        <v>259</v>
      </c>
      <c r="F467" s="5" t="s">
        <v>259</v>
      </c>
      <c r="G467" s="5" t="s">
        <v>259</v>
      </c>
      <c r="H467" s="5" t="s">
        <v>259</v>
      </c>
      <c r="I467" s="5" t="s">
        <v>259</v>
      </c>
      <c r="J467" s="5" t="s">
        <v>259</v>
      </c>
      <c r="K467" s="5" t="s">
        <v>259</v>
      </c>
      <c r="L467" s="5" t="s">
        <v>259</v>
      </c>
      <c r="M467" s="5" t="s">
        <v>259</v>
      </c>
    </row>
    <row r="468" spans="2:13">
      <c r="B468" s="5" t="s">
        <v>259</v>
      </c>
      <c r="C468" s="5" t="s">
        <v>259</v>
      </c>
      <c r="D468" s="5" t="s">
        <v>259</v>
      </c>
      <c r="E468" s="5" t="s">
        <v>259</v>
      </c>
      <c r="F468" s="5" t="s">
        <v>259</v>
      </c>
      <c r="G468" s="5" t="s">
        <v>259</v>
      </c>
      <c r="H468" s="5" t="s">
        <v>259</v>
      </c>
      <c r="I468" s="5" t="s">
        <v>259</v>
      </c>
      <c r="J468" s="5" t="s">
        <v>259</v>
      </c>
      <c r="K468" s="5" t="s">
        <v>259</v>
      </c>
      <c r="L468" s="5" t="s">
        <v>259</v>
      </c>
      <c r="M468" s="5" t="s">
        <v>259</v>
      </c>
    </row>
    <row r="469" spans="2:13">
      <c r="B469" s="5" t="s">
        <v>259</v>
      </c>
      <c r="C469" s="5" t="s">
        <v>259</v>
      </c>
      <c r="D469" s="5" t="s">
        <v>259</v>
      </c>
      <c r="E469" s="5" t="s">
        <v>259</v>
      </c>
      <c r="F469" s="5" t="s">
        <v>259</v>
      </c>
      <c r="G469" s="5" t="s">
        <v>259</v>
      </c>
      <c r="H469" s="5" t="s">
        <v>259</v>
      </c>
      <c r="I469" s="5" t="s">
        <v>259</v>
      </c>
      <c r="J469" s="5" t="s">
        <v>259</v>
      </c>
      <c r="K469" s="5" t="s">
        <v>259</v>
      </c>
      <c r="L469" s="5" t="s">
        <v>259</v>
      </c>
      <c r="M469" s="5" t="s">
        <v>259</v>
      </c>
    </row>
    <row r="470" spans="2:13">
      <c r="B470" s="5" t="s">
        <v>259</v>
      </c>
      <c r="C470" s="5" t="s">
        <v>259</v>
      </c>
      <c r="D470" s="5" t="s">
        <v>259</v>
      </c>
      <c r="E470" s="5" t="s">
        <v>259</v>
      </c>
      <c r="F470" s="5" t="s">
        <v>259</v>
      </c>
      <c r="G470" s="5" t="s">
        <v>259</v>
      </c>
      <c r="H470" s="5" t="s">
        <v>259</v>
      </c>
      <c r="I470" s="5" t="s">
        <v>259</v>
      </c>
      <c r="J470" s="5" t="s">
        <v>259</v>
      </c>
      <c r="K470" s="5" t="s">
        <v>259</v>
      </c>
      <c r="L470" s="5" t="s">
        <v>259</v>
      </c>
      <c r="M470" s="5" t="s">
        <v>259</v>
      </c>
    </row>
    <row r="471" spans="2:13">
      <c r="B471" s="5" t="s">
        <v>259</v>
      </c>
      <c r="C471" s="5" t="s">
        <v>259</v>
      </c>
      <c r="D471" s="5" t="s">
        <v>259</v>
      </c>
      <c r="E471" s="5" t="s">
        <v>259</v>
      </c>
      <c r="F471" s="5" t="s">
        <v>259</v>
      </c>
      <c r="G471" s="5" t="s">
        <v>259</v>
      </c>
      <c r="H471" s="5" t="s">
        <v>259</v>
      </c>
      <c r="I471" s="5" t="s">
        <v>259</v>
      </c>
      <c r="J471" s="5" t="s">
        <v>259</v>
      </c>
      <c r="K471" s="5" t="s">
        <v>259</v>
      </c>
      <c r="L471" s="5" t="s">
        <v>259</v>
      </c>
      <c r="M471" s="5" t="s">
        <v>259</v>
      </c>
    </row>
    <row r="472" spans="2:13">
      <c r="B472" s="5" t="s">
        <v>259</v>
      </c>
      <c r="C472" s="5" t="s">
        <v>259</v>
      </c>
      <c r="D472" s="5" t="s">
        <v>259</v>
      </c>
      <c r="E472" s="5" t="s">
        <v>259</v>
      </c>
      <c r="F472" s="5" t="s">
        <v>259</v>
      </c>
      <c r="G472" s="5" t="s">
        <v>259</v>
      </c>
      <c r="H472" s="5" t="s">
        <v>259</v>
      </c>
      <c r="I472" s="5" t="s">
        <v>259</v>
      </c>
      <c r="J472" s="5" t="s">
        <v>259</v>
      </c>
      <c r="K472" s="5" t="s">
        <v>259</v>
      </c>
      <c r="L472" s="5" t="s">
        <v>259</v>
      </c>
      <c r="M472" s="5" t="s">
        <v>259</v>
      </c>
    </row>
    <row r="473" spans="2:13">
      <c r="B473" s="5" t="s">
        <v>259</v>
      </c>
      <c r="C473" s="5" t="s">
        <v>259</v>
      </c>
      <c r="D473" s="5" t="s">
        <v>259</v>
      </c>
      <c r="E473" s="5" t="s">
        <v>259</v>
      </c>
      <c r="F473" s="5" t="s">
        <v>259</v>
      </c>
      <c r="G473" s="5" t="s">
        <v>259</v>
      </c>
      <c r="H473" s="5" t="s">
        <v>259</v>
      </c>
      <c r="I473" s="5" t="s">
        <v>259</v>
      </c>
      <c r="J473" s="5" t="s">
        <v>259</v>
      </c>
      <c r="K473" s="5" t="s">
        <v>259</v>
      </c>
      <c r="L473" s="5" t="s">
        <v>259</v>
      </c>
      <c r="M473" s="5" t="s">
        <v>259</v>
      </c>
    </row>
    <row r="474" spans="2:13">
      <c r="B474" s="5" t="s">
        <v>259</v>
      </c>
      <c r="C474" s="5" t="s">
        <v>259</v>
      </c>
      <c r="D474" s="5" t="s">
        <v>259</v>
      </c>
      <c r="E474" s="5" t="s">
        <v>259</v>
      </c>
      <c r="F474" s="5" t="s">
        <v>259</v>
      </c>
      <c r="G474" s="5" t="s">
        <v>259</v>
      </c>
      <c r="H474" s="5" t="s">
        <v>259</v>
      </c>
      <c r="I474" s="5" t="s">
        <v>259</v>
      </c>
      <c r="J474" s="5" t="s">
        <v>259</v>
      </c>
      <c r="K474" s="5" t="s">
        <v>259</v>
      </c>
      <c r="L474" s="5" t="s">
        <v>259</v>
      </c>
      <c r="M474" s="5" t="s">
        <v>259</v>
      </c>
    </row>
    <row r="475" spans="2:13">
      <c r="B475" s="5" t="s">
        <v>259</v>
      </c>
      <c r="C475" s="5" t="s">
        <v>259</v>
      </c>
      <c r="D475" s="5" t="s">
        <v>259</v>
      </c>
      <c r="E475" s="5" t="s">
        <v>259</v>
      </c>
      <c r="F475" s="5" t="s">
        <v>259</v>
      </c>
      <c r="G475" s="5" t="s">
        <v>259</v>
      </c>
      <c r="H475" s="5" t="s">
        <v>259</v>
      </c>
      <c r="I475" s="5" t="s">
        <v>259</v>
      </c>
      <c r="J475" s="5" t="s">
        <v>259</v>
      </c>
      <c r="K475" s="5" t="s">
        <v>259</v>
      </c>
      <c r="L475" s="5" t="s">
        <v>259</v>
      </c>
      <c r="M475" s="5" t="s">
        <v>259</v>
      </c>
    </row>
    <row r="476" spans="2:13">
      <c r="B476" s="5" t="s">
        <v>259</v>
      </c>
      <c r="C476" s="5" t="s">
        <v>259</v>
      </c>
      <c r="D476" s="5" t="s">
        <v>259</v>
      </c>
      <c r="E476" s="5" t="s">
        <v>259</v>
      </c>
      <c r="F476" s="5" t="s">
        <v>259</v>
      </c>
      <c r="G476" s="5" t="s">
        <v>259</v>
      </c>
      <c r="H476" s="5" t="s">
        <v>259</v>
      </c>
      <c r="I476" s="5" t="s">
        <v>259</v>
      </c>
      <c r="J476" s="5" t="s">
        <v>259</v>
      </c>
      <c r="K476" s="5" t="s">
        <v>259</v>
      </c>
      <c r="L476" s="5" t="s">
        <v>259</v>
      </c>
      <c r="M476" s="5" t="s">
        <v>259</v>
      </c>
    </row>
    <row r="477" spans="2:13">
      <c r="B477" s="5" t="s">
        <v>259</v>
      </c>
      <c r="C477" s="5" t="s">
        <v>259</v>
      </c>
      <c r="D477" s="5" t="s">
        <v>259</v>
      </c>
      <c r="E477" s="5" t="s">
        <v>259</v>
      </c>
      <c r="F477" s="5" t="s">
        <v>259</v>
      </c>
      <c r="G477" s="5" t="s">
        <v>259</v>
      </c>
      <c r="H477" s="5" t="s">
        <v>259</v>
      </c>
      <c r="I477" s="5" t="s">
        <v>259</v>
      </c>
      <c r="J477" s="5" t="s">
        <v>259</v>
      </c>
      <c r="K477" s="5" t="s">
        <v>259</v>
      </c>
      <c r="L477" s="5" t="s">
        <v>259</v>
      </c>
      <c r="M477" s="5" t="s">
        <v>259</v>
      </c>
    </row>
    <row r="478" spans="2:13">
      <c r="B478" s="5" t="s">
        <v>259</v>
      </c>
      <c r="C478" s="5" t="s">
        <v>259</v>
      </c>
      <c r="D478" s="5" t="s">
        <v>259</v>
      </c>
      <c r="E478" s="5" t="s">
        <v>259</v>
      </c>
      <c r="F478" s="5" t="s">
        <v>259</v>
      </c>
      <c r="G478" s="5" t="s">
        <v>259</v>
      </c>
      <c r="H478" s="5" t="s">
        <v>259</v>
      </c>
      <c r="I478" s="5" t="s">
        <v>259</v>
      </c>
      <c r="J478" s="5" t="s">
        <v>259</v>
      </c>
      <c r="K478" s="5" t="s">
        <v>259</v>
      </c>
      <c r="L478" s="5" t="s">
        <v>259</v>
      </c>
      <c r="M478" s="5" t="s">
        <v>259</v>
      </c>
    </row>
    <row r="479" spans="2:13">
      <c r="B479" s="5" t="s">
        <v>259</v>
      </c>
      <c r="C479" s="5" t="s">
        <v>259</v>
      </c>
      <c r="D479" s="5" t="s">
        <v>259</v>
      </c>
      <c r="E479" s="5" t="s">
        <v>259</v>
      </c>
      <c r="F479" s="5" t="s">
        <v>259</v>
      </c>
      <c r="G479" s="5" t="s">
        <v>259</v>
      </c>
      <c r="H479" s="5" t="s">
        <v>259</v>
      </c>
      <c r="I479" s="5" t="s">
        <v>259</v>
      </c>
      <c r="J479" s="5" t="s">
        <v>259</v>
      </c>
      <c r="K479" s="5" t="s">
        <v>259</v>
      </c>
      <c r="L479" s="5" t="s">
        <v>259</v>
      </c>
      <c r="M479" s="5" t="s">
        <v>259</v>
      </c>
    </row>
    <row r="480" spans="2:13">
      <c r="B480" s="5" t="s">
        <v>259</v>
      </c>
      <c r="C480" s="5" t="s">
        <v>259</v>
      </c>
      <c r="D480" s="5" t="s">
        <v>259</v>
      </c>
      <c r="E480" s="5" t="s">
        <v>259</v>
      </c>
      <c r="F480" s="5" t="s">
        <v>259</v>
      </c>
      <c r="G480" s="5" t="s">
        <v>259</v>
      </c>
      <c r="H480" s="5" t="s">
        <v>259</v>
      </c>
      <c r="I480" s="5" t="s">
        <v>259</v>
      </c>
      <c r="J480" s="5" t="s">
        <v>259</v>
      </c>
      <c r="K480" s="5" t="s">
        <v>259</v>
      </c>
      <c r="L480" s="5" t="s">
        <v>259</v>
      </c>
      <c r="M480" s="5" t="s">
        <v>259</v>
      </c>
    </row>
    <row r="481" spans="2:13">
      <c r="B481" s="5" t="s">
        <v>259</v>
      </c>
      <c r="C481" s="5" t="s">
        <v>259</v>
      </c>
      <c r="D481" s="5" t="s">
        <v>259</v>
      </c>
      <c r="E481" s="5" t="s">
        <v>259</v>
      </c>
      <c r="F481" s="5" t="s">
        <v>259</v>
      </c>
      <c r="G481" s="5" t="s">
        <v>259</v>
      </c>
      <c r="H481" s="5" t="s">
        <v>259</v>
      </c>
      <c r="I481" s="5" t="s">
        <v>259</v>
      </c>
      <c r="J481" s="5" t="s">
        <v>259</v>
      </c>
      <c r="K481" s="5" t="s">
        <v>259</v>
      </c>
      <c r="L481" s="5" t="s">
        <v>259</v>
      </c>
      <c r="M481" s="5" t="s">
        <v>259</v>
      </c>
    </row>
    <row r="482" spans="2:13">
      <c r="B482" s="5" t="s">
        <v>259</v>
      </c>
      <c r="C482" s="5" t="s">
        <v>259</v>
      </c>
      <c r="D482" s="5" t="s">
        <v>259</v>
      </c>
      <c r="E482" s="5" t="s">
        <v>259</v>
      </c>
      <c r="F482" s="5" t="s">
        <v>259</v>
      </c>
      <c r="G482" s="5" t="s">
        <v>259</v>
      </c>
      <c r="H482" s="5" t="s">
        <v>259</v>
      </c>
      <c r="I482" s="5" t="s">
        <v>259</v>
      </c>
      <c r="J482" s="5" t="s">
        <v>259</v>
      </c>
      <c r="K482" s="5" t="s">
        <v>259</v>
      </c>
      <c r="L482" s="5" t="s">
        <v>259</v>
      </c>
      <c r="M482" s="5" t="s">
        <v>259</v>
      </c>
    </row>
    <row r="483" spans="2:13">
      <c r="B483" s="5" t="s">
        <v>259</v>
      </c>
      <c r="C483" s="5" t="s">
        <v>259</v>
      </c>
      <c r="D483" s="5" t="s">
        <v>259</v>
      </c>
      <c r="E483" s="5" t="s">
        <v>259</v>
      </c>
      <c r="F483" s="5" t="s">
        <v>259</v>
      </c>
      <c r="G483" s="5" t="s">
        <v>259</v>
      </c>
      <c r="H483" s="5" t="s">
        <v>259</v>
      </c>
      <c r="I483" s="5" t="s">
        <v>259</v>
      </c>
      <c r="J483" s="5" t="s">
        <v>259</v>
      </c>
      <c r="K483" s="5" t="s">
        <v>259</v>
      </c>
      <c r="L483" s="5" t="s">
        <v>259</v>
      </c>
      <c r="M483" s="5" t="s">
        <v>259</v>
      </c>
    </row>
    <row r="484" spans="2:13">
      <c r="B484" s="5" t="s">
        <v>259</v>
      </c>
      <c r="C484" s="5" t="s">
        <v>259</v>
      </c>
      <c r="D484" s="5" t="s">
        <v>259</v>
      </c>
      <c r="E484" s="5" t="s">
        <v>259</v>
      </c>
      <c r="F484" s="5" t="s">
        <v>259</v>
      </c>
      <c r="G484" s="5" t="s">
        <v>259</v>
      </c>
      <c r="H484" s="5" t="s">
        <v>259</v>
      </c>
      <c r="I484" s="5" t="s">
        <v>259</v>
      </c>
      <c r="J484" s="5" t="s">
        <v>259</v>
      </c>
      <c r="K484" s="5" t="s">
        <v>259</v>
      </c>
      <c r="L484" s="5" t="s">
        <v>259</v>
      </c>
      <c r="M484" s="5" t="s">
        <v>259</v>
      </c>
    </row>
    <row r="485" spans="2:13">
      <c r="B485" s="5" t="s">
        <v>259</v>
      </c>
      <c r="C485" s="5" t="s">
        <v>259</v>
      </c>
      <c r="D485" s="5" t="s">
        <v>259</v>
      </c>
      <c r="E485" s="5" t="s">
        <v>259</v>
      </c>
      <c r="F485" s="5" t="s">
        <v>259</v>
      </c>
      <c r="G485" s="5" t="s">
        <v>259</v>
      </c>
      <c r="H485" s="5" t="s">
        <v>259</v>
      </c>
      <c r="I485" s="5" t="s">
        <v>259</v>
      </c>
      <c r="J485" s="5" t="s">
        <v>259</v>
      </c>
      <c r="K485" s="5" t="s">
        <v>259</v>
      </c>
      <c r="L485" s="5" t="s">
        <v>259</v>
      </c>
      <c r="M485" s="5" t="s">
        <v>259</v>
      </c>
    </row>
    <row r="486" spans="2:13">
      <c r="B486" s="5" t="s">
        <v>259</v>
      </c>
      <c r="C486" s="5" t="s">
        <v>259</v>
      </c>
      <c r="D486" s="5" t="s">
        <v>259</v>
      </c>
      <c r="E486" s="5" t="s">
        <v>259</v>
      </c>
      <c r="F486" s="5" t="s">
        <v>259</v>
      </c>
      <c r="G486" s="5" t="s">
        <v>259</v>
      </c>
      <c r="H486" s="5" t="s">
        <v>259</v>
      </c>
      <c r="I486" s="5" t="s">
        <v>259</v>
      </c>
      <c r="J486" s="5" t="s">
        <v>259</v>
      </c>
      <c r="K486" s="5" t="s">
        <v>259</v>
      </c>
      <c r="L486" s="5" t="s">
        <v>259</v>
      </c>
      <c r="M486" s="5" t="s">
        <v>259</v>
      </c>
    </row>
    <row r="487" spans="2:13">
      <c r="B487" s="5" t="s">
        <v>259</v>
      </c>
      <c r="C487" s="5" t="s">
        <v>259</v>
      </c>
      <c r="D487" s="5" t="s">
        <v>259</v>
      </c>
      <c r="E487" s="5" t="s">
        <v>259</v>
      </c>
      <c r="F487" s="5" t="s">
        <v>259</v>
      </c>
      <c r="G487" s="5" t="s">
        <v>259</v>
      </c>
      <c r="H487" s="5" t="s">
        <v>259</v>
      </c>
      <c r="I487" s="5" t="s">
        <v>259</v>
      </c>
      <c r="J487" s="5" t="s">
        <v>259</v>
      </c>
      <c r="K487" s="5" t="s">
        <v>259</v>
      </c>
      <c r="L487" s="5" t="s">
        <v>259</v>
      </c>
      <c r="M487" s="5" t="s">
        <v>259</v>
      </c>
    </row>
    <row r="488" spans="2:13">
      <c r="B488" s="5" t="s">
        <v>259</v>
      </c>
      <c r="C488" s="5" t="s">
        <v>259</v>
      </c>
      <c r="D488" s="5" t="s">
        <v>259</v>
      </c>
      <c r="E488" s="5" t="s">
        <v>259</v>
      </c>
      <c r="F488" s="5" t="s">
        <v>259</v>
      </c>
      <c r="G488" s="5" t="s">
        <v>259</v>
      </c>
      <c r="H488" s="5" t="s">
        <v>259</v>
      </c>
      <c r="I488" s="5" t="s">
        <v>259</v>
      </c>
      <c r="J488" s="5" t="s">
        <v>259</v>
      </c>
      <c r="K488" s="5" t="s">
        <v>259</v>
      </c>
      <c r="L488" s="5" t="s">
        <v>259</v>
      </c>
      <c r="M488" s="5" t="s">
        <v>259</v>
      </c>
    </row>
    <row r="489" spans="2:13">
      <c r="B489" s="5" t="s">
        <v>259</v>
      </c>
      <c r="C489" s="5" t="s">
        <v>259</v>
      </c>
      <c r="D489" s="5" t="s">
        <v>259</v>
      </c>
      <c r="E489" s="5" t="s">
        <v>259</v>
      </c>
      <c r="F489" s="5" t="s">
        <v>259</v>
      </c>
      <c r="G489" s="5" t="s">
        <v>259</v>
      </c>
      <c r="H489" s="5" t="s">
        <v>259</v>
      </c>
      <c r="I489" s="5" t="s">
        <v>259</v>
      </c>
      <c r="J489" s="5" t="s">
        <v>259</v>
      </c>
      <c r="K489" s="5" t="s">
        <v>259</v>
      </c>
      <c r="L489" s="5" t="s">
        <v>259</v>
      </c>
      <c r="M489" s="5" t="s">
        <v>259</v>
      </c>
    </row>
    <row r="490" spans="2:13">
      <c r="B490" s="5" t="s">
        <v>259</v>
      </c>
      <c r="C490" s="5" t="s">
        <v>259</v>
      </c>
      <c r="D490" s="5" t="s">
        <v>259</v>
      </c>
      <c r="E490" s="5" t="s">
        <v>259</v>
      </c>
      <c r="F490" s="5" t="s">
        <v>259</v>
      </c>
      <c r="G490" s="5" t="s">
        <v>259</v>
      </c>
      <c r="H490" s="5" t="s">
        <v>259</v>
      </c>
      <c r="I490" s="5" t="s">
        <v>259</v>
      </c>
      <c r="J490" s="5" t="s">
        <v>259</v>
      </c>
      <c r="K490" s="5" t="s">
        <v>259</v>
      </c>
      <c r="L490" s="5" t="s">
        <v>259</v>
      </c>
      <c r="M490" s="5" t="s">
        <v>259</v>
      </c>
    </row>
    <row r="491" spans="2:13">
      <c r="B491" s="5" t="s">
        <v>259</v>
      </c>
      <c r="C491" s="5" t="s">
        <v>259</v>
      </c>
      <c r="D491" s="5" t="s">
        <v>259</v>
      </c>
      <c r="E491" s="5" t="s">
        <v>259</v>
      </c>
      <c r="F491" s="5" t="s">
        <v>259</v>
      </c>
      <c r="G491" s="5" t="s">
        <v>259</v>
      </c>
      <c r="H491" s="5" t="s">
        <v>259</v>
      </c>
      <c r="I491" s="5" t="s">
        <v>259</v>
      </c>
      <c r="J491" s="5" t="s">
        <v>259</v>
      </c>
      <c r="K491" s="5" t="s">
        <v>259</v>
      </c>
      <c r="L491" s="5" t="s">
        <v>259</v>
      </c>
      <c r="M491" s="5" t="s">
        <v>259</v>
      </c>
    </row>
    <row r="492" spans="2:13">
      <c r="B492" s="5" t="s">
        <v>259</v>
      </c>
      <c r="C492" s="5" t="s">
        <v>259</v>
      </c>
      <c r="D492" s="5" t="s">
        <v>259</v>
      </c>
      <c r="E492" s="5" t="s">
        <v>259</v>
      </c>
      <c r="F492" s="5" t="s">
        <v>259</v>
      </c>
      <c r="G492" s="5" t="s">
        <v>259</v>
      </c>
      <c r="H492" s="5" t="s">
        <v>259</v>
      </c>
      <c r="I492" s="5" t="s">
        <v>259</v>
      </c>
      <c r="J492" s="5" t="s">
        <v>259</v>
      </c>
      <c r="K492" s="5" t="s">
        <v>259</v>
      </c>
      <c r="L492" s="5" t="s">
        <v>259</v>
      </c>
      <c r="M492" s="5" t="s">
        <v>259</v>
      </c>
    </row>
    <row r="493" spans="2:13">
      <c r="B493" s="5" t="s">
        <v>259</v>
      </c>
      <c r="C493" s="5" t="s">
        <v>259</v>
      </c>
      <c r="D493" s="5" t="s">
        <v>259</v>
      </c>
      <c r="E493" s="5" t="s">
        <v>259</v>
      </c>
      <c r="F493" s="5" t="s">
        <v>259</v>
      </c>
      <c r="G493" s="5" t="s">
        <v>259</v>
      </c>
      <c r="H493" s="5" t="s">
        <v>259</v>
      </c>
      <c r="I493" s="5" t="s">
        <v>259</v>
      </c>
      <c r="J493" s="5" t="s">
        <v>259</v>
      </c>
      <c r="K493" s="5" t="s">
        <v>259</v>
      </c>
      <c r="L493" s="5" t="s">
        <v>259</v>
      </c>
      <c r="M493" s="5" t="s">
        <v>259</v>
      </c>
    </row>
    <row r="494" spans="2:13">
      <c r="B494" s="5" t="s">
        <v>259</v>
      </c>
      <c r="C494" s="5" t="s">
        <v>259</v>
      </c>
      <c r="D494" s="5" t="s">
        <v>259</v>
      </c>
      <c r="E494" s="5" t="s">
        <v>259</v>
      </c>
      <c r="F494" s="5" t="s">
        <v>259</v>
      </c>
      <c r="G494" s="5" t="s">
        <v>259</v>
      </c>
      <c r="H494" s="5" t="s">
        <v>259</v>
      </c>
      <c r="I494" s="5" t="s">
        <v>259</v>
      </c>
      <c r="J494" s="5" t="s">
        <v>259</v>
      </c>
      <c r="K494" s="5" t="s">
        <v>259</v>
      </c>
      <c r="L494" s="5" t="s">
        <v>259</v>
      </c>
      <c r="M494" s="5" t="s">
        <v>259</v>
      </c>
    </row>
    <row r="495" spans="2:13">
      <c r="B495" s="5" t="s">
        <v>259</v>
      </c>
      <c r="C495" s="5" t="s">
        <v>259</v>
      </c>
      <c r="D495" s="5" t="s">
        <v>259</v>
      </c>
      <c r="E495" s="5" t="s">
        <v>259</v>
      </c>
      <c r="F495" s="5" t="s">
        <v>259</v>
      </c>
      <c r="G495" s="5" t="s">
        <v>259</v>
      </c>
      <c r="H495" s="5" t="s">
        <v>259</v>
      </c>
      <c r="I495" s="5" t="s">
        <v>259</v>
      </c>
      <c r="J495" s="5" t="s">
        <v>259</v>
      </c>
      <c r="K495" s="5" t="s">
        <v>259</v>
      </c>
      <c r="L495" s="5" t="s">
        <v>259</v>
      </c>
      <c r="M495" s="5" t="s">
        <v>259</v>
      </c>
    </row>
    <row r="496" spans="2:13">
      <c r="B496" s="5" t="s">
        <v>259</v>
      </c>
      <c r="C496" s="5" t="s">
        <v>259</v>
      </c>
      <c r="D496" s="5" t="s">
        <v>259</v>
      </c>
      <c r="E496" s="5" t="s">
        <v>259</v>
      </c>
      <c r="F496" s="5" t="s">
        <v>259</v>
      </c>
      <c r="G496" s="5" t="s">
        <v>259</v>
      </c>
      <c r="H496" s="5" t="s">
        <v>259</v>
      </c>
      <c r="I496" s="5" t="s">
        <v>259</v>
      </c>
      <c r="J496" s="5" t="s">
        <v>259</v>
      </c>
      <c r="K496" s="5" t="s">
        <v>259</v>
      </c>
      <c r="L496" s="5" t="s">
        <v>259</v>
      </c>
      <c r="M496" s="5" t="s">
        <v>259</v>
      </c>
    </row>
    <row r="497" spans="2:13">
      <c r="B497" s="5" t="s">
        <v>259</v>
      </c>
      <c r="C497" s="5" t="s">
        <v>259</v>
      </c>
      <c r="D497" s="5" t="s">
        <v>259</v>
      </c>
      <c r="E497" s="5" t="s">
        <v>259</v>
      </c>
      <c r="F497" s="5" t="s">
        <v>259</v>
      </c>
      <c r="G497" s="5" t="s">
        <v>259</v>
      </c>
      <c r="H497" s="5" t="s">
        <v>259</v>
      </c>
      <c r="I497" s="5" t="s">
        <v>259</v>
      </c>
      <c r="J497" s="5" t="s">
        <v>259</v>
      </c>
      <c r="K497" s="5" t="s">
        <v>259</v>
      </c>
      <c r="L497" s="5" t="s">
        <v>259</v>
      </c>
      <c r="M497" s="5" t="s">
        <v>259</v>
      </c>
    </row>
    <row r="498" spans="2:13">
      <c r="B498" s="5" t="s">
        <v>259</v>
      </c>
      <c r="C498" s="5" t="s">
        <v>259</v>
      </c>
      <c r="D498" s="5" t="s">
        <v>259</v>
      </c>
      <c r="E498" s="5" t="s">
        <v>259</v>
      </c>
      <c r="F498" s="5" t="s">
        <v>259</v>
      </c>
      <c r="G498" s="5" t="s">
        <v>259</v>
      </c>
      <c r="H498" s="5" t="s">
        <v>259</v>
      </c>
      <c r="I498" s="5" t="s">
        <v>259</v>
      </c>
      <c r="J498" s="5" t="s">
        <v>259</v>
      </c>
      <c r="K498" s="5" t="s">
        <v>259</v>
      </c>
      <c r="L498" s="5" t="s">
        <v>259</v>
      </c>
      <c r="M498" s="5" t="s">
        <v>259</v>
      </c>
    </row>
    <row r="499" spans="2:13">
      <c r="B499" s="5" t="s">
        <v>259</v>
      </c>
      <c r="C499" s="5" t="s">
        <v>259</v>
      </c>
      <c r="D499" s="5" t="s">
        <v>259</v>
      </c>
      <c r="E499" s="5" t="s">
        <v>259</v>
      </c>
      <c r="F499" s="5" t="s">
        <v>259</v>
      </c>
      <c r="G499" s="5" t="s">
        <v>259</v>
      </c>
      <c r="H499" s="5" t="s">
        <v>259</v>
      </c>
      <c r="I499" s="5" t="s">
        <v>259</v>
      </c>
      <c r="J499" s="5" t="s">
        <v>259</v>
      </c>
      <c r="K499" s="5" t="s">
        <v>259</v>
      </c>
      <c r="L499" s="5" t="s">
        <v>259</v>
      </c>
      <c r="M499" s="5" t="s">
        <v>259</v>
      </c>
    </row>
    <row r="500" spans="2:13">
      <c r="B500" s="5" t="s">
        <v>259</v>
      </c>
      <c r="C500" s="5" t="s">
        <v>259</v>
      </c>
      <c r="D500" s="5" t="s">
        <v>259</v>
      </c>
      <c r="E500" s="5" t="s">
        <v>259</v>
      </c>
      <c r="F500" s="5" t="s">
        <v>259</v>
      </c>
      <c r="G500" s="5" t="s">
        <v>259</v>
      </c>
      <c r="H500" s="5" t="s">
        <v>259</v>
      </c>
      <c r="I500" s="5" t="s">
        <v>259</v>
      </c>
      <c r="J500" s="5" t="s">
        <v>259</v>
      </c>
      <c r="K500" s="5" t="s">
        <v>259</v>
      </c>
      <c r="L500" s="5" t="s">
        <v>259</v>
      </c>
      <c r="M500" s="5" t="s">
        <v>259</v>
      </c>
    </row>
    <row r="501" spans="2:13">
      <c r="B501" s="5" t="s">
        <v>259</v>
      </c>
      <c r="C501" s="5" t="s">
        <v>259</v>
      </c>
      <c r="D501" s="5" t="s">
        <v>259</v>
      </c>
      <c r="E501" s="5" t="s">
        <v>259</v>
      </c>
      <c r="F501" s="5" t="s">
        <v>259</v>
      </c>
      <c r="G501" s="5" t="s">
        <v>259</v>
      </c>
      <c r="H501" s="5" t="s">
        <v>259</v>
      </c>
      <c r="I501" s="5" t="s">
        <v>259</v>
      </c>
      <c r="J501" s="5" t="s">
        <v>259</v>
      </c>
      <c r="K501" s="5" t="s">
        <v>259</v>
      </c>
      <c r="L501" s="5" t="s">
        <v>259</v>
      </c>
      <c r="M501" s="5" t="s">
        <v>259</v>
      </c>
    </row>
    <row r="502" spans="2:13">
      <c r="B502" s="5" t="s">
        <v>259</v>
      </c>
      <c r="C502" s="5" t="s">
        <v>259</v>
      </c>
      <c r="D502" s="5" t="s">
        <v>259</v>
      </c>
      <c r="E502" s="5" t="s">
        <v>259</v>
      </c>
      <c r="F502" s="5" t="s">
        <v>259</v>
      </c>
      <c r="G502" s="5" t="s">
        <v>259</v>
      </c>
      <c r="H502" s="5" t="s">
        <v>259</v>
      </c>
      <c r="I502" s="5" t="s">
        <v>259</v>
      </c>
      <c r="J502" s="5" t="s">
        <v>259</v>
      </c>
      <c r="K502" s="5" t="s">
        <v>259</v>
      </c>
      <c r="L502" s="5" t="s">
        <v>259</v>
      </c>
      <c r="M502" s="5" t="s">
        <v>259</v>
      </c>
    </row>
    <row r="503" spans="2:13">
      <c r="B503" s="5" t="s">
        <v>259</v>
      </c>
      <c r="C503" s="5" t="s">
        <v>259</v>
      </c>
      <c r="D503" s="5" t="s">
        <v>259</v>
      </c>
      <c r="E503" s="5" t="s">
        <v>259</v>
      </c>
      <c r="F503" s="5" t="s">
        <v>259</v>
      </c>
      <c r="G503" s="5" t="s">
        <v>259</v>
      </c>
      <c r="H503" s="5" t="s">
        <v>259</v>
      </c>
      <c r="I503" s="5" t="s">
        <v>259</v>
      </c>
      <c r="J503" s="5" t="s">
        <v>259</v>
      </c>
      <c r="K503" s="5" t="s">
        <v>259</v>
      </c>
      <c r="L503" s="5" t="s">
        <v>259</v>
      </c>
      <c r="M503" s="5" t="s">
        <v>259</v>
      </c>
    </row>
    <row r="504" spans="2:13">
      <c r="B504" s="5" t="s">
        <v>259</v>
      </c>
      <c r="C504" s="5" t="s">
        <v>259</v>
      </c>
      <c r="D504" s="5" t="s">
        <v>259</v>
      </c>
      <c r="E504" s="5" t="s">
        <v>259</v>
      </c>
      <c r="F504" s="5" t="s">
        <v>259</v>
      </c>
      <c r="G504" s="5" t="s">
        <v>259</v>
      </c>
      <c r="H504" s="5" t="s">
        <v>259</v>
      </c>
      <c r="I504" s="5" t="s">
        <v>259</v>
      </c>
      <c r="J504" s="5" t="s">
        <v>259</v>
      </c>
      <c r="K504" s="5" t="s">
        <v>259</v>
      </c>
      <c r="L504" s="5" t="s">
        <v>259</v>
      </c>
      <c r="M504" s="5" t="s">
        <v>259</v>
      </c>
    </row>
    <row r="505" spans="2:13">
      <c r="B505" s="5" t="s">
        <v>259</v>
      </c>
      <c r="C505" s="5" t="s">
        <v>259</v>
      </c>
      <c r="D505" s="5" t="s">
        <v>259</v>
      </c>
      <c r="E505" s="5" t="s">
        <v>259</v>
      </c>
      <c r="F505" s="5" t="s">
        <v>259</v>
      </c>
      <c r="G505" s="5" t="s">
        <v>259</v>
      </c>
      <c r="H505" s="5" t="s">
        <v>259</v>
      </c>
      <c r="I505" s="5" t="s">
        <v>259</v>
      </c>
      <c r="J505" s="5" t="s">
        <v>259</v>
      </c>
      <c r="K505" s="5" t="s">
        <v>259</v>
      </c>
      <c r="L505" s="5" t="s">
        <v>259</v>
      </c>
      <c r="M505" s="5" t="s">
        <v>259</v>
      </c>
    </row>
    <row r="506" spans="2:13">
      <c r="B506" s="5" t="s">
        <v>259</v>
      </c>
      <c r="C506" s="5" t="s">
        <v>259</v>
      </c>
      <c r="D506" s="5" t="s">
        <v>259</v>
      </c>
      <c r="E506" s="5" t="s">
        <v>259</v>
      </c>
      <c r="F506" s="5" t="s">
        <v>259</v>
      </c>
      <c r="G506" s="5" t="s">
        <v>259</v>
      </c>
      <c r="H506" s="5" t="s">
        <v>259</v>
      </c>
      <c r="I506" s="5" t="s">
        <v>259</v>
      </c>
      <c r="J506" s="5" t="s">
        <v>259</v>
      </c>
      <c r="K506" s="5" t="s">
        <v>259</v>
      </c>
      <c r="L506" s="5" t="s">
        <v>259</v>
      </c>
      <c r="M506" s="5" t="s">
        <v>259</v>
      </c>
    </row>
    <row r="507" spans="2:13">
      <c r="B507" s="5" t="s">
        <v>259</v>
      </c>
      <c r="C507" s="5" t="s">
        <v>259</v>
      </c>
      <c r="D507" s="5" t="s">
        <v>259</v>
      </c>
      <c r="E507" s="5" t="s">
        <v>259</v>
      </c>
      <c r="F507" s="5" t="s">
        <v>259</v>
      </c>
      <c r="G507" s="5" t="s">
        <v>259</v>
      </c>
      <c r="H507" s="5" t="s">
        <v>259</v>
      </c>
      <c r="I507" s="5" t="s">
        <v>259</v>
      </c>
      <c r="J507" s="5" t="s">
        <v>259</v>
      </c>
      <c r="K507" s="5" t="s">
        <v>259</v>
      </c>
      <c r="L507" s="5" t="s">
        <v>259</v>
      </c>
      <c r="M507" s="5" t="s">
        <v>259</v>
      </c>
    </row>
    <row r="508" spans="2:13">
      <c r="B508" s="5" t="s">
        <v>259</v>
      </c>
      <c r="C508" s="5" t="s">
        <v>259</v>
      </c>
      <c r="D508" s="5" t="s">
        <v>259</v>
      </c>
      <c r="E508" s="5" t="s">
        <v>259</v>
      </c>
      <c r="F508" s="5" t="s">
        <v>259</v>
      </c>
      <c r="G508" s="5" t="s">
        <v>259</v>
      </c>
      <c r="H508" s="5" t="s">
        <v>259</v>
      </c>
      <c r="I508" s="5" t="s">
        <v>259</v>
      </c>
      <c r="J508" s="5" t="s">
        <v>259</v>
      </c>
      <c r="K508" s="5" t="s">
        <v>259</v>
      </c>
      <c r="L508" s="5" t="s">
        <v>259</v>
      </c>
      <c r="M508" s="5" t="s">
        <v>259</v>
      </c>
    </row>
    <row r="509" spans="2:13">
      <c r="B509" s="5" t="s">
        <v>259</v>
      </c>
      <c r="C509" s="5" t="s">
        <v>259</v>
      </c>
      <c r="D509" s="5" t="s">
        <v>259</v>
      </c>
      <c r="E509" s="5" t="s">
        <v>259</v>
      </c>
      <c r="F509" s="5" t="s">
        <v>259</v>
      </c>
      <c r="G509" s="5" t="s">
        <v>259</v>
      </c>
      <c r="H509" s="5" t="s">
        <v>259</v>
      </c>
      <c r="I509" s="5" t="s">
        <v>259</v>
      </c>
      <c r="J509" s="5" t="s">
        <v>259</v>
      </c>
      <c r="K509" s="5" t="s">
        <v>259</v>
      </c>
      <c r="L509" s="5" t="s">
        <v>259</v>
      </c>
      <c r="M509" s="5" t="s">
        <v>259</v>
      </c>
    </row>
    <row r="510" spans="2:13">
      <c r="B510" s="5" t="s">
        <v>259</v>
      </c>
      <c r="C510" s="5" t="s">
        <v>259</v>
      </c>
      <c r="D510" s="5" t="s">
        <v>259</v>
      </c>
      <c r="E510" s="5" t="s">
        <v>259</v>
      </c>
      <c r="F510" s="5" t="s">
        <v>259</v>
      </c>
      <c r="G510" s="5" t="s">
        <v>259</v>
      </c>
      <c r="H510" s="5" t="s">
        <v>259</v>
      </c>
      <c r="I510" s="5" t="s">
        <v>259</v>
      </c>
      <c r="J510" s="5" t="s">
        <v>259</v>
      </c>
      <c r="K510" s="5" t="s">
        <v>259</v>
      </c>
      <c r="L510" s="5" t="s">
        <v>259</v>
      </c>
      <c r="M510" s="5" t="s">
        <v>259</v>
      </c>
    </row>
    <row r="511" spans="2:13">
      <c r="B511" s="5" t="s">
        <v>259</v>
      </c>
      <c r="C511" s="5" t="s">
        <v>259</v>
      </c>
      <c r="D511" s="5" t="s">
        <v>259</v>
      </c>
      <c r="E511" s="5" t="s">
        <v>259</v>
      </c>
      <c r="F511" s="5" t="s">
        <v>259</v>
      </c>
      <c r="G511" s="5" t="s">
        <v>259</v>
      </c>
      <c r="H511" s="5" t="s">
        <v>259</v>
      </c>
      <c r="I511" s="5" t="s">
        <v>259</v>
      </c>
      <c r="J511" s="5" t="s">
        <v>259</v>
      </c>
      <c r="K511" s="5" t="s">
        <v>259</v>
      </c>
      <c r="L511" s="5" t="s">
        <v>259</v>
      </c>
      <c r="M511" s="5" t="s">
        <v>259</v>
      </c>
    </row>
    <row r="512" spans="2:13">
      <c r="B512" s="5" t="s">
        <v>259</v>
      </c>
      <c r="C512" s="5" t="s">
        <v>259</v>
      </c>
      <c r="D512" s="5" t="s">
        <v>259</v>
      </c>
      <c r="E512" s="5" t="s">
        <v>259</v>
      </c>
      <c r="F512" s="5" t="s">
        <v>259</v>
      </c>
      <c r="G512" s="5" t="s">
        <v>259</v>
      </c>
      <c r="H512" s="5" t="s">
        <v>259</v>
      </c>
      <c r="I512" s="5" t="s">
        <v>259</v>
      </c>
      <c r="J512" s="5" t="s">
        <v>259</v>
      </c>
      <c r="K512" s="5" t="s">
        <v>259</v>
      </c>
      <c r="L512" s="5" t="s">
        <v>259</v>
      </c>
      <c r="M512" s="5" t="s">
        <v>259</v>
      </c>
    </row>
    <row r="513" spans="2:13">
      <c r="B513" s="5" t="s">
        <v>259</v>
      </c>
      <c r="C513" s="5" t="s">
        <v>259</v>
      </c>
      <c r="D513" s="5" t="s">
        <v>259</v>
      </c>
      <c r="E513" s="5" t="s">
        <v>259</v>
      </c>
      <c r="F513" s="5" t="s">
        <v>259</v>
      </c>
      <c r="G513" s="5" t="s">
        <v>259</v>
      </c>
      <c r="H513" s="5" t="s">
        <v>259</v>
      </c>
      <c r="I513" s="5" t="s">
        <v>259</v>
      </c>
      <c r="J513" s="5" t="s">
        <v>259</v>
      </c>
      <c r="K513" s="5" t="s">
        <v>259</v>
      </c>
      <c r="L513" s="5" t="s">
        <v>259</v>
      </c>
      <c r="M513" s="5" t="s">
        <v>259</v>
      </c>
    </row>
    <row r="514" spans="2:13">
      <c r="B514" s="5" t="s">
        <v>259</v>
      </c>
      <c r="C514" s="5" t="s">
        <v>259</v>
      </c>
      <c r="D514" s="5" t="s">
        <v>259</v>
      </c>
      <c r="E514" s="5" t="s">
        <v>259</v>
      </c>
      <c r="F514" s="5" t="s">
        <v>259</v>
      </c>
      <c r="G514" s="5" t="s">
        <v>259</v>
      </c>
      <c r="H514" s="5" t="s">
        <v>259</v>
      </c>
      <c r="I514" s="5" t="s">
        <v>259</v>
      </c>
      <c r="J514" s="5" t="s">
        <v>259</v>
      </c>
      <c r="K514" s="5" t="s">
        <v>259</v>
      </c>
      <c r="L514" s="5" t="s">
        <v>259</v>
      </c>
      <c r="M514" s="5" t="s">
        <v>259</v>
      </c>
    </row>
    <row r="515" spans="2:13">
      <c r="B515" s="5" t="s">
        <v>259</v>
      </c>
      <c r="C515" s="5" t="s">
        <v>259</v>
      </c>
      <c r="D515" s="5" t="s">
        <v>259</v>
      </c>
      <c r="E515" s="5" t="s">
        <v>259</v>
      </c>
      <c r="F515" s="5" t="s">
        <v>259</v>
      </c>
      <c r="G515" s="5" t="s">
        <v>259</v>
      </c>
      <c r="H515" s="5" t="s">
        <v>259</v>
      </c>
      <c r="I515" s="5" t="s">
        <v>259</v>
      </c>
      <c r="J515" s="5" t="s">
        <v>259</v>
      </c>
      <c r="K515" s="5" t="s">
        <v>259</v>
      </c>
      <c r="L515" s="5" t="s">
        <v>259</v>
      </c>
      <c r="M515" s="5" t="s">
        <v>259</v>
      </c>
    </row>
    <row r="516" spans="2:13">
      <c r="B516" s="5" t="s">
        <v>259</v>
      </c>
      <c r="C516" s="5" t="s">
        <v>259</v>
      </c>
      <c r="D516" s="5" t="s">
        <v>259</v>
      </c>
      <c r="E516" s="5" t="s">
        <v>259</v>
      </c>
      <c r="F516" s="5" t="s">
        <v>259</v>
      </c>
      <c r="G516" s="5" t="s">
        <v>259</v>
      </c>
      <c r="H516" s="5" t="s">
        <v>259</v>
      </c>
      <c r="I516" s="5" t="s">
        <v>259</v>
      </c>
      <c r="J516" s="5" t="s">
        <v>259</v>
      </c>
      <c r="K516" s="5" t="s">
        <v>259</v>
      </c>
      <c r="L516" s="5" t="s">
        <v>259</v>
      </c>
      <c r="M516" s="5" t="s">
        <v>259</v>
      </c>
    </row>
    <row r="517" spans="2:13">
      <c r="B517" s="5" t="s">
        <v>259</v>
      </c>
      <c r="C517" s="5" t="s">
        <v>259</v>
      </c>
      <c r="D517" s="5" t="s">
        <v>259</v>
      </c>
      <c r="E517" s="5" t="s">
        <v>259</v>
      </c>
      <c r="F517" s="5" t="s">
        <v>259</v>
      </c>
      <c r="G517" s="5" t="s">
        <v>259</v>
      </c>
      <c r="H517" s="5" t="s">
        <v>259</v>
      </c>
      <c r="I517" s="5" t="s">
        <v>259</v>
      </c>
      <c r="J517" s="5" t="s">
        <v>259</v>
      </c>
      <c r="K517" s="5" t="s">
        <v>259</v>
      </c>
      <c r="L517" s="5" t="s">
        <v>259</v>
      </c>
      <c r="M517" s="5" t="s">
        <v>259</v>
      </c>
    </row>
    <row r="518" spans="2:13">
      <c r="B518" s="5" t="s">
        <v>259</v>
      </c>
      <c r="C518" s="5" t="s">
        <v>259</v>
      </c>
      <c r="D518" s="5" t="s">
        <v>259</v>
      </c>
      <c r="E518" s="5" t="s">
        <v>259</v>
      </c>
      <c r="F518" s="5" t="s">
        <v>259</v>
      </c>
      <c r="G518" s="5" t="s">
        <v>259</v>
      </c>
      <c r="H518" s="5" t="s">
        <v>259</v>
      </c>
      <c r="I518" s="5" t="s">
        <v>259</v>
      </c>
      <c r="J518" s="5" t="s">
        <v>259</v>
      </c>
      <c r="K518" s="5" t="s">
        <v>259</v>
      </c>
      <c r="L518" s="5" t="s">
        <v>259</v>
      </c>
      <c r="M518" s="5" t="s">
        <v>259</v>
      </c>
    </row>
    <row r="519" spans="2:13">
      <c r="B519" s="5" t="s">
        <v>259</v>
      </c>
      <c r="C519" s="5" t="s">
        <v>259</v>
      </c>
      <c r="D519" s="5" t="s">
        <v>259</v>
      </c>
      <c r="E519" s="5" t="s">
        <v>259</v>
      </c>
      <c r="F519" s="5" t="s">
        <v>259</v>
      </c>
      <c r="G519" s="5" t="s">
        <v>259</v>
      </c>
      <c r="H519" s="5" t="s">
        <v>259</v>
      </c>
      <c r="I519" s="5" t="s">
        <v>259</v>
      </c>
      <c r="J519" s="5" t="s">
        <v>259</v>
      </c>
      <c r="K519" s="5" t="s">
        <v>259</v>
      </c>
      <c r="L519" s="5" t="s">
        <v>259</v>
      </c>
      <c r="M519" s="5" t="s">
        <v>259</v>
      </c>
    </row>
    <row r="520" spans="2:13">
      <c r="B520" s="5" t="s">
        <v>259</v>
      </c>
      <c r="C520" s="5" t="s">
        <v>259</v>
      </c>
      <c r="D520" s="5" t="s">
        <v>259</v>
      </c>
      <c r="E520" s="5" t="s">
        <v>259</v>
      </c>
      <c r="F520" s="5" t="s">
        <v>259</v>
      </c>
      <c r="G520" s="5" t="s">
        <v>259</v>
      </c>
      <c r="H520" s="5" t="s">
        <v>259</v>
      </c>
      <c r="I520" s="5" t="s">
        <v>259</v>
      </c>
      <c r="J520" s="5" t="s">
        <v>259</v>
      </c>
      <c r="K520" s="5" t="s">
        <v>259</v>
      </c>
      <c r="L520" s="5" t="s">
        <v>259</v>
      </c>
      <c r="M520" s="5" t="s">
        <v>259</v>
      </c>
    </row>
    <row r="521" spans="2:13">
      <c r="B521" s="5" t="s">
        <v>259</v>
      </c>
      <c r="C521" s="5" t="s">
        <v>259</v>
      </c>
      <c r="D521" s="5" t="s">
        <v>259</v>
      </c>
      <c r="E521" s="5" t="s">
        <v>259</v>
      </c>
      <c r="F521" s="5" t="s">
        <v>259</v>
      </c>
      <c r="G521" s="5" t="s">
        <v>259</v>
      </c>
      <c r="H521" s="5" t="s">
        <v>259</v>
      </c>
      <c r="I521" s="5" t="s">
        <v>259</v>
      </c>
      <c r="J521" s="5" t="s">
        <v>259</v>
      </c>
      <c r="K521" s="5" t="s">
        <v>259</v>
      </c>
      <c r="L521" s="5" t="s">
        <v>259</v>
      </c>
      <c r="M521" s="5" t="s">
        <v>259</v>
      </c>
    </row>
    <row r="522" spans="2:13">
      <c r="B522" s="5" t="s">
        <v>259</v>
      </c>
      <c r="C522" s="5" t="s">
        <v>259</v>
      </c>
      <c r="D522" s="5" t="s">
        <v>259</v>
      </c>
      <c r="E522" s="5" t="s">
        <v>259</v>
      </c>
      <c r="F522" s="5" t="s">
        <v>259</v>
      </c>
      <c r="G522" s="5" t="s">
        <v>259</v>
      </c>
      <c r="H522" s="5" t="s">
        <v>259</v>
      </c>
      <c r="I522" s="5" t="s">
        <v>259</v>
      </c>
      <c r="J522" s="5" t="s">
        <v>259</v>
      </c>
      <c r="K522" s="5" t="s">
        <v>259</v>
      </c>
      <c r="L522" s="5" t="s">
        <v>259</v>
      </c>
      <c r="M522" s="5" t="s">
        <v>259</v>
      </c>
    </row>
    <row r="523" spans="2:13">
      <c r="B523" s="5" t="s">
        <v>259</v>
      </c>
      <c r="C523" s="5" t="s">
        <v>259</v>
      </c>
      <c r="D523" s="5" t="s">
        <v>259</v>
      </c>
      <c r="E523" s="5" t="s">
        <v>259</v>
      </c>
      <c r="F523" s="5" t="s">
        <v>259</v>
      </c>
      <c r="G523" s="5" t="s">
        <v>259</v>
      </c>
      <c r="H523" s="5" t="s">
        <v>259</v>
      </c>
      <c r="I523" s="5" t="s">
        <v>259</v>
      </c>
      <c r="J523" s="5" t="s">
        <v>259</v>
      </c>
      <c r="K523" s="5" t="s">
        <v>259</v>
      </c>
      <c r="L523" s="5" t="s">
        <v>259</v>
      </c>
      <c r="M523" s="5" t="s">
        <v>259</v>
      </c>
    </row>
    <row r="524" spans="2:13">
      <c r="B524" s="5" t="s">
        <v>259</v>
      </c>
      <c r="C524" s="5" t="s">
        <v>259</v>
      </c>
      <c r="D524" s="5" t="s">
        <v>259</v>
      </c>
      <c r="E524" s="5" t="s">
        <v>259</v>
      </c>
      <c r="F524" s="5" t="s">
        <v>259</v>
      </c>
      <c r="G524" s="5" t="s">
        <v>259</v>
      </c>
      <c r="H524" s="5" t="s">
        <v>259</v>
      </c>
      <c r="I524" s="5" t="s">
        <v>259</v>
      </c>
      <c r="J524" s="5" t="s">
        <v>259</v>
      </c>
      <c r="K524" s="5" t="s">
        <v>259</v>
      </c>
      <c r="L524" s="5" t="s">
        <v>259</v>
      </c>
      <c r="M524" s="5" t="s">
        <v>259</v>
      </c>
    </row>
    <row r="525" spans="2:13">
      <c r="B525" s="5" t="s">
        <v>259</v>
      </c>
      <c r="C525" s="5" t="s">
        <v>259</v>
      </c>
      <c r="D525" s="5" t="s">
        <v>259</v>
      </c>
      <c r="E525" s="5" t="s">
        <v>259</v>
      </c>
      <c r="F525" s="5" t="s">
        <v>259</v>
      </c>
      <c r="G525" s="5" t="s">
        <v>259</v>
      </c>
      <c r="H525" s="5" t="s">
        <v>259</v>
      </c>
      <c r="I525" s="5" t="s">
        <v>259</v>
      </c>
      <c r="J525" s="5" t="s">
        <v>259</v>
      </c>
      <c r="K525" s="5" t="s">
        <v>259</v>
      </c>
      <c r="L525" s="5" t="s">
        <v>259</v>
      </c>
      <c r="M525" s="5" t="s">
        <v>259</v>
      </c>
    </row>
    <row r="526" spans="2:13">
      <c r="B526" s="5" t="s">
        <v>259</v>
      </c>
      <c r="C526" s="5" t="s">
        <v>259</v>
      </c>
      <c r="D526" s="5" t="s">
        <v>259</v>
      </c>
      <c r="E526" s="5" t="s">
        <v>259</v>
      </c>
      <c r="F526" s="5" t="s">
        <v>259</v>
      </c>
      <c r="G526" s="5" t="s">
        <v>259</v>
      </c>
      <c r="H526" s="5" t="s">
        <v>259</v>
      </c>
      <c r="I526" s="5" t="s">
        <v>259</v>
      </c>
      <c r="J526" s="5" t="s">
        <v>259</v>
      </c>
      <c r="K526" s="5" t="s">
        <v>259</v>
      </c>
      <c r="L526" s="5" t="s">
        <v>259</v>
      </c>
      <c r="M526" s="5" t="s">
        <v>259</v>
      </c>
    </row>
    <row r="527" spans="2:13">
      <c r="B527" s="5" t="s">
        <v>259</v>
      </c>
      <c r="C527" s="5" t="s">
        <v>259</v>
      </c>
      <c r="D527" s="5" t="s">
        <v>259</v>
      </c>
      <c r="E527" s="5" t="s">
        <v>259</v>
      </c>
      <c r="F527" s="5" t="s">
        <v>259</v>
      </c>
      <c r="G527" s="5" t="s">
        <v>259</v>
      </c>
      <c r="H527" s="5" t="s">
        <v>259</v>
      </c>
      <c r="I527" s="5" t="s">
        <v>259</v>
      </c>
      <c r="J527" s="5" t="s">
        <v>259</v>
      </c>
      <c r="K527" s="5" t="s">
        <v>259</v>
      </c>
      <c r="L527" s="5" t="s">
        <v>259</v>
      </c>
      <c r="M527" s="5" t="s">
        <v>259</v>
      </c>
    </row>
    <row r="528" spans="2:13">
      <c r="B528" s="5" t="s">
        <v>259</v>
      </c>
      <c r="C528" s="5" t="s">
        <v>259</v>
      </c>
      <c r="D528" s="5" t="s">
        <v>259</v>
      </c>
      <c r="E528" s="5" t="s">
        <v>259</v>
      </c>
      <c r="F528" s="5" t="s">
        <v>259</v>
      </c>
      <c r="G528" s="5" t="s">
        <v>259</v>
      </c>
      <c r="H528" s="5" t="s">
        <v>259</v>
      </c>
      <c r="I528" s="5" t="s">
        <v>259</v>
      </c>
      <c r="J528" s="5" t="s">
        <v>259</v>
      </c>
      <c r="K528" s="5" t="s">
        <v>259</v>
      </c>
      <c r="L528" s="5" t="s">
        <v>259</v>
      </c>
      <c r="M528" s="5" t="s">
        <v>259</v>
      </c>
    </row>
    <row r="529" spans="2:13">
      <c r="B529" s="5" t="s">
        <v>259</v>
      </c>
      <c r="C529" s="5" t="s">
        <v>259</v>
      </c>
      <c r="D529" s="5" t="s">
        <v>259</v>
      </c>
      <c r="E529" s="5" t="s">
        <v>259</v>
      </c>
      <c r="F529" s="5" t="s">
        <v>259</v>
      </c>
      <c r="G529" s="5" t="s">
        <v>259</v>
      </c>
      <c r="H529" s="5" t="s">
        <v>259</v>
      </c>
      <c r="I529" s="5" t="s">
        <v>259</v>
      </c>
      <c r="J529" s="5" t="s">
        <v>259</v>
      </c>
      <c r="K529" s="5" t="s">
        <v>259</v>
      </c>
      <c r="L529" s="5" t="s">
        <v>259</v>
      </c>
      <c r="M529" s="5" t="s">
        <v>259</v>
      </c>
    </row>
    <row r="530" spans="2:13">
      <c r="B530" s="5" t="s">
        <v>259</v>
      </c>
      <c r="C530" s="5" t="s">
        <v>259</v>
      </c>
      <c r="D530" s="5" t="s">
        <v>259</v>
      </c>
      <c r="E530" s="5" t="s">
        <v>259</v>
      </c>
      <c r="F530" s="5" t="s">
        <v>259</v>
      </c>
      <c r="G530" s="5" t="s">
        <v>259</v>
      </c>
      <c r="H530" s="5" t="s">
        <v>259</v>
      </c>
      <c r="I530" s="5" t="s">
        <v>259</v>
      </c>
      <c r="J530" s="5" t="s">
        <v>259</v>
      </c>
      <c r="K530" s="5" t="s">
        <v>259</v>
      </c>
      <c r="L530" s="5" t="s">
        <v>259</v>
      </c>
      <c r="M530" s="5" t="s">
        <v>259</v>
      </c>
    </row>
    <row r="531" spans="2:13">
      <c r="B531" s="5" t="s">
        <v>259</v>
      </c>
      <c r="C531" s="5" t="s">
        <v>259</v>
      </c>
      <c r="D531" s="5" t="s">
        <v>259</v>
      </c>
      <c r="E531" s="5" t="s">
        <v>259</v>
      </c>
      <c r="F531" s="5" t="s">
        <v>259</v>
      </c>
      <c r="G531" s="5" t="s">
        <v>259</v>
      </c>
      <c r="H531" s="5" t="s">
        <v>259</v>
      </c>
      <c r="I531" s="5" t="s">
        <v>259</v>
      </c>
      <c r="J531" s="5" t="s">
        <v>259</v>
      </c>
      <c r="K531" s="5" t="s">
        <v>259</v>
      </c>
      <c r="L531" s="5" t="s">
        <v>259</v>
      </c>
      <c r="M531" s="5" t="s">
        <v>259</v>
      </c>
    </row>
    <row r="532" spans="2:13">
      <c r="B532" s="5" t="s">
        <v>259</v>
      </c>
      <c r="C532" s="5" t="s">
        <v>259</v>
      </c>
      <c r="D532" s="5" t="s">
        <v>259</v>
      </c>
      <c r="E532" s="5" t="s">
        <v>259</v>
      </c>
      <c r="F532" s="5" t="s">
        <v>259</v>
      </c>
      <c r="G532" s="5" t="s">
        <v>259</v>
      </c>
      <c r="H532" s="5" t="s">
        <v>259</v>
      </c>
      <c r="I532" s="5" t="s">
        <v>259</v>
      </c>
      <c r="J532" s="5" t="s">
        <v>259</v>
      </c>
      <c r="K532" s="5" t="s">
        <v>259</v>
      </c>
      <c r="L532" s="5" t="s">
        <v>259</v>
      </c>
      <c r="M532" s="5" t="s">
        <v>259</v>
      </c>
    </row>
    <row r="533" spans="2:13">
      <c r="B533" s="5" t="s">
        <v>259</v>
      </c>
      <c r="C533" s="5" t="s">
        <v>259</v>
      </c>
      <c r="D533" s="5" t="s">
        <v>259</v>
      </c>
      <c r="E533" s="5" t="s">
        <v>259</v>
      </c>
      <c r="F533" s="5" t="s">
        <v>259</v>
      </c>
      <c r="G533" s="5" t="s">
        <v>259</v>
      </c>
      <c r="H533" s="5" t="s">
        <v>259</v>
      </c>
      <c r="I533" s="5" t="s">
        <v>259</v>
      </c>
      <c r="J533" s="5" t="s">
        <v>259</v>
      </c>
      <c r="K533" s="5" t="s">
        <v>259</v>
      </c>
      <c r="L533" s="5" t="s">
        <v>259</v>
      </c>
      <c r="M533" s="5" t="s">
        <v>259</v>
      </c>
    </row>
    <row r="534" spans="2:13">
      <c r="B534" s="5" t="s">
        <v>259</v>
      </c>
      <c r="C534" s="5" t="s">
        <v>259</v>
      </c>
      <c r="D534" s="5" t="s">
        <v>259</v>
      </c>
      <c r="E534" s="5" t="s">
        <v>259</v>
      </c>
      <c r="F534" s="5" t="s">
        <v>259</v>
      </c>
      <c r="G534" s="5" t="s">
        <v>259</v>
      </c>
      <c r="H534" s="5" t="s">
        <v>259</v>
      </c>
      <c r="I534" s="5" t="s">
        <v>259</v>
      </c>
      <c r="J534" s="5" t="s">
        <v>259</v>
      </c>
      <c r="K534" s="5" t="s">
        <v>259</v>
      </c>
      <c r="L534" s="5" t="s">
        <v>259</v>
      </c>
      <c r="M534" s="5" t="s">
        <v>259</v>
      </c>
    </row>
    <row r="535" spans="2:13">
      <c r="B535" s="5" t="s">
        <v>259</v>
      </c>
      <c r="C535" s="5" t="s">
        <v>259</v>
      </c>
      <c r="D535" s="5" t="s">
        <v>259</v>
      </c>
      <c r="E535" s="5" t="s">
        <v>259</v>
      </c>
      <c r="F535" s="5" t="s">
        <v>259</v>
      </c>
      <c r="G535" s="5" t="s">
        <v>259</v>
      </c>
      <c r="H535" s="5" t="s">
        <v>259</v>
      </c>
      <c r="I535" s="5" t="s">
        <v>259</v>
      </c>
      <c r="J535" s="5" t="s">
        <v>259</v>
      </c>
      <c r="K535" s="5" t="s">
        <v>259</v>
      </c>
      <c r="L535" s="5" t="s">
        <v>259</v>
      </c>
      <c r="M535" s="5" t="s">
        <v>259</v>
      </c>
    </row>
    <row r="536" spans="2:13">
      <c r="B536" s="5" t="s">
        <v>259</v>
      </c>
      <c r="C536" s="5" t="s">
        <v>259</v>
      </c>
      <c r="D536" s="5" t="s">
        <v>259</v>
      </c>
      <c r="E536" s="5" t="s">
        <v>259</v>
      </c>
      <c r="F536" s="5" t="s">
        <v>259</v>
      </c>
      <c r="G536" s="5" t="s">
        <v>259</v>
      </c>
      <c r="H536" s="5" t="s">
        <v>259</v>
      </c>
      <c r="I536" s="5" t="s">
        <v>259</v>
      </c>
      <c r="J536" s="5" t="s">
        <v>259</v>
      </c>
      <c r="K536" s="5" t="s">
        <v>259</v>
      </c>
      <c r="L536" s="5" t="s">
        <v>259</v>
      </c>
      <c r="M536" s="5" t="s">
        <v>259</v>
      </c>
    </row>
    <row r="537" spans="2:13">
      <c r="B537" s="5" t="s">
        <v>259</v>
      </c>
      <c r="C537" s="5" t="s">
        <v>259</v>
      </c>
      <c r="D537" s="5" t="s">
        <v>259</v>
      </c>
      <c r="E537" s="5" t="s">
        <v>259</v>
      </c>
      <c r="F537" s="5" t="s">
        <v>259</v>
      </c>
      <c r="G537" s="5" t="s">
        <v>259</v>
      </c>
      <c r="H537" s="5" t="s">
        <v>259</v>
      </c>
      <c r="I537" s="5" t="s">
        <v>259</v>
      </c>
      <c r="J537" s="5" t="s">
        <v>259</v>
      </c>
      <c r="K537" s="5" t="s">
        <v>259</v>
      </c>
      <c r="L537" s="5" t="s">
        <v>259</v>
      </c>
      <c r="M537" s="5" t="s">
        <v>259</v>
      </c>
    </row>
    <row r="538" spans="2:13">
      <c r="B538" s="5" t="s">
        <v>259</v>
      </c>
      <c r="C538" s="5" t="s">
        <v>259</v>
      </c>
      <c r="D538" s="5" t="s">
        <v>259</v>
      </c>
      <c r="E538" s="5" t="s">
        <v>259</v>
      </c>
      <c r="F538" s="5" t="s">
        <v>259</v>
      </c>
      <c r="G538" s="5" t="s">
        <v>259</v>
      </c>
      <c r="H538" s="5" t="s">
        <v>259</v>
      </c>
      <c r="I538" s="5" t="s">
        <v>259</v>
      </c>
      <c r="J538" s="5" t="s">
        <v>259</v>
      </c>
      <c r="K538" s="5" t="s">
        <v>259</v>
      </c>
      <c r="L538" s="5" t="s">
        <v>259</v>
      </c>
      <c r="M538" s="5" t="s">
        <v>259</v>
      </c>
    </row>
    <row r="539" spans="2:13">
      <c r="B539" s="5" t="s">
        <v>259</v>
      </c>
      <c r="C539" s="5" t="s">
        <v>259</v>
      </c>
      <c r="D539" s="5" t="s">
        <v>259</v>
      </c>
      <c r="E539" s="5" t="s">
        <v>259</v>
      </c>
      <c r="F539" s="5" t="s">
        <v>259</v>
      </c>
      <c r="G539" s="5" t="s">
        <v>259</v>
      </c>
      <c r="H539" s="5" t="s">
        <v>259</v>
      </c>
      <c r="I539" s="5" t="s">
        <v>259</v>
      </c>
      <c r="J539" s="5" t="s">
        <v>259</v>
      </c>
      <c r="K539" s="5" t="s">
        <v>259</v>
      </c>
      <c r="L539" s="5" t="s">
        <v>259</v>
      </c>
      <c r="M539" s="5" t="s">
        <v>259</v>
      </c>
    </row>
    <row r="540" spans="2:13">
      <c r="B540" s="5" t="s">
        <v>259</v>
      </c>
      <c r="C540" s="5" t="s">
        <v>259</v>
      </c>
      <c r="D540" s="5" t="s">
        <v>259</v>
      </c>
      <c r="E540" s="5" t="s">
        <v>259</v>
      </c>
      <c r="F540" s="5" t="s">
        <v>259</v>
      </c>
      <c r="G540" s="5" t="s">
        <v>259</v>
      </c>
      <c r="H540" s="5" t="s">
        <v>259</v>
      </c>
      <c r="I540" s="5" t="s">
        <v>259</v>
      </c>
      <c r="J540" s="5" t="s">
        <v>259</v>
      </c>
      <c r="K540" s="5" t="s">
        <v>259</v>
      </c>
      <c r="L540" s="5" t="s">
        <v>259</v>
      </c>
      <c r="M540" s="5" t="s">
        <v>259</v>
      </c>
    </row>
    <row r="541" spans="2:13">
      <c r="B541" s="5" t="s">
        <v>259</v>
      </c>
      <c r="C541" s="5" t="s">
        <v>259</v>
      </c>
      <c r="D541" s="5" t="s">
        <v>259</v>
      </c>
      <c r="E541" s="5" t="s">
        <v>259</v>
      </c>
      <c r="F541" s="5" t="s">
        <v>259</v>
      </c>
      <c r="G541" s="5" t="s">
        <v>259</v>
      </c>
      <c r="H541" s="5" t="s">
        <v>259</v>
      </c>
      <c r="I541" s="5" t="s">
        <v>259</v>
      </c>
      <c r="J541" s="5" t="s">
        <v>259</v>
      </c>
      <c r="K541" s="5" t="s">
        <v>259</v>
      </c>
      <c r="L541" s="5" t="s">
        <v>259</v>
      </c>
      <c r="M541" s="5" t="s">
        <v>259</v>
      </c>
    </row>
    <row r="542" spans="2:13">
      <c r="B542" s="5" t="s">
        <v>259</v>
      </c>
      <c r="C542" s="5" t="s">
        <v>259</v>
      </c>
      <c r="D542" s="5" t="s">
        <v>259</v>
      </c>
      <c r="E542" s="5" t="s">
        <v>259</v>
      </c>
      <c r="F542" s="5" t="s">
        <v>259</v>
      </c>
      <c r="G542" s="5" t="s">
        <v>259</v>
      </c>
      <c r="H542" s="5" t="s">
        <v>259</v>
      </c>
      <c r="I542" s="5" t="s">
        <v>259</v>
      </c>
      <c r="J542" s="5" t="s">
        <v>259</v>
      </c>
      <c r="K542" s="5" t="s">
        <v>259</v>
      </c>
      <c r="L542" s="5" t="s">
        <v>259</v>
      </c>
      <c r="M542" s="5" t="s">
        <v>259</v>
      </c>
    </row>
    <row r="543" spans="2:13">
      <c r="B543" s="5" t="s">
        <v>259</v>
      </c>
      <c r="C543" s="5" t="s">
        <v>259</v>
      </c>
      <c r="D543" s="5" t="s">
        <v>259</v>
      </c>
      <c r="E543" s="5" t="s">
        <v>259</v>
      </c>
      <c r="F543" s="5" t="s">
        <v>259</v>
      </c>
      <c r="G543" s="5" t="s">
        <v>259</v>
      </c>
      <c r="H543" s="5" t="s">
        <v>259</v>
      </c>
      <c r="I543" s="5" t="s">
        <v>259</v>
      </c>
      <c r="J543" s="5" t="s">
        <v>259</v>
      </c>
      <c r="K543" s="5" t="s">
        <v>259</v>
      </c>
      <c r="L543" s="5" t="s">
        <v>259</v>
      </c>
      <c r="M543" s="5" t="s">
        <v>259</v>
      </c>
    </row>
    <row r="544" spans="2:13">
      <c r="B544" s="5" t="s">
        <v>259</v>
      </c>
      <c r="C544" s="5" t="s">
        <v>259</v>
      </c>
      <c r="D544" s="5" t="s">
        <v>259</v>
      </c>
      <c r="E544" s="5" t="s">
        <v>259</v>
      </c>
      <c r="F544" s="5" t="s">
        <v>259</v>
      </c>
      <c r="G544" s="5" t="s">
        <v>259</v>
      </c>
      <c r="H544" s="5" t="s">
        <v>259</v>
      </c>
      <c r="I544" s="5" t="s">
        <v>259</v>
      </c>
      <c r="J544" s="5" t="s">
        <v>259</v>
      </c>
      <c r="K544" s="5" t="s">
        <v>259</v>
      </c>
      <c r="L544" s="5" t="s">
        <v>259</v>
      </c>
      <c r="M544" s="5" t="s">
        <v>259</v>
      </c>
    </row>
    <row r="545" spans="2:13">
      <c r="B545" s="5" t="s">
        <v>259</v>
      </c>
      <c r="C545" s="5" t="s">
        <v>259</v>
      </c>
      <c r="D545" s="5" t="s">
        <v>259</v>
      </c>
      <c r="E545" s="5" t="s">
        <v>259</v>
      </c>
      <c r="F545" s="5" t="s">
        <v>259</v>
      </c>
      <c r="G545" s="5" t="s">
        <v>259</v>
      </c>
      <c r="H545" s="5" t="s">
        <v>259</v>
      </c>
      <c r="I545" s="5" t="s">
        <v>259</v>
      </c>
      <c r="J545" s="5" t="s">
        <v>259</v>
      </c>
      <c r="K545" s="5" t="s">
        <v>259</v>
      </c>
      <c r="L545" s="5" t="s">
        <v>259</v>
      </c>
      <c r="M545" s="5" t="s">
        <v>259</v>
      </c>
    </row>
    <row r="546" spans="2:13">
      <c r="B546" s="5" t="s">
        <v>259</v>
      </c>
      <c r="C546" s="5" t="s">
        <v>259</v>
      </c>
      <c r="D546" s="5" t="s">
        <v>259</v>
      </c>
      <c r="E546" s="5" t="s">
        <v>259</v>
      </c>
      <c r="F546" s="5" t="s">
        <v>259</v>
      </c>
      <c r="G546" s="5" t="s">
        <v>259</v>
      </c>
      <c r="H546" s="5" t="s">
        <v>259</v>
      </c>
      <c r="I546" s="5" t="s">
        <v>259</v>
      </c>
      <c r="J546" s="5" t="s">
        <v>259</v>
      </c>
      <c r="K546" s="5" t="s">
        <v>259</v>
      </c>
      <c r="L546" s="5" t="s">
        <v>259</v>
      </c>
      <c r="M546" s="5" t="s">
        <v>259</v>
      </c>
    </row>
    <row r="547" spans="2:13">
      <c r="B547" s="5" t="s">
        <v>259</v>
      </c>
      <c r="C547" s="5" t="s">
        <v>259</v>
      </c>
      <c r="D547" s="5" t="s">
        <v>259</v>
      </c>
      <c r="E547" s="5" t="s">
        <v>259</v>
      </c>
      <c r="F547" s="5" t="s">
        <v>259</v>
      </c>
      <c r="G547" s="5" t="s">
        <v>259</v>
      </c>
      <c r="H547" s="5" t="s">
        <v>259</v>
      </c>
      <c r="I547" s="5" t="s">
        <v>259</v>
      </c>
      <c r="J547" s="5" t="s">
        <v>259</v>
      </c>
      <c r="K547" s="5" t="s">
        <v>259</v>
      </c>
      <c r="L547" s="5" t="s">
        <v>259</v>
      </c>
      <c r="M547" s="5" t="s">
        <v>259</v>
      </c>
    </row>
    <row r="548" spans="2:13">
      <c r="B548" s="5" t="s">
        <v>259</v>
      </c>
      <c r="C548" s="5" t="s">
        <v>259</v>
      </c>
      <c r="D548" s="5" t="s">
        <v>259</v>
      </c>
      <c r="E548" s="5" t="s">
        <v>259</v>
      </c>
      <c r="F548" s="5" t="s">
        <v>259</v>
      </c>
      <c r="G548" s="5" t="s">
        <v>259</v>
      </c>
      <c r="H548" s="5" t="s">
        <v>259</v>
      </c>
      <c r="I548" s="5" t="s">
        <v>259</v>
      </c>
      <c r="J548" s="5" t="s">
        <v>259</v>
      </c>
      <c r="K548" s="5" t="s">
        <v>259</v>
      </c>
      <c r="L548" s="5" t="s">
        <v>259</v>
      </c>
      <c r="M548" s="5" t="s">
        <v>259</v>
      </c>
    </row>
    <row r="549" spans="2:13">
      <c r="B549" s="5" t="s">
        <v>259</v>
      </c>
      <c r="C549" s="5" t="s">
        <v>259</v>
      </c>
      <c r="D549" s="5" t="s">
        <v>259</v>
      </c>
      <c r="E549" s="5" t="s">
        <v>259</v>
      </c>
      <c r="F549" s="5" t="s">
        <v>259</v>
      </c>
      <c r="G549" s="5" t="s">
        <v>259</v>
      </c>
      <c r="H549" s="5" t="s">
        <v>259</v>
      </c>
      <c r="I549" s="5" t="s">
        <v>259</v>
      </c>
      <c r="J549" s="5" t="s">
        <v>259</v>
      </c>
      <c r="K549" s="5" t="s">
        <v>259</v>
      </c>
      <c r="L549" s="5" t="s">
        <v>259</v>
      </c>
      <c r="M549" s="5" t="s">
        <v>259</v>
      </c>
    </row>
    <row r="550" spans="2:13">
      <c r="B550" s="5" t="s">
        <v>259</v>
      </c>
      <c r="C550" s="5" t="s">
        <v>259</v>
      </c>
      <c r="D550" s="5" t="s">
        <v>259</v>
      </c>
      <c r="E550" s="5" t="s">
        <v>259</v>
      </c>
      <c r="F550" s="5" t="s">
        <v>259</v>
      </c>
      <c r="G550" s="5" t="s">
        <v>259</v>
      </c>
      <c r="H550" s="5" t="s">
        <v>259</v>
      </c>
      <c r="I550" s="5" t="s">
        <v>259</v>
      </c>
      <c r="J550" s="5" t="s">
        <v>259</v>
      </c>
      <c r="K550" s="5" t="s">
        <v>259</v>
      </c>
      <c r="L550" s="5" t="s">
        <v>259</v>
      </c>
      <c r="M550" s="5" t="s">
        <v>259</v>
      </c>
    </row>
    <row r="551" spans="2:13">
      <c r="B551" s="5" t="s">
        <v>259</v>
      </c>
      <c r="C551" s="5" t="s">
        <v>259</v>
      </c>
      <c r="D551" s="5" t="s">
        <v>259</v>
      </c>
      <c r="E551" s="5" t="s">
        <v>259</v>
      </c>
      <c r="F551" s="5" t="s">
        <v>259</v>
      </c>
      <c r="G551" s="5" t="s">
        <v>259</v>
      </c>
      <c r="H551" s="5" t="s">
        <v>259</v>
      </c>
      <c r="I551" s="5" t="s">
        <v>259</v>
      </c>
      <c r="J551" s="5" t="s">
        <v>259</v>
      </c>
      <c r="K551" s="5" t="s">
        <v>259</v>
      </c>
      <c r="L551" s="5" t="s">
        <v>259</v>
      </c>
      <c r="M551" s="5" t="s">
        <v>259</v>
      </c>
    </row>
    <row r="552" spans="2:13">
      <c r="B552" s="5" t="s">
        <v>259</v>
      </c>
      <c r="C552" s="5" t="s">
        <v>259</v>
      </c>
      <c r="D552" s="5" t="s">
        <v>259</v>
      </c>
      <c r="E552" s="5" t="s">
        <v>259</v>
      </c>
      <c r="F552" s="5" t="s">
        <v>259</v>
      </c>
      <c r="G552" s="5" t="s">
        <v>259</v>
      </c>
      <c r="H552" s="5" t="s">
        <v>259</v>
      </c>
      <c r="I552" s="5" t="s">
        <v>259</v>
      </c>
      <c r="J552" s="5" t="s">
        <v>259</v>
      </c>
      <c r="K552" s="5" t="s">
        <v>259</v>
      </c>
      <c r="L552" s="5" t="s">
        <v>259</v>
      </c>
      <c r="M552" s="5" t="s">
        <v>259</v>
      </c>
    </row>
    <row r="553" spans="2:13">
      <c r="B553" s="5" t="s">
        <v>259</v>
      </c>
      <c r="C553" s="5" t="s">
        <v>259</v>
      </c>
      <c r="D553" s="5" t="s">
        <v>259</v>
      </c>
      <c r="E553" s="5" t="s">
        <v>259</v>
      </c>
      <c r="F553" s="5" t="s">
        <v>259</v>
      </c>
      <c r="G553" s="5" t="s">
        <v>259</v>
      </c>
      <c r="H553" s="5" t="s">
        <v>259</v>
      </c>
      <c r="I553" s="5" t="s">
        <v>259</v>
      </c>
      <c r="J553" s="5" t="s">
        <v>259</v>
      </c>
      <c r="K553" s="5" t="s">
        <v>259</v>
      </c>
      <c r="L553" s="5" t="s">
        <v>259</v>
      </c>
      <c r="M553" s="5" t="s">
        <v>259</v>
      </c>
    </row>
    <row r="554" spans="2:13">
      <c r="B554" s="5" t="s">
        <v>259</v>
      </c>
      <c r="C554" s="5" t="s">
        <v>259</v>
      </c>
      <c r="D554" s="5" t="s">
        <v>259</v>
      </c>
      <c r="E554" s="5" t="s">
        <v>259</v>
      </c>
      <c r="F554" s="5" t="s">
        <v>259</v>
      </c>
      <c r="G554" s="5" t="s">
        <v>259</v>
      </c>
      <c r="H554" s="5" t="s">
        <v>259</v>
      </c>
      <c r="I554" s="5" t="s">
        <v>259</v>
      </c>
      <c r="J554" s="5" t="s">
        <v>259</v>
      </c>
      <c r="K554" s="5" t="s">
        <v>259</v>
      </c>
      <c r="L554" s="5" t="s">
        <v>259</v>
      </c>
      <c r="M554" s="5" t="s">
        <v>259</v>
      </c>
    </row>
    <row r="555" spans="2:13">
      <c r="B555" s="5" t="s">
        <v>259</v>
      </c>
      <c r="C555" s="5" t="s">
        <v>259</v>
      </c>
      <c r="D555" s="5" t="s">
        <v>259</v>
      </c>
      <c r="E555" s="5" t="s">
        <v>259</v>
      </c>
      <c r="F555" s="5" t="s">
        <v>259</v>
      </c>
      <c r="G555" s="5" t="s">
        <v>259</v>
      </c>
      <c r="H555" s="5" t="s">
        <v>259</v>
      </c>
      <c r="I555" s="5" t="s">
        <v>259</v>
      </c>
      <c r="J555" s="5" t="s">
        <v>259</v>
      </c>
      <c r="K555" s="5" t="s">
        <v>259</v>
      </c>
      <c r="L555" s="5" t="s">
        <v>259</v>
      </c>
      <c r="M555" s="5" t="s">
        <v>259</v>
      </c>
    </row>
    <row r="556" spans="2:13">
      <c r="B556" s="5" t="s">
        <v>259</v>
      </c>
      <c r="C556" s="5" t="s">
        <v>259</v>
      </c>
      <c r="D556" s="5" t="s">
        <v>259</v>
      </c>
      <c r="E556" s="5" t="s">
        <v>259</v>
      </c>
      <c r="F556" s="5" t="s">
        <v>259</v>
      </c>
      <c r="G556" s="5" t="s">
        <v>259</v>
      </c>
      <c r="H556" s="5" t="s">
        <v>259</v>
      </c>
      <c r="I556" s="5" t="s">
        <v>259</v>
      </c>
      <c r="J556" s="5" t="s">
        <v>259</v>
      </c>
      <c r="K556" s="5" t="s">
        <v>259</v>
      </c>
      <c r="L556" s="5" t="s">
        <v>259</v>
      </c>
      <c r="M556" s="5" t="s">
        <v>259</v>
      </c>
    </row>
    <row r="557" spans="2:13">
      <c r="B557" s="5" t="s">
        <v>259</v>
      </c>
      <c r="C557" s="5" t="s">
        <v>259</v>
      </c>
      <c r="D557" s="5" t="s">
        <v>259</v>
      </c>
      <c r="E557" s="5" t="s">
        <v>259</v>
      </c>
      <c r="F557" s="5" t="s">
        <v>259</v>
      </c>
      <c r="G557" s="5" t="s">
        <v>259</v>
      </c>
      <c r="H557" s="5" t="s">
        <v>259</v>
      </c>
      <c r="I557" s="5" t="s">
        <v>259</v>
      </c>
      <c r="J557" s="5" t="s">
        <v>259</v>
      </c>
      <c r="K557" s="5" t="s">
        <v>259</v>
      </c>
      <c r="L557" s="5" t="s">
        <v>259</v>
      </c>
      <c r="M557" s="5" t="s">
        <v>259</v>
      </c>
    </row>
    <row r="558" spans="2:13">
      <c r="B558" s="5" t="s">
        <v>259</v>
      </c>
      <c r="C558" s="5" t="s">
        <v>259</v>
      </c>
      <c r="D558" s="5" t="s">
        <v>259</v>
      </c>
      <c r="E558" s="5" t="s">
        <v>259</v>
      </c>
      <c r="F558" s="5" t="s">
        <v>259</v>
      </c>
      <c r="G558" s="5" t="s">
        <v>259</v>
      </c>
      <c r="H558" s="5" t="s">
        <v>259</v>
      </c>
      <c r="I558" s="5" t="s">
        <v>259</v>
      </c>
      <c r="J558" s="5" t="s">
        <v>259</v>
      </c>
      <c r="K558" s="5" t="s">
        <v>259</v>
      </c>
      <c r="L558" s="5" t="s">
        <v>259</v>
      </c>
      <c r="M558" s="5" t="s">
        <v>259</v>
      </c>
    </row>
    <row r="559" spans="2:13">
      <c r="B559" s="5" t="s">
        <v>259</v>
      </c>
      <c r="C559" s="5" t="s">
        <v>259</v>
      </c>
      <c r="D559" s="5" t="s">
        <v>259</v>
      </c>
      <c r="E559" s="5" t="s">
        <v>259</v>
      </c>
      <c r="F559" s="5" t="s">
        <v>259</v>
      </c>
      <c r="G559" s="5" t="s">
        <v>259</v>
      </c>
      <c r="H559" s="5" t="s">
        <v>259</v>
      </c>
      <c r="I559" s="5" t="s">
        <v>259</v>
      </c>
      <c r="J559" s="5" t="s">
        <v>259</v>
      </c>
      <c r="K559" s="5" t="s">
        <v>259</v>
      </c>
      <c r="L559" s="5" t="s">
        <v>259</v>
      </c>
      <c r="M559" s="5" t="s">
        <v>259</v>
      </c>
    </row>
    <row r="560" spans="2:13">
      <c r="B560" s="5" t="s">
        <v>259</v>
      </c>
      <c r="C560" s="5" t="s">
        <v>259</v>
      </c>
      <c r="D560" s="5" t="s">
        <v>259</v>
      </c>
      <c r="E560" s="5" t="s">
        <v>259</v>
      </c>
      <c r="F560" s="5" t="s">
        <v>259</v>
      </c>
      <c r="G560" s="5" t="s">
        <v>259</v>
      </c>
      <c r="H560" s="5" t="s">
        <v>259</v>
      </c>
      <c r="I560" s="5" t="s">
        <v>259</v>
      </c>
      <c r="J560" s="5" t="s">
        <v>259</v>
      </c>
      <c r="K560" s="5" t="s">
        <v>259</v>
      </c>
      <c r="L560" s="5" t="s">
        <v>259</v>
      </c>
      <c r="M560" s="5" t="s">
        <v>259</v>
      </c>
    </row>
    <row r="561" spans="2:13">
      <c r="B561" s="5" t="s">
        <v>259</v>
      </c>
      <c r="C561" s="5" t="s">
        <v>259</v>
      </c>
      <c r="D561" s="5" t="s">
        <v>259</v>
      </c>
      <c r="E561" s="5" t="s">
        <v>259</v>
      </c>
      <c r="F561" s="5" t="s">
        <v>259</v>
      </c>
      <c r="G561" s="5" t="s">
        <v>259</v>
      </c>
      <c r="H561" s="5" t="s">
        <v>259</v>
      </c>
      <c r="I561" s="5" t="s">
        <v>259</v>
      </c>
      <c r="J561" s="5" t="s">
        <v>259</v>
      </c>
      <c r="K561" s="5" t="s">
        <v>259</v>
      </c>
      <c r="L561" s="5" t="s">
        <v>259</v>
      </c>
      <c r="M561" s="5" t="s">
        <v>259</v>
      </c>
    </row>
    <row r="562" spans="2:13">
      <c r="B562" s="5" t="s">
        <v>259</v>
      </c>
      <c r="C562" s="5" t="s">
        <v>259</v>
      </c>
      <c r="D562" s="5" t="s">
        <v>259</v>
      </c>
      <c r="E562" s="5" t="s">
        <v>259</v>
      </c>
      <c r="F562" s="5" t="s">
        <v>259</v>
      </c>
      <c r="G562" s="5" t="s">
        <v>259</v>
      </c>
      <c r="H562" s="5" t="s">
        <v>259</v>
      </c>
      <c r="I562" s="5" t="s">
        <v>259</v>
      </c>
      <c r="J562" s="5" t="s">
        <v>259</v>
      </c>
      <c r="K562" s="5" t="s">
        <v>259</v>
      </c>
      <c r="L562" s="5" t="s">
        <v>259</v>
      </c>
      <c r="M562" s="5" t="s">
        <v>259</v>
      </c>
    </row>
    <row r="563" spans="2:13">
      <c r="B563" s="5" t="s">
        <v>259</v>
      </c>
      <c r="C563" s="5" t="s">
        <v>259</v>
      </c>
      <c r="D563" s="5" t="s">
        <v>259</v>
      </c>
      <c r="E563" s="5" t="s">
        <v>259</v>
      </c>
      <c r="F563" s="5" t="s">
        <v>259</v>
      </c>
      <c r="G563" s="5" t="s">
        <v>259</v>
      </c>
      <c r="H563" s="5" t="s">
        <v>259</v>
      </c>
      <c r="I563" s="5" t="s">
        <v>259</v>
      </c>
      <c r="J563" s="5" t="s">
        <v>259</v>
      </c>
      <c r="K563" s="5" t="s">
        <v>259</v>
      </c>
      <c r="L563" s="5" t="s">
        <v>259</v>
      </c>
      <c r="M563" s="5" t="s">
        <v>259</v>
      </c>
    </row>
    <row r="564" spans="2:13">
      <c r="B564" s="5" t="s">
        <v>259</v>
      </c>
      <c r="C564" s="5" t="s">
        <v>259</v>
      </c>
      <c r="D564" s="5" t="s">
        <v>259</v>
      </c>
      <c r="E564" s="5" t="s">
        <v>259</v>
      </c>
      <c r="F564" s="5" t="s">
        <v>259</v>
      </c>
      <c r="G564" s="5" t="s">
        <v>259</v>
      </c>
      <c r="H564" s="5" t="s">
        <v>259</v>
      </c>
      <c r="I564" s="5" t="s">
        <v>259</v>
      </c>
      <c r="J564" s="5" t="s">
        <v>259</v>
      </c>
      <c r="K564" s="5" t="s">
        <v>259</v>
      </c>
      <c r="L564" s="5" t="s">
        <v>259</v>
      </c>
      <c r="M564" s="5" t="s">
        <v>259</v>
      </c>
    </row>
    <row r="565" spans="2:13">
      <c r="B565" s="5" t="s">
        <v>259</v>
      </c>
      <c r="C565" s="5" t="s">
        <v>259</v>
      </c>
      <c r="D565" s="5" t="s">
        <v>259</v>
      </c>
      <c r="E565" s="5" t="s">
        <v>259</v>
      </c>
      <c r="F565" s="5" t="s">
        <v>259</v>
      </c>
      <c r="G565" s="5" t="s">
        <v>259</v>
      </c>
      <c r="H565" s="5" t="s">
        <v>259</v>
      </c>
      <c r="I565" s="5" t="s">
        <v>259</v>
      </c>
      <c r="J565" s="5" t="s">
        <v>259</v>
      </c>
      <c r="K565" s="5" t="s">
        <v>259</v>
      </c>
      <c r="L565" s="5" t="s">
        <v>259</v>
      </c>
      <c r="M565" s="5" t="s">
        <v>259</v>
      </c>
    </row>
    <row r="566" spans="2:13">
      <c r="B566" s="5" t="s">
        <v>259</v>
      </c>
      <c r="C566" s="5" t="s">
        <v>259</v>
      </c>
      <c r="D566" s="5" t="s">
        <v>259</v>
      </c>
      <c r="E566" s="5" t="s">
        <v>259</v>
      </c>
      <c r="F566" s="5" t="s">
        <v>259</v>
      </c>
      <c r="G566" s="5" t="s">
        <v>259</v>
      </c>
      <c r="H566" s="5" t="s">
        <v>259</v>
      </c>
      <c r="I566" s="5" t="s">
        <v>259</v>
      </c>
      <c r="J566" s="5" t="s">
        <v>259</v>
      </c>
      <c r="K566" s="5" t="s">
        <v>259</v>
      </c>
      <c r="L566" s="5" t="s">
        <v>259</v>
      </c>
      <c r="M566" s="5" t="s">
        <v>259</v>
      </c>
    </row>
    <row r="567" spans="2:13">
      <c r="B567" s="5" t="s">
        <v>259</v>
      </c>
      <c r="C567" s="5" t="s">
        <v>259</v>
      </c>
      <c r="D567" s="5" t="s">
        <v>259</v>
      </c>
      <c r="E567" s="5" t="s">
        <v>259</v>
      </c>
      <c r="F567" s="5" t="s">
        <v>259</v>
      </c>
      <c r="G567" s="5" t="s">
        <v>259</v>
      </c>
      <c r="H567" s="5" t="s">
        <v>259</v>
      </c>
      <c r="I567" s="5" t="s">
        <v>259</v>
      </c>
      <c r="J567" s="5" t="s">
        <v>259</v>
      </c>
      <c r="K567" s="5" t="s">
        <v>259</v>
      </c>
      <c r="L567" s="5" t="s">
        <v>259</v>
      </c>
      <c r="M567" s="5" t="s">
        <v>259</v>
      </c>
    </row>
    <row r="568" spans="2:13">
      <c r="B568" s="5" t="s">
        <v>259</v>
      </c>
      <c r="C568" s="5" t="s">
        <v>259</v>
      </c>
      <c r="D568" s="5" t="s">
        <v>259</v>
      </c>
      <c r="E568" s="5" t="s">
        <v>259</v>
      </c>
      <c r="F568" s="5" t="s">
        <v>259</v>
      </c>
      <c r="G568" s="5" t="s">
        <v>259</v>
      </c>
      <c r="H568" s="5" t="s">
        <v>259</v>
      </c>
      <c r="I568" s="5" t="s">
        <v>259</v>
      </c>
      <c r="J568" s="5" t="s">
        <v>259</v>
      </c>
      <c r="K568" s="5" t="s">
        <v>259</v>
      </c>
      <c r="L568" s="5" t="s">
        <v>259</v>
      </c>
      <c r="M568" s="5" t="s">
        <v>259</v>
      </c>
    </row>
    <row r="569" spans="2:13">
      <c r="B569" s="5" t="s">
        <v>259</v>
      </c>
      <c r="C569" s="5" t="s">
        <v>259</v>
      </c>
      <c r="D569" s="5" t="s">
        <v>259</v>
      </c>
      <c r="E569" s="5" t="s">
        <v>259</v>
      </c>
      <c r="F569" s="5" t="s">
        <v>259</v>
      </c>
      <c r="G569" s="5" t="s">
        <v>259</v>
      </c>
      <c r="H569" s="5" t="s">
        <v>259</v>
      </c>
      <c r="I569" s="5" t="s">
        <v>259</v>
      </c>
      <c r="J569" s="5" t="s">
        <v>259</v>
      </c>
      <c r="K569" s="5" t="s">
        <v>259</v>
      </c>
      <c r="L569" s="5" t="s">
        <v>259</v>
      </c>
      <c r="M569" s="5" t="s">
        <v>259</v>
      </c>
    </row>
    <row r="570" spans="2:13">
      <c r="B570" s="5" t="s">
        <v>259</v>
      </c>
      <c r="C570" s="5" t="s">
        <v>259</v>
      </c>
      <c r="D570" s="5" t="s">
        <v>259</v>
      </c>
      <c r="E570" s="5" t="s">
        <v>259</v>
      </c>
      <c r="F570" s="5" t="s">
        <v>259</v>
      </c>
      <c r="G570" s="5" t="s">
        <v>259</v>
      </c>
      <c r="H570" s="5" t="s">
        <v>259</v>
      </c>
      <c r="I570" s="5" t="s">
        <v>259</v>
      </c>
      <c r="J570" s="5" t="s">
        <v>259</v>
      </c>
      <c r="K570" s="5" t="s">
        <v>259</v>
      </c>
      <c r="L570" s="5" t="s">
        <v>259</v>
      </c>
      <c r="M570" s="5" t="s">
        <v>259</v>
      </c>
    </row>
    <row r="571" spans="2:13">
      <c r="B571" s="5" t="s">
        <v>259</v>
      </c>
      <c r="C571" s="5" t="s">
        <v>259</v>
      </c>
      <c r="D571" s="5" t="s">
        <v>259</v>
      </c>
      <c r="E571" s="5" t="s">
        <v>259</v>
      </c>
      <c r="F571" s="5" t="s">
        <v>259</v>
      </c>
      <c r="G571" s="5" t="s">
        <v>259</v>
      </c>
      <c r="H571" s="5" t="s">
        <v>259</v>
      </c>
      <c r="I571" s="5" t="s">
        <v>259</v>
      </c>
      <c r="J571" s="5" t="s">
        <v>259</v>
      </c>
      <c r="K571" s="5" t="s">
        <v>259</v>
      </c>
      <c r="L571" s="5" t="s">
        <v>259</v>
      </c>
      <c r="M571" s="5" t="s">
        <v>259</v>
      </c>
    </row>
    <row r="572" spans="2:13">
      <c r="B572" s="5" t="s">
        <v>259</v>
      </c>
      <c r="C572" s="5" t="s">
        <v>259</v>
      </c>
      <c r="D572" s="5" t="s">
        <v>259</v>
      </c>
      <c r="E572" s="5" t="s">
        <v>259</v>
      </c>
      <c r="F572" s="5" t="s">
        <v>259</v>
      </c>
      <c r="G572" s="5" t="s">
        <v>259</v>
      </c>
      <c r="H572" s="5" t="s">
        <v>259</v>
      </c>
      <c r="I572" s="5" t="s">
        <v>259</v>
      </c>
      <c r="J572" s="5" t="s">
        <v>259</v>
      </c>
      <c r="K572" s="5" t="s">
        <v>259</v>
      </c>
      <c r="L572" s="5" t="s">
        <v>259</v>
      </c>
      <c r="M572" s="5" t="s">
        <v>259</v>
      </c>
    </row>
    <row r="573" spans="2:13">
      <c r="B573" s="5" t="s">
        <v>259</v>
      </c>
      <c r="C573" s="5" t="s">
        <v>259</v>
      </c>
      <c r="D573" s="5" t="s">
        <v>259</v>
      </c>
      <c r="E573" s="5" t="s">
        <v>259</v>
      </c>
      <c r="F573" s="5" t="s">
        <v>259</v>
      </c>
      <c r="G573" s="5" t="s">
        <v>259</v>
      </c>
      <c r="H573" s="5" t="s">
        <v>259</v>
      </c>
      <c r="I573" s="5" t="s">
        <v>259</v>
      </c>
      <c r="J573" s="5" t="s">
        <v>259</v>
      </c>
      <c r="K573" s="5" t="s">
        <v>259</v>
      </c>
      <c r="L573" s="5" t="s">
        <v>259</v>
      </c>
      <c r="M573" s="5" t="s">
        <v>259</v>
      </c>
    </row>
    <row r="574" spans="2:13">
      <c r="B574" s="5" t="s">
        <v>259</v>
      </c>
      <c r="C574" s="5" t="s">
        <v>259</v>
      </c>
      <c r="D574" s="5" t="s">
        <v>259</v>
      </c>
      <c r="E574" s="5" t="s">
        <v>259</v>
      </c>
      <c r="F574" s="5" t="s">
        <v>259</v>
      </c>
      <c r="G574" s="5" t="s">
        <v>259</v>
      </c>
      <c r="H574" s="5" t="s">
        <v>259</v>
      </c>
      <c r="I574" s="5" t="s">
        <v>259</v>
      </c>
      <c r="J574" s="5" t="s">
        <v>259</v>
      </c>
      <c r="K574" s="5" t="s">
        <v>259</v>
      </c>
      <c r="L574" s="5" t="s">
        <v>259</v>
      </c>
      <c r="M574" s="5" t="s">
        <v>259</v>
      </c>
    </row>
    <row r="575" spans="2:13">
      <c r="B575" s="5" t="s">
        <v>259</v>
      </c>
      <c r="C575" s="5" t="s">
        <v>259</v>
      </c>
      <c r="D575" s="5" t="s">
        <v>259</v>
      </c>
      <c r="E575" s="5" t="s">
        <v>259</v>
      </c>
      <c r="F575" s="5" t="s">
        <v>259</v>
      </c>
      <c r="G575" s="5" t="s">
        <v>259</v>
      </c>
      <c r="H575" s="5" t="s">
        <v>259</v>
      </c>
      <c r="I575" s="5" t="s">
        <v>259</v>
      </c>
      <c r="J575" s="5" t="s">
        <v>259</v>
      </c>
      <c r="K575" s="5" t="s">
        <v>259</v>
      </c>
      <c r="L575" s="5" t="s">
        <v>259</v>
      </c>
      <c r="M575" s="5" t="s">
        <v>259</v>
      </c>
    </row>
    <row r="576" spans="2:13">
      <c r="B576" s="5" t="s">
        <v>259</v>
      </c>
      <c r="C576" s="5" t="s">
        <v>259</v>
      </c>
      <c r="D576" s="5" t="s">
        <v>259</v>
      </c>
      <c r="E576" s="5" t="s">
        <v>259</v>
      </c>
      <c r="F576" s="5" t="s">
        <v>259</v>
      </c>
      <c r="G576" s="5" t="s">
        <v>259</v>
      </c>
      <c r="H576" s="5" t="s">
        <v>259</v>
      </c>
      <c r="I576" s="5" t="s">
        <v>259</v>
      </c>
      <c r="J576" s="5" t="s">
        <v>259</v>
      </c>
      <c r="K576" s="5" t="s">
        <v>259</v>
      </c>
      <c r="L576" s="5" t="s">
        <v>259</v>
      </c>
      <c r="M576" s="5" t="s">
        <v>259</v>
      </c>
    </row>
    <row r="577" spans="2:13">
      <c r="B577" s="5" t="s">
        <v>259</v>
      </c>
      <c r="C577" s="5" t="s">
        <v>259</v>
      </c>
      <c r="D577" s="5" t="s">
        <v>259</v>
      </c>
      <c r="E577" s="5" t="s">
        <v>259</v>
      </c>
      <c r="F577" s="5" t="s">
        <v>259</v>
      </c>
      <c r="G577" s="5" t="s">
        <v>259</v>
      </c>
      <c r="H577" s="5" t="s">
        <v>259</v>
      </c>
      <c r="I577" s="5" t="s">
        <v>259</v>
      </c>
      <c r="J577" s="5" t="s">
        <v>259</v>
      </c>
      <c r="K577" s="5" t="s">
        <v>259</v>
      </c>
      <c r="L577" s="5" t="s">
        <v>259</v>
      </c>
      <c r="M577" s="5" t="s">
        <v>259</v>
      </c>
    </row>
    <row r="578" spans="2:13">
      <c r="B578" s="5" t="s">
        <v>259</v>
      </c>
      <c r="C578" s="5" t="s">
        <v>259</v>
      </c>
      <c r="D578" s="5" t="s">
        <v>259</v>
      </c>
      <c r="E578" s="5" t="s">
        <v>259</v>
      </c>
      <c r="F578" s="5" t="s">
        <v>259</v>
      </c>
      <c r="G578" s="5" t="s">
        <v>259</v>
      </c>
      <c r="H578" s="5" t="s">
        <v>259</v>
      </c>
      <c r="I578" s="5" t="s">
        <v>259</v>
      </c>
      <c r="J578" s="5" t="s">
        <v>259</v>
      </c>
      <c r="K578" s="5" t="s">
        <v>259</v>
      </c>
      <c r="L578" s="5" t="s">
        <v>259</v>
      </c>
      <c r="M578" s="5" t="s">
        <v>259</v>
      </c>
    </row>
    <row r="579" spans="2:13">
      <c r="B579" s="5" t="s">
        <v>259</v>
      </c>
      <c r="C579" s="5" t="s">
        <v>259</v>
      </c>
      <c r="D579" s="5" t="s">
        <v>259</v>
      </c>
      <c r="E579" s="5" t="s">
        <v>259</v>
      </c>
      <c r="F579" s="5" t="s">
        <v>259</v>
      </c>
      <c r="G579" s="5" t="s">
        <v>259</v>
      </c>
      <c r="H579" s="5" t="s">
        <v>259</v>
      </c>
      <c r="I579" s="5" t="s">
        <v>259</v>
      </c>
      <c r="J579" s="5" t="s">
        <v>259</v>
      </c>
      <c r="K579" s="5" t="s">
        <v>259</v>
      </c>
      <c r="L579" s="5" t="s">
        <v>259</v>
      </c>
      <c r="M579" s="5" t="s">
        <v>259</v>
      </c>
    </row>
    <row r="580" spans="2:13">
      <c r="B580" s="5" t="s">
        <v>259</v>
      </c>
      <c r="C580" s="5" t="s">
        <v>259</v>
      </c>
      <c r="D580" s="5" t="s">
        <v>259</v>
      </c>
      <c r="E580" s="5" t="s">
        <v>259</v>
      </c>
      <c r="F580" s="5" t="s">
        <v>259</v>
      </c>
      <c r="G580" s="5" t="s">
        <v>259</v>
      </c>
      <c r="H580" s="5" t="s">
        <v>259</v>
      </c>
      <c r="I580" s="5" t="s">
        <v>259</v>
      </c>
      <c r="J580" s="5" t="s">
        <v>259</v>
      </c>
      <c r="K580" s="5" t="s">
        <v>259</v>
      </c>
      <c r="L580" s="5" t="s">
        <v>259</v>
      </c>
      <c r="M580" s="5" t="s">
        <v>259</v>
      </c>
    </row>
    <row r="581" spans="2:13">
      <c r="B581" s="5" t="s">
        <v>259</v>
      </c>
      <c r="C581" s="5" t="s">
        <v>259</v>
      </c>
      <c r="D581" s="5" t="s">
        <v>259</v>
      </c>
      <c r="E581" s="5" t="s">
        <v>259</v>
      </c>
      <c r="F581" s="5" t="s">
        <v>259</v>
      </c>
      <c r="G581" s="5" t="s">
        <v>259</v>
      </c>
      <c r="H581" s="5" t="s">
        <v>259</v>
      </c>
      <c r="I581" s="5" t="s">
        <v>259</v>
      </c>
      <c r="J581" s="5" t="s">
        <v>259</v>
      </c>
      <c r="K581" s="5" t="s">
        <v>259</v>
      </c>
      <c r="L581" s="5" t="s">
        <v>259</v>
      </c>
      <c r="M581" s="5" t="s">
        <v>259</v>
      </c>
    </row>
    <row r="582" spans="2:13">
      <c r="B582" s="5" t="s">
        <v>259</v>
      </c>
      <c r="C582" s="5" t="s">
        <v>259</v>
      </c>
      <c r="D582" s="5" t="s">
        <v>259</v>
      </c>
      <c r="E582" s="5" t="s">
        <v>259</v>
      </c>
      <c r="F582" s="5" t="s">
        <v>259</v>
      </c>
      <c r="G582" s="5" t="s">
        <v>259</v>
      </c>
      <c r="H582" s="5" t="s">
        <v>259</v>
      </c>
      <c r="I582" s="5" t="s">
        <v>259</v>
      </c>
      <c r="J582" s="5" t="s">
        <v>259</v>
      </c>
      <c r="K582" s="5" t="s">
        <v>259</v>
      </c>
      <c r="L582" s="5" t="s">
        <v>259</v>
      </c>
      <c r="M582" s="5" t="s">
        <v>259</v>
      </c>
    </row>
    <row r="583" spans="2:13">
      <c r="B583" s="5" t="s">
        <v>259</v>
      </c>
      <c r="C583" s="5" t="s">
        <v>259</v>
      </c>
      <c r="D583" s="5" t="s">
        <v>259</v>
      </c>
      <c r="E583" s="5" t="s">
        <v>259</v>
      </c>
      <c r="F583" s="5" t="s">
        <v>259</v>
      </c>
      <c r="G583" s="5" t="s">
        <v>259</v>
      </c>
      <c r="H583" s="5" t="s">
        <v>259</v>
      </c>
      <c r="I583" s="5" t="s">
        <v>259</v>
      </c>
      <c r="J583" s="5" t="s">
        <v>259</v>
      </c>
      <c r="K583" s="5" t="s">
        <v>259</v>
      </c>
      <c r="L583" s="5" t="s">
        <v>259</v>
      </c>
      <c r="M583" s="5" t="s">
        <v>259</v>
      </c>
    </row>
    <row r="584" spans="2:13">
      <c r="B584" s="5" t="s">
        <v>259</v>
      </c>
      <c r="C584" s="5" t="s">
        <v>259</v>
      </c>
      <c r="D584" s="5" t="s">
        <v>259</v>
      </c>
      <c r="E584" s="5" t="s">
        <v>259</v>
      </c>
      <c r="F584" s="5" t="s">
        <v>259</v>
      </c>
      <c r="G584" s="5" t="s">
        <v>259</v>
      </c>
      <c r="H584" s="5" t="s">
        <v>259</v>
      </c>
      <c r="I584" s="5" t="s">
        <v>259</v>
      </c>
      <c r="J584" s="5" t="s">
        <v>259</v>
      </c>
      <c r="K584" s="5" t="s">
        <v>259</v>
      </c>
      <c r="L584" s="5" t="s">
        <v>259</v>
      </c>
      <c r="M584" s="5" t="s">
        <v>259</v>
      </c>
    </row>
    <row r="585" spans="2:13">
      <c r="B585" s="5" t="s">
        <v>259</v>
      </c>
      <c r="C585" s="5" t="s">
        <v>259</v>
      </c>
      <c r="D585" s="5" t="s">
        <v>259</v>
      </c>
      <c r="E585" s="5" t="s">
        <v>259</v>
      </c>
      <c r="F585" s="5" t="s">
        <v>259</v>
      </c>
      <c r="G585" s="5" t="s">
        <v>259</v>
      </c>
      <c r="H585" s="5" t="s">
        <v>259</v>
      </c>
      <c r="I585" s="5" t="s">
        <v>259</v>
      </c>
      <c r="J585" s="5" t="s">
        <v>259</v>
      </c>
      <c r="K585" s="5" t="s">
        <v>259</v>
      </c>
      <c r="L585" s="5" t="s">
        <v>259</v>
      </c>
      <c r="M585" s="5" t="s">
        <v>259</v>
      </c>
    </row>
    <row r="586" spans="2:13">
      <c r="B586" s="5" t="s">
        <v>259</v>
      </c>
      <c r="C586" s="5" t="s">
        <v>259</v>
      </c>
      <c r="D586" s="5" t="s">
        <v>259</v>
      </c>
      <c r="E586" s="5" t="s">
        <v>259</v>
      </c>
      <c r="F586" s="5" t="s">
        <v>259</v>
      </c>
      <c r="G586" s="5" t="s">
        <v>259</v>
      </c>
      <c r="H586" s="5" t="s">
        <v>259</v>
      </c>
      <c r="I586" s="5" t="s">
        <v>259</v>
      </c>
      <c r="J586" s="5" t="s">
        <v>259</v>
      </c>
      <c r="K586" s="5" t="s">
        <v>259</v>
      </c>
      <c r="L586" s="5" t="s">
        <v>259</v>
      </c>
      <c r="M586" s="5" t="s">
        <v>259</v>
      </c>
    </row>
    <row r="587" spans="2:13">
      <c r="B587" s="5" t="s">
        <v>259</v>
      </c>
      <c r="C587" s="5" t="s">
        <v>259</v>
      </c>
      <c r="D587" s="5" t="s">
        <v>259</v>
      </c>
      <c r="E587" s="5" t="s">
        <v>259</v>
      </c>
      <c r="F587" s="5" t="s">
        <v>259</v>
      </c>
      <c r="G587" s="5" t="s">
        <v>259</v>
      </c>
      <c r="H587" s="5" t="s">
        <v>259</v>
      </c>
      <c r="I587" s="5" t="s">
        <v>259</v>
      </c>
      <c r="J587" s="5" t="s">
        <v>259</v>
      </c>
      <c r="K587" s="5" t="s">
        <v>259</v>
      </c>
      <c r="L587" s="5" t="s">
        <v>259</v>
      </c>
      <c r="M587" s="5" t="s">
        <v>259</v>
      </c>
    </row>
    <row r="588" spans="2:13">
      <c r="B588" s="5" t="s">
        <v>259</v>
      </c>
      <c r="C588" s="5" t="s">
        <v>259</v>
      </c>
      <c r="D588" s="5" t="s">
        <v>259</v>
      </c>
      <c r="E588" s="5" t="s">
        <v>259</v>
      </c>
      <c r="F588" s="5" t="s">
        <v>259</v>
      </c>
      <c r="G588" s="5" t="s">
        <v>259</v>
      </c>
      <c r="H588" s="5" t="s">
        <v>259</v>
      </c>
      <c r="I588" s="5" t="s">
        <v>259</v>
      </c>
      <c r="J588" s="5" t="s">
        <v>259</v>
      </c>
      <c r="K588" s="5" t="s">
        <v>259</v>
      </c>
      <c r="L588" s="5" t="s">
        <v>259</v>
      </c>
      <c r="M588" s="5" t="s">
        <v>259</v>
      </c>
    </row>
    <row r="589" spans="2:13">
      <c r="B589" s="5" t="s">
        <v>259</v>
      </c>
      <c r="C589" s="5" t="s">
        <v>259</v>
      </c>
      <c r="D589" s="5" t="s">
        <v>259</v>
      </c>
      <c r="E589" s="5" t="s">
        <v>259</v>
      </c>
      <c r="F589" s="5" t="s">
        <v>259</v>
      </c>
      <c r="G589" s="5" t="s">
        <v>259</v>
      </c>
      <c r="H589" s="5" t="s">
        <v>259</v>
      </c>
      <c r="I589" s="5" t="s">
        <v>259</v>
      </c>
      <c r="J589" s="5" t="s">
        <v>259</v>
      </c>
      <c r="K589" s="5" t="s">
        <v>259</v>
      </c>
      <c r="L589" s="5" t="s">
        <v>259</v>
      </c>
      <c r="M589" s="5" t="s">
        <v>259</v>
      </c>
    </row>
    <row r="590" spans="2:13">
      <c r="B590" s="5" t="s">
        <v>259</v>
      </c>
      <c r="C590" s="5" t="s">
        <v>259</v>
      </c>
      <c r="D590" s="5" t="s">
        <v>259</v>
      </c>
      <c r="E590" s="5" t="s">
        <v>259</v>
      </c>
      <c r="F590" s="5" t="s">
        <v>259</v>
      </c>
      <c r="G590" s="5" t="s">
        <v>259</v>
      </c>
      <c r="H590" s="5" t="s">
        <v>259</v>
      </c>
      <c r="I590" s="5" t="s">
        <v>259</v>
      </c>
      <c r="J590" s="5" t="s">
        <v>259</v>
      </c>
      <c r="K590" s="5" t="s">
        <v>259</v>
      </c>
      <c r="L590" s="5" t="s">
        <v>259</v>
      </c>
      <c r="M590" s="5" t="s">
        <v>259</v>
      </c>
    </row>
    <row r="591" spans="2:13">
      <c r="B591" s="5" t="s">
        <v>259</v>
      </c>
      <c r="C591" s="5" t="s">
        <v>259</v>
      </c>
      <c r="D591" s="5" t="s">
        <v>259</v>
      </c>
      <c r="E591" s="5" t="s">
        <v>259</v>
      </c>
      <c r="F591" s="5" t="s">
        <v>259</v>
      </c>
      <c r="G591" s="5" t="s">
        <v>259</v>
      </c>
      <c r="H591" s="5" t="s">
        <v>259</v>
      </c>
      <c r="I591" s="5" t="s">
        <v>259</v>
      </c>
      <c r="J591" s="5" t="s">
        <v>259</v>
      </c>
      <c r="K591" s="5" t="s">
        <v>259</v>
      </c>
      <c r="L591" s="5" t="s">
        <v>259</v>
      </c>
      <c r="M591" s="5" t="s">
        <v>259</v>
      </c>
    </row>
    <row r="592" spans="2:13">
      <c r="B592" s="5" t="s">
        <v>259</v>
      </c>
      <c r="C592" s="5" t="s">
        <v>259</v>
      </c>
      <c r="D592" s="5" t="s">
        <v>259</v>
      </c>
      <c r="E592" s="5" t="s">
        <v>259</v>
      </c>
      <c r="F592" s="5" t="s">
        <v>259</v>
      </c>
      <c r="G592" s="5" t="s">
        <v>259</v>
      </c>
      <c r="H592" s="5" t="s">
        <v>259</v>
      </c>
      <c r="I592" s="5" t="s">
        <v>259</v>
      </c>
      <c r="J592" s="5" t="s">
        <v>259</v>
      </c>
      <c r="K592" s="5" t="s">
        <v>259</v>
      </c>
      <c r="L592" s="5" t="s">
        <v>259</v>
      </c>
      <c r="M592" s="5" t="s">
        <v>259</v>
      </c>
    </row>
    <row r="593" spans="2:13">
      <c r="B593" s="5" t="s">
        <v>259</v>
      </c>
      <c r="C593" s="5" t="s">
        <v>259</v>
      </c>
      <c r="D593" s="5" t="s">
        <v>259</v>
      </c>
      <c r="E593" s="5" t="s">
        <v>259</v>
      </c>
      <c r="F593" s="5" t="s">
        <v>259</v>
      </c>
      <c r="G593" s="5" t="s">
        <v>259</v>
      </c>
      <c r="H593" s="5" t="s">
        <v>259</v>
      </c>
      <c r="I593" s="5" t="s">
        <v>259</v>
      </c>
      <c r="J593" s="5" t="s">
        <v>259</v>
      </c>
      <c r="K593" s="5" t="s">
        <v>259</v>
      </c>
      <c r="L593" s="5" t="s">
        <v>259</v>
      </c>
      <c r="M593" s="5" t="s">
        <v>259</v>
      </c>
    </row>
    <row r="594" spans="2:13">
      <c r="B594" s="5" t="s">
        <v>259</v>
      </c>
      <c r="C594" s="5" t="s">
        <v>259</v>
      </c>
      <c r="D594" s="5" t="s">
        <v>259</v>
      </c>
      <c r="E594" s="5" t="s">
        <v>259</v>
      </c>
      <c r="F594" s="5" t="s">
        <v>259</v>
      </c>
      <c r="G594" s="5" t="s">
        <v>259</v>
      </c>
      <c r="H594" s="5" t="s">
        <v>259</v>
      </c>
      <c r="I594" s="5" t="s">
        <v>259</v>
      </c>
      <c r="J594" s="5" t="s">
        <v>259</v>
      </c>
      <c r="K594" s="5" t="s">
        <v>259</v>
      </c>
      <c r="L594" s="5" t="s">
        <v>259</v>
      </c>
      <c r="M594" s="5" t="s">
        <v>259</v>
      </c>
    </row>
    <row r="595" spans="2:13">
      <c r="B595" s="5" t="s">
        <v>259</v>
      </c>
      <c r="C595" s="5" t="s">
        <v>259</v>
      </c>
      <c r="D595" s="5" t="s">
        <v>259</v>
      </c>
      <c r="E595" s="5" t="s">
        <v>259</v>
      </c>
      <c r="F595" s="5" t="s">
        <v>259</v>
      </c>
      <c r="G595" s="5" t="s">
        <v>259</v>
      </c>
      <c r="H595" s="5" t="s">
        <v>259</v>
      </c>
      <c r="I595" s="5" t="s">
        <v>259</v>
      </c>
      <c r="J595" s="5" t="s">
        <v>259</v>
      </c>
      <c r="K595" s="5" t="s">
        <v>259</v>
      </c>
      <c r="L595" s="5" t="s">
        <v>259</v>
      </c>
      <c r="M595" s="5" t="s">
        <v>259</v>
      </c>
    </row>
    <row r="596" spans="2:13">
      <c r="B596" s="5" t="s">
        <v>259</v>
      </c>
      <c r="C596" s="5" t="s">
        <v>259</v>
      </c>
      <c r="D596" s="5" t="s">
        <v>259</v>
      </c>
      <c r="E596" s="5" t="s">
        <v>259</v>
      </c>
      <c r="F596" s="5" t="s">
        <v>259</v>
      </c>
      <c r="G596" s="5" t="s">
        <v>259</v>
      </c>
      <c r="H596" s="5" t="s">
        <v>259</v>
      </c>
      <c r="I596" s="5" t="s">
        <v>259</v>
      </c>
      <c r="J596" s="5" t="s">
        <v>259</v>
      </c>
      <c r="K596" s="5" t="s">
        <v>259</v>
      </c>
      <c r="L596" s="5" t="s">
        <v>259</v>
      </c>
      <c r="M596" s="5" t="s">
        <v>259</v>
      </c>
    </row>
    <row r="597" spans="2:13">
      <c r="B597" s="5" t="s">
        <v>259</v>
      </c>
      <c r="C597" s="5" t="s">
        <v>259</v>
      </c>
      <c r="D597" s="5" t="s">
        <v>259</v>
      </c>
      <c r="E597" s="5" t="s">
        <v>259</v>
      </c>
      <c r="F597" s="5" t="s">
        <v>259</v>
      </c>
      <c r="G597" s="5" t="s">
        <v>259</v>
      </c>
      <c r="H597" s="5" t="s">
        <v>259</v>
      </c>
      <c r="I597" s="5" t="s">
        <v>259</v>
      </c>
      <c r="J597" s="5" t="s">
        <v>259</v>
      </c>
      <c r="K597" s="5" t="s">
        <v>259</v>
      </c>
      <c r="L597" s="5" t="s">
        <v>259</v>
      </c>
      <c r="M597" s="5" t="s">
        <v>259</v>
      </c>
    </row>
    <row r="598" spans="2:13">
      <c r="B598" s="5" t="s">
        <v>259</v>
      </c>
      <c r="C598" s="5" t="s">
        <v>259</v>
      </c>
      <c r="D598" s="5" t="s">
        <v>259</v>
      </c>
      <c r="E598" s="5" t="s">
        <v>259</v>
      </c>
      <c r="F598" s="5" t="s">
        <v>259</v>
      </c>
      <c r="G598" s="5" t="s">
        <v>259</v>
      </c>
      <c r="H598" s="5" t="s">
        <v>259</v>
      </c>
      <c r="I598" s="5" t="s">
        <v>259</v>
      </c>
      <c r="J598" s="5" t="s">
        <v>259</v>
      </c>
      <c r="K598" s="5" t="s">
        <v>259</v>
      </c>
      <c r="L598" s="5" t="s">
        <v>259</v>
      </c>
      <c r="M598" s="5" t="s">
        <v>259</v>
      </c>
    </row>
    <row r="599" spans="2:13">
      <c r="B599" s="5" t="s">
        <v>259</v>
      </c>
      <c r="C599" s="5" t="s">
        <v>259</v>
      </c>
      <c r="D599" s="5" t="s">
        <v>259</v>
      </c>
      <c r="E599" s="5" t="s">
        <v>259</v>
      </c>
      <c r="F599" s="5" t="s">
        <v>259</v>
      </c>
      <c r="G599" s="5" t="s">
        <v>259</v>
      </c>
      <c r="H599" s="5" t="s">
        <v>259</v>
      </c>
      <c r="I599" s="5" t="s">
        <v>259</v>
      </c>
      <c r="J599" s="5" t="s">
        <v>259</v>
      </c>
      <c r="K599" s="5" t="s">
        <v>259</v>
      </c>
      <c r="L599" s="5" t="s">
        <v>259</v>
      </c>
      <c r="M599" s="5" t="s">
        <v>259</v>
      </c>
    </row>
    <row r="600" spans="2:13">
      <c r="B600" s="5" t="s">
        <v>259</v>
      </c>
      <c r="C600" s="5" t="s">
        <v>259</v>
      </c>
      <c r="D600" s="5" t="s">
        <v>259</v>
      </c>
      <c r="E600" s="5" t="s">
        <v>259</v>
      </c>
      <c r="F600" s="5" t="s">
        <v>259</v>
      </c>
      <c r="G600" s="5" t="s">
        <v>259</v>
      </c>
      <c r="H600" s="5" t="s">
        <v>259</v>
      </c>
      <c r="I600" s="5" t="s">
        <v>259</v>
      </c>
      <c r="J600" s="5" t="s">
        <v>259</v>
      </c>
      <c r="K600" s="5" t="s">
        <v>259</v>
      </c>
      <c r="L600" s="5" t="s">
        <v>259</v>
      </c>
      <c r="M600" s="5" t="s">
        <v>259</v>
      </c>
    </row>
    <row r="601" spans="2:13">
      <c r="B601" s="5" t="s">
        <v>259</v>
      </c>
      <c r="C601" s="5" t="s">
        <v>259</v>
      </c>
      <c r="D601" s="5" t="s">
        <v>259</v>
      </c>
      <c r="E601" s="5" t="s">
        <v>259</v>
      </c>
      <c r="F601" s="5" t="s">
        <v>259</v>
      </c>
      <c r="G601" s="5" t="s">
        <v>259</v>
      </c>
      <c r="H601" s="5" t="s">
        <v>259</v>
      </c>
      <c r="I601" s="5" t="s">
        <v>259</v>
      </c>
      <c r="J601" s="5" t="s">
        <v>259</v>
      </c>
      <c r="K601" s="5" t="s">
        <v>259</v>
      </c>
      <c r="L601" s="5" t="s">
        <v>259</v>
      </c>
      <c r="M601" s="5" t="s">
        <v>259</v>
      </c>
    </row>
    <row r="602" spans="2:13">
      <c r="B602" s="5" t="s">
        <v>259</v>
      </c>
      <c r="C602" s="5" t="s">
        <v>259</v>
      </c>
      <c r="D602" s="5" t="s">
        <v>259</v>
      </c>
      <c r="E602" s="5" t="s">
        <v>259</v>
      </c>
      <c r="F602" s="5" t="s">
        <v>259</v>
      </c>
      <c r="G602" s="5" t="s">
        <v>259</v>
      </c>
      <c r="H602" s="5" t="s">
        <v>259</v>
      </c>
      <c r="I602" s="5" t="s">
        <v>259</v>
      </c>
      <c r="J602" s="5" t="s">
        <v>259</v>
      </c>
      <c r="K602" s="5" t="s">
        <v>259</v>
      </c>
      <c r="L602" s="5" t="s">
        <v>259</v>
      </c>
      <c r="M602" s="5" t="s">
        <v>259</v>
      </c>
    </row>
    <row r="603" spans="2:13">
      <c r="B603" s="5" t="s">
        <v>259</v>
      </c>
      <c r="C603" s="5" t="s">
        <v>259</v>
      </c>
      <c r="D603" s="5" t="s">
        <v>259</v>
      </c>
      <c r="E603" s="5" t="s">
        <v>259</v>
      </c>
      <c r="F603" s="5" t="s">
        <v>259</v>
      </c>
      <c r="G603" s="5" t="s">
        <v>259</v>
      </c>
      <c r="H603" s="5" t="s">
        <v>259</v>
      </c>
      <c r="I603" s="5" t="s">
        <v>259</v>
      </c>
      <c r="J603" s="5" t="s">
        <v>259</v>
      </c>
      <c r="K603" s="5" t="s">
        <v>259</v>
      </c>
      <c r="L603" s="5" t="s">
        <v>259</v>
      </c>
      <c r="M603" s="5" t="s">
        <v>259</v>
      </c>
    </row>
    <row r="604" spans="2:13">
      <c r="B604" s="5" t="s">
        <v>259</v>
      </c>
      <c r="C604" s="5" t="s">
        <v>259</v>
      </c>
      <c r="D604" s="5" t="s">
        <v>259</v>
      </c>
      <c r="E604" s="5" t="s">
        <v>259</v>
      </c>
      <c r="F604" s="5" t="s">
        <v>259</v>
      </c>
      <c r="G604" s="5" t="s">
        <v>259</v>
      </c>
      <c r="H604" s="5" t="s">
        <v>259</v>
      </c>
      <c r="I604" s="5" t="s">
        <v>259</v>
      </c>
      <c r="J604" s="5" t="s">
        <v>259</v>
      </c>
      <c r="K604" s="5" t="s">
        <v>259</v>
      </c>
      <c r="L604" s="5" t="s">
        <v>259</v>
      </c>
      <c r="M604" s="5" t="s">
        <v>259</v>
      </c>
    </row>
    <row r="605" spans="2:13">
      <c r="B605" s="5" t="s">
        <v>259</v>
      </c>
      <c r="C605" s="5" t="s">
        <v>259</v>
      </c>
      <c r="D605" s="5" t="s">
        <v>259</v>
      </c>
      <c r="E605" s="5" t="s">
        <v>259</v>
      </c>
      <c r="F605" s="5" t="s">
        <v>259</v>
      </c>
      <c r="G605" s="5" t="s">
        <v>259</v>
      </c>
      <c r="H605" s="5" t="s">
        <v>259</v>
      </c>
      <c r="I605" s="5" t="s">
        <v>259</v>
      </c>
      <c r="J605" s="5" t="s">
        <v>259</v>
      </c>
      <c r="K605" s="5" t="s">
        <v>259</v>
      </c>
      <c r="L605" s="5" t="s">
        <v>259</v>
      </c>
      <c r="M605" s="5" t="s">
        <v>259</v>
      </c>
    </row>
    <row r="606" spans="2:13">
      <c r="B606" s="5" t="s">
        <v>259</v>
      </c>
      <c r="C606" s="5" t="s">
        <v>259</v>
      </c>
      <c r="D606" s="5" t="s">
        <v>259</v>
      </c>
      <c r="E606" s="5" t="s">
        <v>259</v>
      </c>
      <c r="F606" s="5" t="s">
        <v>259</v>
      </c>
      <c r="G606" s="5" t="s">
        <v>259</v>
      </c>
      <c r="H606" s="5" t="s">
        <v>259</v>
      </c>
      <c r="I606" s="5" t="s">
        <v>259</v>
      </c>
      <c r="J606" s="5" t="s">
        <v>259</v>
      </c>
      <c r="K606" s="5" t="s">
        <v>259</v>
      </c>
      <c r="L606" s="5" t="s">
        <v>259</v>
      </c>
      <c r="M606" s="5" t="s">
        <v>259</v>
      </c>
    </row>
    <row r="607" spans="2:13">
      <c r="B607" s="5" t="s">
        <v>259</v>
      </c>
      <c r="C607" s="5" t="s">
        <v>259</v>
      </c>
      <c r="D607" s="5" t="s">
        <v>259</v>
      </c>
      <c r="E607" s="5" t="s">
        <v>259</v>
      </c>
      <c r="F607" s="5" t="s">
        <v>259</v>
      </c>
      <c r="G607" s="5" t="s">
        <v>259</v>
      </c>
      <c r="H607" s="5" t="s">
        <v>259</v>
      </c>
      <c r="I607" s="5" t="s">
        <v>259</v>
      </c>
      <c r="J607" s="5" t="s">
        <v>259</v>
      </c>
      <c r="K607" s="5" t="s">
        <v>259</v>
      </c>
      <c r="L607" s="5" t="s">
        <v>259</v>
      </c>
      <c r="M607" s="5" t="s">
        <v>259</v>
      </c>
    </row>
    <row r="608" spans="2:13">
      <c r="B608" s="5" t="s">
        <v>259</v>
      </c>
      <c r="C608" s="5" t="s">
        <v>259</v>
      </c>
      <c r="D608" s="5" t="s">
        <v>259</v>
      </c>
      <c r="E608" s="5" t="s">
        <v>259</v>
      </c>
      <c r="F608" s="5" t="s">
        <v>259</v>
      </c>
      <c r="G608" s="5" t="s">
        <v>259</v>
      </c>
      <c r="H608" s="5" t="s">
        <v>259</v>
      </c>
      <c r="I608" s="5" t="s">
        <v>259</v>
      </c>
      <c r="J608" s="5" t="s">
        <v>259</v>
      </c>
      <c r="K608" s="5" t="s">
        <v>259</v>
      </c>
      <c r="L608" s="5" t="s">
        <v>259</v>
      </c>
      <c r="M608" s="5" t="s">
        <v>259</v>
      </c>
    </row>
    <row r="609" spans="2:13">
      <c r="B609" s="5" t="s">
        <v>259</v>
      </c>
      <c r="C609" s="5" t="s">
        <v>259</v>
      </c>
      <c r="D609" s="5" t="s">
        <v>259</v>
      </c>
      <c r="E609" s="5" t="s">
        <v>259</v>
      </c>
      <c r="F609" s="5" t="s">
        <v>259</v>
      </c>
      <c r="G609" s="5" t="s">
        <v>259</v>
      </c>
      <c r="H609" s="5" t="s">
        <v>259</v>
      </c>
      <c r="I609" s="5" t="s">
        <v>259</v>
      </c>
      <c r="J609" s="5" t="s">
        <v>259</v>
      </c>
      <c r="K609" s="5" t="s">
        <v>259</v>
      </c>
      <c r="L609" s="5" t="s">
        <v>259</v>
      </c>
      <c r="M609" s="5" t="s">
        <v>259</v>
      </c>
    </row>
    <row r="610" spans="2:13">
      <c r="B610" s="5" t="s">
        <v>259</v>
      </c>
      <c r="C610" s="5" t="s">
        <v>259</v>
      </c>
      <c r="D610" s="5" t="s">
        <v>259</v>
      </c>
      <c r="E610" s="5" t="s">
        <v>259</v>
      </c>
      <c r="F610" s="5" t="s">
        <v>259</v>
      </c>
      <c r="G610" s="5" t="s">
        <v>259</v>
      </c>
      <c r="H610" s="5" t="s">
        <v>259</v>
      </c>
      <c r="I610" s="5" t="s">
        <v>259</v>
      </c>
      <c r="J610" s="5" t="s">
        <v>259</v>
      </c>
      <c r="K610" s="5" t="s">
        <v>259</v>
      </c>
      <c r="L610" s="5" t="s">
        <v>259</v>
      </c>
      <c r="M610" s="5" t="s">
        <v>259</v>
      </c>
    </row>
    <row r="611" spans="2:13">
      <c r="B611" s="5" t="s">
        <v>259</v>
      </c>
      <c r="C611" s="5" t="s">
        <v>259</v>
      </c>
      <c r="D611" s="5" t="s">
        <v>259</v>
      </c>
      <c r="E611" s="5" t="s">
        <v>259</v>
      </c>
      <c r="F611" s="5" t="s">
        <v>259</v>
      </c>
      <c r="G611" s="5" t="s">
        <v>259</v>
      </c>
      <c r="H611" s="5" t="s">
        <v>259</v>
      </c>
      <c r="I611" s="5" t="s">
        <v>259</v>
      </c>
      <c r="J611" s="5" t="s">
        <v>259</v>
      </c>
      <c r="K611" s="5" t="s">
        <v>259</v>
      </c>
      <c r="L611" s="5" t="s">
        <v>259</v>
      </c>
      <c r="M611" s="5" t="s">
        <v>259</v>
      </c>
    </row>
    <row r="612" spans="2:13">
      <c r="B612" s="5" t="s">
        <v>259</v>
      </c>
      <c r="C612" s="5" t="s">
        <v>259</v>
      </c>
      <c r="D612" s="5" t="s">
        <v>259</v>
      </c>
      <c r="E612" s="5" t="s">
        <v>259</v>
      </c>
      <c r="F612" s="5" t="s">
        <v>259</v>
      </c>
      <c r="G612" s="5" t="s">
        <v>259</v>
      </c>
      <c r="H612" s="5" t="s">
        <v>259</v>
      </c>
      <c r="I612" s="5" t="s">
        <v>259</v>
      </c>
      <c r="J612" s="5" t="s">
        <v>259</v>
      </c>
      <c r="K612" s="5" t="s">
        <v>259</v>
      </c>
      <c r="L612" s="5" t="s">
        <v>259</v>
      </c>
      <c r="M612" s="5" t="s">
        <v>259</v>
      </c>
    </row>
    <row r="613" spans="2:13">
      <c r="B613" s="5" t="s">
        <v>259</v>
      </c>
      <c r="C613" s="5" t="s">
        <v>259</v>
      </c>
      <c r="D613" s="5" t="s">
        <v>259</v>
      </c>
      <c r="E613" s="5" t="s">
        <v>259</v>
      </c>
      <c r="F613" s="5" t="s">
        <v>259</v>
      </c>
      <c r="G613" s="5" t="s">
        <v>259</v>
      </c>
      <c r="H613" s="5" t="s">
        <v>259</v>
      </c>
      <c r="I613" s="5" t="s">
        <v>259</v>
      </c>
      <c r="J613" s="5" t="s">
        <v>259</v>
      </c>
      <c r="K613" s="5" t="s">
        <v>259</v>
      </c>
      <c r="L613" s="5" t="s">
        <v>259</v>
      </c>
      <c r="M613" s="5" t="s">
        <v>259</v>
      </c>
    </row>
    <row r="614" spans="2:13">
      <c r="B614" s="5" t="s">
        <v>259</v>
      </c>
      <c r="C614" s="5" t="s">
        <v>259</v>
      </c>
      <c r="D614" s="5" t="s">
        <v>259</v>
      </c>
      <c r="E614" s="5" t="s">
        <v>259</v>
      </c>
      <c r="F614" s="5" t="s">
        <v>259</v>
      </c>
      <c r="G614" s="5" t="s">
        <v>259</v>
      </c>
      <c r="H614" s="5" t="s">
        <v>259</v>
      </c>
      <c r="I614" s="5" t="s">
        <v>259</v>
      </c>
      <c r="J614" s="5" t="s">
        <v>259</v>
      </c>
      <c r="K614" s="5" t="s">
        <v>259</v>
      </c>
      <c r="L614" s="5" t="s">
        <v>259</v>
      </c>
      <c r="M614" s="5" t="s">
        <v>259</v>
      </c>
    </row>
    <row r="615" spans="2:13">
      <c r="B615" s="5" t="s">
        <v>259</v>
      </c>
      <c r="C615" s="5" t="s">
        <v>259</v>
      </c>
      <c r="D615" s="5" t="s">
        <v>259</v>
      </c>
      <c r="E615" s="5" t="s">
        <v>259</v>
      </c>
      <c r="F615" s="5" t="s">
        <v>259</v>
      </c>
      <c r="G615" s="5" t="s">
        <v>259</v>
      </c>
      <c r="H615" s="5" t="s">
        <v>259</v>
      </c>
      <c r="I615" s="5" t="s">
        <v>259</v>
      </c>
      <c r="J615" s="5" t="s">
        <v>259</v>
      </c>
      <c r="K615" s="5" t="s">
        <v>259</v>
      </c>
      <c r="L615" s="5" t="s">
        <v>259</v>
      </c>
      <c r="M615" s="5" t="s">
        <v>259</v>
      </c>
    </row>
    <row r="616" spans="2:13">
      <c r="B616" s="5" t="s">
        <v>259</v>
      </c>
      <c r="C616" s="5" t="s">
        <v>259</v>
      </c>
      <c r="D616" s="5" t="s">
        <v>259</v>
      </c>
      <c r="E616" s="5" t="s">
        <v>259</v>
      </c>
      <c r="F616" s="5" t="s">
        <v>259</v>
      </c>
      <c r="G616" s="5" t="s">
        <v>259</v>
      </c>
      <c r="H616" s="5" t="s">
        <v>259</v>
      </c>
      <c r="I616" s="5" t="s">
        <v>259</v>
      </c>
      <c r="J616" s="5" t="s">
        <v>259</v>
      </c>
      <c r="K616" s="5" t="s">
        <v>259</v>
      </c>
      <c r="L616" s="5" t="s">
        <v>259</v>
      </c>
      <c r="M616" s="5" t="s">
        <v>259</v>
      </c>
    </row>
    <row r="617" spans="2:13">
      <c r="B617" s="5" t="s">
        <v>259</v>
      </c>
      <c r="C617" s="5" t="s">
        <v>259</v>
      </c>
      <c r="D617" s="5" t="s">
        <v>259</v>
      </c>
      <c r="E617" s="5" t="s">
        <v>259</v>
      </c>
      <c r="F617" s="5" t="s">
        <v>259</v>
      </c>
      <c r="G617" s="5" t="s">
        <v>259</v>
      </c>
      <c r="H617" s="5" t="s">
        <v>259</v>
      </c>
      <c r="I617" s="5" t="s">
        <v>259</v>
      </c>
      <c r="J617" s="5" t="s">
        <v>259</v>
      </c>
      <c r="K617" s="5" t="s">
        <v>259</v>
      </c>
      <c r="L617" s="5" t="s">
        <v>259</v>
      </c>
      <c r="M617" s="5" t="s">
        <v>259</v>
      </c>
    </row>
    <row r="618" spans="2:13">
      <c r="B618" s="5" t="s">
        <v>259</v>
      </c>
      <c r="C618" s="5" t="s">
        <v>259</v>
      </c>
      <c r="D618" s="5" t="s">
        <v>259</v>
      </c>
      <c r="E618" s="5" t="s">
        <v>259</v>
      </c>
      <c r="F618" s="5" t="s">
        <v>259</v>
      </c>
      <c r="G618" s="5" t="s">
        <v>259</v>
      </c>
      <c r="H618" s="5" t="s">
        <v>259</v>
      </c>
      <c r="I618" s="5" t="s">
        <v>259</v>
      </c>
      <c r="J618" s="5" t="s">
        <v>259</v>
      </c>
      <c r="K618" s="5" t="s">
        <v>259</v>
      </c>
      <c r="L618" s="5" t="s">
        <v>259</v>
      </c>
      <c r="M618" s="5" t="s">
        <v>259</v>
      </c>
    </row>
    <row r="619" spans="2:13">
      <c r="B619" s="5" t="s">
        <v>259</v>
      </c>
      <c r="C619" s="5" t="s">
        <v>259</v>
      </c>
      <c r="D619" s="5" t="s">
        <v>259</v>
      </c>
      <c r="E619" s="5" t="s">
        <v>259</v>
      </c>
      <c r="F619" s="5" t="s">
        <v>259</v>
      </c>
      <c r="G619" s="5" t="s">
        <v>259</v>
      </c>
      <c r="H619" s="5" t="s">
        <v>259</v>
      </c>
      <c r="I619" s="5" t="s">
        <v>259</v>
      </c>
      <c r="J619" s="5" t="s">
        <v>259</v>
      </c>
      <c r="K619" s="5" t="s">
        <v>259</v>
      </c>
      <c r="L619" s="5" t="s">
        <v>259</v>
      </c>
      <c r="M619" s="5" t="s">
        <v>259</v>
      </c>
    </row>
    <row r="620" spans="2:13">
      <c r="B620" s="5" t="s">
        <v>259</v>
      </c>
      <c r="C620" s="5" t="s">
        <v>259</v>
      </c>
      <c r="D620" s="5" t="s">
        <v>259</v>
      </c>
      <c r="E620" s="5" t="s">
        <v>259</v>
      </c>
      <c r="F620" s="5" t="s">
        <v>259</v>
      </c>
      <c r="G620" s="5" t="s">
        <v>259</v>
      </c>
      <c r="H620" s="5" t="s">
        <v>259</v>
      </c>
      <c r="I620" s="5" t="s">
        <v>259</v>
      </c>
      <c r="J620" s="5" t="s">
        <v>259</v>
      </c>
      <c r="K620" s="5" t="s">
        <v>259</v>
      </c>
      <c r="L620" s="5" t="s">
        <v>259</v>
      </c>
      <c r="M620" s="5" t="s">
        <v>259</v>
      </c>
    </row>
    <row r="621" spans="2:13">
      <c r="B621" s="5" t="s">
        <v>259</v>
      </c>
      <c r="C621" s="5" t="s">
        <v>259</v>
      </c>
      <c r="D621" s="5" t="s">
        <v>259</v>
      </c>
      <c r="E621" s="5" t="s">
        <v>259</v>
      </c>
      <c r="F621" s="5" t="s">
        <v>259</v>
      </c>
      <c r="G621" s="5" t="s">
        <v>259</v>
      </c>
      <c r="H621" s="5" t="s">
        <v>259</v>
      </c>
      <c r="I621" s="5" t="s">
        <v>259</v>
      </c>
      <c r="J621" s="5" t="s">
        <v>259</v>
      </c>
      <c r="K621" s="5" t="s">
        <v>259</v>
      </c>
      <c r="L621" s="5" t="s">
        <v>259</v>
      </c>
      <c r="M621" s="5" t="s">
        <v>259</v>
      </c>
    </row>
    <row r="622" spans="2:13">
      <c r="B622" s="5" t="s">
        <v>259</v>
      </c>
      <c r="C622" s="5" t="s">
        <v>259</v>
      </c>
      <c r="D622" s="5" t="s">
        <v>259</v>
      </c>
      <c r="E622" s="5" t="s">
        <v>259</v>
      </c>
      <c r="F622" s="5" t="s">
        <v>259</v>
      </c>
      <c r="G622" s="5" t="s">
        <v>259</v>
      </c>
      <c r="H622" s="5" t="s">
        <v>259</v>
      </c>
      <c r="I622" s="5" t="s">
        <v>259</v>
      </c>
      <c r="J622" s="5" t="s">
        <v>259</v>
      </c>
      <c r="K622" s="5" t="s">
        <v>259</v>
      </c>
      <c r="L622" s="5" t="s">
        <v>259</v>
      </c>
      <c r="M622" s="5" t="s">
        <v>259</v>
      </c>
    </row>
    <row r="623" spans="2:13">
      <c r="B623" s="5" t="s">
        <v>259</v>
      </c>
      <c r="C623" s="5" t="s">
        <v>259</v>
      </c>
      <c r="D623" s="5" t="s">
        <v>259</v>
      </c>
      <c r="E623" s="5" t="s">
        <v>259</v>
      </c>
      <c r="F623" s="5" t="s">
        <v>259</v>
      </c>
      <c r="G623" s="5" t="s">
        <v>259</v>
      </c>
      <c r="H623" s="5" t="s">
        <v>259</v>
      </c>
      <c r="I623" s="5" t="s">
        <v>259</v>
      </c>
      <c r="J623" s="5" t="s">
        <v>259</v>
      </c>
      <c r="K623" s="5" t="s">
        <v>259</v>
      </c>
      <c r="L623" s="5" t="s">
        <v>259</v>
      </c>
      <c r="M623" s="5" t="s">
        <v>259</v>
      </c>
    </row>
    <row r="624" spans="2:13">
      <c r="B624" s="5" t="s">
        <v>259</v>
      </c>
      <c r="C624" s="5" t="s">
        <v>259</v>
      </c>
      <c r="D624" s="5" t="s">
        <v>259</v>
      </c>
      <c r="E624" s="5" t="s">
        <v>259</v>
      </c>
      <c r="F624" s="5" t="s">
        <v>259</v>
      </c>
      <c r="G624" s="5" t="s">
        <v>259</v>
      </c>
      <c r="H624" s="5" t="s">
        <v>259</v>
      </c>
      <c r="I624" s="5" t="s">
        <v>259</v>
      </c>
      <c r="J624" s="5" t="s">
        <v>259</v>
      </c>
      <c r="K624" s="5" t="s">
        <v>259</v>
      </c>
      <c r="L624" s="5" t="s">
        <v>259</v>
      </c>
      <c r="M624" s="5" t="s">
        <v>259</v>
      </c>
    </row>
    <row r="625" spans="2:13">
      <c r="B625" s="5" t="s">
        <v>259</v>
      </c>
      <c r="C625" s="5" t="s">
        <v>259</v>
      </c>
      <c r="D625" s="5" t="s">
        <v>259</v>
      </c>
      <c r="E625" s="5" t="s">
        <v>259</v>
      </c>
      <c r="F625" s="5" t="s">
        <v>259</v>
      </c>
      <c r="G625" s="5" t="s">
        <v>259</v>
      </c>
      <c r="H625" s="5" t="s">
        <v>259</v>
      </c>
      <c r="I625" s="5" t="s">
        <v>259</v>
      </c>
      <c r="J625" s="5" t="s">
        <v>259</v>
      </c>
      <c r="K625" s="5" t="s">
        <v>259</v>
      </c>
      <c r="L625" s="5" t="s">
        <v>259</v>
      </c>
      <c r="M625" s="5" t="s">
        <v>259</v>
      </c>
    </row>
    <row r="626" spans="2:13">
      <c r="B626" s="5" t="s">
        <v>259</v>
      </c>
      <c r="C626" s="5" t="s">
        <v>259</v>
      </c>
      <c r="D626" s="5" t="s">
        <v>259</v>
      </c>
      <c r="E626" s="5" t="s">
        <v>259</v>
      </c>
      <c r="F626" s="5" t="s">
        <v>259</v>
      </c>
      <c r="G626" s="5" t="s">
        <v>259</v>
      </c>
      <c r="H626" s="5" t="s">
        <v>259</v>
      </c>
      <c r="I626" s="5" t="s">
        <v>259</v>
      </c>
      <c r="J626" s="5" t="s">
        <v>259</v>
      </c>
      <c r="K626" s="5" t="s">
        <v>259</v>
      </c>
      <c r="L626" s="5" t="s">
        <v>259</v>
      </c>
      <c r="M626" s="5" t="s">
        <v>259</v>
      </c>
    </row>
    <row r="627" spans="2:13">
      <c r="B627" s="5" t="s">
        <v>259</v>
      </c>
      <c r="C627" s="5" t="s">
        <v>259</v>
      </c>
      <c r="D627" s="5" t="s">
        <v>259</v>
      </c>
      <c r="E627" s="5" t="s">
        <v>259</v>
      </c>
      <c r="F627" s="5" t="s">
        <v>259</v>
      </c>
      <c r="G627" s="5" t="s">
        <v>259</v>
      </c>
      <c r="H627" s="5" t="s">
        <v>259</v>
      </c>
      <c r="I627" s="5" t="s">
        <v>259</v>
      </c>
      <c r="J627" s="5" t="s">
        <v>259</v>
      </c>
      <c r="K627" s="5" t="s">
        <v>259</v>
      </c>
      <c r="L627" s="5" t="s">
        <v>259</v>
      </c>
      <c r="M627" s="5" t="s">
        <v>259</v>
      </c>
    </row>
    <row r="628" spans="2:13">
      <c r="B628" s="5" t="s">
        <v>259</v>
      </c>
      <c r="C628" s="5" t="s">
        <v>259</v>
      </c>
      <c r="D628" s="5" t="s">
        <v>259</v>
      </c>
      <c r="E628" s="5" t="s">
        <v>259</v>
      </c>
      <c r="F628" s="5" t="s">
        <v>259</v>
      </c>
      <c r="G628" s="5" t="s">
        <v>259</v>
      </c>
      <c r="H628" s="5" t="s">
        <v>259</v>
      </c>
      <c r="I628" s="5" t="s">
        <v>259</v>
      </c>
      <c r="J628" s="5" t="s">
        <v>259</v>
      </c>
      <c r="K628" s="5" t="s">
        <v>259</v>
      </c>
      <c r="L628" s="5" t="s">
        <v>259</v>
      </c>
      <c r="M628" s="5" t="s">
        <v>259</v>
      </c>
    </row>
    <row r="629" spans="2:13">
      <c r="B629" s="5" t="s">
        <v>259</v>
      </c>
      <c r="C629" s="5" t="s">
        <v>259</v>
      </c>
      <c r="D629" s="5" t="s">
        <v>259</v>
      </c>
      <c r="E629" s="5" t="s">
        <v>259</v>
      </c>
      <c r="F629" s="5" t="s">
        <v>259</v>
      </c>
      <c r="G629" s="5" t="s">
        <v>259</v>
      </c>
      <c r="H629" s="5" t="s">
        <v>259</v>
      </c>
      <c r="I629" s="5" t="s">
        <v>259</v>
      </c>
      <c r="J629" s="5" t="s">
        <v>259</v>
      </c>
      <c r="K629" s="5" t="s">
        <v>259</v>
      </c>
      <c r="L629" s="5" t="s">
        <v>259</v>
      </c>
      <c r="M629" s="5" t="s">
        <v>259</v>
      </c>
    </row>
    <row r="630" spans="2:13">
      <c r="B630" s="5" t="s">
        <v>259</v>
      </c>
      <c r="C630" s="5" t="s">
        <v>259</v>
      </c>
      <c r="D630" s="5" t="s">
        <v>259</v>
      </c>
      <c r="E630" s="5" t="s">
        <v>259</v>
      </c>
      <c r="F630" s="5" t="s">
        <v>259</v>
      </c>
      <c r="G630" s="5" t="s">
        <v>259</v>
      </c>
      <c r="H630" s="5" t="s">
        <v>259</v>
      </c>
      <c r="I630" s="5" t="s">
        <v>259</v>
      </c>
      <c r="J630" s="5" t="s">
        <v>259</v>
      </c>
      <c r="K630" s="5" t="s">
        <v>259</v>
      </c>
      <c r="L630" s="5" t="s">
        <v>259</v>
      </c>
      <c r="M630" s="5" t="s">
        <v>259</v>
      </c>
    </row>
    <row r="631" spans="2:13">
      <c r="B631" s="5" t="s">
        <v>259</v>
      </c>
      <c r="C631" s="5" t="s">
        <v>259</v>
      </c>
      <c r="D631" s="5" t="s">
        <v>259</v>
      </c>
      <c r="E631" s="5" t="s">
        <v>259</v>
      </c>
      <c r="F631" s="5" t="s">
        <v>259</v>
      </c>
      <c r="G631" s="5" t="s">
        <v>259</v>
      </c>
      <c r="H631" s="5" t="s">
        <v>259</v>
      </c>
      <c r="I631" s="5" t="s">
        <v>259</v>
      </c>
      <c r="J631" s="5" t="s">
        <v>259</v>
      </c>
      <c r="K631" s="5" t="s">
        <v>259</v>
      </c>
      <c r="L631" s="5" t="s">
        <v>259</v>
      </c>
      <c r="M631" s="5" t="s">
        <v>259</v>
      </c>
    </row>
    <row r="632" spans="2:13">
      <c r="B632" s="5" t="s">
        <v>259</v>
      </c>
      <c r="C632" s="5" t="s">
        <v>259</v>
      </c>
      <c r="D632" s="5" t="s">
        <v>259</v>
      </c>
      <c r="E632" s="5" t="s">
        <v>259</v>
      </c>
      <c r="F632" s="5" t="s">
        <v>259</v>
      </c>
      <c r="G632" s="5" t="s">
        <v>259</v>
      </c>
      <c r="H632" s="5" t="s">
        <v>259</v>
      </c>
      <c r="I632" s="5" t="s">
        <v>259</v>
      </c>
      <c r="J632" s="5" t="s">
        <v>259</v>
      </c>
      <c r="K632" s="5" t="s">
        <v>259</v>
      </c>
      <c r="L632" s="5" t="s">
        <v>259</v>
      </c>
      <c r="M632" s="5" t="s">
        <v>259</v>
      </c>
    </row>
    <row r="633" spans="2:13">
      <c r="B633" s="5" t="s">
        <v>259</v>
      </c>
      <c r="C633" s="5" t="s">
        <v>259</v>
      </c>
      <c r="D633" s="5" t="s">
        <v>259</v>
      </c>
      <c r="E633" s="5" t="s">
        <v>259</v>
      </c>
      <c r="F633" s="5" t="s">
        <v>259</v>
      </c>
      <c r="G633" s="5" t="s">
        <v>259</v>
      </c>
      <c r="H633" s="5" t="s">
        <v>259</v>
      </c>
      <c r="I633" s="5" t="s">
        <v>259</v>
      </c>
      <c r="J633" s="5" t="s">
        <v>259</v>
      </c>
      <c r="K633" s="5" t="s">
        <v>259</v>
      </c>
      <c r="L633" s="5" t="s">
        <v>259</v>
      </c>
      <c r="M633" s="5" t="s">
        <v>259</v>
      </c>
    </row>
    <row r="634" spans="2:13">
      <c r="B634" s="5" t="s">
        <v>259</v>
      </c>
      <c r="C634" s="5" t="s">
        <v>259</v>
      </c>
      <c r="D634" s="5" t="s">
        <v>259</v>
      </c>
      <c r="E634" s="5" t="s">
        <v>259</v>
      </c>
      <c r="F634" s="5" t="s">
        <v>259</v>
      </c>
      <c r="G634" s="5" t="s">
        <v>259</v>
      </c>
      <c r="H634" s="5" t="s">
        <v>259</v>
      </c>
      <c r="I634" s="5" t="s">
        <v>259</v>
      </c>
      <c r="J634" s="5" t="s">
        <v>259</v>
      </c>
      <c r="K634" s="5" t="s">
        <v>259</v>
      </c>
      <c r="L634" s="5" t="s">
        <v>259</v>
      </c>
      <c r="M634" s="5" t="s">
        <v>259</v>
      </c>
    </row>
    <row r="635" spans="2:13">
      <c r="B635" s="5" t="s">
        <v>259</v>
      </c>
      <c r="C635" s="5" t="s">
        <v>259</v>
      </c>
      <c r="D635" s="5" t="s">
        <v>259</v>
      </c>
      <c r="E635" s="5" t="s">
        <v>259</v>
      </c>
      <c r="F635" s="5" t="s">
        <v>259</v>
      </c>
      <c r="G635" s="5" t="s">
        <v>259</v>
      </c>
      <c r="H635" s="5" t="s">
        <v>259</v>
      </c>
      <c r="I635" s="5" t="s">
        <v>259</v>
      </c>
      <c r="J635" s="5" t="s">
        <v>259</v>
      </c>
      <c r="K635" s="5" t="s">
        <v>259</v>
      </c>
      <c r="L635" s="5" t="s">
        <v>259</v>
      </c>
      <c r="M635" s="5" t="s">
        <v>259</v>
      </c>
    </row>
    <row r="636" spans="2:13">
      <c r="B636" s="5" t="s">
        <v>259</v>
      </c>
      <c r="C636" s="5" t="s">
        <v>259</v>
      </c>
      <c r="D636" s="5" t="s">
        <v>259</v>
      </c>
      <c r="E636" s="5" t="s">
        <v>259</v>
      </c>
      <c r="F636" s="5" t="s">
        <v>259</v>
      </c>
      <c r="G636" s="5" t="s">
        <v>259</v>
      </c>
      <c r="H636" s="5" t="s">
        <v>259</v>
      </c>
      <c r="I636" s="5" t="s">
        <v>259</v>
      </c>
      <c r="J636" s="5" t="s">
        <v>259</v>
      </c>
      <c r="K636" s="5" t="s">
        <v>259</v>
      </c>
      <c r="L636" s="5" t="s">
        <v>259</v>
      </c>
      <c r="M636" s="5" t="s">
        <v>259</v>
      </c>
    </row>
    <row r="637" spans="2:13">
      <c r="B637" s="5" t="s">
        <v>259</v>
      </c>
      <c r="C637" s="5" t="s">
        <v>259</v>
      </c>
      <c r="D637" s="5" t="s">
        <v>259</v>
      </c>
      <c r="E637" s="5" t="s">
        <v>259</v>
      </c>
      <c r="F637" s="5" t="s">
        <v>259</v>
      </c>
      <c r="G637" s="5" t="s">
        <v>259</v>
      </c>
      <c r="H637" s="5" t="s">
        <v>259</v>
      </c>
      <c r="I637" s="5" t="s">
        <v>259</v>
      </c>
      <c r="J637" s="5" t="s">
        <v>259</v>
      </c>
      <c r="K637" s="5" t="s">
        <v>259</v>
      </c>
      <c r="L637" s="5" t="s">
        <v>259</v>
      </c>
      <c r="M637" s="5" t="s">
        <v>259</v>
      </c>
    </row>
    <row r="638" spans="2:13">
      <c r="B638" s="5" t="s">
        <v>259</v>
      </c>
      <c r="C638" s="5" t="s">
        <v>259</v>
      </c>
      <c r="D638" s="5" t="s">
        <v>259</v>
      </c>
      <c r="E638" s="5" t="s">
        <v>259</v>
      </c>
      <c r="F638" s="5" t="s">
        <v>259</v>
      </c>
      <c r="G638" s="5" t="s">
        <v>259</v>
      </c>
      <c r="H638" s="5" t="s">
        <v>259</v>
      </c>
      <c r="I638" s="5" t="s">
        <v>259</v>
      </c>
      <c r="J638" s="5" t="s">
        <v>259</v>
      </c>
      <c r="K638" s="5" t="s">
        <v>259</v>
      </c>
      <c r="L638" s="5" t="s">
        <v>259</v>
      </c>
      <c r="M638" s="5" t="s">
        <v>259</v>
      </c>
    </row>
    <row r="639" spans="2:13">
      <c r="B639" s="5" t="s">
        <v>259</v>
      </c>
      <c r="C639" s="5" t="s">
        <v>259</v>
      </c>
      <c r="D639" s="5" t="s">
        <v>259</v>
      </c>
      <c r="E639" s="5" t="s">
        <v>259</v>
      </c>
      <c r="F639" s="5" t="s">
        <v>259</v>
      </c>
      <c r="G639" s="5" t="s">
        <v>259</v>
      </c>
      <c r="H639" s="5" t="s">
        <v>259</v>
      </c>
      <c r="I639" s="5" t="s">
        <v>259</v>
      </c>
      <c r="J639" s="5" t="s">
        <v>259</v>
      </c>
      <c r="K639" s="5" t="s">
        <v>259</v>
      </c>
      <c r="L639" s="5" t="s">
        <v>259</v>
      </c>
      <c r="M639" s="5" t="s">
        <v>259</v>
      </c>
    </row>
    <row r="640" spans="2:13">
      <c r="B640" s="5" t="s">
        <v>259</v>
      </c>
      <c r="C640" s="5" t="s">
        <v>259</v>
      </c>
      <c r="D640" s="5" t="s">
        <v>259</v>
      </c>
      <c r="E640" s="5" t="s">
        <v>259</v>
      </c>
      <c r="F640" s="5" t="s">
        <v>259</v>
      </c>
      <c r="G640" s="5" t="s">
        <v>259</v>
      </c>
      <c r="H640" s="5" t="s">
        <v>259</v>
      </c>
      <c r="I640" s="5" t="s">
        <v>259</v>
      </c>
      <c r="J640" s="5" t="s">
        <v>259</v>
      </c>
      <c r="K640" s="5" t="s">
        <v>259</v>
      </c>
      <c r="L640" s="5" t="s">
        <v>259</v>
      </c>
      <c r="M640" s="5" t="s">
        <v>259</v>
      </c>
    </row>
    <row r="641" spans="2:13">
      <c r="B641" s="5" t="s">
        <v>259</v>
      </c>
      <c r="C641" s="5" t="s">
        <v>259</v>
      </c>
      <c r="D641" s="5" t="s">
        <v>259</v>
      </c>
      <c r="E641" s="5" t="s">
        <v>259</v>
      </c>
      <c r="F641" s="5" t="s">
        <v>259</v>
      </c>
      <c r="G641" s="5" t="s">
        <v>259</v>
      </c>
      <c r="H641" s="5" t="s">
        <v>259</v>
      </c>
      <c r="I641" s="5" t="s">
        <v>259</v>
      </c>
      <c r="J641" s="5" t="s">
        <v>259</v>
      </c>
      <c r="K641" s="5" t="s">
        <v>259</v>
      </c>
      <c r="L641" s="5" t="s">
        <v>259</v>
      </c>
      <c r="M641" s="5" t="s">
        <v>259</v>
      </c>
    </row>
    <row r="642" spans="2:13">
      <c r="B642" s="5" t="s">
        <v>259</v>
      </c>
      <c r="C642" s="5" t="s">
        <v>259</v>
      </c>
      <c r="D642" s="5" t="s">
        <v>259</v>
      </c>
      <c r="E642" s="5" t="s">
        <v>259</v>
      </c>
      <c r="F642" s="5" t="s">
        <v>259</v>
      </c>
      <c r="G642" s="5" t="s">
        <v>259</v>
      </c>
      <c r="H642" s="5" t="s">
        <v>259</v>
      </c>
      <c r="I642" s="5" t="s">
        <v>259</v>
      </c>
      <c r="J642" s="5" t="s">
        <v>259</v>
      </c>
      <c r="K642" s="5" t="s">
        <v>259</v>
      </c>
      <c r="L642" s="5" t="s">
        <v>259</v>
      </c>
      <c r="M642" s="5" t="s">
        <v>259</v>
      </c>
    </row>
    <row r="643" spans="2:13">
      <c r="B643" s="5" t="s">
        <v>259</v>
      </c>
      <c r="C643" s="5" t="s">
        <v>259</v>
      </c>
      <c r="D643" s="5" t="s">
        <v>259</v>
      </c>
      <c r="E643" s="5" t="s">
        <v>259</v>
      </c>
      <c r="F643" s="5" t="s">
        <v>259</v>
      </c>
      <c r="G643" s="5" t="s">
        <v>259</v>
      </c>
      <c r="H643" s="5" t="s">
        <v>259</v>
      </c>
      <c r="I643" s="5" t="s">
        <v>259</v>
      </c>
      <c r="J643" s="5" t="s">
        <v>259</v>
      </c>
      <c r="K643" s="5" t="s">
        <v>259</v>
      </c>
      <c r="L643" s="5" t="s">
        <v>259</v>
      </c>
      <c r="M643" s="5" t="s">
        <v>259</v>
      </c>
    </row>
    <row r="644" spans="2:13">
      <c r="B644" s="5" t="s">
        <v>259</v>
      </c>
      <c r="C644" s="5" t="s">
        <v>259</v>
      </c>
      <c r="D644" s="5" t="s">
        <v>259</v>
      </c>
      <c r="E644" s="5" t="s">
        <v>259</v>
      </c>
      <c r="F644" s="5" t="s">
        <v>259</v>
      </c>
      <c r="G644" s="5" t="s">
        <v>259</v>
      </c>
      <c r="H644" s="5" t="s">
        <v>259</v>
      </c>
      <c r="I644" s="5" t="s">
        <v>259</v>
      </c>
      <c r="J644" s="5" t="s">
        <v>259</v>
      </c>
      <c r="K644" s="5" t="s">
        <v>259</v>
      </c>
      <c r="L644" s="5" t="s">
        <v>259</v>
      </c>
      <c r="M644" s="5" t="s">
        <v>259</v>
      </c>
    </row>
    <row r="645" spans="2:13">
      <c r="B645" s="5" t="s">
        <v>259</v>
      </c>
      <c r="C645" s="5" t="s">
        <v>259</v>
      </c>
      <c r="D645" s="5" t="s">
        <v>259</v>
      </c>
      <c r="E645" s="5" t="s">
        <v>259</v>
      </c>
      <c r="F645" s="5" t="s">
        <v>259</v>
      </c>
      <c r="G645" s="5" t="s">
        <v>259</v>
      </c>
      <c r="H645" s="5" t="s">
        <v>259</v>
      </c>
      <c r="I645" s="5" t="s">
        <v>259</v>
      </c>
      <c r="J645" s="5" t="s">
        <v>259</v>
      </c>
      <c r="K645" s="5" t="s">
        <v>259</v>
      </c>
      <c r="L645" s="5" t="s">
        <v>259</v>
      </c>
      <c r="M645" s="5" t="s">
        <v>259</v>
      </c>
    </row>
    <row r="646" spans="2:13">
      <c r="B646" s="5" t="s">
        <v>259</v>
      </c>
      <c r="C646" s="5" t="s">
        <v>259</v>
      </c>
      <c r="D646" s="5" t="s">
        <v>259</v>
      </c>
      <c r="E646" s="5" t="s">
        <v>259</v>
      </c>
      <c r="F646" s="5" t="s">
        <v>259</v>
      </c>
      <c r="G646" s="5" t="s">
        <v>259</v>
      </c>
      <c r="H646" s="5" t="s">
        <v>259</v>
      </c>
      <c r="I646" s="5" t="s">
        <v>259</v>
      </c>
      <c r="J646" s="5" t="s">
        <v>259</v>
      </c>
      <c r="K646" s="5" t="s">
        <v>259</v>
      </c>
      <c r="L646" s="5" t="s">
        <v>259</v>
      </c>
      <c r="M646" s="5" t="s">
        <v>259</v>
      </c>
    </row>
    <row r="647" spans="2:13">
      <c r="B647" s="5" t="s">
        <v>259</v>
      </c>
      <c r="C647" s="5" t="s">
        <v>259</v>
      </c>
      <c r="D647" s="5" t="s">
        <v>259</v>
      </c>
      <c r="E647" s="5" t="s">
        <v>259</v>
      </c>
      <c r="F647" s="5" t="s">
        <v>259</v>
      </c>
      <c r="G647" s="5" t="s">
        <v>259</v>
      </c>
      <c r="H647" s="5" t="s">
        <v>259</v>
      </c>
      <c r="I647" s="5" t="s">
        <v>259</v>
      </c>
      <c r="J647" s="5" t="s">
        <v>259</v>
      </c>
      <c r="K647" s="5" t="s">
        <v>259</v>
      </c>
      <c r="L647" s="5" t="s">
        <v>259</v>
      </c>
      <c r="M647" s="5" t="s">
        <v>259</v>
      </c>
    </row>
    <row r="648" spans="2:13">
      <c r="B648" s="5" t="s">
        <v>259</v>
      </c>
      <c r="C648" s="5" t="s">
        <v>259</v>
      </c>
      <c r="D648" s="5" t="s">
        <v>259</v>
      </c>
      <c r="E648" s="5" t="s">
        <v>259</v>
      </c>
      <c r="F648" s="5" t="s">
        <v>259</v>
      </c>
      <c r="G648" s="5" t="s">
        <v>259</v>
      </c>
      <c r="H648" s="5" t="s">
        <v>259</v>
      </c>
      <c r="I648" s="5" t="s">
        <v>259</v>
      </c>
      <c r="J648" s="5" t="s">
        <v>259</v>
      </c>
      <c r="K648" s="5" t="s">
        <v>259</v>
      </c>
      <c r="L648" s="5" t="s">
        <v>259</v>
      </c>
      <c r="M648" s="5" t="s">
        <v>259</v>
      </c>
    </row>
    <row r="649" spans="2:13">
      <c r="B649" s="5" t="s">
        <v>259</v>
      </c>
      <c r="C649" s="5" t="s">
        <v>259</v>
      </c>
      <c r="D649" s="5" t="s">
        <v>259</v>
      </c>
      <c r="E649" s="5" t="s">
        <v>259</v>
      </c>
      <c r="F649" s="5" t="s">
        <v>259</v>
      </c>
      <c r="G649" s="5" t="s">
        <v>259</v>
      </c>
      <c r="H649" s="5" t="s">
        <v>259</v>
      </c>
      <c r="I649" s="5" t="s">
        <v>259</v>
      </c>
      <c r="J649" s="5" t="s">
        <v>259</v>
      </c>
      <c r="K649" s="5" t="s">
        <v>259</v>
      </c>
      <c r="L649" s="5" t="s">
        <v>259</v>
      </c>
      <c r="M649" s="5" t="s">
        <v>259</v>
      </c>
    </row>
    <row r="650" spans="2:13">
      <c r="B650" s="5" t="s">
        <v>259</v>
      </c>
      <c r="C650" s="5" t="s">
        <v>259</v>
      </c>
      <c r="D650" s="5" t="s">
        <v>259</v>
      </c>
      <c r="E650" s="5" t="s">
        <v>259</v>
      </c>
      <c r="F650" s="5" t="s">
        <v>259</v>
      </c>
      <c r="G650" s="5" t="s">
        <v>259</v>
      </c>
      <c r="H650" s="5" t="s">
        <v>259</v>
      </c>
      <c r="I650" s="5" t="s">
        <v>259</v>
      </c>
      <c r="J650" s="5" t="s">
        <v>259</v>
      </c>
      <c r="K650" s="5" t="s">
        <v>259</v>
      </c>
      <c r="L650" s="5" t="s">
        <v>259</v>
      </c>
      <c r="M650" s="5" t="s">
        <v>259</v>
      </c>
    </row>
    <row r="651" spans="2:13">
      <c r="B651" s="5" t="s">
        <v>259</v>
      </c>
      <c r="C651" s="5" t="s">
        <v>259</v>
      </c>
      <c r="D651" s="5" t="s">
        <v>259</v>
      </c>
      <c r="E651" s="5" t="s">
        <v>259</v>
      </c>
      <c r="F651" s="5" t="s">
        <v>259</v>
      </c>
      <c r="G651" s="5" t="s">
        <v>259</v>
      </c>
      <c r="H651" s="5" t="s">
        <v>259</v>
      </c>
      <c r="I651" s="5" t="s">
        <v>259</v>
      </c>
      <c r="J651" s="5" t="s">
        <v>259</v>
      </c>
      <c r="K651" s="5" t="s">
        <v>259</v>
      </c>
      <c r="L651" s="5" t="s">
        <v>259</v>
      </c>
      <c r="M651" s="5" t="s">
        <v>259</v>
      </c>
    </row>
    <row r="652" spans="2:13">
      <c r="B652" s="5" t="s">
        <v>259</v>
      </c>
      <c r="C652" s="5" t="s">
        <v>259</v>
      </c>
      <c r="D652" s="5" t="s">
        <v>259</v>
      </c>
      <c r="E652" s="5" t="s">
        <v>259</v>
      </c>
      <c r="F652" s="5" t="s">
        <v>259</v>
      </c>
      <c r="G652" s="5" t="s">
        <v>259</v>
      </c>
      <c r="H652" s="5" t="s">
        <v>259</v>
      </c>
      <c r="I652" s="5" t="s">
        <v>259</v>
      </c>
      <c r="J652" s="5" t="s">
        <v>259</v>
      </c>
      <c r="K652" s="5" t="s">
        <v>259</v>
      </c>
      <c r="L652" s="5" t="s">
        <v>259</v>
      </c>
      <c r="M652" s="5" t="s">
        <v>259</v>
      </c>
    </row>
    <row r="653" spans="2:13">
      <c r="B653" s="5" t="s">
        <v>259</v>
      </c>
      <c r="C653" s="5" t="s">
        <v>259</v>
      </c>
      <c r="D653" s="5" t="s">
        <v>259</v>
      </c>
      <c r="E653" s="5" t="s">
        <v>259</v>
      </c>
      <c r="F653" s="5" t="s">
        <v>259</v>
      </c>
      <c r="G653" s="5" t="s">
        <v>259</v>
      </c>
      <c r="H653" s="5" t="s">
        <v>259</v>
      </c>
      <c r="I653" s="5" t="s">
        <v>259</v>
      </c>
      <c r="J653" s="5" t="s">
        <v>259</v>
      </c>
      <c r="K653" s="5" t="s">
        <v>259</v>
      </c>
      <c r="L653" s="5" t="s">
        <v>259</v>
      </c>
      <c r="M653" s="5" t="s">
        <v>259</v>
      </c>
    </row>
    <row r="654" spans="2:13">
      <c r="B654" s="5" t="s">
        <v>259</v>
      </c>
      <c r="C654" s="5" t="s">
        <v>259</v>
      </c>
      <c r="D654" s="5" t="s">
        <v>259</v>
      </c>
      <c r="E654" s="5" t="s">
        <v>259</v>
      </c>
      <c r="F654" s="5" t="s">
        <v>259</v>
      </c>
      <c r="G654" s="5" t="s">
        <v>259</v>
      </c>
      <c r="H654" s="5" t="s">
        <v>259</v>
      </c>
      <c r="I654" s="5" t="s">
        <v>259</v>
      </c>
      <c r="J654" s="5" t="s">
        <v>259</v>
      </c>
      <c r="K654" s="5" t="s">
        <v>259</v>
      </c>
      <c r="L654" s="5" t="s">
        <v>259</v>
      </c>
      <c r="M654" s="5" t="s">
        <v>259</v>
      </c>
    </row>
    <row r="655" spans="2:13">
      <c r="B655" s="5" t="s">
        <v>259</v>
      </c>
      <c r="C655" s="5" t="s">
        <v>259</v>
      </c>
      <c r="D655" s="5" t="s">
        <v>259</v>
      </c>
      <c r="E655" s="5" t="s">
        <v>259</v>
      </c>
      <c r="F655" s="5" t="s">
        <v>259</v>
      </c>
      <c r="G655" s="5" t="s">
        <v>259</v>
      </c>
      <c r="H655" s="5" t="s">
        <v>259</v>
      </c>
      <c r="I655" s="5" t="s">
        <v>259</v>
      </c>
      <c r="J655" s="5" t="s">
        <v>259</v>
      </c>
      <c r="K655" s="5" t="s">
        <v>259</v>
      </c>
      <c r="L655" s="5" t="s">
        <v>259</v>
      </c>
      <c r="M655" s="5" t="s">
        <v>259</v>
      </c>
    </row>
    <row r="656" spans="2:13">
      <c r="B656" s="5" t="s">
        <v>259</v>
      </c>
      <c r="C656" s="5" t="s">
        <v>259</v>
      </c>
      <c r="D656" s="5" t="s">
        <v>259</v>
      </c>
      <c r="E656" s="5" t="s">
        <v>259</v>
      </c>
      <c r="F656" s="5" t="s">
        <v>259</v>
      </c>
      <c r="G656" s="5" t="s">
        <v>259</v>
      </c>
      <c r="H656" s="5" t="s">
        <v>259</v>
      </c>
      <c r="I656" s="5" t="s">
        <v>259</v>
      </c>
      <c r="J656" s="5" t="s">
        <v>259</v>
      </c>
      <c r="K656" s="5" t="s">
        <v>259</v>
      </c>
      <c r="L656" s="5" t="s">
        <v>259</v>
      </c>
      <c r="M656" s="5" t="s">
        <v>259</v>
      </c>
    </row>
    <row r="657" spans="2:13">
      <c r="B657" s="5" t="s">
        <v>259</v>
      </c>
      <c r="C657" s="5" t="s">
        <v>259</v>
      </c>
      <c r="D657" s="5" t="s">
        <v>259</v>
      </c>
      <c r="E657" s="5" t="s">
        <v>259</v>
      </c>
      <c r="F657" s="5" t="s">
        <v>259</v>
      </c>
      <c r="G657" s="5" t="s">
        <v>259</v>
      </c>
      <c r="H657" s="5" t="s">
        <v>259</v>
      </c>
      <c r="I657" s="5" t="s">
        <v>259</v>
      </c>
      <c r="J657" s="5" t="s">
        <v>259</v>
      </c>
      <c r="K657" s="5" t="s">
        <v>259</v>
      </c>
      <c r="L657" s="5" t="s">
        <v>259</v>
      </c>
      <c r="M657" s="5" t="s">
        <v>259</v>
      </c>
    </row>
    <row r="658" spans="2:13">
      <c r="B658" s="5" t="s">
        <v>259</v>
      </c>
      <c r="C658" s="5" t="s">
        <v>259</v>
      </c>
      <c r="D658" s="5" t="s">
        <v>259</v>
      </c>
      <c r="E658" s="5" t="s">
        <v>259</v>
      </c>
      <c r="F658" s="5" t="s">
        <v>259</v>
      </c>
      <c r="G658" s="5" t="s">
        <v>259</v>
      </c>
      <c r="H658" s="5" t="s">
        <v>259</v>
      </c>
      <c r="I658" s="5" t="s">
        <v>259</v>
      </c>
      <c r="J658" s="5" t="s">
        <v>259</v>
      </c>
      <c r="K658" s="5" t="s">
        <v>259</v>
      </c>
      <c r="L658" s="5" t="s">
        <v>259</v>
      </c>
      <c r="M658" s="5" t="s">
        <v>259</v>
      </c>
    </row>
    <row r="659" spans="2:13">
      <c r="B659" s="5" t="s">
        <v>259</v>
      </c>
      <c r="C659" s="5" t="s">
        <v>259</v>
      </c>
      <c r="D659" s="5" t="s">
        <v>259</v>
      </c>
      <c r="E659" s="5" t="s">
        <v>259</v>
      </c>
      <c r="F659" s="5" t="s">
        <v>259</v>
      </c>
      <c r="G659" s="5" t="s">
        <v>259</v>
      </c>
      <c r="H659" s="5" t="s">
        <v>259</v>
      </c>
      <c r="I659" s="5" t="s">
        <v>259</v>
      </c>
      <c r="J659" s="5" t="s">
        <v>259</v>
      </c>
      <c r="K659" s="5" t="s">
        <v>259</v>
      </c>
      <c r="L659" s="5" t="s">
        <v>259</v>
      </c>
      <c r="M659" s="5" t="s">
        <v>259</v>
      </c>
    </row>
    <row r="660" spans="2:13">
      <c r="B660" s="5" t="s">
        <v>259</v>
      </c>
      <c r="C660" s="5" t="s">
        <v>259</v>
      </c>
      <c r="D660" s="5" t="s">
        <v>259</v>
      </c>
      <c r="E660" s="5" t="s">
        <v>259</v>
      </c>
      <c r="F660" s="5" t="s">
        <v>259</v>
      </c>
      <c r="G660" s="5" t="s">
        <v>259</v>
      </c>
      <c r="H660" s="5" t="s">
        <v>259</v>
      </c>
      <c r="I660" s="5" t="s">
        <v>259</v>
      </c>
      <c r="J660" s="5" t="s">
        <v>259</v>
      </c>
      <c r="K660" s="5" t="s">
        <v>259</v>
      </c>
      <c r="L660" s="5" t="s">
        <v>259</v>
      </c>
      <c r="M660" s="5" t="s">
        <v>259</v>
      </c>
    </row>
    <row r="661" spans="2:13">
      <c r="B661" s="5" t="s">
        <v>259</v>
      </c>
      <c r="C661" s="5" t="s">
        <v>259</v>
      </c>
      <c r="D661" s="5" t="s">
        <v>259</v>
      </c>
      <c r="E661" s="5" t="s">
        <v>259</v>
      </c>
      <c r="F661" s="5" t="s">
        <v>259</v>
      </c>
      <c r="G661" s="5" t="s">
        <v>259</v>
      </c>
      <c r="H661" s="5" t="s">
        <v>259</v>
      </c>
      <c r="I661" s="5" t="s">
        <v>259</v>
      </c>
      <c r="J661" s="5" t="s">
        <v>259</v>
      </c>
      <c r="K661" s="5" t="s">
        <v>259</v>
      </c>
      <c r="L661" s="5" t="s">
        <v>259</v>
      </c>
      <c r="M661" s="5" t="s">
        <v>259</v>
      </c>
    </row>
    <row r="662" spans="2:13">
      <c r="B662" s="5" t="s">
        <v>259</v>
      </c>
      <c r="C662" s="5" t="s">
        <v>259</v>
      </c>
      <c r="D662" s="5" t="s">
        <v>259</v>
      </c>
      <c r="E662" s="5" t="s">
        <v>259</v>
      </c>
      <c r="F662" s="5" t="s">
        <v>259</v>
      </c>
      <c r="G662" s="5" t="s">
        <v>259</v>
      </c>
      <c r="H662" s="5" t="s">
        <v>259</v>
      </c>
      <c r="I662" s="5" t="s">
        <v>259</v>
      </c>
      <c r="J662" s="5" t="s">
        <v>259</v>
      </c>
      <c r="K662" s="5" t="s">
        <v>259</v>
      </c>
      <c r="L662" s="5" t="s">
        <v>259</v>
      </c>
      <c r="M662" s="5" t="s">
        <v>259</v>
      </c>
    </row>
    <row r="663" spans="2:13">
      <c r="B663" s="5" t="s">
        <v>259</v>
      </c>
      <c r="C663" s="5" t="s">
        <v>259</v>
      </c>
      <c r="D663" s="5" t="s">
        <v>259</v>
      </c>
      <c r="E663" s="5" t="s">
        <v>259</v>
      </c>
      <c r="F663" s="5" t="s">
        <v>259</v>
      </c>
      <c r="G663" s="5" t="s">
        <v>259</v>
      </c>
      <c r="H663" s="5" t="s">
        <v>259</v>
      </c>
      <c r="I663" s="5" t="s">
        <v>259</v>
      </c>
      <c r="J663" s="5" t="s">
        <v>259</v>
      </c>
      <c r="K663" s="5" t="s">
        <v>259</v>
      </c>
      <c r="L663" s="5" t="s">
        <v>259</v>
      </c>
      <c r="M663" s="5" t="s">
        <v>259</v>
      </c>
    </row>
    <row r="664" spans="2:13">
      <c r="B664" s="5" t="s">
        <v>259</v>
      </c>
      <c r="C664" s="5" t="s">
        <v>259</v>
      </c>
      <c r="D664" s="5" t="s">
        <v>259</v>
      </c>
      <c r="E664" s="5" t="s">
        <v>259</v>
      </c>
      <c r="F664" s="5" t="s">
        <v>259</v>
      </c>
      <c r="G664" s="5" t="s">
        <v>259</v>
      </c>
      <c r="H664" s="5" t="s">
        <v>259</v>
      </c>
      <c r="I664" s="5" t="s">
        <v>259</v>
      </c>
      <c r="J664" s="5" t="s">
        <v>259</v>
      </c>
      <c r="K664" s="5" t="s">
        <v>259</v>
      </c>
      <c r="L664" s="5" t="s">
        <v>259</v>
      </c>
      <c r="M664" s="5" t="s">
        <v>259</v>
      </c>
    </row>
    <row r="665" spans="2:13">
      <c r="B665" s="5" t="s">
        <v>259</v>
      </c>
      <c r="C665" s="5" t="s">
        <v>259</v>
      </c>
      <c r="D665" s="5" t="s">
        <v>259</v>
      </c>
      <c r="E665" s="5" t="s">
        <v>259</v>
      </c>
      <c r="F665" s="5" t="s">
        <v>259</v>
      </c>
      <c r="G665" s="5" t="s">
        <v>259</v>
      </c>
      <c r="H665" s="5" t="s">
        <v>259</v>
      </c>
      <c r="I665" s="5" t="s">
        <v>259</v>
      </c>
      <c r="J665" s="5" t="s">
        <v>259</v>
      </c>
      <c r="K665" s="5" t="s">
        <v>259</v>
      </c>
      <c r="L665" s="5" t="s">
        <v>259</v>
      </c>
      <c r="M665" s="5" t="s">
        <v>259</v>
      </c>
    </row>
    <row r="666" spans="2:13">
      <c r="B666" s="5" t="s">
        <v>259</v>
      </c>
      <c r="C666" s="5" t="s">
        <v>259</v>
      </c>
      <c r="D666" s="5" t="s">
        <v>259</v>
      </c>
      <c r="E666" s="5" t="s">
        <v>259</v>
      </c>
      <c r="F666" s="5" t="s">
        <v>259</v>
      </c>
      <c r="G666" s="5" t="s">
        <v>259</v>
      </c>
      <c r="H666" s="5" t="s">
        <v>259</v>
      </c>
      <c r="I666" s="5" t="s">
        <v>259</v>
      </c>
      <c r="J666" s="5" t="s">
        <v>259</v>
      </c>
      <c r="K666" s="5" t="s">
        <v>259</v>
      </c>
      <c r="L666" s="5" t="s">
        <v>259</v>
      </c>
      <c r="M666" s="5" t="s">
        <v>259</v>
      </c>
    </row>
    <row r="667" spans="2:13">
      <c r="B667" s="5" t="s">
        <v>259</v>
      </c>
      <c r="C667" s="5" t="s">
        <v>259</v>
      </c>
      <c r="D667" s="5" t="s">
        <v>259</v>
      </c>
      <c r="E667" s="5" t="s">
        <v>259</v>
      </c>
      <c r="F667" s="5" t="s">
        <v>259</v>
      </c>
      <c r="G667" s="5" t="s">
        <v>259</v>
      </c>
      <c r="H667" s="5" t="s">
        <v>259</v>
      </c>
      <c r="I667" s="5" t="s">
        <v>259</v>
      </c>
      <c r="J667" s="5" t="s">
        <v>259</v>
      </c>
      <c r="K667" s="5" t="s">
        <v>259</v>
      </c>
      <c r="L667" s="5" t="s">
        <v>259</v>
      </c>
      <c r="M667" s="5" t="s">
        <v>259</v>
      </c>
    </row>
    <row r="668" spans="2:13">
      <c r="B668" s="5" t="s">
        <v>259</v>
      </c>
      <c r="C668" s="5" t="s">
        <v>259</v>
      </c>
      <c r="D668" s="5" t="s">
        <v>259</v>
      </c>
      <c r="E668" s="5" t="s">
        <v>259</v>
      </c>
      <c r="F668" s="5" t="s">
        <v>259</v>
      </c>
      <c r="G668" s="5" t="s">
        <v>259</v>
      </c>
      <c r="H668" s="5" t="s">
        <v>259</v>
      </c>
      <c r="I668" s="5" t="s">
        <v>259</v>
      </c>
      <c r="J668" s="5" t="s">
        <v>259</v>
      </c>
      <c r="K668" s="5" t="s">
        <v>259</v>
      </c>
      <c r="L668" s="5" t="s">
        <v>259</v>
      </c>
      <c r="M668" s="5" t="s">
        <v>259</v>
      </c>
    </row>
    <row r="669" spans="2:13">
      <c r="B669" s="5" t="s">
        <v>259</v>
      </c>
      <c r="C669" s="5" t="s">
        <v>259</v>
      </c>
      <c r="D669" s="5" t="s">
        <v>259</v>
      </c>
      <c r="E669" s="5" t="s">
        <v>259</v>
      </c>
      <c r="F669" s="5" t="s">
        <v>259</v>
      </c>
      <c r="G669" s="5" t="s">
        <v>259</v>
      </c>
      <c r="H669" s="5" t="s">
        <v>259</v>
      </c>
      <c r="I669" s="5" t="s">
        <v>259</v>
      </c>
      <c r="J669" s="5" t="s">
        <v>259</v>
      </c>
      <c r="K669" s="5" t="s">
        <v>259</v>
      </c>
      <c r="L669" s="5" t="s">
        <v>259</v>
      </c>
      <c r="M669" s="5" t="s">
        <v>259</v>
      </c>
    </row>
    <row r="670" spans="2:13">
      <c r="B670" s="5" t="s">
        <v>259</v>
      </c>
      <c r="C670" s="5" t="s">
        <v>259</v>
      </c>
      <c r="D670" s="5" t="s">
        <v>259</v>
      </c>
      <c r="E670" s="5" t="s">
        <v>259</v>
      </c>
      <c r="F670" s="5" t="s">
        <v>259</v>
      </c>
      <c r="G670" s="5" t="s">
        <v>259</v>
      </c>
      <c r="H670" s="5" t="s">
        <v>259</v>
      </c>
      <c r="I670" s="5" t="s">
        <v>259</v>
      </c>
      <c r="J670" s="5" t="s">
        <v>259</v>
      </c>
      <c r="K670" s="5" t="s">
        <v>259</v>
      </c>
      <c r="L670" s="5" t="s">
        <v>259</v>
      </c>
      <c r="M670" s="5" t="s">
        <v>259</v>
      </c>
    </row>
    <row r="671" spans="2:13">
      <c r="B671" s="5" t="s">
        <v>259</v>
      </c>
      <c r="C671" s="5" t="s">
        <v>259</v>
      </c>
      <c r="D671" s="5" t="s">
        <v>259</v>
      </c>
      <c r="E671" s="5" t="s">
        <v>259</v>
      </c>
      <c r="F671" s="5" t="s">
        <v>259</v>
      </c>
      <c r="G671" s="5" t="s">
        <v>259</v>
      </c>
      <c r="H671" s="5" t="s">
        <v>259</v>
      </c>
      <c r="I671" s="5" t="s">
        <v>259</v>
      </c>
      <c r="J671" s="5" t="s">
        <v>259</v>
      </c>
      <c r="K671" s="5" t="s">
        <v>259</v>
      </c>
      <c r="L671" s="5" t="s">
        <v>259</v>
      </c>
      <c r="M671" s="5" t="s">
        <v>259</v>
      </c>
    </row>
    <row r="672" spans="2:13">
      <c r="B672" s="5" t="s">
        <v>259</v>
      </c>
      <c r="C672" s="5" t="s">
        <v>259</v>
      </c>
      <c r="D672" s="5" t="s">
        <v>259</v>
      </c>
      <c r="E672" s="5" t="s">
        <v>259</v>
      </c>
      <c r="F672" s="5" t="s">
        <v>259</v>
      </c>
      <c r="G672" s="5" t="s">
        <v>259</v>
      </c>
      <c r="H672" s="5" t="s">
        <v>259</v>
      </c>
      <c r="I672" s="5" t="s">
        <v>259</v>
      </c>
      <c r="J672" s="5" t="s">
        <v>259</v>
      </c>
      <c r="K672" s="5" t="s">
        <v>259</v>
      </c>
      <c r="L672" s="5" t="s">
        <v>259</v>
      </c>
      <c r="M672" s="5" t="s">
        <v>259</v>
      </c>
    </row>
    <row r="673" spans="2:13">
      <c r="B673" s="5" t="s">
        <v>259</v>
      </c>
      <c r="C673" s="5" t="s">
        <v>259</v>
      </c>
      <c r="D673" s="5" t="s">
        <v>259</v>
      </c>
      <c r="E673" s="5" t="s">
        <v>259</v>
      </c>
      <c r="F673" s="5" t="s">
        <v>259</v>
      </c>
      <c r="G673" s="5" t="s">
        <v>259</v>
      </c>
      <c r="H673" s="5" t="s">
        <v>259</v>
      </c>
      <c r="I673" s="5" t="s">
        <v>259</v>
      </c>
      <c r="J673" s="5" t="s">
        <v>259</v>
      </c>
      <c r="K673" s="5" t="s">
        <v>259</v>
      </c>
      <c r="L673" s="5" t="s">
        <v>259</v>
      </c>
      <c r="M673" s="5" t="s">
        <v>259</v>
      </c>
    </row>
    <row r="674" spans="2:13">
      <c r="B674" s="5" t="s">
        <v>259</v>
      </c>
      <c r="C674" s="5" t="s">
        <v>259</v>
      </c>
      <c r="D674" s="5" t="s">
        <v>259</v>
      </c>
      <c r="E674" s="5" t="s">
        <v>259</v>
      </c>
      <c r="F674" s="5" t="s">
        <v>259</v>
      </c>
      <c r="G674" s="5" t="s">
        <v>259</v>
      </c>
      <c r="H674" s="5" t="s">
        <v>259</v>
      </c>
      <c r="I674" s="5" t="s">
        <v>259</v>
      </c>
      <c r="J674" s="5" t="s">
        <v>259</v>
      </c>
      <c r="K674" s="5" t="s">
        <v>259</v>
      </c>
      <c r="L674" s="5" t="s">
        <v>259</v>
      </c>
      <c r="M674" s="5" t="s">
        <v>259</v>
      </c>
    </row>
    <row r="675" spans="2:13">
      <c r="B675" s="5" t="s">
        <v>259</v>
      </c>
      <c r="C675" s="5" t="s">
        <v>259</v>
      </c>
      <c r="D675" s="5" t="s">
        <v>259</v>
      </c>
      <c r="E675" s="5" t="s">
        <v>259</v>
      </c>
      <c r="F675" s="5" t="s">
        <v>259</v>
      </c>
      <c r="G675" s="5" t="s">
        <v>259</v>
      </c>
      <c r="H675" s="5" t="s">
        <v>259</v>
      </c>
      <c r="I675" s="5" t="s">
        <v>259</v>
      </c>
      <c r="J675" s="5" t="s">
        <v>259</v>
      </c>
      <c r="K675" s="5" t="s">
        <v>259</v>
      </c>
      <c r="L675" s="5" t="s">
        <v>259</v>
      </c>
      <c r="M675" s="5" t="s">
        <v>259</v>
      </c>
    </row>
    <row r="676" spans="2:13">
      <c r="B676" s="5" t="s">
        <v>259</v>
      </c>
      <c r="C676" s="5" t="s">
        <v>259</v>
      </c>
      <c r="D676" s="5" t="s">
        <v>259</v>
      </c>
      <c r="E676" s="5" t="s">
        <v>259</v>
      </c>
      <c r="F676" s="5" t="s">
        <v>259</v>
      </c>
      <c r="G676" s="5" t="s">
        <v>259</v>
      </c>
      <c r="H676" s="5" t="s">
        <v>259</v>
      </c>
      <c r="I676" s="5" t="s">
        <v>259</v>
      </c>
      <c r="J676" s="5" t="s">
        <v>259</v>
      </c>
      <c r="K676" s="5" t="s">
        <v>259</v>
      </c>
      <c r="L676" s="5" t="s">
        <v>259</v>
      </c>
      <c r="M676" s="5" t="s">
        <v>259</v>
      </c>
    </row>
    <row r="677" spans="2:13">
      <c r="B677" s="5" t="s">
        <v>259</v>
      </c>
      <c r="C677" s="5" t="s">
        <v>259</v>
      </c>
      <c r="D677" s="5" t="s">
        <v>259</v>
      </c>
      <c r="E677" s="5" t="s">
        <v>259</v>
      </c>
      <c r="F677" s="5" t="s">
        <v>259</v>
      </c>
      <c r="G677" s="5" t="s">
        <v>259</v>
      </c>
      <c r="H677" s="5" t="s">
        <v>259</v>
      </c>
      <c r="I677" s="5" t="s">
        <v>259</v>
      </c>
      <c r="J677" s="5" t="s">
        <v>259</v>
      </c>
      <c r="K677" s="5" t="s">
        <v>259</v>
      </c>
      <c r="L677" s="5" t="s">
        <v>259</v>
      </c>
      <c r="M677" s="5" t="s">
        <v>259</v>
      </c>
    </row>
    <row r="678" spans="2:13">
      <c r="B678" s="5" t="s">
        <v>259</v>
      </c>
      <c r="C678" s="5" t="s">
        <v>259</v>
      </c>
      <c r="D678" s="5" t="s">
        <v>259</v>
      </c>
      <c r="E678" s="5" t="s">
        <v>259</v>
      </c>
      <c r="F678" s="5" t="s">
        <v>259</v>
      </c>
      <c r="G678" s="5" t="s">
        <v>259</v>
      </c>
      <c r="H678" s="5" t="s">
        <v>259</v>
      </c>
      <c r="I678" s="5" t="s">
        <v>259</v>
      </c>
      <c r="J678" s="5" t="s">
        <v>259</v>
      </c>
      <c r="K678" s="5" t="s">
        <v>259</v>
      </c>
      <c r="L678" s="5" t="s">
        <v>259</v>
      </c>
      <c r="M678" s="5" t="s">
        <v>259</v>
      </c>
    </row>
    <row r="679" spans="2:13">
      <c r="B679" s="5" t="s">
        <v>259</v>
      </c>
      <c r="C679" s="5" t="s">
        <v>259</v>
      </c>
      <c r="D679" s="5" t="s">
        <v>259</v>
      </c>
      <c r="E679" s="5" t="s">
        <v>259</v>
      </c>
      <c r="F679" s="5" t="s">
        <v>259</v>
      </c>
      <c r="G679" s="5" t="s">
        <v>259</v>
      </c>
      <c r="H679" s="5" t="s">
        <v>259</v>
      </c>
      <c r="I679" s="5" t="s">
        <v>259</v>
      </c>
      <c r="J679" s="5" t="s">
        <v>259</v>
      </c>
      <c r="K679" s="5" t="s">
        <v>259</v>
      </c>
      <c r="L679" s="5" t="s">
        <v>259</v>
      </c>
      <c r="M679" s="5" t="s">
        <v>259</v>
      </c>
    </row>
    <row r="680" spans="2:13">
      <c r="B680" s="5" t="s">
        <v>259</v>
      </c>
      <c r="C680" s="5" t="s">
        <v>259</v>
      </c>
      <c r="D680" s="5" t="s">
        <v>259</v>
      </c>
      <c r="E680" s="5" t="s">
        <v>259</v>
      </c>
      <c r="F680" s="5" t="s">
        <v>259</v>
      </c>
      <c r="G680" s="5" t="s">
        <v>259</v>
      </c>
      <c r="H680" s="5" t="s">
        <v>259</v>
      </c>
      <c r="I680" s="5" t="s">
        <v>259</v>
      </c>
      <c r="J680" s="5" t="s">
        <v>259</v>
      </c>
      <c r="K680" s="5" t="s">
        <v>259</v>
      </c>
      <c r="L680" s="5" t="s">
        <v>259</v>
      </c>
      <c r="M680" s="5" t="s">
        <v>259</v>
      </c>
    </row>
    <row r="681" spans="2:13">
      <c r="B681" s="5" t="s">
        <v>259</v>
      </c>
      <c r="C681" s="5" t="s">
        <v>259</v>
      </c>
      <c r="D681" s="5" t="s">
        <v>259</v>
      </c>
      <c r="E681" s="5" t="s">
        <v>259</v>
      </c>
      <c r="F681" s="5" t="s">
        <v>259</v>
      </c>
      <c r="G681" s="5" t="s">
        <v>259</v>
      </c>
      <c r="H681" s="5" t="s">
        <v>259</v>
      </c>
      <c r="I681" s="5" t="s">
        <v>259</v>
      </c>
      <c r="J681" s="5" t="s">
        <v>259</v>
      </c>
      <c r="K681" s="5" t="s">
        <v>259</v>
      </c>
      <c r="L681" s="5" t="s">
        <v>259</v>
      </c>
      <c r="M681" s="5" t="s">
        <v>259</v>
      </c>
    </row>
    <row r="682" spans="2:13">
      <c r="B682" s="5" t="s">
        <v>259</v>
      </c>
      <c r="C682" s="5" t="s">
        <v>259</v>
      </c>
      <c r="D682" s="5" t="s">
        <v>259</v>
      </c>
      <c r="E682" s="5" t="s">
        <v>259</v>
      </c>
      <c r="F682" s="5" t="s">
        <v>259</v>
      </c>
      <c r="G682" s="5" t="s">
        <v>259</v>
      </c>
      <c r="H682" s="5" t="s">
        <v>259</v>
      </c>
      <c r="I682" s="5" t="s">
        <v>259</v>
      </c>
      <c r="J682" s="5" t="s">
        <v>259</v>
      </c>
      <c r="K682" s="5" t="s">
        <v>259</v>
      </c>
      <c r="L682" s="5" t="s">
        <v>259</v>
      </c>
      <c r="M682" s="5" t="s">
        <v>259</v>
      </c>
    </row>
    <row r="683" spans="2:13">
      <c r="B683" s="5" t="s">
        <v>259</v>
      </c>
      <c r="C683" s="5" t="s">
        <v>259</v>
      </c>
      <c r="D683" s="5" t="s">
        <v>259</v>
      </c>
      <c r="E683" s="5" t="s">
        <v>259</v>
      </c>
      <c r="F683" s="5" t="s">
        <v>259</v>
      </c>
      <c r="G683" s="5" t="s">
        <v>259</v>
      </c>
      <c r="H683" s="5" t="s">
        <v>259</v>
      </c>
      <c r="I683" s="5" t="s">
        <v>259</v>
      </c>
      <c r="J683" s="5" t="s">
        <v>259</v>
      </c>
      <c r="K683" s="5" t="s">
        <v>259</v>
      </c>
      <c r="L683" s="5" t="s">
        <v>259</v>
      </c>
      <c r="M683" s="5" t="s">
        <v>259</v>
      </c>
    </row>
    <row r="684" spans="2:13">
      <c r="B684" s="5" t="s">
        <v>259</v>
      </c>
      <c r="C684" s="5" t="s">
        <v>259</v>
      </c>
      <c r="D684" s="5" t="s">
        <v>259</v>
      </c>
      <c r="E684" s="5" t="s">
        <v>259</v>
      </c>
      <c r="F684" s="5" t="s">
        <v>259</v>
      </c>
      <c r="G684" s="5" t="s">
        <v>259</v>
      </c>
      <c r="H684" s="5" t="s">
        <v>259</v>
      </c>
      <c r="I684" s="5" t="s">
        <v>259</v>
      </c>
      <c r="J684" s="5" t="s">
        <v>259</v>
      </c>
      <c r="K684" s="5" t="s">
        <v>259</v>
      </c>
      <c r="L684" s="5" t="s">
        <v>259</v>
      </c>
      <c r="M684" s="5" t="s">
        <v>259</v>
      </c>
    </row>
    <row r="685" spans="2:13">
      <c r="B685" s="5" t="s">
        <v>259</v>
      </c>
      <c r="C685" s="5" t="s">
        <v>259</v>
      </c>
      <c r="D685" s="5" t="s">
        <v>259</v>
      </c>
      <c r="E685" s="5" t="s">
        <v>259</v>
      </c>
      <c r="F685" s="5" t="s">
        <v>259</v>
      </c>
      <c r="G685" s="5" t="s">
        <v>259</v>
      </c>
      <c r="H685" s="5" t="s">
        <v>259</v>
      </c>
      <c r="I685" s="5" t="s">
        <v>259</v>
      </c>
      <c r="J685" s="5" t="s">
        <v>259</v>
      </c>
      <c r="K685" s="5" t="s">
        <v>259</v>
      </c>
      <c r="L685" s="5" t="s">
        <v>259</v>
      </c>
      <c r="M685" s="5" t="s">
        <v>259</v>
      </c>
    </row>
    <row r="686" spans="2:13">
      <c r="B686" s="5" t="s">
        <v>259</v>
      </c>
      <c r="C686" s="5" t="s">
        <v>259</v>
      </c>
      <c r="D686" s="5" t="s">
        <v>259</v>
      </c>
      <c r="E686" s="5" t="s">
        <v>259</v>
      </c>
      <c r="F686" s="5" t="s">
        <v>259</v>
      </c>
      <c r="G686" s="5" t="s">
        <v>259</v>
      </c>
      <c r="H686" s="5" t="s">
        <v>259</v>
      </c>
      <c r="I686" s="5" t="s">
        <v>259</v>
      </c>
      <c r="J686" s="5" t="s">
        <v>259</v>
      </c>
      <c r="K686" s="5" t="s">
        <v>259</v>
      </c>
      <c r="L686" s="5" t="s">
        <v>259</v>
      </c>
      <c r="M686" s="5" t="s">
        <v>259</v>
      </c>
    </row>
    <row r="687" spans="2:13">
      <c r="B687" s="5" t="s">
        <v>259</v>
      </c>
      <c r="C687" s="5" t="s">
        <v>259</v>
      </c>
      <c r="D687" s="5" t="s">
        <v>259</v>
      </c>
      <c r="E687" s="5" t="s">
        <v>259</v>
      </c>
      <c r="F687" s="5" t="s">
        <v>259</v>
      </c>
      <c r="G687" s="5" t="s">
        <v>259</v>
      </c>
      <c r="H687" s="5" t="s">
        <v>259</v>
      </c>
      <c r="I687" s="5" t="s">
        <v>259</v>
      </c>
      <c r="J687" s="5" t="s">
        <v>259</v>
      </c>
      <c r="K687" s="5" t="s">
        <v>259</v>
      </c>
      <c r="L687" s="5" t="s">
        <v>259</v>
      </c>
      <c r="M687" s="5" t="s">
        <v>259</v>
      </c>
    </row>
    <row r="688" spans="2:13">
      <c r="B688" s="5" t="s">
        <v>259</v>
      </c>
      <c r="C688" s="5" t="s">
        <v>259</v>
      </c>
      <c r="D688" s="5" t="s">
        <v>259</v>
      </c>
      <c r="E688" s="5" t="s">
        <v>259</v>
      </c>
      <c r="F688" s="5" t="s">
        <v>259</v>
      </c>
      <c r="G688" s="5" t="s">
        <v>259</v>
      </c>
      <c r="H688" s="5" t="s">
        <v>259</v>
      </c>
      <c r="I688" s="5" t="s">
        <v>259</v>
      </c>
      <c r="J688" s="5" t="s">
        <v>259</v>
      </c>
      <c r="K688" s="5" t="s">
        <v>259</v>
      </c>
      <c r="L688" s="5" t="s">
        <v>259</v>
      </c>
      <c r="M688" s="5" t="s">
        <v>259</v>
      </c>
    </row>
    <row r="689" spans="2:13">
      <c r="B689" s="5" t="s">
        <v>259</v>
      </c>
      <c r="C689" s="5" t="s">
        <v>259</v>
      </c>
      <c r="D689" s="5" t="s">
        <v>259</v>
      </c>
      <c r="E689" s="5" t="s">
        <v>259</v>
      </c>
      <c r="F689" s="5" t="s">
        <v>259</v>
      </c>
      <c r="G689" s="5" t="s">
        <v>259</v>
      </c>
      <c r="H689" s="5" t="s">
        <v>259</v>
      </c>
      <c r="I689" s="5" t="s">
        <v>259</v>
      </c>
      <c r="J689" s="5" t="s">
        <v>259</v>
      </c>
      <c r="K689" s="5" t="s">
        <v>259</v>
      </c>
      <c r="L689" s="5" t="s">
        <v>259</v>
      </c>
      <c r="M689" s="5" t="s">
        <v>259</v>
      </c>
    </row>
    <row r="690" spans="2:13">
      <c r="B690" s="5" t="s">
        <v>259</v>
      </c>
      <c r="C690" s="5" t="s">
        <v>259</v>
      </c>
      <c r="D690" s="5" t="s">
        <v>259</v>
      </c>
      <c r="E690" s="5" t="s">
        <v>259</v>
      </c>
      <c r="F690" s="5" t="s">
        <v>259</v>
      </c>
      <c r="G690" s="5" t="s">
        <v>259</v>
      </c>
      <c r="H690" s="5" t="s">
        <v>259</v>
      </c>
      <c r="I690" s="5" t="s">
        <v>259</v>
      </c>
      <c r="J690" s="5" t="s">
        <v>259</v>
      </c>
      <c r="K690" s="5" t="s">
        <v>259</v>
      </c>
      <c r="L690" s="5" t="s">
        <v>259</v>
      </c>
      <c r="M690" s="5" t="s">
        <v>259</v>
      </c>
    </row>
    <row r="691" spans="2:13">
      <c r="B691" s="5" t="s">
        <v>259</v>
      </c>
      <c r="C691" s="5" t="s">
        <v>259</v>
      </c>
      <c r="D691" s="5" t="s">
        <v>259</v>
      </c>
      <c r="E691" s="5" t="s">
        <v>259</v>
      </c>
      <c r="F691" s="5" t="s">
        <v>259</v>
      </c>
      <c r="G691" s="5" t="s">
        <v>259</v>
      </c>
      <c r="H691" s="5" t="s">
        <v>259</v>
      </c>
      <c r="I691" s="5" t="s">
        <v>259</v>
      </c>
      <c r="J691" s="5" t="s">
        <v>259</v>
      </c>
      <c r="K691" s="5" t="s">
        <v>259</v>
      </c>
      <c r="L691" s="5" t="s">
        <v>259</v>
      </c>
      <c r="M691" s="5" t="s">
        <v>259</v>
      </c>
    </row>
    <row r="692" spans="2:13">
      <c r="B692" s="5" t="s">
        <v>259</v>
      </c>
      <c r="C692" s="5" t="s">
        <v>259</v>
      </c>
      <c r="D692" s="5" t="s">
        <v>259</v>
      </c>
      <c r="E692" s="5" t="s">
        <v>259</v>
      </c>
      <c r="F692" s="5" t="s">
        <v>259</v>
      </c>
      <c r="G692" s="5" t="s">
        <v>259</v>
      </c>
      <c r="H692" s="5" t="s">
        <v>259</v>
      </c>
      <c r="I692" s="5" t="s">
        <v>259</v>
      </c>
      <c r="J692" s="5" t="s">
        <v>259</v>
      </c>
      <c r="K692" s="5" t="s">
        <v>259</v>
      </c>
      <c r="L692" s="5" t="s">
        <v>259</v>
      </c>
      <c r="M692" s="5" t="s">
        <v>259</v>
      </c>
    </row>
    <row r="693" spans="2:13">
      <c r="B693" s="5" t="s">
        <v>259</v>
      </c>
      <c r="C693" s="5" t="s">
        <v>259</v>
      </c>
      <c r="D693" s="5" t="s">
        <v>259</v>
      </c>
      <c r="E693" s="5" t="s">
        <v>259</v>
      </c>
      <c r="F693" s="5" t="s">
        <v>259</v>
      </c>
      <c r="G693" s="5" t="s">
        <v>259</v>
      </c>
      <c r="H693" s="5" t="s">
        <v>259</v>
      </c>
      <c r="I693" s="5" t="s">
        <v>259</v>
      </c>
      <c r="J693" s="5" t="s">
        <v>259</v>
      </c>
      <c r="K693" s="5" t="s">
        <v>259</v>
      </c>
      <c r="L693" s="5" t="s">
        <v>259</v>
      </c>
      <c r="M693" s="5" t="s">
        <v>259</v>
      </c>
    </row>
    <row r="694" spans="2:13">
      <c r="B694" s="5" t="s">
        <v>259</v>
      </c>
      <c r="C694" s="5" t="s">
        <v>259</v>
      </c>
      <c r="D694" s="5" t="s">
        <v>259</v>
      </c>
      <c r="E694" s="5" t="s">
        <v>259</v>
      </c>
      <c r="F694" s="5" t="s">
        <v>259</v>
      </c>
      <c r="G694" s="5" t="s">
        <v>259</v>
      </c>
      <c r="H694" s="5" t="s">
        <v>259</v>
      </c>
      <c r="I694" s="5" t="s">
        <v>259</v>
      </c>
      <c r="J694" s="5" t="s">
        <v>259</v>
      </c>
      <c r="K694" s="5" t="s">
        <v>259</v>
      </c>
      <c r="L694" s="5" t="s">
        <v>259</v>
      </c>
      <c r="M694" s="5" t="s">
        <v>259</v>
      </c>
    </row>
    <row r="695" spans="2:13">
      <c r="B695" s="5" t="s">
        <v>259</v>
      </c>
      <c r="C695" s="5" t="s">
        <v>259</v>
      </c>
      <c r="D695" s="5" t="s">
        <v>259</v>
      </c>
      <c r="E695" s="5" t="s">
        <v>259</v>
      </c>
      <c r="F695" s="5" t="s">
        <v>259</v>
      </c>
      <c r="G695" s="5" t="s">
        <v>259</v>
      </c>
      <c r="H695" s="5" t="s">
        <v>259</v>
      </c>
      <c r="I695" s="5" t="s">
        <v>259</v>
      </c>
      <c r="J695" s="5" t="s">
        <v>259</v>
      </c>
      <c r="K695" s="5" t="s">
        <v>259</v>
      </c>
      <c r="L695" s="5" t="s">
        <v>259</v>
      </c>
      <c r="M695" s="5" t="s">
        <v>259</v>
      </c>
    </row>
    <row r="696" spans="2:13">
      <c r="B696" s="5" t="s">
        <v>259</v>
      </c>
      <c r="C696" s="5" t="s">
        <v>259</v>
      </c>
      <c r="D696" s="5" t="s">
        <v>259</v>
      </c>
      <c r="E696" s="5" t="s">
        <v>259</v>
      </c>
      <c r="F696" s="5" t="s">
        <v>259</v>
      </c>
      <c r="G696" s="5" t="s">
        <v>259</v>
      </c>
      <c r="H696" s="5" t="s">
        <v>259</v>
      </c>
      <c r="I696" s="5" t="s">
        <v>259</v>
      </c>
      <c r="J696" s="5" t="s">
        <v>259</v>
      </c>
      <c r="K696" s="5" t="s">
        <v>259</v>
      </c>
      <c r="L696" s="5" t="s">
        <v>259</v>
      </c>
      <c r="M696" s="5" t="s">
        <v>259</v>
      </c>
    </row>
    <row r="697" spans="2:13">
      <c r="B697" s="5" t="s">
        <v>259</v>
      </c>
      <c r="C697" s="5" t="s">
        <v>259</v>
      </c>
      <c r="D697" s="5" t="s">
        <v>259</v>
      </c>
      <c r="E697" s="5" t="s">
        <v>259</v>
      </c>
      <c r="F697" s="5" t="s">
        <v>259</v>
      </c>
      <c r="G697" s="5" t="s">
        <v>259</v>
      </c>
      <c r="H697" s="5" t="s">
        <v>259</v>
      </c>
      <c r="I697" s="5" t="s">
        <v>259</v>
      </c>
      <c r="J697" s="5" t="s">
        <v>259</v>
      </c>
      <c r="K697" s="5" t="s">
        <v>259</v>
      </c>
      <c r="L697" s="5" t="s">
        <v>259</v>
      </c>
      <c r="M697" s="5" t="s">
        <v>259</v>
      </c>
    </row>
    <row r="698" spans="2:13">
      <c r="B698" s="5" t="s">
        <v>259</v>
      </c>
      <c r="C698" s="5" t="s">
        <v>259</v>
      </c>
      <c r="D698" s="5" t="s">
        <v>259</v>
      </c>
      <c r="E698" s="5" t="s">
        <v>259</v>
      </c>
      <c r="F698" s="5" t="s">
        <v>259</v>
      </c>
      <c r="G698" s="5" t="s">
        <v>259</v>
      </c>
      <c r="H698" s="5" t="s">
        <v>259</v>
      </c>
      <c r="I698" s="5" t="s">
        <v>259</v>
      </c>
      <c r="J698" s="5" t="s">
        <v>259</v>
      </c>
      <c r="K698" s="5" t="s">
        <v>259</v>
      </c>
      <c r="L698" s="5" t="s">
        <v>259</v>
      </c>
      <c r="M698" s="5" t="s">
        <v>259</v>
      </c>
    </row>
    <row r="699" spans="2:13">
      <c r="B699" s="5" t="s">
        <v>259</v>
      </c>
      <c r="C699" s="5" t="s">
        <v>259</v>
      </c>
      <c r="D699" s="5" t="s">
        <v>259</v>
      </c>
      <c r="E699" s="5" t="s">
        <v>259</v>
      </c>
      <c r="F699" s="5" t="s">
        <v>259</v>
      </c>
      <c r="G699" s="5" t="s">
        <v>259</v>
      </c>
      <c r="H699" s="5" t="s">
        <v>259</v>
      </c>
      <c r="I699" s="5" t="s">
        <v>259</v>
      </c>
      <c r="J699" s="5" t="s">
        <v>259</v>
      </c>
      <c r="K699" s="5" t="s">
        <v>259</v>
      </c>
      <c r="L699" s="5" t="s">
        <v>259</v>
      </c>
      <c r="M699" s="5" t="s">
        <v>259</v>
      </c>
    </row>
    <row r="700" spans="2:13">
      <c r="B700" s="5" t="s">
        <v>259</v>
      </c>
      <c r="C700" s="5" t="s">
        <v>259</v>
      </c>
      <c r="D700" s="5" t="s">
        <v>259</v>
      </c>
      <c r="E700" s="5" t="s">
        <v>259</v>
      </c>
      <c r="F700" s="5" t="s">
        <v>259</v>
      </c>
      <c r="G700" s="5" t="s">
        <v>259</v>
      </c>
      <c r="H700" s="5" t="s">
        <v>259</v>
      </c>
      <c r="I700" s="5" t="s">
        <v>259</v>
      </c>
      <c r="J700" s="5" t="s">
        <v>259</v>
      </c>
      <c r="K700" s="5" t="s">
        <v>259</v>
      </c>
      <c r="L700" s="5" t="s">
        <v>259</v>
      </c>
      <c r="M700" s="5" t="s">
        <v>259</v>
      </c>
    </row>
    <row r="701" spans="2:13">
      <c r="B701" s="5" t="s">
        <v>259</v>
      </c>
      <c r="C701" s="5" t="s">
        <v>259</v>
      </c>
      <c r="D701" s="5" t="s">
        <v>259</v>
      </c>
      <c r="E701" s="5" t="s">
        <v>259</v>
      </c>
      <c r="F701" s="5" t="s">
        <v>259</v>
      </c>
      <c r="G701" s="5" t="s">
        <v>259</v>
      </c>
      <c r="H701" s="5" t="s">
        <v>259</v>
      </c>
      <c r="I701" s="5" t="s">
        <v>259</v>
      </c>
      <c r="J701" s="5" t="s">
        <v>259</v>
      </c>
      <c r="K701" s="5" t="s">
        <v>259</v>
      </c>
      <c r="L701" s="5" t="s">
        <v>259</v>
      </c>
      <c r="M701" s="5" t="s">
        <v>259</v>
      </c>
    </row>
    <row r="702" spans="2:13">
      <c r="B702" s="5" t="s">
        <v>259</v>
      </c>
      <c r="C702" s="5" t="s">
        <v>259</v>
      </c>
      <c r="D702" s="5" t="s">
        <v>259</v>
      </c>
      <c r="E702" s="5" t="s">
        <v>259</v>
      </c>
      <c r="F702" s="5" t="s">
        <v>259</v>
      </c>
      <c r="G702" s="5" t="s">
        <v>259</v>
      </c>
      <c r="H702" s="5" t="s">
        <v>259</v>
      </c>
      <c r="I702" s="5" t="s">
        <v>259</v>
      </c>
      <c r="J702" s="5" t="s">
        <v>259</v>
      </c>
      <c r="K702" s="5" t="s">
        <v>259</v>
      </c>
      <c r="L702" s="5" t="s">
        <v>259</v>
      </c>
      <c r="M702" s="5" t="s">
        <v>259</v>
      </c>
    </row>
    <row r="703" spans="2:13">
      <c r="B703" s="5" t="s">
        <v>259</v>
      </c>
      <c r="C703" s="5" t="s">
        <v>259</v>
      </c>
      <c r="D703" s="5" t="s">
        <v>259</v>
      </c>
      <c r="E703" s="5" t="s">
        <v>259</v>
      </c>
      <c r="F703" s="5" t="s">
        <v>259</v>
      </c>
      <c r="G703" s="5" t="s">
        <v>259</v>
      </c>
      <c r="H703" s="5" t="s">
        <v>259</v>
      </c>
      <c r="I703" s="5" t="s">
        <v>259</v>
      </c>
      <c r="J703" s="5" t="s">
        <v>259</v>
      </c>
      <c r="K703" s="5" t="s">
        <v>259</v>
      </c>
      <c r="L703" s="5" t="s">
        <v>259</v>
      </c>
      <c r="M703" s="5" t="s">
        <v>259</v>
      </c>
    </row>
    <row r="704" spans="2:13">
      <c r="B704" s="5" t="s">
        <v>259</v>
      </c>
      <c r="C704" s="5" t="s">
        <v>259</v>
      </c>
      <c r="D704" s="5" t="s">
        <v>259</v>
      </c>
      <c r="E704" s="5" t="s">
        <v>259</v>
      </c>
      <c r="F704" s="5" t="s">
        <v>259</v>
      </c>
      <c r="G704" s="5" t="s">
        <v>259</v>
      </c>
      <c r="H704" s="5" t="s">
        <v>259</v>
      </c>
      <c r="I704" s="5" t="s">
        <v>259</v>
      </c>
      <c r="J704" s="5" t="s">
        <v>259</v>
      </c>
      <c r="K704" s="5" t="s">
        <v>259</v>
      </c>
      <c r="L704" s="5" t="s">
        <v>259</v>
      </c>
      <c r="M704" s="5" t="s">
        <v>259</v>
      </c>
    </row>
    <row r="705" spans="2:13">
      <c r="B705" s="5" t="s">
        <v>259</v>
      </c>
      <c r="C705" s="5" t="s">
        <v>259</v>
      </c>
      <c r="D705" s="5" t="s">
        <v>259</v>
      </c>
      <c r="E705" s="5" t="s">
        <v>259</v>
      </c>
      <c r="F705" s="5" t="s">
        <v>259</v>
      </c>
      <c r="G705" s="5" t="s">
        <v>259</v>
      </c>
      <c r="H705" s="5" t="s">
        <v>259</v>
      </c>
      <c r="I705" s="5" t="s">
        <v>259</v>
      </c>
      <c r="J705" s="5" t="s">
        <v>259</v>
      </c>
      <c r="K705" s="5" t="s">
        <v>259</v>
      </c>
      <c r="L705" s="5" t="s">
        <v>259</v>
      </c>
      <c r="M705" s="5" t="s">
        <v>259</v>
      </c>
    </row>
    <row r="706" spans="2:13">
      <c r="B706" s="5" t="s">
        <v>259</v>
      </c>
      <c r="C706" s="5" t="s">
        <v>259</v>
      </c>
      <c r="D706" s="5" t="s">
        <v>259</v>
      </c>
      <c r="E706" s="5" t="s">
        <v>259</v>
      </c>
      <c r="F706" s="5" t="s">
        <v>259</v>
      </c>
      <c r="G706" s="5" t="s">
        <v>259</v>
      </c>
      <c r="H706" s="5" t="s">
        <v>259</v>
      </c>
      <c r="I706" s="5" t="s">
        <v>259</v>
      </c>
      <c r="J706" s="5" t="s">
        <v>259</v>
      </c>
      <c r="K706" s="5" t="s">
        <v>259</v>
      </c>
      <c r="L706" s="5" t="s">
        <v>259</v>
      </c>
      <c r="M706" s="5" t="s">
        <v>259</v>
      </c>
    </row>
    <row r="707" spans="2:13">
      <c r="B707" s="5" t="s">
        <v>259</v>
      </c>
      <c r="C707" s="5" t="s">
        <v>259</v>
      </c>
      <c r="D707" s="5" t="s">
        <v>259</v>
      </c>
      <c r="E707" s="5" t="s">
        <v>259</v>
      </c>
      <c r="F707" s="5" t="s">
        <v>259</v>
      </c>
      <c r="G707" s="5" t="s">
        <v>259</v>
      </c>
      <c r="H707" s="5" t="s">
        <v>259</v>
      </c>
      <c r="I707" s="5" t="s">
        <v>259</v>
      </c>
      <c r="J707" s="5" t="s">
        <v>259</v>
      </c>
      <c r="K707" s="5" t="s">
        <v>259</v>
      </c>
      <c r="L707" s="5" t="s">
        <v>259</v>
      </c>
      <c r="M707" s="5" t="s">
        <v>259</v>
      </c>
    </row>
    <row r="708" spans="2:13">
      <c r="B708" s="5" t="s">
        <v>259</v>
      </c>
      <c r="C708" s="5" t="s">
        <v>259</v>
      </c>
      <c r="D708" s="5" t="s">
        <v>259</v>
      </c>
      <c r="E708" s="5" t="s">
        <v>259</v>
      </c>
      <c r="F708" s="5" t="s">
        <v>259</v>
      </c>
      <c r="G708" s="5" t="s">
        <v>259</v>
      </c>
      <c r="H708" s="5" t="s">
        <v>259</v>
      </c>
      <c r="I708" s="5" t="s">
        <v>259</v>
      </c>
      <c r="J708" s="5" t="s">
        <v>259</v>
      </c>
      <c r="K708" s="5" t="s">
        <v>259</v>
      </c>
      <c r="L708" s="5" t="s">
        <v>259</v>
      </c>
      <c r="M708" s="5" t="s">
        <v>259</v>
      </c>
    </row>
    <row r="709" spans="2:13">
      <c r="B709" s="5" t="s">
        <v>259</v>
      </c>
      <c r="C709" s="5" t="s">
        <v>259</v>
      </c>
      <c r="D709" s="5" t="s">
        <v>259</v>
      </c>
      <c r="E709" s="5" t="s">
        <v>259</v>
      </c>
      <c r="F709" s="5" t="s">
        <v>259</v>
      </c>
      <c r="G709" s="5" t="s">
        <v>259</v>
      </c>
      <c r="H709" s="5" t="s">
        <v>259</v>
      </c>
      <c r="I709" s="5" t="s">
        <v>259</v>
      </c>
      <c r="J709" s="5" t="s">
        <v>259</v>
      </c>
      <c r="K709" s="5" t="s">
        <v>259</v>
      </c>
      <c r="L709" s="5" t="s">
        <v>259</v>
      </c>
      <c r="M709" s="5" t="s">
        <v>259</v>
      </c>
    </row>
    <row r="710" spans="2:13">
      <c r="B710" s="5" t="s">
        <v>259</v>
      </c>
      <c r="C710" s="5" t="s">
        <v>259</v>
      </c>
      <c r="D710" s="5" t="s">
        <v>259</v>
      </c>
      <c r="E710" s="5" t="s">
        <v>259</v>
      </c>
      <c r="F710" s="5" t="s">
        <v>259</v>
      </c>
      <c r="G710" s="5" t="s">
        <v>259</v>
      </c>
      <c r="H710" s="5" t="s">
        <v>259</v>
      </c>
      <c r="I710" s="5" t="s">
        <v>259</v>
      </c>
      <c r="J710" s="5" t="s">
        <v>259</v>
      </c>
      <c r="K710" s="5" t="s">
        <v>259</v>
      </c>
      <c r="L710" s="5" t="s">
        <v>259</v>
      </c>
      <c r="M710" s="5" t="s">
        <v>259</v>
      </c>
    </row>
    <row r="711" spans="2:13">
      <c r="B711" s="5" t="s">
        <v>259</v>
      </c>
      <c r="C711" s="5" t="s">
        <v>259</v>
      </c>
      <c r="D711" s="5" t="s">
        <v>259</v>
      </c>
      <c r="E711" s="5" t="s">
        <v>259</v>
      </c>
      <c r="F711" s="5" t="s">
        <v>259</v>
      </c>
      <c r="G711" s="5" t="s">
        <v>259</v>
      </c>
      <c r="H711" s="5" t="s">
        <v>259</v>
      </c>
      <c r="I711" s="5" t="s">
        <v>259</v>
      </c>
      <c r="J711" s="5" t="s">
        <v>259</v>
      </c>
      <c r="K711" s="5" t="s">
        <v>259</v>
      </c>
      <c r="L711" s="5" t="s">
        <v>259</v>
      </c>
      <c r="M711" s="5" t="s">
        <v>259</v>
      </c>
    </row>
    <row r="712" spans="2:13">
      <c r="B712" s="5" t="s">
        <v>259</v>
      </c>
      <c r="C712" s="5" t="s">
        <v>259</v>
      </c>
      <c r="D712" s="5" t="s">
        <v>259</v>
      </c>
      <c r="E712" s="5" t="s">
        <v>259</v>
      </c>
      <c r="F712" s="5" t="s">
        <v>259</v>
      </c>
      <c r="G712" s="5" t="s">
        <v>259</v>
      </c>
      <c r="H712" s="5" t="s">
        <v>259</v>
      </c>
      <c r="I712" s="5" t="s">
        <v>259</v>
      </c>
      <c r="J712" s="5" t="s">
        <v>259</v>
      </c>
      <c r="K712" s="5" t="s">
        <v>259</v>
      </c>
      <c r="L712" s="5" t="s">
        <v>259</v>
      </c>
      <c r="M712" s="5" t="s">
        <v>259</v>
      </c>
    </row>
    <row r="713" spans="2:13">
      <c r="B713" s="5" t="s">
        <v>259</v>
      </c>
      <c r="C713" s="5" t="s">
        <v>259</v>
      </c>
      <c r="D713" s="5" t="s">
        <v>259</v>
      </c>
      <c r="E713" s="5" t="s">
        <v>259</v>
      </c>
      <c r="F713" s="5" t="s">
        <v>259</v>
      </c>
      <c r="G713" s="5" t="s">
        <v>259</v>
      </c>
      <c r="H713" s="5" t="s">
        <v>259</v>
      </c>
      <c r="I713" s="5" t="s">
        <v>259</v>
      </c>
      <c r="J713" s="5" t="s">
        <v>259</v>
      </c>
      <c r="K713" s="5" t="s">
        <v>259</v>
      </c>
      <c r="L713" s="5" t="s">
        <v>259</v>
      </c>
      <c r="M713" s="5" t="s">
        <v>259</v>
      </c>
    </row>
    <row r="714" spans="2:13">
      <c r="B714" s="5" t="s">
        <v>259</v>
      </c>
      <c r="C714" s="5" t="s">
        <v>259</v>
      </c>
      <c r="D714" s="5" t="s">
        <v>259</v>
      </c>
      <c r="E714" s="5" t="s">
        <v>259</v>
      </c>
      <c r="F714" s="5" t="s">
        <v>259</v>
      </c>
      <c r="G714" s="5" t="s">
        <v>259</v>
      </c>
      <c r="H714" s="5" t="s">
        <v>259</v>
      </c>
      <c r="I714" s="5" t="s">
        <v>259</v>
      </c>
      <c r="J714" s="5" t="s">
        <v>259</v>
      </c>
      <c r="K714" s="5" t="s">
        <v>259</v>
      </c>
      <c r="L714" s="5" t="s">
        <v>259</v>
      </c>
      <c r="M714" s="5" t="s">
        <v>259</v>
      </c>
    </row>
    <row r="715" spans="2:13">
      <c r="B715" s="5" t="s">
        <v>259</v>
      </c>
      <c r="C715" s="5" t="s">
        <v>259</v>
      </c>
      <c r="D715" s="5" t="s">
        <v>259</v>
      </c>
      <c r="E715" s="5" t="s">
        <v>259</v>
      </c>
      <c r="F715" s="5" t="s">
        <v>259</v>
      </c>
      <c r="G715" s="5" t="s">
        <v>259</v>
      </c>
      <c r="H715" s="5" t="s">
        <v>259</v>
      </c>
      <c r="I715" s="5" t="s">
        <v>259</v>
      </c>
      <c r="J715" s="5" t="s">
        <v>259</v>
      </c>
      <c r="K715" s="5" t="s">
        <v>259</v>
      </c>
      <c r="L715" s="5" t="s">
        <v>259</v>
      </c>
      <c r="M715" s="5" t="s">
        <v>259</v>
      </c>
    </row>
    <row r="716" spans="2:13">
      <c r="B716" s="5" t="s">
        <v>259</v>
      </c>
      <c r="C716" s="5" t="s">
        <v>259</v>
      </c>
      <c r="D716" s="5" t="s">
        <v>259</v>
      </c>
      <c r="E716" s="5" t="s">
        <v>259</v>
      </c>
      <c r="F716" s="5" t="s">
        <v>259</v>
      </c>
      <c r="G716" s="5" t="s">
        <v>259</v>
      </c>
      <c r="H716" s="5" t="s">
        <v>259</v>
      </c>
      <c r="I716" s="5" t="s">
        <v>259</v>
      </c>
      <c r="J716" s="5" t="s">
        <v>259</v>
      </c>
      <c r="K716" s="5" t="s">
        <v>259</v>
      </c>
      <c r="L716" s="5" t="s">
        <v>259</v>
      </c>
      <c r="M716" s="5" t="s">
        <v>259</v>
      </c>
    </row>
    <row r="717" spans="2:13">
      <c r="B717" s="5" t="s">
        <v>259</v>
      </c>
      <c r="C717" s="5" t="s">
        <v>259</v>
      </c>
      <c r="D717" s="5" t="s">
        <v>259</v>
      </c>
      <c r="E717" s="5" t="s">
        <v>259</v>
      </c>
      <c r="F717" s="5" t="s">
        <v>259</v>
      </c>
      <c r="G717" s="5" t="s">
        <v>259</v>
      </c>
      <c r="H717" s="5" t="s">
        <v>259</v>
      </c>
      <c r="I717" s="5" t="s">
        <v>259</v>
      </c>
      <c r="J717" s="5" t="s">
        <v>259</v>
      </c>
      <c r="K717" s="5" t="s">
        <v>259</v>
      </c>
      <c r="L717" s="5" t="s">
        <v>259</v>
      </c>
      <c r="M717" s="5" t="s">
        <v>259</v>
      </c>
    </row>
    <row r="718" spans="2:13">
      <c r="B718" s="5" t="s">
        <v>259</v>
      </c>
      <c r="C718" s="5" t="s">
        <v>259</v>
      </c>
      <c r="D718" s="5" t="s">
        <v>259</v>
      </c>
      <c r="E718" s="5" t="s">
        <v>259</v>
      </c>
      <c r="F718" s="5" t="s">
        <v>259</v>
      </c>
      <c r="G718" s="5" t="s">
        <v>259</v>
      </c>
      <c r="H718" s="5" t="s">
        <v>259</v>
      </c>
      <c r="I718" s="5" t="s">
        <v>259</v>
      </c>
      <c r="J718" s="5" t="s">
        <v>259</v>
      </c>
      <c r="K718" s="5" t="s">
        <v>259</v>
      </c>
      <c r="L718" s="5" t="s">
        <v>259</v>
      </c>
      <c r="M718" s="5" t="s">
        <v>259</v>
      </c>
    </row>
    <row r="719" spans="2:13">
      <c r="B719" s="5" t="s">
        <v>259</v>
      </c>
      <c r="C719" s="5" t="s">
        <v>259</v>
      </c>
      <c r="D719" s="5" t="s">
        <v>259</v>
      </c>
      <c r="E719" s="5" t="s">
        <v>259</v>
      </c>
      <c r="F719" s="5" t="s">
        <v>259</v>
      </c>
      <c r="G719" s="5" t="s">
        <v>259</v>
      </c>
      <c r="H719" s="5" t="s">
        <v>259</v>
      </c>
      <c r="I719" s="5" t="s">
        <v>259</v>
      </c>
      <c r="J719" s="5" t="s">
        <v>259</v>
      </c>
      <c r="K719" s="5" t="s">
        <v>259</v>
      </c>
      <c r="L719" s="5" t="s">
        <v>259</v>
      </c>
      <c r="M719" s="5" t="s">
        <v>259</v>
      </c>
    </row>
    <row r="720" spans="2:13">
      <c r="B720" s="5" t="s">
        <v>259</v>
      </c>
      <c r="C720" s="5" t="s">
        <v>259</v>
      </c>
      <c r="D720" s="5" t="s">
        <v>259</v>
      </c>
      <c r="E720" s="5" t="s">
        <v>259</v>
      </c>
      <c r="F720" s="5" t="s">
        <v>259</v>
      </c>
      <c r="G720" s="5" t="s">
        <v>259</v>
      </c>
      <c r="H720" s="5" t="s">
        <v>259</v>
      </c>
      <c r="I720" s="5" t="s">
        <v>259</v>
      </c>
      <c r="J720" s="5" t="s">
        <v>259</v>
      </c>
      <c r="K720" s="5" t="s">
        <v>259</v>
      </c>
      <c r="L720" s="5" t="s">
        <v>259</v>
      </c>
      <c r="M720" s="5" t="s">
        <v>259</v>
      </c>
    </row>
    <row r="721" spans="2:13">
      <c r="B721" s="5" t="s">
        <v>259</v>
      </c>
      <c r="C721" s="5" t="s">
        <v>259</v>
      </c>
      <c r="D721" s="5" t="s">
        <v>259</v>
      </c>
      <c r="E721" s="5" t="s">
        <v>259</v>
      </c>
      <c r="F721" s="5" t="s">
        <v>259</v>
      </c>
      <c r="G721" s="5" t="s">
        <v>259</v>
      </c>
      <c r="H721" s="5" t="s">
        <v>259</v>
      </c>
      <c r="I721" s="5" t="s">
        <v>259</v>
      </c>
      <c r="J721" s="5" t="s">
        <v>259</v>
      </c>
      <c r="K721" s="5" t="s">
        <v>259</v>
      </c>
      <c r="L721" s="5" t="s">
        <v>259</v>
      </c>
      <c r="M721" s="5" t="s">
        <v>259</v>
      </c>
    </row>
    <row r="722" spans="2:13">
      <c r="B722" s="5" t="s">
        <v>259</v>
      </c>
      <c r="C722" s="5" t="s">
        <v>259</v>
      </c>
      <c r="D722" s="5" t="s">
        <v>259</v>
      </c>
      <c r="E722" s="5" t="s">
        <v>259</v>
      </c>
      <c r="F722" s="5" t="s">
        <v>259</v>
      </c>
      <c r="G722" s="5" t="s">
        <v>259</v>
      </c>
      <c r="H722" s="5" t="s">
        <v>259</v>
      </c>
      <c r="I722" s="5" t="s">
        <v>259</v>
      </c>
      <c r="J722" s="5" t="s">
        <v>259</v>
      </c>
      <c r="K722" s="5" t="s">
        <v>259</v>
      </c>
      <c r="L722" s="5" t="s">
        <v>259</v>
      </c>
      <c r="M722" s="5" t="s">
        <v>259</v>
      </c>
    </row>
    <row r="723" spans="2:13">
      <c r="B723" s="5" t="s">
        <v>259</v>
      </c>
      <c r="C723" s="5" t="s">
        <v>259</v>
      </c>
      <c r="D723" s="5" t="s">
        <v>259</v>
      </c>
      <c r="E723" s="5" t="s">
        <v>259</v>
      </c>
      <c r="F723" s="5" t="s">
        <v>259</v>
      </c>
      <c r="G723" s="5" t="s">
        <v>259</v>
      </c>
      <c r="H723" s="5" t="s">
        <v>259</v>
      </c>
      <c r="I723" s="5" t="s">
        <v>259</v>
      </c>
      <c r="J723" s="5" t="s">
        <v>259</v>
      </c>
      <c r="K723" s="5" t="s">
        <v>259</v>
      </c>
      <c r="L723" s="5" t="s">
        <v>259</v>
      </c>
      <c r="M723" s="5" t="s">
        <v>259</v>
      </c>
    </row>
    <row r="724" spans="2:13">
      <c r="B724" s="5" t="s">
        <v>259</v>
      </c>
      <c r="C724" s="5" t="s">
        <v>259</v>
      </c>
      <c r="D724" s="5" t="s">
        <v>259</v>
      </c>
      <c r="E724" s="5" t="s">
        <v>259</v>
      </c>
      <c r="F724" s="5" t="s">
        <v>259</v>
      </c>
      <c r="G724" s="5" t="s">
        <v>259</v>
      </c>
      <c r="H724" s="5" t="s">
        <v>259</v>
      </c>
      <c r="I724" s="5" t="s">
        <v>259</v>
      </c>
      <c r="J724" s="5" t="s">
        <v>259</v>
      </c>
      <c r="K724" s="5" t="s">
        <v>259</v>
      </c>
      <c r="L724" s="5" t="s">
        <v>259</v>
      </c>
      <c r="M724" s="5" t="s">
        <v>259</v>
      </c>
    </row>
    <row r="725" spans="2:13">
      <c r="B725" s="5" t="s">
        <v>259</v>
      </c>
      <c r="C725" s="5" t="s">
        <v>259</v>
      </c>
      <c r="D725" s="5" t="s">
        <v>259</v>
      </c>
      <c r="E725" s="5" t="s">
        <v>259</v>
      </c>
      <c r="F725" s="5" t="s">
        <v>259</v>
      </c>
      <c r="G725" s="5" t="s">
        <v>259</v>
      </c>
      <c r="H725" s="5" t="s">
        <v>259</v>
      </c>
      <c r="I725" s="5" t="s">
        <v>259</v>
      </c>
      <c r="J725" s="5" t="s">
        <v>259</v>
      </c>
      <c r="K725" s="5" t="s">
        <v>259</v>
      </c>
      <c r="L725" s="5" t="s">
        <v>259</v>
      </c>
      <c r="M725" s="5" t="s">
        <v>259</v>
      </c>
    </row>
    <row r="726" spans="2:13">
      <c r="B726" s="5" t="s">
        <v>259</v>
      </c>
      <c r="C726" s="5" t="s">
        <v>259</v>
      </c>
      <c r="D726" s="5" t="s">
        <v>259</v>
      </c>
      <c r="E726" s="5" t="s">
        <v>259</v>
      </c>
      <c r="F726" s="5" t="s">
        <v>259</v>
      </c>
      <c r="G726" s="5" t="s">
        <v>259</v>
      </c>
      <c r="H726" s="5" t="s">
        <v>259</v>
      </c>
      <c r="I726" s="5" t="s">
        <v>259</v>
      </c>
      <c r="J726" s="5" t="s">
        <v>259</v>
      </c>
      <c r="K726" s="5" t="s">
        <v>259</v>
      </c>
      <c r="L726" s="5" t="s">
        <v>259</v>
      </c>
      <c r="M726" s="5" t="s">
        <v>259</v>
      </c>
    </row>
    <row r="727" spans="2:13">
      <c r="B727" s="5" t="s">
        <v>259</v>
      </c>
      <c r="C727" s="5" t="s">
        <v>259</v>
      </c>
      <c r="D727" s="5" t="s">
        <v>259</v>
      </c>
      <c r="E727" s="5" t="s">
        <v>259</v>
      </c>
      <c r="F727" s="5" t="s">
        <v>259</v>
      </c>
      <c r="G727" s="5" t="s">
        <v>259</v>
      </c>
      <c r="H727" s="5" t="s">
        <v>259</v>
      </c>
      <c r="I727" s="5" t="s">
        <v>259</v>
      </c>
      <c r="J727" s="5" t="s">
        <v>259</v>
      </c>
      <c r="K727" s="5" t="s">
        <v>259</v>
      </c>
      <c r="L727" s="5" t="s">
        <v>259</v>
      </c>
      <c r="M727" s="5" t="s">
        <v>259</v>
      </c>
    </row>
    <row r="728" spans="2:13">
      <c r="B728" s="5" t="s">
        <v>259</v>
      </c>
      <c r="C728" s="5" t="s">
        <v>259</v>
      </c>
      <c r="D728" s="5" t="s">
        <v>259</v>
      </c>
      <c r="E728" s="5" t="s">
        <v>259</v>
      </c>
      <c r="F728" s="5" t="s">
        <v>259</v>
      </c>
      <c r="G728" s="5" t="s">
        <v>259</v>
      </c>
      <c r="H728" s="5" t="s">
        <v>259</v>
      </c>
      <c r="I728" s="5" t="s">
        <v>259</v>
      </c>
      <c r="J728" s="5" t="s">
        <v>259</v>
      </c>
      <c r="K728" s="5" t="s">
        <v>259</v>
      </c>
      <c r="L728" s="5" t="s">
        <v>259</v>
      </c>
      <c r="M728" s="5" t="s">
        <v>259</v>
      </c>
    </row>
    <row r="729" spans="2:13">
      <c r="B729" s="5" t="s">
        <v>259</v>
      </c>
      <c r="C729" s="5" t="s">
        <v>259</v>
      </c>
      <c r="D729" s="5" t="s">
        <v>259</v>
      </c>
      <c r="E729" s="5" t="s">
        <v>259</v>
      </c>
      <c r="F729" s="5" t="s">
        <v>259</v>
      </c>
      <c r="G729" s="5" t="s">
        <v>259</v>
      </c>
      <c r="H729" s="5" t="s">
        <v>259</v>
      </c>
      <c r="I729" s="5" t="s">
        <v>259</v>
      </c>
      <c r="J729" s="5" t="s">
        <v>259</v>
      </c>
      <c r="K729" s="5" t="s">
        <v>259</v>
      </c>
      <c r="L729" s="5" t="s">
        <v>259</v>
      </c>
      <c r="M729" s="5" t="s">
        <v>259</v>
      </c>
    </row>
    <row r="730" spans="2:13">
      <c r="B730" s="5" t="s">
        <v>259</v>
      </c>
      <c r="C730" s="5" t="s">
        <v>259</v>
      </c>
      <c r="D730" s="5" t="s">
        <v>259</v>
      </c>
      <c r="E730" s="5" t="s">
        <v>259</v>
      </c>
      <c r="F730" s="5" t="s">
        <v>259</v>
      </c>
      <c r="G730" s="5" t="s">
        <v>259</v>
      </c>
      <c r="H730" s="5" t="s">
        <v>259</v>
      </c>
      <c r="I730" s="5" t="s">
        <v>259</v>
      </c>
      <c r="J730" s="5" t="s">
        <v>259</v>
      </c>
      <c r="K730" s="5" t="s">
        <v>259</v>
      </c>
      <c r="L730" s="5" t="s">
        <v>259</v>
      </c>
      <c r="M730" s="5" t="s">
        <v>259</v>
      </c>
    </row>
    <row r="731" spans="2:13">
      <c r="B731" s="5" t="s">
        <v>259</v>
      </c>
      <c r="C731" s="5" t="s">
        <v>259</v>
      </c>
      <c r="D731" s="5" t="s">
        <v>259</v>
      </c>
      <c r="E731" s="5" t="s">
        <v>259</v>
      </c>
      <c r="F731" s="5" t="s">
        <v>259</v>
      </c>
      <c r="G731" s="5" t="s">
        <v>259</v>
      </c>
      <c r="H731" s="5" t="s">
        <v>259</v>
      </c>
      <c r="I731" s="5" t="s">
        <v>259</v>
      </c>
      <c r="J731" s="5" t="s">
        <v>259</v>
      </c>
      <c r="K731" s="5" t="s">
        <v>259</v>
      </c>
      <c r="L731" s="5" t="s">
        <v>259</v>
      </c>
      <c r="M731" s="5" t="s">
        <v>259</v>
      </c>
    </row>
    <row r="732" spans="2:13">
      <c r="B732" s="5" t="s">
        <v>259</v>
      </c>
      <c r="C732" s="5" t="s">
        <v>259</v>
      </c>
      <c r="D732" s="5" t="s">
        <v>259</v>
      </c>
      <c r="E732" s="5" t="s">
        <v>259</v>
      </c>
      <c r="F732" s="5" t="s">
        <v>259</v>
      </c>
      <c r="G732" s="5" t="s">
        <v>259</v>
      </c>
      <c r="H732" s="5" t="s">
        <v>259</v>
      </c>
      <c r="I732" s="5" t="s">
        <v>259</v>
      </c>
      <c r="J732" s="5" t="s">
        <v>259</v>
      </c>
      <c r="K732" s="5" t="s">
        <v>259</v>
      </c>
      <c r="L732" s="5" t="s">
        <v>259</v>
      </c>
      <c r="M732" s="5" t="s">
        <v>259</v>
      </c>
    </row>
    <row r="733" spans="2:13">
      <c r="B733" s="5" t="s">
        <v>259</v>
      </c>
      <c r="C733" s="5" t="s">
        <v>259</v>
      </c>
      <c r="D733" s="5" t="s">
        <v>259</v>
      </c>
      <c r="E733" s="5" t="s">
        <v>259</v>
      </c>
      <c r="F733" s="5" t="s">
        <v>259</v>
      </c>
      <c r="G733" s="5" t="s">
        <v>259</v>
      </c>
      <c r="H733" s="5" t="s">
        <v>259</v>
      </c>
      <c r="I733" s="5" t="s">
        <v>259</v>
      </c>
      <c r="J733" s="5" t="s">
        <v>259</v>
      </c>
      <c r="K733" s="5" t="s">
        <v>259</v>
      </c>
      <c r="L733" s="5" t="s">
        <v>259</v>
      </c>
      <c r="M733" s="5" t="s">
        <v>259</v>
      </c>
    </row>
    <row r="734" spans="2:13">
      <c r="B734" s="5" t="s">
        <v>259</v>
      </c>
      <c r="C734" s="5" t="s">
        <v>259</v>
      </c>
      <c r="D734" s="5" t="s">
        <v>259</v>
      </c>
      <c r="E734" s="5" t="s">
        <v>259</v>
      </c>
      <c r="F734" s="5" t="s">
        <v>259</v>
      </c>
      <c r="G734" s="5" t="s">
        <v>259</v>
      </c>
      <c r="H734" s="5" t="s">
        <v>259</v>
      </c>
      <c r="I734" s="5" t="s">
        <v>259</v>
      </c>
      <c r="J734" s="5" t="s">
        <v>259</v>
      </c>
      <c r="K734" s="5" t="s">
        <v>259</v>
      </c>
      <c r="L734" s="5" t="s">
        <v>259</v>
      </c>
      <c r="M734" s="5" t="s">
        <v>259</v>
      </c>
    </row>
    <row r="735" spans="2:13">
      <c r="B735" s="5" t="s">
        <v>259</v>
      </c>
      <c r="C735" s="5" t="s">
        <v>259</v>
      </c>
      <c r="D735" s="5" t="s">
        <v>259</v>
      </c>
      <c r="E735" s="5" t="s">
        <v>259</v>
      </c>
      <c r="F735" s="5" t="s">
        <v>259</v>
      </c>
      <c r="G735" s="5" t="s">
        <v>259</v>
      </c>
      <c r="H735" s="5" t="s">
        <v>259</v>
      </c>
      <c r="I735" s="5" t="s">
        <v>259</v>
      </c>
      <c r="J735" s="5" t="s">
        <v>259</v>
      </c>
      <c r="K735" s="5" t="s">
        <v>259</v>
      </c>
      <c r="L735" s="5" t="s">
        <v>259</v>
      </c>
      <c r="M735" s="5" t="s">
        <v>259</v>
      </c>
    </row>
    <row r="736" spans="2:13">
      <c r="B736" s="5" t="s">
        <v>259</v>
      </c>
      <c r="C736" s="5" t="s">
        <v>259</v>
      </c>
      <c r="D736" s="5" t="s">
        <v>259</v>
      </c>
      <c r="E736" s="5" t="s">
        <v>259</v>
      </c>
      <c r="F736" s="5" t="s">
        <v>259</v>
      </c>
      <c r="G736" s="5" t="s">
        <v>259</v>
      </c>
      <c r="H736" s="5" t="s">
        <v>259</v>
      </c>
      <c r="I736" s="5" t="s">
        <v>259</v>
      </c>
      <c r="J736" s="5" t="s">
        <v>259</v>
      </c>
      <c r="K736" s="5" t="s">
        <v>259</v>
      </c>
      <c r="L736" s="5" t="s">
        <v>259</v>
      </c>
      <c r="M736" s="5" t="s">
        <v>259</v>
      </c>
    </row>
    <row r="737" spans="2:13">
      <c r="B737" s="5" t="s">
        <v>259</v>
      </c>
      <c r="C737" s="5" t="s">
        <v>259</v>
      </c>
      <c r="D737" s="5" t="s">
        <v>259</v>
      </c>
      <c r="E737" s="5" t="s">
        <v>259</v>
      </c>
      <c r="F737" s="5" t="s">
        <v>259</v>
      </c>
      <c r="G737" s="5" t="s">
        <v>259</v>
      </c>
      <c r="H737" s="5" t="s">
        <v>259</v>
      </c>
      <c r="I737" s="5" t="s">
        <v>259</v>
      </c>
      <c r="J737" s="5" t="s">
        <v>259</v>
      </c>
      <c r="K737" s="5" t="s">
        <v>259</v>
      </c>
      <c r="L737" s="5" t="s">
        <v>259</v>
      </c>
      <c r="M737" s="5" t="s">
        <v>259</v>
      </c>
    </row>
    <row r="738" spans="2:13">
      <c r="B738" s="5" t="s">
        <v>259</v>
      </c>
      <c r="C738" s="5" t="s">
        <v>259</v>
      </c>
      <c r="D738" s="5" t="s">
        <v>259</v>
      </c>
      <c r="E738" s="5" t="s">
        <v>259</v>
      </c>
      <c r="F738" s="5" t="s">
        <v>259</v>
      </c>
      <c r="G738" s="5" t="s">
        <v>259</v>
      </c>
      <c r="H738" s="5" t="s">
        <v>259</v>
      </c>
      <c r="I738" s="5" t="s">
        <v>259</v>
      </c>
      <c r="J738" s="5" t="s">
        <v>259</v>
      </c>
      <c r="K738" s="5" t="s">
        <v>259</v>
      </c>
      <c r="L738" s="5" t="s">
        <v>259</v>
      </c>
      <c r="M738" s="5" t="s">
        <v>259</v>
      </c>
    </row>
    <row r="739" spans="2:13">
      <c r="B739" s="5" t="s">
        <v>259</v>
      </c>
      <c r="C739" s="5" t="s">
        <v>259</v>
      </c>
      <c r="D739" s="5" t="s">
        <v>259</v>
      </c>
      <c r="E739" s="5" t="s">
        <v>259</v>
      </c>
      <c r="F739" s="5" t="s">
        <v>259</v>
      </c>
      <c r="G739" s="5" t="s">
        <v>259</v>
      </c>
      <c r="H739" s="5" t="s">
        <v>259</v>
      </c>
      <c r="I739" s="5" t="s">
        <v>259</v>
      </c>
      <c r="J739" s="5" t="s">
        <v>259</v>
      </c>
      <c r="K739" s="5" t="s">
        <v>259</v>
      </c>
      <c r="L739" s="5" t="s">
        <v>259</v>
      </c>
      <c r="M739" s="5" t="s">
        <v>259</v>
      </c>
    </row>
    <row r="740" spans="2:13">
      <c r="B740" s="5" t="s">
        <v>259</v>
      </c>
      <c r="C740" s="5" t="s">
        <v>259</v>
      </c>
      <c r="D740" s="5" t="s">
        <v>259</v>
      </c>
      <c r="E740" s="5" t="s">
        <v>259</v>
      </c>
      <c r="F740" s="5" t="s">
        <v>259</v>
      </c>
      <c r="G740" s="5" t="s">
        <v>259</v>
      </c>
      <c r="H740" s="5" t="s">
        <v>259</v>
      </c>
      <c r="I740" s="5" t="s">
        <v>259</v>
      </c>
      <c r="J740" s="5" t="s">
        <v>259</v>
      </c>
      <c r="K740" s="5" t="s">
        <v>259</v>
      </c>
      <c r="L740" s="5" t="s">
        <v>259</v>
      </c>
      <c r="M740" s="5" t="s">
        <v>259</v>
      </c>
    </row>
    <row r="741" spans="2:13">
      <c r="B741" s="5" t="s">
        <v>259</v>
      </c>
      <c r="C741" s="5" t="s">
        <v>259</v>
      </c>
      <c r="D741" s="5" t="s">
        <v>259</v>
      </c>
      <c r="E741" s="5" t="s">
        <v>259</v>
      </c>
      <c r="F741" s="5" t="s">
        <v>259</v>
      </c>
      <c r="G741" s="5" t="s">
        <v>259</v>
      </c>
      <c r="H741" s="5" t="s">
        <v>259</v>
      </c>
      <c r="I741" s="5" t="s">
        <v>259</v>
      </c>
      <c r="J741" s="5" t="s">
        <v>259</v>
      </c>
      <c r="K741" s="5" t="s">
        <v>259</v>
      </c>
      <c r="L741" s="5" t="s">
        <v>259</v>
      </c>
      <c r="M741" s="5" t="s">
        <v>259</v>
      </c>
    </row>
    <row r="742" spans="2:13">
      <c r="B742" s="5" t="s">
        <v>259</v>
      </c>
      <c r="C742" s="5" t="s">
        <v>259</v>
      </c>
      <c r="D742" s="5" t="s">
        <v>259</v>
      </c>
      <c r="E742" s="5" t="s">
        <v>259</v>
      </c>
      <c r="F742" s="5" t="s">
        <v>259</v>
      </c>
      <c r="G742" s="5" t="s">
        <v>259</v>
      </c>
      <c r="H742" s="5" t="s">
        <v>259</v>
      </c>
      <c r="I742" s="5" t="s">
        <v>259</v>
      </c>
      <c r="J742" s="5" t="s">
        <v>259</v>
      </c>
      <c r="K742" s="5" t="s">
        <v>259</v>
      </c>
      <c r="L742" s="5" t="s">
        <v>259</v>
      </c>
      <c r="M742" s="5" t="s">
        <v>259</v>
      </c>
    </row>
    <row r="743" spans="2:13">
      <c r="B743" s="5" t="s">
        <v>259</v>
      </c>
      <c r="C743" s="5" t="s">
        <v>259</v>
      </c>
      <c r="D743" s="5" t="s">
        <v>259</v>
      </c>
      <c r="E743" s="5" t="s">
        <v>259</v>
      </c>
      <c r="F743" s="5" t="s">
        <v>259</v>
      </c>
      <c r="G743" s="5" t="s">
        <v>259</v>
      </c>
      <c r="H743" s="5" t="s">
        <v>259</v>
      </c>
      <c r="I743" s="5" t="s">
        <v>259</v>
      </c>
      <c r="J743" s="5" t="s">
        <v>259</v>
      </c>
      <c r="K743" s="5" t="s">
        <v>259</v>
      </c>
      <c r="L743" s="5" t="s">
        <v>259</v>
      </c>
      <c r="M743" s="5" t="s">
        <v>259</v>
      </c>
    </row>
    <row r="744" spans="2:13">
      <c r="B744" s="5" t="s">
        <v>259</v>
      </c>
      <c r="C744" s="5" t="s">
        <v>259</v>
      </c>
      <c r="D744" s="5" t="s">
        <v>259</v>
      </c>
      <c r="E744" s="5" t="s">
        <v>259</v>
      </c>
      <c r="F744" s="5" t="s">
        <v>259</v>
      </c>
      <c r="G744" s="5" t="s">
        <v>259</v>
      </c>
      <c r="H744" s="5" t="s">
        <v>259</v>
      </c>
      <c r="I744" s="5" t="s">
        <v>259</v>
      </c>
      <c r="J744" s="5" t="s">
        <v>259</v>
      </c>
      <c r="K744" s="5" t="s">
        <v>259</v>
      </c>
      <c r="L744" s="5" t="s">
        <v>259</v>
      </c>
      <c r="M744" s="5" t="s">
        <v>259</v>
      </c>
    </row>
    <row r="745" spans="2:13">
      <c r="B745" s="5" t="s">
        <v>259</v>
      </c>
      <c r="C745" s="5" t="s">
        <v>259</v>
      </c>
      <c r="D745" s="5" t="s">
        <v>259</v>
      </c>
      <c r="E745" s="5" t="s">
        <v>259</v>
      </c>
      <c r="F745" s="5" t="s">
        <v>259</v>
      </c>
      <c r="G745" s="5" t="s">
        <v>259</v>
      </c>
      <c r="H745" s="5" t="s">
        <v>259</v>
      </c>
      <c r="I745" s="5" t="s">
        <v>259</v>
      </c>
      <c r="J745" s="5" t="s">
        <v>259</v>
      </c>
      <c r="K745" s="5" t="s">
        <v>259</v>
      </c>
      <c r="L745" s="5" t="s">
        <v>259</v>
      </c>
      <c r="M745" s="5" t="s">
        <v>259</v>
      </c>
    </row>
    <row r="746" spans="2:13">
      <c r="B746" s="5" t="s">
        <v>259</v>
      </c>
      <c r="C746" s="5" t="s">
        <v>259</v>
      </c>
      <c r="D746" s="5" t="s">
        <v>259</v>
      </c>
      <c r="E746" s="5" t="s">
        <v>259</v>
      </c>
      <c r="F746" s="5" t="s">
        <v>259</v>
      </c>
      <c r="G746" s="5" t="s">
        <v>259</v>
      </c>
      <c r="H746" s="5" t="s">
        <v>259</v>
      </c>
      <c r="I746" s="5" t="s">
        <v>259</v>
      </c>
      <c r="J746" s="5" t="s">
        <v>259</v>
      </c>
      <c r="K746" s="5" t="s">
        <v>259</v>
      </c>
      <c r="L746" s="5" t="s">
        <v>259</v>
      </c>
      <c r="M746" s="5" t="s">
        <v>259</v>
      </c>
    </row>
    <row r="747" spans="2:13">
      <c r="B747" s="5" t="s">
        <v>259</v>
      </c>
      <c r="C747" s="5" t="s">
        <v>259</v>
      </c>
      <c r="D747" s="5" t="s">
        <v>259</v>
      </c>
      <c r="E747" s="5" t="s">
        <v>259</v>
      </c>
      <c r="F747" s="5" t="s">
        <v>259</v>
      </c>
      <c r="G747" s="5" t="s">
        <v>259</v>
      </c>
      <c r="H747" s="5" t="s">
        <v>259</v>
      </c>
      <c r="I747" s="5" t="s">
        <v>259</v>
      </c>
      <c r="J747" s="5" t="s">
        <v>259</v>
      </c>
      <c r="K747" s="5" t="s">
        <v>259</v>
      </c>
      <c r="L747" s="5" t="s">
        <v>259</v>
      </c>
      <c r="M747" s="5" t="s">
        <v>259</v>
      </c>
    </row>
    <row r="748" spans="2:13">
      <c r="B748" s="5" t="s">
        <v>259</v>
      </c>
      <c r="C748" s="5" t="s">
        <v>259</v>
      </c>
      <c r="D748" s="5" t="s">
        <v>259</v>
      </c>
      <c r="E748" s="5" t="s">
        <v>259</v>
      </c>
      <c r="F748" s="5" t="s">
        <v>259</v>
      </c>
      <c r="G748" s="5" t="s">
        <v>259</v>
      </c>
      <c r="H748" s="5" t="s">
        <v>259</v>
      </c>
      <c r="I748" s="5" t="s">
        <v>259</v>
      </c>
      <c r="J748" s="5" t="s">
        <v>259</v>
      </c>
      <c r="K748" s="5" t="s">
        <v>259</v>
      </c>
      <c r="L748" s="5" t="s">
        <v>259</v>
      </c>
      <c r="M748" s="5" t="s">
        <v>259</v>
      </c>
    </row>
    <row r="749" spans="2:13">
      <c r="B749" s="5" t="s">
        <v>259</v>
      </c>
      <c r="C749" s="5" t="s">
        <v>259</v>
      </c>
      <c r="D749" s="5" t="s">
        <v>259</v>
      </c>
      <c r="E749" s="5" t="s">
        <v>259</v>
      </c>
      <c r="F749" s="5" t="s">
        <v>259</v>
      </c>
      <c r="G749" s="5" t="s">
        <v>259</v>
      </c>
      <c r="H749" s="5" t="s">
        <v>259</v>
      </c>
      <c r="I749" s="5" t="s">
        <v>259</v>
      </c>
      <c r="J749" s="5" t="s">
        <v>259</v>
      </c>
      <c r="K749" s="5" t="s">
        <v>259</v>
      </c>
      <c r="L749" s="5" t="s">
        <v>259</v>
      </c>
      <c r="M749" s="5" t="s">
        <v>259</v>
      </c>
    </row>
    <row r="750" spans="2:13">
      <c r="B750" s="5" t="s">
        <v>259</v>
      </c>
      <c r="C750" s="5" t="s">
        <v>259</v>
      </c>
      <c r="D750" s="5" t="s">
        <v>259</v>
      </c>
      <c r="E750" s="5" t="s">
        <v>259</v>
      </c>
      <c r="F750" s="5" t="s">
        <v>259</v>
      </c>
      <c r="G750" s="5" t="s">
        <v>259</v>
      </c>
      <c r="H750" s="5" t="s">
        <v>259</v>
      </c>
      <c r="I750" s="5" t="s">
        <v>259</v>
      </c>
      <c r="J750" s="5" t="s">
        <v>259</v>
      </c>
      <c r="K750" s="5" t="s">
        <v>259</v>
      </c>
      <c r="L750" s="5" t="s">
        <v>259</v>
      </c>
      <c r="M750" s="5" t="s">
        <v>259</v>
      </c>
    </row>
    <row r="751" spans="2:13">
      <c r="B751" s="5" t="s">
        <v>259</v>
      </c>
      <c r="C751" s="5" t="s">
        <v>259</v>
      </c>
      <c r="D751" s="5" t="s">
        <v>259</v>
      </c>
      <c r="E751" s="5" t="s">
        <v>259</v>
      </c>
      <c r="F751" s="5" t="s">
        <v>259</v>
      </c>
      <c r="G751" s="5" t="s">
        <v>259</v>
      </c>
      <c r="H751" s="5" t="s">
        <v>259</v>
      </c>
      <c r="I751" s="5" t="s">
        <v>259</v>
      </c>
      <c r="J751" s="5" t="s">
        <v>259</v>
      </c>
      <c r="K751" s="5" t="s">
        <v>259</v>
      </c>
      <c r="L751" s="5" t="s">
        <v>259</v>
      </c>
      <c r="M751" s="5" t="s">
        <v>259</v>
      </c>
    </row>
    <row r="752" spans="2:13">
      <c r="B752" s="5" t="s">
        <v>259</v>
      </c>
      <c r="C752" s="5" t="s">
        <v>259</v>
      </c>
      <c r="D752" s="5" t="s">
        <v>259</v>
      </c>
      <c r="E752" s="5" t="s">
        <v>259</v>
      </c>
      <c r="F752" s="5" t="s">
        <v>259</v>
      </c>
      <c r="G752" s="5" t="s">
        <v>259</v>
      </c>
      <c r="H752" s="5" t="s">
        <v>259</v>
      </c>
      <c r="I752" s="5" t="s">
        <v>259</v>
      </c>
      <c r="J752" s="5" t="s">
        <v>259</v>
      </c>
      <c r="K752" s="5" t="s">
        <v>259</v>
      </c>
      <c r="L752" s="5" t="s">
        <v>259</v>
      </c>
      <c r="M752" s="5" t="s">
        <v>259</v>
      </c>
    </row>
    <row r="753" spans="2:13">
      <c r="B753" s="5" t="s">
        <v>259</v>
      </c>
      <c r="C753" s="5" t="s">
        <v>259</v>
      </c>
      <c r="D753" s="5" t="s">
        <v>259</v>
      </c>
      <c r="E753" s="5" t="s">
        <v>259</v>
      </c>
      <c r="F753" s="5" t="s">
        <v>259</v>
      </c>
      <c r="G753" s="5" t="s">
        <v>259</v>
      </c>
      <c r="H753" s="5" t="s">
        <v>259</v>
      </c>
      <c r="I753" s="5" t="s">
        <v>259</v>
      </c>
      <c r="J753" s="5" t="s">
        <v>259</v>
      </c>
      <c r="K753" s="5" t="s">
        <v>259</v>
      </c>
      <c r="L753" s="5" t="s">
        <v>259</v>
      </c>
      <c r="M753" s="5" t="s">
        <v>259</v>
      </c>
    </row>
    <row r="754" spans="2:13">
      <c r="B754" s="5" t="s">
        <v>259</v>
      </c>
      <c r="C754" s="5" t="s">
        <v>259</v>
      </c>
      <c r="D754" s="5" t="s">
        <v>259</v>
      </c>
      <c r="E754" s="5" t="s">
        <v>259</v>
      </c>
      <c r="F754" s="5" t="s">
        <v>259</v>
      </c>
      <c r="G754" s="5" t="s">
        <v>259</v>
      </c>
      <c r="H754" s="5" t="s">
        <v>259</v>
      </c>
      <c r="I754" s="5" t="s">
        <v>259</v>
      </c>
      <c r="J754" s="5" t="s">
        <v>259</v>
      </c>
      <c r="K754" s="5" t="s">
        <v>259</v>
      </c>
      <c r="L754" s="5" t="s">
        <v>259</v>
      </c>
      <c r="M754" s="5" t="s">
        <v>259</v>
      </c>
    </row>
    <row r="755" spans="2:13">
      <c r="B755" s="5" t="s">
        <v>259</v>
      </c>
      <c r="C755" s="5" t="s">
        <v>259</v>
      </c>
      <c r="D755" s="5" t="s">
        <v>259</v>
      </c>
      <c r="E755" s="5" t="s">
        <v>259</v>
      </c>
      <c r="F755" s="5" t="s">
        <v>259</v>
      </c>
      <c r="G755" s="5" t="s">
        <v>259</v>
      </c>
      <c r="H755" s="5" t="s">
        <v>259</v>
      </c>
      <c r="I755" s="5" t="s">
        <v>259</v>
      </c>
      <c r="J755" s="5" t="s">
        <v>259</v>
      </c>
      <c r="K755" s="5" t="s">
        <v>259</v>
      </c>
      <c r="L755" s="5" t="s">
        <v>259</v>
      </c>
      <c r="M755" s="5" t="s">
        <v>259</v>
      </c>
    </row>
    <row r="756" spans="2:13">
      <c r="B756" s="5" t="s">
        <v>259</v>
      </c>
      <c r="C756" s="5" t="s">
        <v>259</v>
      </c>
      <c r="D756" s="5" t="s">
        <v>259</v>
      </c>
      <c r="E756" s="5" t="s">
        <v>259</v>
      </c>
      <c r="F756" s="5" t="s">
        <v>259</v>
      </c>
      <c r="G756" s="5" t="s">
        <v>259</v>
      </c>
      <c r="H756" s="5" t="s">
        <v>259</v>
      </c>
      <c r="I756" s="5" t="s">
        <v>259</v>
      </c>
      <c r="J756" s="5" t="s">
        <v>259</v>
      </c>
      <c r="K756" s="5" t="s">
        <v>259</v>
      </c>
      <c r="L756" s="5" t="s">
        <v>259</v>
      </c>
      <c r="M756" s="5" t="s">
        <v>259</v>
      </c>
    </row>
    <row r="757" spans="2:13">
      <c r="B757" s="5" t="s">
        <v>259</v>
      </c>
      <c r="C757" s="5" t="s">
        <v>259</v>
      </c>
      <c r="D757" s="5" t="s">
        <v>259</v>
      </c>
      <c r="E757" s="5" t="s">
        <v>259</v>
      </c>
      <c r="F757" s="5" t="s">
        <v>259</v>
      </c>
      <c r="G757" s="5" t="s">
        <v>259</v>
      </c>
      <c r="H757" s="5" t="s">
        <v>259</v>
      </c>
      <c r="I757" s="5" t="s">
        <v>259</v>
      </c>
      <c r="J757" s="5" t="s">
        <v>259</v>
      </c>
      <c r="K757" s="5" t="s">
        <v>259</v>
      </c>
      <c r="L757" s="5" t="s">
        <v>259</v>
      </c>
      <c r="M757" s="5" t="s">
        <v>259</v>
      </c>
    </row>
    <row r="758" spans="2:13">
      <c r="B758" s="5" t="s">
        <v>259</v>
      </c>
      <c r="C758" s="5" t="s">
        <v>259</v>
      </c>
      <c r="D758" s="5" t="s">
        <v>259</v>
      </c>
      <c r="E758" s="5" t="s">
        <v>259</v>
      </c>
      <c r="F758" s="5" t="s">
        <v>259</v>
      </c>
      <c r="G758" s="5" t="s">
        <v>259</v>
      </c>
      <c r="H758" s="5" t="s">
        <v>259</v>
      </c>
      <c r="I758" s="5" t="s">
        <v>259</v>
      </c>
      <c r="J758" s="5" t="s">
        <v>259</v>
      </c>
      <c r="K758" s="5" t="s">
        <v>259</v>
      </c>
      <c r="L758" s="5" t="s">
        <v>259</v>
      </c>
      <c r="M758" s="5" t="s">
        <v>259</v>
      </c>
    </row>
    <row r="759" spans="2:13">
      <c r="B759" s="5" t="s">
        <v>259</v>
      </c>
      <c r="C759" s="5" t="s">
        <v>259</v>
      </c>
      <c r="D759" s="5" t="s">
        <v>259</v>
      </c>
      <c r="E759" s="5" t="s">
        <v>259</v>
      </c>
      <c r="F759" s="5" t="s">
        <v>259</v>
      </c>
      <c r="G759" s="5" t="s">
        <v>259</v>
      </c>
      <c r="H759" s="5" t="s">
        <v>259</v>
      </c>
      <c r="I759" s="5" t="s">
        <v>259</v>
      </c>
      <c r="J759" s="5" t="s">
        <v>259</v>
      </c>
      <c r="K759" s="5" t="s">
        <v>259</v>
      </c>
      <c r="L759" s="5" t="s">
        <v>259</v>
      </c>
      <c r="M759" s="5" t="s">
        <v>259</v>
      </c>
    </row>
    <row r="760" spans="2:13">
      <c r="B760" s="5" t="s">
        <v>259</v>
      </c>
      <c r="C760" s="5" t="s">
        <v>259</v>
      </c>
      <c r="D760" s="5" t="s">
        <v>259</v>
      </c>
      <c r="E760" s="5" t="s">
        <v>259</v>
      </c>
      <c r="F760" s="5" t="s">
        <v>259</v>
      </c>
      <c r="G760" s="5" t="s">
        <v>259</v>
      </c>
      <c r="H760" s="5" t="s">
        <v>259</v>
      </c>
      <c r="I760" s="5" t="s">
        <v>259</v>
      </c>
      <c r="J760" s="5" t="s">
        <v>259</v>
      </c>
      <c r="K760" s="5" t="s">
        <v>259</v>
      </c>
      <c r="L760" s="5" t="s">
        <v>259</v>
      </c>
      <c r="M760" s="5" t="s">
        <v>259</v>
      </c>
    </row>
    <row r="761" spans="2:13">
      <c r="B761" s="5" t="s">
        <v>259</v>
      </c>
      <c r="C761" s="5" t="s">
        <v>259</v>
      </c>
      <c r="D761" s="5" t="s">
        <v>259</v>
      </c>
      <c r="E761" s="5" t="s">
        <v>259</v>
      </c>
      <c r="F761" s="5" t="s">
        <v>259</v>
      </c>
      <c r="G761" s="5" t="s">
        <v>259</v>
      </c>
      <c r="H761" s="5" t="s">
        <v>259</v>
      </c>
      <c r="I761" s="5" t="s">
        <v>259</v>
      </c>
      <c r="J761" s="5" t="s">
        <v>259</v>
      </c>
      <c r="K761" s="5" t="s">
        <v>259</v>
      </c>
      <c r="L761" s="5" t="s">
        <v>259</v>
      </c>
      <c r="M761" s="5" t="s">
        <v>259</v>
      </c>
    </row>
    <row r="762" spans="2:13">
      <c r="B762" s="5" t="s">
        <v>259</v>
      </c>
      <c r="C762" s="5" t="s">
        <v>259</v>
      </c>
      <c r="D762" s="5" t="s">
        <v>259</v>
      </c>
      <c r="E762" s="5" t="s">
        <v>259</v>
      </c>
      <c r="F762" s="5" t="s">
        <v>259</v>
      </c>
      <c r="G762" s="5" t="s">
        <v>259</v>
      </c>
      <c r="H762" s="5" t="s">
        <v>259</v>
      </c>
      <c r="I762" s="5" t="s">
        <v>259</v>
      </c>
      <c r="J762" s="5" t="s">
        <v>259</v>
      </c>
      <c r="K762" s="5" t="s">
        <v>259</v>
      </c>
      <c r="L762" s="5" t="s">
        <v>259</v>
      </c>
      <c r="M762" s="5" t="s">
        <v>259</v>
      </c>
    </row>
    <row r="763" spans="2:13">
      <c r="B763" s="5" t="s">
        <v>259</v>
      </c>
      <c r="C763" s="5" t="s">
        <v>259</v>
      </c>
      <c r="D763" s="5" t="s">
        <v>259</v>
      </c>
      <c r="E763" s="5" t="s">
        <v>259</v>
      </c>
      <c r="F763" s="5" t="s">
        <v>259</v>
      </c>
      <c r="G763" s="5" t="s">
        <v>259</v>
      </c>
      <c r="H763" s="5" t="s">
        <v>259</v>
      </c>
      <c r="I763" s="5" t="s">
        <v>259</v>
      </c>
      <c r="J763" s="5" t="s">
        <v>259</v>
      </c>
      <c r="K763" s="5" t="s">
        <v>259</v>
      </c>
      <c r="L763" s="5" t="s">
        <v>259</v>
      </c>
      <c r="M763" s="5" t="s">
        <v>259</v>
      </c>
    </row>
    <row r="764" spans="2:13">
      <c r="B764" s="5" t="s">
        <v>259</v>
      </c>
      <c r="C764" s="5" t="s">
        <v>259</v>
      </c>
      <c r="D764" s="5" t="s">
        <v>259</v>
      </c>
      <c r="E764" s="5" t="s">
        <v>259</v>
      </c>
      <c r="F764" s="5" t="s">
        <v>259</v>
      </c>
      <c r="G764" s="5" t="s">
        <v>259</v>
      </c>
      <c r="H764" s="5" t="s">
        <v>259</v>
      </c>
      <c r="I764" s="5" t="s">
        <v>259</v>
      </c>
      <c r="J764" s="5" t="s">
        <v>259</v>
      </c>
      <c r="K764" s="5" t="s">
        <v>259</v>
      </c>
      <c r="L764" s="5" t="s">
        <v>259</v>
      </c>
      <c r="M764" s="5" t="s">
        <v>259</v>
      </c>
    </row>
    <row r="765" spans="2:13">
      <c r="B765" s="5" t="s">
        <v>259</v>
      </c>
      <c r="C765" s="5" t="s">
        <v>259</v>
      </c>
      <c r="D765" s="5" t="s">
        <v>259</v>
      </c>
      <c r="E765" s="5" t="s">
        <v>259</v>
      </c>
      <c r="F765" s="5" t="s">
        <v>259</v>
      </c>
      <c r="G765" s="5" t="s">
        <v>259</v>
      </c>
      <c r="H765" s="5" t="s">
        <v>259</v>
      </c>
      <c r="I765" s="5" t="s">
        <v>259</v>
      </c>
      <c r="J765" s="5" t="s">
        <v>259</v>
      </c>
      <c r="K765" s="5" t="s">
        <v>259</v>
      </c>
      <c r="L765" s="5" t="s">
        <v>259</v>
      </c>
      <c r="M765" s="5" t="s">
        <v>259</v>
      </c>
    </row>
    <row r="766" spans="2:13">
      <c r="B766" s="5" t="s">
        <v>259</v>
      </c>
      <c r="C766" s="5" t="s">
        <v>259</v>
      </c>
      <c r="D766" s="5" t="s">
        <v>259</v>
      </c>
      <c r="E766" s="5" t="s">
        <v>259</v>
      </c>
      <c r="F766" s="5" t="s">
        <v>259</v>
      </c>
      <c r="G766" s="5" t="s">
        <v>259</v>
      </c>
      <c r="H766" s="5" t="s">
        <v>259</v>
      </c>
      <c r="I766" s="5" t="s">
        <v>259</v>
      </c>
      <c r="J766" s="5" t="s">
        <v>259</v>
      </c>
      <c r="K766" s="5" t="s">
        <v>259</v>
      </c>
      <c r="L766" s="5" t="s">
        <v>259</v>
      </c>
      <c r="M766" s="5" t="s">
        <v>259</v>
      </c>
    </row>
    <row r="767" spans="2:13">
      <c r="B767" s="5" t="s">
        <v>259</v>
      </c>
      <c r="C767" s="5" t="s">
        <v>259</v>
      </c>
      <c r="D767" s="5" t="s">
        <v>259</v>
      </c>
      <c r="E767" s="5" t="s">
        <v>259</v>
      </c>
      <c r="F767" s="5" t="s">
        <v>259</v>
      </c>
      <c r="G767" s="5" t="s">
        <v>259</v>
      </c>
      <c r="H767" s="5" t="s">
        <v>259</v>
      </c>
      <c r="I767" s="5" t="s">
        <v>259</v>
      </c>
      <c r="J767" s="5" t="s">
        <v>259</v>
      </c>
      <c r="K767" s="5" t="s">
        <v>259</v>
      </c>
      <c r="L767" s="5" t="s">
        <v>259</v>
      </c>
      <c r="M767" s="5" t="s">
        <v>259</v>
      </c>
    </row>
    <row r="768" spans="2:13">
      <c r="B768" s="5" t="s">
        <v>259</v>
      </c>
      <c r="C768" s="5" t="s">
        <v>259</v>
      </c>
      <c r="D768" s="5" t="s">
        <v>259</v>
      </c>
      <c r="E768" s="5" t="s">
        <v>259</v>
      </c>
      <c r="F768" s="5" t="s">
        <v>259</v>
      </c>
      <c r="G768" s="5" t="s">
        <v>259</v>
      </c>
      <c r="H768" s="5" t="s">
        <v>259</v>
      </c>
      <c r="I768" s="5" t="s">
        <v>259</v>
      </c>
      <c r="J768" s="5" t="s">
        <v>259</v>
      </c>
      <c r="K768" s="5" t="s">
        <v>259</v>
      </c>
      <c r="L768" s="5" t="s">
        <v>259</v>
      </c>
      <c r="M768" s="5" t="s">
        <v>259</v>
      </c>
    </row>
    <row r="769" spans="2:13">
      <c r="B769" s="5" t="s">
        <v>259</v>
      </c>
      <c r="C769" s="5" t="s">
        <v>259</v>
      </c>
      <c r="D769" s="5" t="s">
        <v>259</v>
      </c>
      <c r="E769" s="5" t="s">
        <v>259</v>
      </c>
      <c r="F769" s="5" t="s">
        <v>259</v>
      </c>
      <c r="G769" s="5" t="s">
        <v>259</v>
      </c>
      <c r="H769" s="5" t="s">
        <v>259</v>
      </c>
      <c r="I769" s="5" t="s">
        <v>259</v>
      </c>
      <c r="J769" s="5" t="s">
        <v>259</v>
      </c>
      <c r="K769" s="5" t="s">
        <v>259</v>
      </c>
      <c r="L769" s="5" t="s">
        <v>259</v>
      </c>
      <c r="M769" s="5" t="s">
        <v>259</v>
      </c>
    </row>
    <row r="770" spans="2:13">
      <c r="B770" s="5" t="s">
        <v>259</v>
      </c>
      <c r="C770" s="5" t="s">
        <v>259</v>
      </c>
      <c r="D770" s="5" t="s">
        <v>259</v>
      </c>
      <c r="E770" s="5" t="s">
        <v>259</v>
      </c>
      <c r="F770" s="5" t="s">
        <v>259</v>
      </c>
      <c r="G770" s="5" t="s">
        <v>259</v>
      </c>
      <c r="H770" s="5" t="s">
        <v>259</v>
      </c>
      <c r="I770" s="5" t="s">
        <v>259</v>
      </c>
      <c r="J770" s="5" t="s">
        <v>259</v>
      </c>
      <c r="K770" s="5" t="s">
        <v>259</v>
      </c>
      <c r="L770" s="5" t="s">
        <v>259</v>
      </c>
      <c r="M770" s="5" t="s">
        <v>259</v>
      </c>
    </row>
    <row r="771" spans="2:13">
      <c r="B771" s="5" t="s">
        <v>259</v>
      </c>
      <c r="C771" s="5" t="s">
        <v>259</v>
      </c>
      <c r="D771" s="5" t="s">
        <v>259</v>
      </c>
      <c r="E771" s="5" t="s">
        <v>259</v>
      </c>
      <c r="F771" s="5" t="s">
        <v>259</v>
      </c>
      <c r="G771" s="5" t="s">
        <v>259</v>
      </c>
      <c r="H771" s="5" t="s">
        <v>259</v>
      </c>
      <c r="I771" s="5" t="s">
        <v>259</v>
      </c>
      <c r="J771" s="5" t="s">
        <v>259</v>
      </c>
      <c r="K771" s="5" t="s">
        <v>259</v>
      </c>
      <c r="L771" s="5" t="s">
        <v>259</v>
      </c>
      <c r="M771" s="5" t="s">
        <v>259</v>
      </c>
    </row>
    <row r="772" spans="2:13">
      <c r="B772" s="5" t="s">
        <v>259</v>
      </c>
      <c r="C772" s="5" t="s">
        <v>259</v>
      </c>
      <c r="D772" s="5" t="s">
        <v>259</v>
      </c>
      <c r="E772" s="5" t="s">
        <v>259</v>
      </c>
      <c r="F772" s="5" t="s">
        <v>259</v>
      </c>
      <c r="G772" s="5" t="s">
        <v>259</v>
      </c>
      <c r="H772" s="5" t="s">
        <v>259</v>
      </c>
      <c r="I772" s="5" t="s">
        <v>259</v>
      </c>
      <c r="J772" s="5" t="s">
        <v>259</v>
      </c>
      <c r="K772" s="5" t="s">
        <v>259</v>
      </c>
      <c r="L772" s="5" t="s">
        <v>259</v>
      </c>
      <c r="M772" s="5" t="s">
        <v>259</v>
      </c>
    </row>
    <row r="773" spans="2:13">
      <c r="B773" s="5" t="s">
        <v>259</v>
      </c>
      <c r="C773" s="5" t="s">
        <v>259</v>
      </c>
      <c r="D773" s="5" t="s">
        <v>259</v>
      </c>
      <c r="E773" s="5" t="s">
        <v>259</v>
      </c>
      <c r="F773" s="5" t="s">
        <v>259</v>
      </c>
      <c r="G773" s="5" t="s">
        <v>259</v>
      </c>
      <c r="H773" s="5" t="s">
        <v>259</v>
      </c>
      <c r="I773" s="5" t="s">
        <v>259</v>
      </c>
      <c r="J773" s="5" t="s">
        <v>259</v>
      </c>
      <c r="K773" s="5" t="s">
        <v>259</v>
      </c>
      <c r="L773" s="5" t="s">
        <v>259</v>
      </c>
      <c r="M773" s="5" t="s">
        <v>259</v>
      </c>
    </row>
    <row r="774" spans="2:13">
      <c r="B774" s="5" t="s">
        <v>259</v>
      </c>
      <c r="C774" s="5" t="s">
        <v>259</v>
      </c>
      <c r="D774" s="5" t="s">
        <v>259</v>
      </c>
      <c r="E774" s="5" t="s">
        <v>259</v>
      </c>
      <c r="F774" s="5" t="s">
        <v>259</v>
      </c>
      <c r="G774" s="5" t="s">
        <v>259</v>
      </c>
      <c r="H774" s="5" t="s">
        <v>259</v>
      </c>
      <c r="I774" s="5" t="s">
        <v>259</v>
      </c>
      <c r="J774" s="5" t="s">
        <v>259</v>
      </c>
      <c r="K774" s="5" t="s">
        <v>259</v>
      </c>
      <c r="L774" s="5" t="s">
        <v>259</v>
      </c>
      <c r="M774" s="5" t="s">
        <v>259</v>
      </c>
    </row>
    <row r="775" spans="2:13">
      <c r="B775" s="5" t="s">
        <v>259</v>
      </c>
      <c r="C775" s="5" t="s">
        <v>259</v>
      </c>
      <c r="D775" s="5" t="s">
        <v>259</v>
      </c>
      <c r="E775" s="5" t="s">
        <v>259</v>
      </c>
      <c r="F775" s="5" t="s">
        <v>259</v>
      </c>
      <c r="G775" s="5" t="s">
        <v>259</v>
      </c>
      <c r="H775" s="5" t="s">
        <v>259</v>
      </c>
      <c r="I775" s="5" t="s">
        <v>259</v>
      </c>
      <c r="J775" s="5" t="s">
        <v>259</v>
      </c>
      <c r="K775" s="5" t="s">
        <v>259</v>
      </c>
      <c r="L775" s="5" t="s">
        <v>259</v>
      </c>
      <c r="M775" s="5" t="s">
        <v>259</v>
      </c>
    </row>
    <row r="776" spans="2:13">
      <c r="B776" s="5" t="s">
        <v>259</v>
      </c>
      <c r="C776" s="5" t="s">
        <v>259</v>
      </c>
      <c r="D776" s="5" t="s">
        <v>259</v>
      </c>
      <c r="E776" s="5" t="s">
        <v>259</v>
      </c>
      <c r="F776" s="5" t="s">
        <v>259</v>
      </c>
      <c r="G776" s="5" t="s">
        <v>259</v>
      </c>
      <c r="H776" s="5" t="s">
        <v>259</v>
      </c>
      <c r="I776" s="5" t="s">
        <v>259</v>
      </c>
      <c r="J776" s="5" t="s">
        <v>259</v>
      </c>
      <c r="K776" s="5" t="s">
        <v>259</v>
      </c>
      <c r="L776" s="5" t="s">
        <v>259</v>
      </c>
      <c r="M776" s="5" t="s">
        <v>259</v>
      </c>
    </row>
    <row r="777" spans="2:13">
      <c r="B777" s="5" t="s">
        <v>259</v>
      </c>
      <c r="C777" s="5" t="s">
        <v>259</v>
      </c>
      <c r="D777" s="5" t="s">
        <v>259</v>
      </c>
      <c r="E777" s="5" t="s">
        <v>259</v>
      </c>
      <c r="F777" s="5" t="s">
        <v>259</v>
      </c>
      <c r="G777" s="5" t="s">
        <v>259</v>
      </c>
      <c r="H777" s="5" t="s">
        <v>259</v>
      </c>
      <c r="I777" s="5" t="s">
        <v>259</v>
      </c>
      <c r="J777" s="5" t="s">
        <v>259</v>
      </c>
      <c r="K777" s="5" t="s">
        <v>259</v>
      </c>
      <c r="L777" s="5" t="s">
        <v>259</v>
      </c>
      <c r="M777" s="5" t="s">
        <v>259</v>
      </c>
    </row>
    <row r="778" spans="2:13">
      <c r="B778" s="5" t="s">
        <v>259</v>
      </c>
      <c r="C778" s="5" t="s">
        <v>259</v>
      </c>
      <c r="D778" s="5" t="s">
        <v>259</v>
      </c>
      <c r="E778" s="5" t="s">
        <v>259</v>
      </c>
      <c r="F778" s="5" t="s">
        <v>259</v>
      </c>
      <c r="G778" s="5" t="s">
        <v>259</v>
      </c>
      <c r="H778" s="5" t="s">
        <v>259</v>
      </c>
      <c r="I778" s="5" t="s">
        <v>259</v>
      </c>
      <c r="J778" s="5" t="s">
        <v>259</v>
      </c>
      <c r="K778" s="5" t="s">
        <v>259</v>
      </c>
      <c r="L778" s="5" t="s">
        <v>259</v>
      </c>
      <c r="M778" s="5" t="s">
        <v>259</v>
      </c>
    </row>
    <row r="779" spans="2:13">
      <c r="B779" s="5" t="s">
        <v>259</v>
      </c>
      <c r="C779" s="5" t="s">
        <v>259</v>
      </c>
      <c r="D779" s="5" t="s">
        <v>259</v>
      </c>
      <c r="E779" s="5" t="s">
        <v>259</v>
      </c>
      <c r="F779" s="5" t="s">
        <v>259</v>
      </c>
      <c r="G779" s="5" t="s">
        <v>259</v>
      </c>
      <c r="H779" s="5" t="s">
        <v>259</v>
      </c>
      <c r="I779" s="5" t="s">
        <v>259</v>
      </c>
      <c r="J779" s="5" t="s">
        <v>259</v>
      </c>
      <c r="K779" s="5" t="s">
        <v>259</v>
      </c>
      <c r="L779" s="5" t="s">
        <v>259</v>
      </c>
      <c r="M779" s="5" t="s">
        <v>259</v>
      </c>
    </row>
    <row r="780" spans="2:13">
      <c r="B780" s="5" t="s">
        <v>259</v>
      </c>
      <c r="C780" s="5" t="s">
        <v>259</v>
      </c>
      <c r="D780" s="5" t="s">
        <v>259</v>
      </c>
      <c r="E780" s="5" t="s">
        <v>259</v>
      </c>
      <c r="F780" s="5" t="s">
        <v>259</v>
      </c>
      <c r="G780" s="5" t="s">
        <v>259</v>
      </c>
      <c r="H780" s="5" t="s">
        <v>259</v>
      </c>
      <c r="I780" s="5" t="s">
        <v>259</v>
      </c>
      <c r="J780" s="5" t="s">
        <v>259</v>
      </c>
      <c r="K780" s="5" t="s">
        <v>259</v>
      </c>
      <c r="L780" s="5" t="s">
        <v>259</v>
      </c>
      <c r="M780" s="5" t="s">
        <v>259</v>
      </c>
    </row>
    <row r="781" spans="2:13">
      <c r="B781" s="5" t="s">
        <v>259</v>
      </c>
      <c r="C781" s="5" t="s">
        <v>259</v>
      </c>
      <c r="D781" s="5" t="s">
        <v>259</v>
      </c>
      <c r="E781" s="5" t="s">
        <v>259</v>
      </c>
      <c r="F781" s="5" t="s">
        <v>259</v>
      </c>
      <c r="G781" s="5" t="s">
        <v>259</v>
      </c>
      <c r="H781" s="5" t="s">
        <v>259</v>
      </c>
      <c r="I781" s="5" t="s">
        <v>259</v>
      </c>
      <c r="J781" s="5" t="s">
        <v>259</v>
      </c>
      <c r="K781" s="5" t="s">
        <v>259</v>
      </c>
      <c r="L781" s="5" t="s">
        <v>259</v>
      </c>
      <c r="M781" s="5" t="s">
        <v>259</v>
      </c>
    </row>
    <row r="782" spans="2:13">
      <c r="B782" s="5" t="s">
        <v>259</v>
      </c>
      <c r="C782" s="5" t="s">
        <v>259</v>
      </c>
      <c r="D782" s="5" t="s">
        <v>259</v>
      </c>
      <c r="E782" s="5" t="s">
        <v>259</v>
      </c>
      <c r="F782" s="5" t="s">
        <v>259</v>
      </c>
      <c r="G782" s="5" t="s">
        <v>259</v>
      </c>
      <c r="H782" s="5" t="s">
        <v>259</v>
      </c>
      <c r="I782" s="5" t="s">
        <v>259</v>
      </c>
      <c r="J782" s="5" t="s">
        <v>259</v>
      </c>
      <c r="K782" s="5" t="s">
        <v>259</v>
      </c>
      <c r="L782" s="5" t="s">
        <v>259</v>
      </c>
      <c r="M782" s="5" t="s">
        <v>259</v>
      </c>
    </row>
    <row r="783" spans="2:13">
      <c r="B783" s="5" t="s">
        <v>259</v>
      </c>
      <c r="C783" s="5" t="s">
        <v>259</v>
      </c>
      <c r="D783" s="5" t="s">
        <v>259</v>
      </c>
      <c r="E783" s="5" t="s">
        <v>259</v>
      </c>
      <c r="F783" s="5" t="s">
        <v>259</v>
      </c>
      <c r="G783" s="5" t="s">
        <v>259</v>
      </c>
      <c r="H783" s="5" t="s">
        <v>259</v>
      </c>
      <c r="I783" s="5" t="s">
        <v>259</v>
      </c>
      <c r="J783" s="5" t="s">
        <v>259</v>
      </c>
      <c r="K783" s="5" t="s">
        <v>259</v>
      </c>
      <c r="L783" s="5" t="s">
        <v>259</v>
      </c>
      <c r="M783" s="5" t="s">
        <v>259</v>
      </c>
    </row>
    <row r="784" spans="2:13">
      <c r="B784" s="5" t="s">
        <v>259</v>
      </c>
      <c r="C784" s="5" t="s">
        <v>259</v>
      </c>
      <c r="D784" s="5" t="s">
        <v>259</v>
      </c>
      <c r="E784" s="5" t="s">
        <v>259</v>
      </c>
      <c r="F784" s="5" t="s">
        <v>259</v>
      </c>
      <c r="G784" s="5" t="s">
        <v>259</v>
      </c>
      <c r="H784" s="5" t="s">
        <v>259</v>
      </c>
      <c r="I784" s="5" t="s">
        <v>259</v>
      </c>
      <c r="J784" s="5" t="s">
        <v>259</v>
      </c>
      <c r="K784" s="5" t="s">
        <v>259</v>
      </c>
      <c r="L784" s="5" t="s">
        <v>259</v>
      </c>
      <c r="M784" s="5" t="s">
        <v>259</v>
      </c>
    </row>
    <row r="785" spans="2:13">
      <c r="B785" s="5" t="s">
        <v>259</v>
      </c>
      <c r="C785" s="5" t="s">
        <v>259</v>
      </c>
      <c r="D785" s="5" t="s">
        <v>259</v>
      </c>
      <c r="E785" s="5" t="s">
        <v>259</v>
      </c>
      <c r="F785" s="5" t="s">
        <v>259</v>
      </c>
      <c r="G785" s="5" t="s">
        <v>259</v>
      </c>
      <c r="H785" s="5" t="s">
        <v>259</v>
      </c>
      <c r="I785" s="5" t="s">
        <v>259</v>
      </c>
      <c r="J785" s="5" t="s">
        <v>259</v>
      </c>
      <c r="K785" s="5" t="s">
        <v>259</v>
      </c>
      <c r="L785" s="5" t="s">
        <v>259</v>
      </c>
      <c r="M785" s="5" t="s">
        <v>259</v>
      </c>
    </row>
    <row r="786" spans="2:13">
      <c r="B786" s="5" t="s">
        <v>259</v>
      </c>
      <c r="C786" s="5" t="s">
        <v>259</v>
      </c>
      <c r="D786" s="5" t="s">
        <v>259</v>
      </c>
      <c r="E786" s="5" t="s">
        <v>259</v>
      </c>
      <c r="F786" s="5" t="s">
        <v>259</v>
      </c>
      <c r="G786" s="5" t="s">
        <v>259</v>
      </c>
      <c r="H786" s="5" t="s">
        <v>259</v>
      </c>
      <c r="I786" s="5" t="s">
        <v>259</v>
      </c>
      <c r="J786" s="5" t="s">
        <v>259</v>
      </c>
      <c r="K786" s="5" t="s">
        <v>259</v>
      </c>
      <c r="L786" s="5" t="s">
        <v>259</v>
      </c>
      <c r="M786" s="5" t="s">
        <v>259</v>
      </c>
    </row>
    <row r="787" spans="2:13">
      <c r="B787" s="5" t="s">
        <v>259</v>
      </c>
      <c r="C787" s="5" t="s">
        <v>259</v>
      </c>
      <c r="D787" s="5" t="s">
        <v>259</v>
      </c>
      <c r="E787" s="5" t="s">
        <v>259</v>
      </c>
      <c r="F787" s="5" t="s">
        <v>259</v>
      </c>
      <c r="G787" s="5" t="s">
        <v>259</v>
      </c>
      <c r="H787" s="5" t="s">
        <v>259</v>
      </c>
      <c r="I787" s="5" t="s">
        <v>259</v>
      </c>
      <c r="J787" s="5" t="s">
        <v>259</v>
      </c>
      <c r="K787" s="5" t="s">
        <v>259</v>
      </c>
      <c r="L787" s="5" t="s">
        <v>259</v>
      </c>
      <c r="M787" s="5" t="s">
        <v>259</v>
      </c>
    </row>
    <row r="788" spans="2:13">
      <c r="B788" s="5" t="s">
        <v>259</v>
      </c>
      <c r="C788" s="5" t="s">
        <v>259</v>
      </c>
      <c r="D788" s="5" t="s">
        <v>259</v>
      </c>
      <c r="E788" s="5" t="s">
        <v>259</v>
      </c>
      <c r="F788" s="5" t="s">
        <v>259</v>
      </c>
      <c r="G788" s="5" t="s">
        <v>259</v>
      </c>
      <c r="H788" s="5" t="s">
        <v>259</v>
      </c>
      <c r="I788" s="5" t="s">
        <v>259</v>
      </c>
      <c r="J788" s="5" t="s">
        <v>259</v>
      </c>
      <c r="K788" s="5" t="s">
        <v>259</v>
      </c>
      <c r="L788" s="5" t="s">
        <v>259</v>
      </c>
      <c r="M788" s="5" t="s">
        <v>259</v>
      </c>
    </row>
    <row r="789" spans="2:13">
      <c r="B789" s="5" t="s">
        <v>259</v>
      </c>
      <c r="C789" s="5" t="s">
        <v>259</v>
      </c>
      <c r="D789" s="5" t="s">
        <v>259</v>
      </c>
      <c r="E789" s="5" t="s">
        <v>259</v>
      </c>
      <c r="F789" s="5" t="s">
        <v>259</v>
      </c>
      <c r="G789" s="5" t="s">
        <v>259</v>
      </c>
      <c r="H789" s="5" t="s">
        <v>259</v>
      </c>
      <c r="I789" s="5" t="s">
        <v>259</v>
      </c>
      <c r="J789" s="5" t="s">
        <v>259</v>
      </c>
      <c r="K789" s="5" t="s">
        <v>259</v>
      </c>
      <c r="L789" s="5" t="s">
        <v>259</v>
      </c>
      <c r="M789" s="5" t="s">
        <v>259</v>
      </c>
    </row>
    <row r="790" spans="2:13">
      <c r="B790" s="5" t="s">
        <v>259</v>
      </c>
      <c r="C790" s="5" t="s">
        <v>259</v>
      </c>
      <c r="D790" s="5" t="s">
        <v>259</v>
      </c>
      <c r="E790" s="5" t="s">
        <v>259</v>
      </c>
      <c r="F790" s="5" t="s">
        <v>259</v>
      </c>
      <c r="G790" s="5" t="s">
        <v>259</v>
      </c>
      <c r="H790" s="5" t="s">
        <v>259</v>
      </c>
      <c r="I790" s="5" t="s">
        <v>259</v>
      </c>
      <c r="J790" s="5" t="s">
        <v>259</v>
      </c>
      <c r="K790" s="5" t="s">
        <v>259</v>
      </c>
      <c r="L790" s="5" t="s">
        <v>259</v>
      </c>
      <c r="M790" s="5" t="s">
        <v>259</v>
      </c>
    </row>
    <row r="791" spans="2:13">
      <c r="B791" s="5" t="s">
        <v>259</v>
      </c>
      <c r="C791" s="5" t="s">
        <v>259</v>
      </c>
      <c r="D791" s="5" t="s">
        <v>259</v>
      </c>
      <c r="E791" s="5" t="s">
        <v>259</v>
      </c>
      <c r="F791" s="5" t="s">
        <v>259</v>
      </c>
      <c r="G791" s="5" t="s">
        <v>259</v>
      </c>
      <c r="H791" s="5" t="s">
        <v>259</v>
      </c>
      <c r="I791" s="5" t="s">
        <v>259</v>
      </c>
      <c r="J791" s="5" t="s">
        <v>259</v>
      </c>
      <c r="K791" s="5" t="s">
        <v>259</v>
      </c>
      <c r="L791" s="5" t="s">
        <v>259</v>
      </c>
      <c r="M791" s="5" t="s">
        <v>259</v>
      </c>
    </row>
    <row r="792" spans="2:13">
      <c r="B792" s="5" t="s">
        <v>259</v>
      </c>
      <c r="C792" s="5" t="s">
        <v>259</v>
      </c>
      <c r="D792" s="5" t="s">
        <v>259</v>
      </c>
      <c r="E792" s="5" t="s">
        <v>259</v>
      </c>
      <c r="F792" s="5" t="s">
        <v>259</v>
      </c>
      <c r="G792" s="5" t="s">
        <v>259</v>
      </c>
      <c r="H792" s="5" t="s">
        <v>259</v>
      </c>
      <c r="I792" s="5" t="s">
        <v>259</v>
      </c>
      <c r="J792" s="5" t="s">
        <v>259</v>
      </c>
      <c r="K792" s="5" t="s">
        <v>259</v>
      </c>
      <c r="L792" s="5" t="s">
        <v>259</v>
      </c>
      <c r="M792" s="5" t="s">
        <v>259</v>
      </c>
    </row>
    <row r="793" spans="2:13">
      <c r="B793" s="5" t="s">
        <v>259</v>
      </c>
      <c r="C793" s="5" t="s">
        <v>259</v>
      </c>
      <c r="D793" s="5" t="s">
        <v>259</v>
      </c>
      <c r="E793" s="5" t="s">
        <v>259</v>
      </c>
      <c r="F793" s="5" t="s">
        <v>259</v>
      </c>
      <c r="G793" s="5" t="s">
        <v>259</v>
      </c>
      <c r="H793" s="5" t="s">
        <v>259</v>
      </c>
      <c r="I793" s="5" t="s">
        <v>259</v>
      </c>
      <c r="J793" s="5" t="s">
        <v>259</v>
      </c>
      <c r="K793" s="5" t="s">
        <v>259</v>
      </c>
      <c r="L793" s="5" t="s">
        <v>259</v>
      </c>
      <c r="M793" s="5" t="s">
        <v>259</v>
      </c>
    </row>
    <row r="794" spans="2:13">
      <c r="B794" s="5" t="s">
        <v>259</v>
      </c>
      <c r="C794" s="5" t="s">
        <v>259</v>
      </c>
      <c r="D794" s="5" t="s">
        <v>259</v>
      </c>
      <c r="E794" s="5" t="s">
        <v>259</v>
      </c>
      <c r="F794" s="5" t="s">
        <v>259</v>
      </c>
      <c r="G794" s="5" t="s">
        <v>259</v>
      </c>
      <c r="H794" s="5" t="s">
        <v>259</v>
      </c>
      <c r="I794" s="5" t="s">
        <v>259</v>
      </c>
      <c r="J794" s="5" t="s">
        <v>259</v>
      </c>
      <c r="K794" s="5" t="s">
        <v>259</v>
      </c>
      <c r="L794" s="5" t="s">
        <v>259</v>
      </c>
      <c r="M794" s="5" t="s">
        <v>259</v>
      </c>
    </row>
    <row r="795" spans="2:13">
      <c r="B795" s="5" t="s">
        <v>259</v>
      </c>
      <c r="C795" s="5" t="s">
        <v>259</v>
      </c>
      <c r="D795" s="5" t="s">
        <v>259</v>
      </c>
      <c r="E795" s="5" t="s">
        <v>259</v>
      </c>
      <c r="F795" s="5" t="s">
        <v>259</v>
      </c>
      <c r="G795" s="5" t="s">
        <v>259</v>
      </c>
      <c r="H795" s="5" t="s">
        <v>259</v>
      </c>
      <c r="I795" s="5" t="s">
        <v>259</v>
      </c>
      <c r="J795" s="5" t="s">
        <v>259</v>
      </c>
      <c r="K795" s="5" t="s">
        <v>259</v>
      </c>
      <c r="L795" s="5" t="s">
        <v>259</v>
      </c>
      <c r="M795" s="5" t="s">
        <v>259</v>
      </c>
    </row>
    <row r="796" spans="2:13">
      <c r="B796" s="5" t="s">
        <v>259</v>
      </c>
      <c r="C796" s="5" t="s">
        <v>259</v>
      </c>
      <c r="D796" s="5" t="s">
        <v>259</v>
      </c>
      <c r="E796" s="5" t="s">
        <v>259</v>
      </c>
      <c r="F796" s="5" t="s">
        <v>259</v>
      </c>
      <c r="G796" s="5" t="s">
        <v>259</v>
      </c>
      <c r="H796" s="5" t="s">
        <v>259</v>
      </c>
      <c r="I796" s="5" t="s">
        <v>259</v>
      </c>
      <c r="J796" s="5" t="s">
        <v>259</v>
      </c>
      <c r="K796" s="5" t="s">
        <v>259</v>
      </c>
      <c r="L796" s="5" t="s">
        <v>259</v>
      </c>
      <c r="M796" s="5" t="s">
        <v>259</v>
      </c>
    </row>
    <row r="797" spans="2:13">
      <c r="B797" s="5" t="s">
        <v>259</v>
      </c>
      <c r="C797" s="5" t="s">
        <v>259</v>
      </c>
      <c r="D797" s="5" t="s">
        <v>259</v>
      </c>
      <c r="E797" s="5" t="s">
        <v>259</v>
      </c>
      <c r="F797" s="5" t="s">
        <v>259</v>
      </c>
      <c r="G797" s="5" t="s">
        <v>259</v>
      </c>
      <c r="H797" s="5" t="s">
        <v>259</v>
      </c>
      <c r="I797" s="5" t="s">
        <v>259</v>
      </c>
      <c r="J797" s="5" t="s">
        <v>259</v>
      </c>
      <c r="K797" s="5" t="s">
        <v>259</v>
      </c>
      <c r="L797" s="5" t="s">
        <v>259</v>
      </c>
      <c r="M797" s="5" t="s">
        <v>259</v>
      </c>
    </row>
    <row r="798" spans="2:13">
      <c r="B798" s="5" t="s">
        <v>259</v>
      </c>
      <c r="C798" s="5" t="s">
        <v>259</v>
      </c>
      <c r="D798" s="5" t="s">
        <v>259</v>
      </c>
      <c r="E798" s="5" t="s">
        <v>259</v>
      </c>
      <c r="F798" s="5" t="s">
        <v>259</v>
      </c>
      <c r="G798" s="5" t="s">
        <v>259</v>
      </c>
      <c r="H798" s="5" t="s">
        <v>259</v>
      </c>
      <c r="I798" s="5" t="s">
        <v>259</v>
      </c>
      <c r="J798" s="5" t="s">
        <v>259</v>
      </c>
      <c r="K798" s="5" t="s">
        <v>259</v>
      </c>
      <c r="L798" s="5" t="s">
        <v>259</v>
      </c>
      <c r="M798" s="5" t="s">
        <v>259</v>
      </c>
    </row>
    <row r="799" spans="2:13">
      <c r="B799" s="5" t="s">
        <v>259</v>
      </c>
      <c r="C799" s="5" t="s">
        <v>259</v>
      </c>
      <c r="D799" s="5" t="s">
        <v>259</v>
      </c>
      <c r="E799" s="5" t="s">
        <v>259</v>
      </c>
      <c r="F799" s="5" t="s">
        <v>259</v>
      </c>
      <c r="G799" s="5" t="s">
        <v>259</v>
      </c>
      <c r="H799" s="5" t="s">
        <v>259</v>
      </c>
      <c r="I799" s="5" t="s">
        <v>259</v>
      </c>
      <c r="J799" s="5" t="s">
        <v>259</v>
      </c>
      <c r="K799" s="5" t="s">
        <v>259</v>
      </c>
      <c r="L799" s="5" t="s">
        <v>259</v>
      </c>
      <c r="M799" s="5" t="s">
        <v>259</v>
      </c>
    </row>
    <row r="800" spans="2:13">
      <c r="B800" s="5" t="s">
        <v>259</v>
      </c>
      <c r="C800" s="5" t="s">
        <v>259</v>
      </c>
      <c r="D800" s="5" t="s">
        <v>259</v>
      </c>
      <c r="E800" s="5" t="s">
        <v>259</v>
      </c>
      <c r="F800" s="5" t="s">
        <v>259</v>
      </c>
      <c r="G800" s="5" t="s">
        <v>259</v>
      </c>
      <c r="H800" s="5" t="s">
        <v>259</v>
      </c>
      <c r="I800" s="5" t="s">
        <v>259</v>
      </c>
      <c r="J800" s="5" t="s">
        <v>259</v>
      </c>
      <c r="K800" s="5" t="s">
        <v>259</v>
      </c>
      <c r="L800" s="5" t="s">
        <v>259</v>
      </c>
      <c r="M800" s="5" t="s">
        <v>259</v>
      </c>
    </row>
    <row r="801" spans="2:13">
      <c r="B801" s="5" t="s">
        <v>259</v>
      </c>
      <c r="C801" s="5" t="s">
        <v>259</v>
      </c>
      <c r="D801" s="5" t="s">
        <v>259</v>
      </c>
      <c r="E801" s="5" t="s">
        <v>259</v>
      </c>
      <c r="F801" s="5" t="s">
        <v>259</v>
      </c>
      <c r="G801" s="5" t="s">
        <v>259</v>
      </c>
      <c r="H801" s="5" t="s">
        <v>259</v>
      </c>
      <c r="I801" s="5" t="s">
        <v>259</v>
      </c>
      <c r="J801" s="5" t="s">
        <v>259</v>
      </c>
      <c r="K801" s="5" t="s">
        <v>259</v>
      </c>
      <c r="L801" s="5" t="s">
        <v>259</v>
      </c>
      <c r="M801" s="5" t="s">
        <v>259</v>
      </c>
    </row>
    <row r="802" spans="2:13">
      <c r="B802" s="5" t="s">
        <v>259</v>
      </c>
      <c r="C802" s="5" t="s">
        <v>259</v>
      </c>
      <c r="D802" s="5" t="s">
        <v>259</v>
      </c>
      <c r="E802" s="5" t="s">
        <v>259</v>
      </c>
      <c r="F802" s="5" t="s">
        <v>259</v>
      </c>
      <c r="G802" s="5" t="s">
        <v>259</v>
      </c>
      <c r="H802" s="5" t="s">
        <v>259</v>
      </c>
      <c r="I802" s="5" t="s">
        <v>259</v>
      </c>
      <c r="J802" s="5" t="s">
        <v>259</v>
      </c>
      <c r="K802" s="5" t="s">
        <v>259</v>
      </c>
      <c r="L802" s="5" t="s">
        <v>259</v>
      </c>
      <c r="M802" s="5" t="s">
        <v>259</v>
      </c>
    </row>
    <row r="803" spans="2:13">
      <c r="B803" s="5" t="s">
        <v>259</v>
      </c>
      <c r="C803" s="5" t="s">
        <v>259</v>
      </c>
      <c r="D803" s="5" t="s">
        <v>259</v>
      </c>
      <c r="E803" s="5" t="s">
        <v>259</v>
      </c>
      <c r="F803" s="5" t="s">
        <v>259</v>
      </c>
      <c r="G803" s="5" t="s">
        <v>259</v>
      </c>
      <c r="H803" s="5" t="s">
        <v>259</v>
      </c>
      <c r="I803" s="5" t="s">
        <v>259</v>
      </c>
      <c r="J803" s="5" t="s">
        <v>259</v>
      </c>
      <c r="K803" s="5" t="s">
        <v>259</v>
      </c>
      <c r="L803" s="5" t="s">
        <v>259</v>
      </c>
      <c r="M803" s="5" t="s">
        <v>259</v>
      </c>
    </row>
    <row r="804" spans="2:13">
      <c r="B804" s="5" t="s">
        <v>259</v>
      </c>
      <c r="C804" s="5" t="s">
        <v>259</v>
      </c>
      <c r="D804" s="5" t="s">
        <v>259</v>
      </c>
      <c r="E804" s="5" t="s">
        <v>259</v>
      </c>
      <c r="F804" s="5" t="s">
        <v>259</v>
      </c>
      <c r="G804" s="5" t="s">
        <v>259</v>
      </c>
      <c r="H804" s="5" t="s">
        <v>259</v>
      </c>
      <c r="I804" s="5" t="s">
        <v>259</v>
      </c>
      <c r="J804" s="5" t="s">
        <v>259</v>
      </c>
      <c r="K804" s="5" t="s">
        <v>259</v>
      </c>
      <c r="L804" s="5" t="s">
        <v>259</v>
      </c>
      <c r="M804" s="5" t="s">
        <v>259</v>
      </c>
    </row>
    <row r="805" spans="2:13">
      <c r="B805" s="5" t="s">
        <v>259</v>
      </c>
      <c r="C805" s="5" t="s">
        <v>259</v>
      </c>
      <c r="D805" s="5" t="s">
        <v>259</v>
      </c>
      <c r="E805" s="5" t="s">
        <v>259</v>
      </c>
      <c r="F805" s="5" t="s">
        <v>259</v>
      </c>
      <c r="G805" s="5" t="s">
        <v>259</v>
      </c>
      <c r="H805" s="5" t="s">
        <v>259</v>
      </c>
      <c r="I805" s="5" t="s">
        <v>259</v>
      </c>
      <c r="J805" s="5" t="s">
        <v>259</v>
      </c>
      <c r="K805" s="5" t="s">
        <v>259</v>
      </c>
      <c r="L805" s="5" t="s">
        <v>259</v>
      </c>
      <c r="M805" s="5" t="s">
        <v>259</v>
      </c>
    </row>
    <row r="806" spans="2:13">
      <c r="B806" s="5" t="s">
        <v>259</v>
      </c>
      <c r="C806" s="5" t="s">
        <v>259</v>
      </c>
      <c r="D806" s="5" t="s">
        <v>259</v>
      </c>
      <c r="E806" s="5" t="s">
        <v>259</v>
      </c>
      <c r="F806" s="5" t="s">
        <v>259</v>
      </c>
      <c r="G806" s="5" t="s">
        <v>259</v>
      </c>
      <c r="H806" s="5" t="s">
        <v>259</v>
      </c>
      <c r="I806" s="5" t="s">
        <v>259</v>
      </c>
      <c r="J806" s="5" t="s">
        <v>259</v>
      </c>
      <c r="K806" s="5" t="s">
        <v>259</v>
      </c>
      <c r="L806" s="5" t="s">
        <v>259</v>
      </c>
      <c r="M806" s="5" t="s">
        <v>259</v>
      </c>
    </row>
    <row r="807" spans="2:13">
      <c r="B807" s="5" t="s">
        <v>259</v>
      </c>
      <c r="C807" s="5" t="s">
        <v>259</v>
      </c>
      <c r="D807" s="5" t="s">
        <v>259</v>
      </c>
      <c r="E807" s="5" t="s">
        <v>259</v>
      </c>
      <c r="F807" s="5" t="s">
        <v>259</v>
      </c>
      <c r="G807" s="5" t="s">
        <v>259</v>
      </c>
      <c r="H807" s="5" t="s">
        <v>259</v>
      </c>
      <c r="I807" s="5" t="s">
        <v>259</v>
      </c>
      <c r="J807" s="5" t="s">
        <v>259</v>
      </c>
      <c r="K807" s="5" t="s">
        <v>259</v>
      </c>
      <c r="L807" s="5" t="s">
        <v>259</v>
      </c>
      <c r="M807" s="5" t="s">
        <v>259</v>
      </c>
    </row>
    <row r="808" spans="2:13">
      <c r="B808" s="5" t="s">
        <v>259</v>
      </c>
      <c r="C808" s="5" t="s">
        <v>259</v>
      </c>
      <c r="D808" s="5" t="s">
        <v>259</v>
      </c>
      <c r="E808" s="5" t="s">
        <v>259</v>
      </c>
      <c r="F808" s="5" t="s">
        <v>259</v>
      </c>
      <c r="G808" s="5" t="s">
        <v>259</v>
      </c>
      <c r="H808" s="5" t="s">
        <v>259</v>
      </c>
      <c r="I808" s="5" t="s">
        <v>259</v>
      </c>
      <c r="J808" s="5" t="s">
        <v>259</v>
      </c>
      <c r="K808" s="5" t="s">
        <v>259</v>
      </c>
      <c r="L808" s="5" t="s">
        <v>259</v>
      </c>
      <c r="M808" s="5" t="s">
        <v>259</v>
      </c>
    </row>
    <row r="809" spans="2:13">
      <c r="B809" s="5" t="s">
        <v>259</v>
      </c>
      <c r="C809" s="5" t="s">
        <v>259</v>
      </c>
      <c r="D809" s="5" t="s">
        <v>259</v>
      </c>
      <c r="E809" s="5" t="s">
        <v>259</v>
      </c>
      <c r="F809" s="5" t="s">
        <v>259</v>
      </c>
      <c r="G809" s="5" t="s">
        <v>259</v>
      </c>
      <c r="H809" s="5" t="s">
        <v>259</v>
      </c>
      <c r="I809" s="5" t="s">
        <v>259</v>
      </c>
      <c r="J809" s="5" t="s">
        <v>259</v>
      </c>
      <c r="K809" s="5" t="s">
        <v>259</v>
      </c>
      <c r="L809" s="5" t="s">
        <v>259</v>
      </c>
      <c r="M809" s="5" t="s">
        <v>259</v>
      </c>
    </row>
    <row r="810" spans="2:13">
      <c r="B810" s="5" t="s">
        <v>259</v>
      </c>
      <c r="C810" s="5" t="s">
        <v>259</v>
      </c>
      <c r="D810" s="5" t="s">
        <v>259</v>
      </c>
      <c r="E810" s="5" t="s">
        <v>259</v>
      </c>
      <c r="F810" s="5" t="s">
        <v>259</v>
      </c>
      <c r="G810" s="5" t="s">
        <v>259</v>
      </c>
      <c r="H810" s="5" t="s">
        <v>259</v>
      </c>
      <c r="I810" s="5" t="s">
        <v>259</v>
      </c>
      <c r="J810" s="5" t="s">
        <v>259</v>
      </c>
      <c r="K810" s="5" t="s">
        <v>259</v>
      </c>
      <c r="L810" s="5" t="s">
        <v>259</v>
      </c>
      <c r="M810" s="5" t="s">
        <v>259</v>
      </c>
    </row>
    <row r="811" spans="2:13">
      <c r="B811" s="5" t="s">
        <v>259</v>
      </c>
      <c r="C811" s="5" t="s">
        <v>259</v>
      </c>
      <c r="D811" s="5" t="s">
        <v>259</v>
      </c>
      <c r="E811" s="5" t="s">
        <v>259</v>
      </c>
      <c r="F811" s="5" t="s">
        <v>259</v>
      </c>
      <c r="G811" s="5" t="s">
        <v>259</v>
      </c>
      <c r="H811" s="5" t="s">
        <v>259</v>
      </c>
      <c r="I811" s="5" t="s">
        <v>259</v>
      </c>
      <c r="J811" s="5" t="s">
        <v>259</v>
      </c>
      <c r="K811" s="5" t="s">
        <v>259</v>
      </c>
      <c r="L811" s="5" t="s">
        <v>259</v>
      </c>
      <c r="M811" s="5" t="s">
        <v>259</v>
      </c>
    </row>
    <row r="812" spans="2:13">
      <c r="B812" s="5" t="s">
        <v>259</v>
      </c>
      <c r="C812" s="5" t="s">
        <v>259</v>
      </c>
      <c r="D812" s="5" t="s">
        <v>259</v>
      </c>
      <c r="E812" s="5" t="s">
        <v>259</v>
      </c>
      <c r="F812" s="5" t="s">
        <v>259</v>
      </c>
      <c r="G812" s="5" t="s">
        <v>259</v>
      </c>
      <c r="H812" s="5" t="s">
        <v>259</v>
      </c>
      <c r="I812" s="5" t="s">
        <v>259</v>
      </c>
      <c r="J812" s="5" t="s">
        <v>259</v>
      </c>
      <c r="K812" s="5" t="s">
        <v>259</v>
      </c>
      <c r="L812" s="5" t="s">
        <v>259</v>
      </c>
      <c r="M812" s="5" t="s">
        <v>259</v>
      </c>
    </row>
    <row r="813" spans="2:13">
      <c r="B813" s="5" t="s">
        <v>259</v>
      </c>
      <c r="C813" s="5" t="s">
        <v>259</v>
      </c>
      <c r="D813" s="5" t="s">
        <v>259</v>
      </c>
      <c r="E813" s="5" t="s">
        <v>259</v>
      </c>
      <c r="F813" s="5" t="s">
        <v>259</v>
      </c>
      <c r="G813" s="5" t="s">
        <v>259</v>
      </c>
      <c r="H813" s="5" t="s">
        <v>259</v>
      </c>
      <c r="I813" s="5" t="s">
        <v>259</v>
      </c>
      <c r="J813" s="5" t="s">
        <v>259</v>
      </c>
      <c r="K813" s="5" t="s">
        <v>259</v>
      </c>
      <c r="L813" s="5" t="s">
        <v>259</v>
      </c>
      <c r="M813" s="5" t="s">
        <v>259</v>
      </c>
    </row>
    <row r="814" spans="2:13">
      <c r="B814" s="5" t="s">
        <v>259</v>
      </c>
      <c r="C814" s="5" t="s">
        <v>259</v>
      </c>
      <c r="D814" s="5" t="s">
        <v>259</v>
      </c>
      <c r="E814" s="5" t="s">
        <v>259</v>
      </c>
      <c r="F814" s="5" t="s">
        <v>259</v>
      </c>
      <c r="G814" s="5" t="s">
        <v>259</v>
      </c>
      <c r="H814" s="5" t="s">
        <v>259</v>
      </c>
      <c r="I814" s="5" t="s">
        <v>259</v>
      </c>
      <c r="J814" s="5" t="s">
        <v>259</v>
      </c>
      <c r="K814" s="5" t="s">
        <v>259</v>
      </c>
      <c r="L814" s="5" t="s">
        <v>259</v>
      </c>
      <c r="M814" s="5" t="s">
        <v>259</v>
      </c>
    </row>
    <row r="815" spans="2:13">
      <c r="B815" s="5" t="s">
        <v>259</v>
      </c>
      <c r="C815" s="5" t="s">
        <v>259</v>
      </c>
      <c r="D815" s="5" t="s">
        <v>259</v>
      </c>
      <c r="E815" s="5" t="s">
        <v>259</v>
      </c>
      <c r="F815" s="5" t="s">
        <v>259</v>
      </c>
      <c r="G815" s="5" t="s">
        <v>259</v>
      </c>
      <c r="H815" s="5" t="s">
        <v>259</v>
      </c>
      <c r="I815" s="5" t="s">
        <v>259</v>
      </c>
      <c r="J815" s="5" t="s">
        <v>259</v>
      </c>
      <c r="K815" s="5" t="s">
        <v>259</v>
      </c>
      <c r="L815" s="5" t="s">
        <v>259</v>
      </c>
      <c r="M815" s="5" t="s">
        <v>259</v>
      </c>
    </row>
    <row r="816" spans="2:13">
      <c r="B816" s="5" t="s">
        <v>259</v>
      </c>
      <c r="C816" s="5" t="s">
        <v>259</v>
      </c>
      <c r="D816" s="5" t="s">
        <v>259</v>
      </c>
      <c r="E816" s="5" t="s">
        <v>259</v>
      </c>
      <c r="F816" s="5" t="s">
        <v>259</v>
      </c>
      <c r="G816" s="5" t="s">
        <v>259</v>
      </c>
      <c r="H816" s="5" t="s">
        <v>259</v>
      </c>
      <c r="I816" s="5" t="s">
        <v>259</v>
      </c>
      <c r="J816" s="5" t="s">
        <v>259</v>
      </c>
      <c r="K816" s="5" t="s">
        <v>259</v>
      </c>
      <c r="L816" s="5" t="s">
        <v>259</v>
      </c>
      <c r="M816" s="5" t="s">
        <v>259</v>
      </c>
    </row>
    <row r="817" spans="2:13">
      <c r="B817" s="5" t="s">
        <v>259</v>
      </c>
      <c r="C817" s="5" t="s">
        <v>259</v>
      </c>
      <c r="D817" s="5" t="s">
        <v>259</v>
      </c>
      <c r="E817" s="5" t="s">
        <v>259</v>
      </c>
      <c r="F817" s="5" t="s">
        <v>259</v>
      </c>
      <c r="G817" s="5" t="s">
        <v>259</v>
      </c>
      <c r="H817" s="5" t="s">
        <v>259</v>
      </c>
      <c r="I817" s="5" t="s">
        <v>259</v>
      </c>
      <c r="J817" s="5" t="s">
        <v>259</v>
      </c>
      <c r="K817" s="5" t="s">
        <v>259</v>
      </c>
      <c r="L817" s="5" t="s">
        <v>259</v>
      </c>
      <c r="M817" s="5" t="s">
        <v>259</v>
      </c>
    </row>
    <row r="818" spans="2:13">
      <c r="B818" s="5" t="s">
        <v>259</v>
      </c>
      <c r="C818" s="5" t="s">
        <v>259</v>
      </c>
      <c r="D818" s="5" t="s">
        <v>259</v>
      </c>
      <c r="E818" s="5" t="s">
        <v>259</v>
      </c>
      <c r="F818" s="5" t="s">
        <v>259</v>
      </c>
      <c r="G818" s="5" t="s">
        <v>259</v>
      </c>
      <c r="H818" s="5" t="s">
        <v>259</v>
      </c>
      <c r="I818" s="5" t="s">
        <v>259</v>
      </c>
      <c r="J818" s="5" t="s">
        <v>259</v>
      </c>
      <c r="K818" s="5" t="s">
        <v>259</v>
      </c>
      <c r="L818" s="5" t="s">
        <v>259</v>
      </c>
      <c r="M818" s="5" t="s">
        <v>259</v>
      </c>
    </row>
    <row r="819" spans="2:13">
      <c r="B819" s="5" t="s">
        <v>259</v>
      </c>
      <c r="C819" s="5" t="s">
        <v>259</v>
      </c>
      <c r="D819" s="5" t="s">
        <v>259</v>
      </c>
      <c r="E819" s="5" t="s">
        <v>259</v>
      </c>
      <c r="F819" s="5" t="s">
        <v>259</v>
      </c>
      <c r="G819" s="5" t="s">
        <v>259</v>
      </c>
      <c r="H819" s="5" t="s">
        <v>259</v>
      </c>
      <c r="I819" s="5" t="s">
        <v>259</v>
      </c>
      <c r="J819" s="5" t="s">
        <v>259</v>
      </c>
      <c r="K819" s="5" t="s">
        <v>259</v>
      </c>
      <c r="L819" s="5" t="s">
        <v>259</v>
      </c>
      <c r="M819" s="5" t="s">
        <v>259</v>
      </c>
    </row>
    <row r="820" spans="2:13">
      <c r="B820" s="5" t="s">
        <v>259</v>
      </c>
      <c r="C820" s="5" t="s">
        <v>259</v>
      </c>
      <c r="D820" s="5" t="s">
        <v>259</v>
      </c>
      <c r="E820" s="5" t="s">
        <v>259</v>
      </c>
      <c r="F820" s="5" t="s">
        <v>259</v>
      </c>
      <c r="G820" s="5" t="s">
        <v>259</v>
      </c>
      <c r="H820" s="5" t="s">
        <v>259</v>
      </c>
      <c r="I820" s="5" t="s">
        <v>259</v>
      </c>
      <c r="J820" s="5" t="s">
        <v>259</v>
      </c>
      <c r="K820" s="5" t="s">
        <v>259</v>
      </c>
      <c r="L820" s="5" t="s">
        <v>259</v>
      </c>
      <c r="M820" s="5" t="s">
        <v>259</v>
      </c>
    </row>
    <row r="821" spans="2:13">
      <c r="B821" s="5" t="s">
        <v>259</v>
      </c>
      <c r="C821" s="5" t="s">
        <v>259</v>
      </c>
      <c r="D821" s="5" t="s">
        <v>259</v>
      </c>
      <c r="E821" s="5" t="s">
        <v>259</v>
      </c>
      <c r="F821" s="5" t="s">
        <v>259</v>
      </c>
      <c r="G821" s="5" t="s">
        <v>259</v>
      </c>
      <c r="H821" s="5" t="s">
        <v>259</v>
      </c>
      <c r="I821" s="5" t="s">
        <v>259</v>
      </c>
      <c r="J821" s="5" t="s">
        <v>259</v>
      </c>
      <c r="K821" s="5" t="s">
        <v>259</v>
      </c>
      <c r="L821" s="5" t="s">
        <v>259</v>
      </c>
      <c r="M821" s="5" t="s">
        <v>259</v>
      </c>
    </row>
    <row r="822" spans="2:13">
      <c r="B822" s="5" t="s">
        <v>259</v>
      </c>
      <c r="C822" s="5" t="s">
        <v>259</v>
      </c>
      <c r="D822" s="5" t="s">
        <v>259</v>
      </c>
      <c r="E822" s="5" t="s">
        <v>259</v>
      </c>
      <c r="F822" s="5" t="s">
        <v>259</v>
      </c>
      <c r="G822" s="5" t="s">
        <v>259</v>
      </c>
      <c r="H822" s="5" t="s">
        <v>259</v>
      </c>
      <c r="I822" s="5" t="s">
        <v>259</v>
      </c>
      <c r="J822" s="5" t="s">
        <v>259</v>
      </c>
      <c r="K822" s="5" t="s">
        <v>259</v>
      </c>
      <c r="L822" s="5" t="s">
        <v>259</v>
      </c>
      <c r="M822" s="5" t="s">
        <v>259</v>
      </c>
    </row>
    <row r="823" spans="2:13">
      <c r="B823" s="5" t="s">
        <v>259</v>
      </c>
      <c r="C823" s="5" t="s">
        <v>259</v>
      </c>
      <c r="D823" s="5" t="s">
        <v>259</v>
      </c>
      <c r="E823" s="5" t="s">
        <v>259</v>
      </c>
      <c r="F823" s="5" t="s">
        <v>259</v>
      </c>
      <c r="G823" s="5" t="s">
        <v>259</v>
      </c>
      <c r="H823" s="5" t="s">
        <v>259</v>
      </c>
      <c r="I823" s="5" t="s">
        <v>259</v>
      </c>
      <c r="J823" s="5" t="s">
        <v>259</v>
      </c>
      <c r="K823" s="5" t="s">
        <v>259</v>
      </c>
      <c r="L823" s="5" t="s">
        <v>259</v>
      </c>
      <c r="M823" s="5" t="s">
        <v>259</v>
      </c>
    </row>
    <row r="824" spans="2:13">
      <c r="B824" s="5" t="s">
        <v>259</v>
      </c>
      <c r="C824" s="5" t="s">
        <v>259</v>
      </c>
      <c r="D824" s="5" t="s">
        <v>259</v>
      </c>
      <c r="E824" s="5" t="s">
        <v>259</v>
      </c>
      <c r="F824" s="5" t="s">
        <v>259</v>
      </c>
      <c r="G824" s="5" t="s">
        <v>259</v>
      </c>
      <c r="H824" s="5" t="s">
        <v>259</v>
      </c>
      <c r="I824" s="5" t="s">
        <v>259</v>
      </c>
      <c r="J824" s="5" t="s">
        <v>259</v>
      </c>
      <c r="K824" s="5" t="s">
        <v>259</v>
      </c>
      <c r="L824" s="5" t="s">
        <v>259</v>
      </c>
      <c r="M824" s="5" t="s">
        <v>259</v>
      </c>
    </row>
    <row r="825" spans="2:13">
      <c r="B825" s="5" t="s">
        <v>259</v>
      </c>
      <c r="C825" s="5" t="s">
        <v>259</v>
      </c>
      <c r="D825" s="5" t="s">
        <v>259</v>
      </c>
      <c r="E825" s="5" t="s">
        <v>259</v>
      </c>
      <c r="F825" s="5" t="s">
        <v>259</v>
      </c>
      <c r="G825" s="5" t="s">
        <v>259</v>
      </c>
      <c r="H825" s="5" t="s">
        <v>259</v>
      </c>
      <c r="I825" s="5" t="s">
        <v>259</v>
      </c>
      <c r="J825" s="5" t="s">
        <v>259</v>
      </c>
      <c r="K825" s="5" t="s">
        <v>259</v>
      </c>
      <c r="L825" s="5" t="s">
        <v>259</v>
      </c>
      <c r="M825" s="5" t="s">
        <v>259</v>
      </c>
    </row>
    <row r="826" spans="2:13">
      <c r="B826" s="5" t="s">
        <v>259</v>
      </c>
      <c r="C826" s="5" t="s">
        <v>259</v>
      </c>
      <c r="D826" s="5" t="s">
        <v>259</v>
      </c>
      <c r="E826" s="5" t="s">
        <v>259</v>
      </c>
      <c r="F826" s="5" t="s">
        <v>259</v>
      </c>
      <c r="G826" s="5" t="s">
        <v>259</v>
      </c>
      <c r="H826" s="5" t="s">
        <v>259</v>
      </c>
      <c r="I826" s="5" t="s">
        <v>259</v>
      </c>
      <c r="J826" s="5" t="s">
        <v>259</v>
      </c>
      <c r="K826" s="5" t="s">
        <v>259</v>
      </c>
      <c r="L826" s="5" t="s">
        <v>259</v>
      </c>
      <c r="M826" s="5" t="s">
        <v>259</v>
      </c>
    </row>
    <row r="827" spans="2:13">
      <c r="B827" s="5" t="s">
        <v>259</v>
      </c>
      <c r="C827" s="5" t="s">
        <v>259</v>
      </c>
      <c r="D827" s="5" t="s">
        <v>259</v>
      </c>
      <c r="E827" s="5" t="s">
        <v>259</v>
      </c>
      <c r="F827" s="5" t="s">
        <v>259</v>
      </c>
      <c r="G827" s="5" t="s">
        <v>259</v>
      </c>
      <c r="H827" s="5" t="s">
        <v>259</v>
      </c>
      <c r="I827" s="5" t="s">
        <v>259</v>
      </c>
      <c r="J827" s="5" t="s">
        <v>259</v>
      </c>
      <c r="K827" s="5" t="s">
        <v>259</v>
      </c>
      <c r="L827" s="5" t="s">
        <v>259</v>
      </c>
      <c r="M827" s="5" t="s">
        <v>259</v>
      </c>
    </row>
    <row r="828" spans="2:13">
      <c r="B828" s="5" t="s">
        <v>259</v>
      </c>
      <c r="C828" s="5" t="s">
        <v>259</v>
      </c>
      <c r="D828" s="5" t="s">
        <v>259</v>
      </c>
      <c r="E828" s="5" t="s">
        <v>259</v>
      </c>
      <c r="F828" s="5" t="s">
        <v>259</v>
      </c>
      <c r="G828" s="5" t="s">
        <v>259</v>
      </c>
      <c r="H828" s="5" t="s">
        <v>259</v>
      </c>
      <c r="I828" s="5" t="s">
        <v>259</v>
      </c>
      <c r="J828" s="5" t="s">
        <v>259</v>
      </c>
      <c r="K828" s="5" t="s">
        <v>259</v>
      </c>
      <c r="L828" s="5" t="s">
        <v>259</v>
      </c>
      <c r="M828" s="5" t="s">
        <v>259</v>
      </c>
    </row>
    <row r="829" spans="2:13">
      <c r="B829" s="5" t="s">
        <v>259</v>
      </c>
      <c r="C829" s="5" t="s">
        <v>259</v>
      </c>
      <c r="D829" s="5" t="s">
        <v>259</v>
      </c>
      <c r="E829" s="5" t="s">
        <v>259</v>
      </c>
      <c r="F829" s="5" t="s">
        <v>259</v>
      </c>
      <c r="G829" s="5" t="s">
        <v>259</v>
      </c>
      <c r="H829" s="5" t="s">
        <v>259</v>
      </c>
      <c r="I829" s="5" t="s">
        <v>259</v>
      </c>
      <c r="J829" s="5" t="s">
        <v>259</v>
      </c>
      <c r="K829" s="5" t="s">
        <v>259</v>
      </c>
      <c r="L829" s="5" t="s">
        <v>259</v>
      </c>
      <c r="M829" s="5" t="s">
        <v>259</v>
      </c>
    </row>
    <row r="830" spans="2:13">
      <c r="B830" s="5" t="s">
        <v>259</v>
      </c>
      <c r="C830" s="5" t="s">
        <v>259</v>
      </c>
      <c r="D830" s="5" t="s">
        <v>259</v>
      </c>
      <c r="E830" s="5" t="s">
        <v>259</v>
      </c>
      <c r="F830" s="5" t="s">
        <v>259</v>
      </c>
      <c r="G830" s="5" t="s">
        <v>259</v>
      </c>
      <c r="H830" s="5" t="s">
        <v>259</v>
      </c>
      <c r="I830" s="5" t="s">
        <v>259</v>
      </c>
      <c r="J830" s="5" t="s">
        <v>259</v>
      </c>
      <c r="K830" s="5" t="s">
        <v>259</v>
      </c>
      <c r="L830" s="5" t="s">
        <v>259</v>
      </c>
      <c r="M830" s="5" t="s">
        <v>259</v>
      </c>
    </row>
    <row r="831" spans="2:13">
      <c r="B831" s="5" t="s">
        <v>259</v>
      </c>
      <c r="C831" s="5" t="s">
        <v>259</v>
      </c>
      <c r="D831" s="5" t="s">
        <v>259</v>
      </c>
      <c r="E831" s="5" t="s">
        <v>259</v>
      </c>
      <c r="F831" s="5" t="s">
        <v>259</v>
      </c>
      <c r="G831" s="5" t="s">
        <v>259</v>
      </c>
      <c r="H831" s="5" t="s">
        <v>259</v>
      </c>
      <c r="I831" s="5" t="s">
        <v>259</v>
      </c>
      <c r="J831" s="5" t="s">
        <v>259</v>
      </c>
      <c r="K831" s="5" t="s">
        <v>259</v>
      </c>
      <c r="L831" s="5" t="s">
        <v>259</v>
      </c>
      <c r="M831" s="5" t="s">
        <v>259</v>
      </c>
    </row>
    <row r="832" spans="2:13">
      <c r="B832" s="5" t="s">
        <v>259</v>
      </c>
      <c r="C832" s="5" t="s">
        <v>259</v>
      </c>
      <c r="D832" s="5" t="s">
        <v>259</v>
      </c>
      <c r="E832" s="5" t="s">
        <v>259</v>
      </c>
      <c r="F832" s="5" t="s">
        <v>259</v>
      </c>
      <c r="G832" s="5" t="s">
        <v>259</v>
      </c>
      <c r="H832" s="5" t="s">
        <v>259</v>
      </c>
      <c r="I832" s="5" t="s">
        <v>259</v>
      </c>
      <c r="J832" s="5" t="s">
        <v>259</v>
      </c>
      <c r="K832" s="5" t="s">
        <v>259</v>
      </c>
      <c r="L832" s="5" t="s">
        <v>259</v>
      </c>
      <c r="M832" s="5" t="s">
        <v>259</v>
      </c>
    </row>
    <row r="833" spans="2:13">
      <c r="B833" s="5" t="s">
        <v>259</v>
      </c>
      <c r="C833" s="5" t="s">
        <v>259</v>
      </c>
      <c r="D833" s="5" t="s">
        <v>259</v>
      </c>
      <c r="E833" s="5" t="s">
        <v>259</v>
      </c>
      <c r="F833" s="5" t="s">
        <v>259</v>
      </c>
      <c r="G833" s="5" t="s">
        <v>259</v>
      </c>
      <c r="H833" s="5" t="s">
        <v>259</v>
      </c>
      <c r="I833" s="5" t="s">
        <v>259</v>
      </c>
      <c r="J833" s="5" t="s">
        <v>259</v>
      </c>
      <c r="K833" s="5" t="s">
        <v>259</v>
      </c>
      <c r="L833" s="5" t="s">
        <v>259</v>
      </c>
      <c r="M833" s="5" t="s">
        <v>259</v>
      </c>
    </row>
    <row r="834" spans="2:13">
      <c r="B834" s="5" t="s">
        <v>259</v>
      </c>
      <c r="C834" s="5" t="s">
        <v>259</v>
      </c>
      <c r="D834" s="5" t="s">
        <v>259</v>
      </c>
      <c r="E834" s="5" t="s">
        <v>259</v>
      </c>
      <c r="F834" s="5" t="s">
        <v>259</v>
      </c>
      <c r="G834" s="5" t="s">
        <v>259</v>
      </c>
      <c r="H834" s="5" t="s">
        <v>259</v>
      </c>
      <c r="I834" s="5" t="s">
        <v>259</v>
      </c>
      <c r="J834" s="5" t="s">
        <v>259</v>
      </c>
      <c r="K834" s="5" t="s">
        <v>259</v>
      </c>
      <c r="L834" s="5" t="s">
        <v>259</v>
      </c>
      <c r="M834" s="5" t="s">
        <v>259</v>
      </c>
    </row>
    <row r="835" spans="2:13">
      <c r="B835" s="5" t="s">
        <v>259</v>
      </c>
      <c r="C835" s="5" t="s">
        <v>259</v>
      </c>
      <c r="D835" s="5" t="s">
        <v>259</v>
      </c>
      <c r="E835" s="5" t="s">
        <v>259</v>
      </c>
      <c r="F835" s="5" t="s">
        <v>259</v>
      </c>
      <c r="G835" s="5" t="s">
        <v>259</v>
      </c>
      <c r="H835" s="5" t="s">
        <v>259</v>
      </c>
      <c r="I835" s="5" t="s">
        <v>259</v>
      </c>
      <c r="J835" s="5" t="s">
        <v>259</v>
      </c>
      <c r="K835" s="5" t="s">
        <v>259</v>
      </c>
      <c r="L835" s="5" t="s">
        <v>259</v>
      </c>
      <c r="M835" s="5" t="s">
        <v>259</v>
      </c>
    </row>
    <row r="836" spans="2:13">
      <c r="B836" s="5" t="s">
        <v>259</v>
      </c>
      <c r="C836" s="5" t="s">
        <v>259</v>
      </c>
      <c r="D836" s="5" t="s">
        <v>259</v>
      </c>
      <c r="E836" s="5" t="s">
        <v>259</v>
      </c>
      <c r="F836" s="5" t="s">
        <v>259</v>
      </c>
      <c r="G836" s="5" t="s">
        <v>259</v>
      </c>
      <c r="H836" s="5" t="s">
        <v>259</v>
      </c>
      <c r="I836" s="5" t="s">
        <v>259</v>
      </c>
      <c r="J836" s="5" t="s">
        <v>259</v>
      </c>
      <c r="K836" s="5" t="s">
        <v>259</v>
      </c>
      <c r="L836" s="5" t="s">
        <v>259</v>
      </c>
      <c r="M836" s="5" t="s">
        <v>259</v>
      </c>
    </row>
    <row r="837" spans="2:13">
      <c r="B837" s="5" t="s">
        <v>259</v>
      </c>
      <c r="C837" s="5" t="s">
        <v>259</v>
      </c>
      <c r="D837" s="5" t="s">
        <v>259</v>
      </c>
      <c r="E837" s="5" t="s">
        <v>259</v>
      </c>
      <c r="F837" s="5" t="s">
        <v>259</v>
      </c>
      <c r="G837" s="5" t="s">
        <v>259</v>
      </c>
      <c r="H837" s="5" t="s">
        <v>259</v>
      </c>
      <c r="I837" s="5" t="s">
        <v>259</v>
      </c>
      <c r="J837" s="5" t="s">
        <v>259</v>
      </c>
      <c r="K837" s="5" t="s">
        <v>259</v>
      </c>
      <c r="L837" s="5" t="s">
        <v>259</v>
      </c>
      <c r="M837" s="5" t="s">
        <v>259</v>
      </c>
    </row>
    <row r="838" spans="2:13">
      <c r="B838" s="5" t="s">
        <v>259</v>
      </c>
      <c r="C838" s="5" t="s">
        <v>259</v>
      </c>
      <c r="D838" s="5" t="s">
        <v>259</v>
      </c>
      <c r="E838" s="5" t="s">
        <v>259</v>
      </c>
      <c r="F838" s="5" t="s">
        <v>259</v>
      </c>
      <c r="G838" s="5" t="s">
        <v>259</v>
      </c>
      <c r="H838" s="5" t="s">
        <v>259</v>
      </c>
      <c r="I838" s="5" t="s">
        <v>259</v>
      </c>
      <c r="J838" s="5" t="s">
        <v>259</v>
      </c>
      <c r="K838" s="5" t="s">
        <v>259</v>
      </c>
      <c r="L838" s="5" t="s">
        <v>259</v>
      </c>
      <c r="M838" s="5" t="s">
        <v>259</v>
      </c>
    </row>
    <row r="839" spans="2:13">
      <c r="B839" s="5" t="s">
        <v>259</v>
      </c>
      <c r="C839" s="5" t="s">
        <v>259</v>
      </c>
      <c r="D839" s="5" t="s">
        <v>259</v>
      </c>
      <c r="E839" s="5" t="s">
        <v>259</v>
      </c>
      <c r="F839" s="5" t="s">
        <v>259</v>
      </c>
      <c r="G839" s="5" t="s">
        <v>259</v>
      </c>
      <c r="H839" s="5" t="s">
        <v>259</v>
      </c>
      <c r="I839" s="5" t="s">
        <v>259</v>
      </c>
      <c r="J839" s="5" t="s">
        <v>259</v>
      </c>
      <c r="K839" s="5" t="s">
        <v>259</v>
      </c>
      <c r="L839" s="5" t="s">
        <v>259</v>
      </c>
      <c r="M839" s="5" t="s">
        <v>259</v>
      </c>
    </row>
    <row r="840" spans="2:13">
      <c r="B840" s="5" t="s">
        <v>259</v>
      </c>
      <c r="C840" s="5" t="s">
        <v>259</v>
      </c>
      <c r="D840" s="5" t="s">
        <v>259</v>
      </c>
      <c r="E840" s="5" t="s">
        <v>259</v>
      </c>
      <c r="F840" s="5" t="s">
        <v>259</v>
      </c>
      <c r="G840" s="5" t="s">
        <v>259</v>
      </c>
      <c r="H840" s="5" t="s">
        <v>259</v>
      </c>
      <c r="I840" s="5" t="s">
        <v>259</v>
      </c>
      <c r="J840" s="5" t="s">
        <v>259</v>
      </c>
      <c r="K840" s="5" t="s">
        <v>259</v>
      </c>
      <c r="L840" s="5" t="s">
        <v>259</v>
      </c>
      <c r="M840" s="5" t="s">
        <v>259</v>
      </c>
    </row>
    <row r="841" spans="2:13">
      <c r="B841" s="5" t="s">
        <v>259</v>
      </c>
      <c r="C841" s="5" t="s">
        <v>259</v>
      </c>
      <c r="D841" s="5" t="s">
        <v>259</v>
      </c>
      <c r="E841" s="5" t="s">
        <v>259</v>
      </c>
      <c r="F841" s="5" t="s">
        <v>259</v>
      </c>
      <c r="G841" s="5" t="s">
        <v>259</v>
      </c>
      <c r="H841" s="5" t="s">
        <v>259</v>
      </c>
      <c r="I841" s="5" t="s">
        <v>259</v>
      </c>
      <c r="J841" s="5" t="s">
        <v>259</v>
      </c>
      <c r="K841" s="5" t="s">
        <v>259</v>
      </c>
      <c r="L841" s="5" t="s">
        <v>259</v>
      </c>
      <c r="M841" s="5" t="s">
        <v>259</v>
      </c>
    </row>
    <row r="842" spans="2:13">
      <c r="B842" s="5" t="s">
        <v>259</v>
      </c>
      <c r="C842" s="5" t="s">
        <v>259</v>
      </c>
      <c r="D842" s="5" t="s">
        <v>259</v>
      </c>
      <c r="E842" s="5" t="s">
        <v>259</v>
      </c>
      <c r="F842" s="5" t="s">
        <v>259</v>
      </c>
      <c r="G842" s="5" t="s">
        <v>259</v>
      </c>
      <c r="H842" s="5" t="s">
        <v>259</v>
      </c>
      <c r="I842" s="5" t="s">
        <v>259</v>
      </c>
      <c r="J842" s="5" t="s">
        <v>259</v>
      </c>
      <c r="K842" s="5" t="s">
        <v>259</v>
      </c>
      <c r="L842" s="5" t="s">
        <v>259</v>
      </c>
      <c r="M842" s="5" t="s">
        <v>259</v>
      </c>
    </row>
    <row r="843" spans="2:13">
      <c r="B843" s="5" t="s">
        <v>259</v>
      </c>
      <c r="C843" s="5" t="s">
        <v>259</v>
      </c>
      <c r="D843" s="5" t="s">
        <v>259</v>
      </c>
      <c r="E843" s="5" t="s">
        <v>259</v>
      </c>
      <c r="F843" s="5" t="s">
        <v>259</v>
      </c>
      <c r="G843" s="5" t="s">
        <v>259</v>
      </c>
      <c r="H843" s="5" t="s">
        <v>259</v>
      </c>
      <c r="I843" s="5" t="s">
        <v>259</v>
      </c>
      <c r="J843" s="5" t="s">
        <v>259</v>
      </c>
      <c r="K843" s="5" t="s">
        <v>259</v>
      </c>
      <c r="L843" s="5" t="s">
        <v>259</v>
      </c>
      <c r="M843" s="5" t="s">
        <v>259</v>
      </c>
    </row>
    <row r="844" spans="2:13">
      <c r="B844" s="5" t="s">
        <v>259</v>
      </c>
      <c r="C844" s="5" t="s">
        <v>259</v>
      </c>
      <c r="D844" s="5" t="s">
        <v>259</v>
      </c>
      <c r="E844" s="5" t="s">
        <v>259</v>
      </c>
      <c r="F844" s="5" t="s">
        <v>259</v>
      </c>
      <c r="G844" s="5" t="s">
        <v>259</v>
      </c>
      <c r="H844" s="5" t="s">
        <v>259</v>
      </c>
      <c r="I844" s="5" t="s">
        <v>259</v>
      </c>
      <c r="J844" s="5" t="s">
        <v>259</v>
      </c>
      <c r="K844" s="5" t="s">
        <v>259</v>
      </c>
      <c r="L844" s="5" t="s">
        <v>259</v>
      </c>
      <c r="M844" s="5" t="s">
        <v>259</v>
      </c>
    </row>
    <row r="845" spans="2:13">
      <c r="B845" s="5" t="s">
        <v>259</v>
      </c>
      <c r="C845" s="5" t="s">
        <v>259</v>
      </c>
      <c r="D845" s="5" t="s">
        <v>259</v>
      </c>
      <c r="E845" s="5" t="s">
        <v>259</v>
      </c>
      <c r="F845" s="5" t="s">
        <v>259</v>
      </c>
      <c r="G845" s="5" t="s">
        <v>259</v>
      </c>
      <c r="H845" s="5" t="s">
        <v>259</v>
      </c>
      <c r="I845" s="5" t="s">
        <v>259</v>
      </c>
      <c r="J845" s="5" t="s">
        <v>259</v>
      </c>
      <c r="K845" s="5" t="s">
        <v>259</v>
      </c>
      <c r="L845" s="5" t="s">
        <v>259</v>
      </c>
      <c r="M845" s="5" t="s">
        <v>259</v>
      </c>
    </row>
    <row r="846" spans="2:13">
      <c r="B846" s="5" t="s">
        <v>259</v>
      </c>
      <c r="C846" s="5" t="s">
        <v>259</v>
      </c>
      <c r="D846" s="5" t="s">
        <v>259</v>
      </c>
      <c r="E846" s="5" t="s">
        <v>259</v>
      </c>
      <c r="F846" s="5" t="s">
        <v>259</v>
      </c>
      <c r="G846" s="5" t="s">
        <v>259</v>
      </c>
      <c r="H846" s="5" t="s">
        <v>259</v>
      </c>
      <c r="I846" s="5" t="s">
        <v>259</v>
      </c>
      <c r="J846" s="5" t="s">
        <v>259</v>
      </c>
      <c r="K846" s="5" t="s">
        <v>259</v>
      </c>
      <c r="L846" s="5" t="s">
        <v>259</v>
      </c>
      <c r="M846" s="5" t="s">
        <v>259</v>
      </c>
    </row>
    <row r="847" spans="2:13">
      <c r="B847" s="5" t="s">
        <v>259</v>
      </c>
      <c r="C847" s="5" t="s">
        <v>259</v>
      </c>
      <c r="D847" s="5" t="s">
        <v>259</v>
      </c>
      <c r="E847" s="5" t="s">
        <v>259</v>
      </c>
      <c r="F847" s="5" t="s">
        <v>259</v>
      </c>
      <c r="G847" s="5" t="s">
        <v>259</v>
      </c>
      <c r="H847" s="5" t="s">
        <v>259</v>
      </c>
      <c r="I847" s="5" t="s">
        <v>259</v>
      </c>
      <c r="J847" s="5" t="s">
        <v>259</v>
      </c>
      <c r="K847" s="5" t="s">
        <v>259</v>
      </c>
      <c r="L847" s="5" t="s">
        <v>259</v>
      </c>
      <c r="M847" s="5" t="s">
        <v>259</v>
      </c>
    </row>
    <row r="848" spans="2:13">
      <c r="B848" s="5" t="s">
        <v>259</v>
      </c>
      <c r="C848" s="5" t="s">
        <v>259</v>
      </c>
      <c r="D848" s="5" t="s">
        <v>259</v>
      </c>
      <c r="E848" s="5" t="s">
        <v>259</v>
      </c>
      <c r="F848" s="5" t="s">
        <v>259</v>
      </c>
      <c r="G848" s="5" t="s">
        <v>259</v>
      </c>
      <c r="H848" s="5" t="s">
        <v>259</v>
      </c>
      <c r="I848" s="5" t="s">
        <v>259</v>
      </c>
      <c r="J848" s="5" t="s">
        <v>259</v>
      </c>
      <c r="K848" s="5" t="s">
        <v>259</v>
      </c>
      <c r="L848" s="5" t="s">
        <v>259</v>
      </c>
      <c r="M848" s="5" t="s">
        <v>259</v>
      </c>
    </row>
    <row r="849" spans="2:13">
      <c r="B849" s="5" t="s">
        <v>259</v>
      </c>
      <c r="C849" s="5" t="s">
        <v>259</v>
      </c>
      <c r="D849" s="5" t="s">
        <v>259</v>
      </c>
      <c r="E849" s="5" t="s">
        <v>259</v>
      </c>
      <c r="F849" s="5" t="s">
        <v>259</v>
      </c>
      <c r="G849" s="5" t="s">
        <v>259</v>
      </c>
      <c r="H849" s="5" t="s">
        <v>259</v>
      </c>
      <c r="I849" s="5" t="s">
        <v>259</v>
      </c>
      <c r="J849" s="5" t="s">
        <v>259</v>
      </c>
      <c r="K849" s="5" t="s">
        <v>259</v>
      </c>
      <c r="L849" s="5" t="s">
        <v>259</v>
      </c>
      <c r="M849" s="5" t="s">
        <v>259</v>
      </c>
    </row>
    <row r="850" spans="2:13">
      <c r="B850" s="5" t="s">
        <v>259</v>
      </c>
      <c r="C850" s="5" t="s">
        <v>259</v>
      </c>
      <c r="D850" s="5" t="s">
        <v>259</v>
      </c>
      <c r="E850" s="5" t="s">
        <v>259</v>
      </c>
      <c r="F850" s="5" t="s">
        <v>259</v>
      </c>
      <c r="G850" s="5" t="s">
        <v>259</v>
      </c>
      <c r="H850" s="5" t="s">
        <v>259</v>
      </c>
      <c r="I850" s="5" t="s">
        <v>259</v>
      </c>
      <c r="J850" s="5" t="s">
        <v>259</v>
      </c>
      <c r="K850" s="5" t="s">
        <v>259</v>
      </c>
      <c r="L850" s="5" t="s">
        <v>259</v>
      </c>
      <c r="M850" s="5" t="s">
        <v>259</v>
      </c>
    </row>
    <row r="851" spans="2:13">
      <c r="B851" s="5" t="s">
        <v>259</v>
      </c>
      <c r="C851" s="5" t="s">
        <v>259</v>
      </c>
      <c r="D851" s="5" t="s">
        <v>259</v>
      </c>
      <c r="E851" s="5" t="s">
        <v>259</v>
      </c>
      <c r="F851" s="5" t="s">
        <v>259</v>
      </c>
      <c r="G851" s="5" t="s">
        <v>259</v>
      </c>
      <c r="H851" s="5" t="s">
        <v>259</v>
      </c>
      <c r="I851" s="5" t="s">
        <v>259</v>
      </c>
      <c r="J851" s="5" t="s">
        <v>259</v>
      </c>
      <c r="K851" s="5" t="s">
        <v>259</v>
      </c>
      <c r="L851" s="5" t="s">
        <v>259</v>
      </c>
      <c r="M851" s="5" t="s">
        <v>259</v>
      </c>
    </row>
    <row r="852" spans="2:13">
      <c r="B852" s="5" t="s">
        <v>259</v>
      </c>
      <c r="C852" s="5" t="s">
        <v>259</v>
      </c>
      <c r="D852" s="5" t="s">
        <v>259</v>
      </c>
      <c r="E852" s="5" t="s">
        <v>259</v>
      </c>
      <c r="F852" s="5" t="s">
        <v>259</v>
      </c>
      <c r="G852" s="5" t="s">
        <v>259</v>
      </c>
      <c r="H852" s="5" t="s">
        <v>259</v>
      </c>
      <c r="I852" s="5" t="s">
        <v>259</v>
      </c>
      <c r="J852" s="5" t="s">
        <v>259</v>
      </c>
      <c r="K852" s="5" t="s">
        <v>259</v>
      </c>
      <c r="L852" s="5" t="s">
        <v>259</v>
      </c>
      <c r="M852" s="5" t="s">
        <v>259</v>
      </c>
    </row>
    <row r="853" spans="2:13">
      <c r="B853" s="5" t="s">
        <v>259</v>
      </c>
      <c r="C853" s="5" t="s">
        <v>259</v>
      </c>
      <c r="D853" s="5" t="s">
        <v>259</v>
      </c>
      <c r="E853" s="5" t="s">
        <v>259</v>
      </c>
      <c r="F853" s="5" t="s">
        <v>259</v>
      </c>
      <c r="G853" s="5" t="s">
        <v>259</v>
      </c>
      <c r="H853" s="5" t="s">
        <v>259</v>
      </c>
      <c r="I853" s="5" t="s">
        <v>259</v>
      </c>
      <c r="J853" s="5" t="s">
        <v>259</v>
      </c>
      <c r="K853" s="5" t="s">
        <v>259</v>
      </c>
      <c r="L853" s="5" t="s">
        <v>259</v>
      </c>
      <c r="M853" s="5" t="s">
        <v>259</v>
      </c>
    </row>
    <row r="854" spans="2:13">
      <c r="B854" s="5" t="s">
        <v>259</v>
      </c>
      <c r="C854" s="5" t="s">
        <v>259</v>
      </c>
      <c r="D854" s="5" t="s">
        <v>259</v>
      </c>
      <c r="E854" s="5" t="s">
        <v>259</v>
      </c>
      <c r="F854" s="5" t="s">
        <v>259</v>
      </c>
      <c r="G854" s="5" t="s">
        <v>259</v>
      </c>
      <c r="H854" s="5" t="s">
        <v>259</v>
      </c>
      <c r="I854" s="5" t="s">
        <v>259</v>
      </c>
      <c r="J854" s="5" t="s">
        <v>259</v>
      </c>
      <c r="K854" s="5" t="s">
        <v>259</v>
      </c>
      <c r="L854" s="5" t="s">
        <v>259</v>
      </c>
      <c r="M854" s="5" t="s">
        <v>259</v>
      </c>
    </row>
    <row r="855" spans="2:13">
      <c r="B855" s="5" t="s">
        <v>259</v>
      </c>
      <c r="C855" s="5" t="s">
        <v>259</v>
      </c>
      <c r="D855" s="5" t="s">
        <v>259</v>
      </c>
      <c r="E855" s="5" t="s">
        <v>259</v>
      </c>
      <c r="F855" s="5" t="s">
        <v>259</v>
      </c>
      <c r="G855" s="5" t="s">
        <v>259</v>
      </c>
      <c r="H855" s="5" t="s">
        <v>259</v>
      </c>
      <c r="I855" s="5" t="s">
        <v>259</v>
      </c>
      <c r="J855" s="5" t="s">
        <v>259</v>
      </c>
      <c r="K855" s="5" t="s">
        <v>259</v>
      </c>
      <c r="L855" s="5" t="s">
        <v>259</v>
      </c>
      <c r="M855" s="5" t="s">
        <v>259</v>
      </c>
    </row>
    <row r="856" spans="2:13">
      <c r="B856" s="5" t="s">
        <v>259</v>
      </c>
      <c r="C856" s="5" t="s">
        <v>259</v>
      </c>
      <c r="D856" s="5" t="s">
        <v>259</v>
      </c>
      <c r="E856" s="5" t="s">
        <v>259</v>
      </c>
      <c r="F856" s="5" t="s">
        <v>259</v>
      </c>
      <c r="G856" s="5" t="s">
        <v>259</v>
      </c>
      <c r="H856" s="5" t="s">
        <v>259</v>
      </c>
      <c r="I856" s="5" t="s">
        <v>259</v>
      </c>
      <c r="J856" s="5" t="s">
        <v>259</v>
      </c>
      <c r="K856" s="5" t="s">
        <v>259</v>
      </c>
      <c r="L856" s="5" t="s">
        <v>259</v>
      </c>
      <c r="M856" s="5" t="s">
        <v>259</v>
      </c>
    </row>
    <row r="857" spans="2:13">
      <c r="B857" s="5" t="s">
        <v>259</v>
      </c>
      <c r="C857" s="5" t="s">
        <v>259</v>
      </c>
      <c r="D857" s="5" t="s">
        <v>259</v>
      </c>
      <c r="E857" s="5" t="s">
        <v>259</v>
      </c>
      <c r="F857" s="5" t="s">
        <v>259</v>
      </c>
      <c r="G857" s="5" t="s">
        <v>259</v>
      </c>
      <c r="H857" s="5" t="s">
        <v>259</v>
      </c>
      <c r="I857" s="5" t="s">
        <v>259</v>
      </c>
      <c r="J857" s="5" t="s">
        <v>259</v>
      </c>
      <c r="K857" s="5" t="s">
        <v>259</v>
      </c>
      <c r="L857" s="5" t="s">
        <v>259</v>
      </c>
      <c r="M857" s="5" t="s">
        <v>259</v>
      </c>
    </row>
    <row r="858" spans="2:13">
      <c r="B858" s="5" t="s">
        <v>259</v>
      </c>
      <c r="C858" s="5" t="s">
        <v>259</v>
      </c>
      <c r="D858" s="5" t="s">
        <v>259</v>
      </c>
      <c r="E858" s="5" t="s">
        <v>259</v>
      </c>
      <c r="F858" s="5" t="s">
        <v>259</v>
      </c>
      <c r="G858" s="5" t="s">
        <v>259</v>
      </c>
      <c r="H858" s="5" t="s">
        <v>259</v>
      </c>
      <c r="I858" s="5" t="s">
        <v>259</v>
      </c>
      <c r="J858" s="5" t="s">
        <v>259</v>
      </c>
      <c r="K858" s="5" t="s">
        <v>259</v>
      </c>
      <c r="L858" s="5" t="s">
        <v>259</v>
      </c>
      <c r="M858" s="5" t="s">
        <v>259</v>
      </c>
    </row>
    <row r="859" spans="2:13">
      <c r="B859" s="5" t="s">
        <v>259</v>
      </c>
      <c r="C859" s="5" t="s">
        <v>259</v>
      </c>
      <c r="D859" s="5" t="s">
        <v>259</v>
      </c>
      <c r="E859" s="5" t="s">
        <v>259</v>
      </c>
      <c r="F859" s="5" t="s">
        <v>259</v>
      </c>
      <c r="G859" s="5" t="s">
        <v>259</v>
      </c>
      <c r="H859" s="5" t="s">
        <v>259</v>
      </c>
      <c r="I859" s="5" t="s">
        <v>259</v>
      </c>
      <c r="J859" s="5" t="s">
        <v>259</v>
      </c>
      <c r="K859" s="5" t="s">
        <v>259</v>
      </c>
      <c r="L859" s="5" t="s">
        <v>259</v>
      </c>
      <c r="M859" s="5" t="s">
        <v>259</v>
      </c>
    </row>
    <row r="860" spans="2:13">
      <c r="B860" s="5" t="s">
        <v>259</v>
      </c>
      <c r="C860" s="5" t="s">
        <v>259</v>
      </c>
      <c r="D860" s="5" t="s">
        <v>259</v>
      </c>
      <c r="E860" s="5" t="s">
        <v>259</v>
      </c>
      <c r="F860" s="5" t="s">
        <v>259</v>
      </c>
      <c r="G860" s="5" t="s">
        <v>259</v>
      </c>
      <c r="H860" s="5" t="s">
        <v>259</v>
      </c>
      <c r="I860" s="5" t="s">
        <v>259</v>
      </c>
      <c r="J860" s="5" t="s">
        <v>259</v>
      </c>
      <c r="K860" s="5" t="s">
        <v>259</v>
      </c>
      <c r="L860" s="5" t="s">
        <v>259</v>
      </c>
      <c r="M860" s="5" t="s">
        <v>259</v>
      </c>
    </row>
    <row r="861" spans="2:13">
      <c r="B861" s="5" t="s">
        <v>259</v>
      </c>
      <c r="C861" s="5" t="s">
        <v>259</v>
      </c>
      <c r="D861" s="5" t="s">
        <v>259</v>
      </c>
      <c r="E861" s="5" t="s">
        <v>259</v>
      </c>
      <c r="F861" s="5" t="s">
        <v>259</v>
      </c>
      <c r="G861" s="5" t="s">
        <v>259</v>
      </c>
      <c r="H861" s="5" t="s">
        <v>259</v>
      </c>
      <c r="I861" s="5" t="s">
        <v>259</v>
      </c>
      <c r="J861" s="5" t="s">
        <v>259</v>
      </c>
      <c r="K861" s="5" t="s">
        <v>259</v>
      </c>
      <c r="L861" s="5" t="s">
        <v>259</v>
      </c>
      <c r="M861" s="5" t="s">
        <v>259</v>
      </c>
    </row>
    <row r="862" spans="2:13">
      <c r="B862" s="5" t="s">
        <v>259</v>
      </c>
      <c r="C862" s="5" t="s">
        <v>259</v>
      </c>
      <c r="D862" s="5" t="s">
        <v>259</v>
      </c>
      <c r="E862" s="5" t="s">
        <v>259</v>
      </c>
      <c r="F862" s="5" t="s">
        <v>259</v>
      </c>
      <c r="G862" s="5" t="s">
        <v>259</v>
      </c>
      <c r="H862" s="5" t="s">
        <v>259</v>
      </c>
      <c r="I862" s="5" t="s">
        <v>259</v>
      </c>
      <c r="J862" s="5" t="s">
        <v>259</v>
      </c>
      <c r="K862" s="5" t="s">
        <v>259</v>
      </c>
      <c r="L862" s="5" t="s">
        <v>259</v>
      </c>
      <c r="M862" s="5" t="s">
        <v>259</v>
      </c>
    </row>
    <row r="863" spans="2:13">
      <c r="B863" s="5" t="s">
        <v>259</v>
      </c>
      <c r="C863" s="5" t="s">
        <v>259</v>
      </c>
      <c r="D863" s="5" t="s">
        <v>259</v>
      </c>
      <c r="E863" s="5" t="s">
        <v>259</v>
      </c>
      <c r="F863" s="5" t="s">
        <v>259</v>
      </c>
      <c r="G863" s="5" t="s">
        <v>259</v>
      </c>
      <c r="H863" s="5" t="s">
        <v>259</v>
      </c>
      <c r="I863" s="5" t="s">
        <v>259</v>
      </c>
      <c r="J863" s="5" t="s">
        <v>259</v>
      </c>
      <c r="K863" s="5" t="s">
        <v>259</v>
      </c>
      <c r="L863" s="5" t="s">
        <v>259</v>
      </c>
      <c r="M863" s="5" t="s">
        <v>259</v>
      </c>
    </row>
    <row r="864" spans="2:13">
      <c r="B864" s="5" t="s">
        <v>259</v>
      </c>
      <c r="C864" s="5" t="s">
        <v>259</v>
      </c>
      <c r="D864" s="5" t="s">
        <v>259</v>
      </c>
      <c r="E864" s="5" t="s">
        <v>259</v>
      </c>
      <c r="F864" s="5" t="s">
        <v>259</v>
      </c>
      <c r="G864" s="5" t="s">
        <v>259</v>
      </c>
      <c r="H864" s="5" t="s">
        <v>259</v>
      </c>
      <c r="I864" s="5" t="s">
        <v>259</v>
      </c>
      <c r="J864" s="5" t="s">
        <v>259</v>
      </c>
      <c r="K864" s="5" t="s">
        <v>259</v>
      </c>
      <c r="L864" s="5" t="s">
        <v>259</v>
      </c>
      <c r="M864" s="5" t="s">
        <v>259</v>
      </c>
    </row>
    <row r="865" spans="2:13">
      <c r="B865" s="5" t="s">
        <v>259</v>
      </c>
      <c r="C865" s="5" t="s">
        <v>259</v>
      </c>
      <c r="D865" s="5" t="s">
        <v>259</v>
      </c>
      <c r="E865" s="5" t="s">
        <v>259</v>
      </c>
      <c r="F865" s="5" t="s">
        <v>259</v>
      </c>
      <c r="G865" s="5" t="s">
        <v>259</v>
      </c>
      <c r="H865" s="5" t="s">
        <v>259</v>
      </c>
      <c r="I865" s="5" t="s">
        <v>259</v>
      </c>
      <c r="J865" s="5" t="s">
        <v>259</v>
      </c>
      <c r="K865" s="5" t="s">
        <v>259</v>
      </c>
      <c r="L865" s="5" t="s">
        <v>259</v>
      </c>
      <c r="M865" s="5" t="s">
        <v>259</v>
      </c>
    </row>
    <row r="866" spans="2:13">
      <c r="B866" s="5" t="s">
        <v>259</v>
      </c>
      <c r="C866" s="5" t="s">
        <v>259</v>
      </c>
      <c r="D866" s="5" t="s">
        <v>259</v>
      </c>
      <c r="E866" s="5" t="s">
        <v>259</v>
      </c>
      <c r="F866" s="5" t="s">
        <v>259</v>
      </c>
      <c r="G866" s="5" t="s">
        <v>259</v>
      </c>
      <c r="H866" s="5" t="s">
        <v>259</v>
      </c>
      <c r="I866" s="5" t="s">
        <v>259</v>
      </c>
      <c r="J866" s="5" t="s">
        <v>259</v>
      </c>
      <c r="K866" s="5" t="s">
        <v>259</v>
      </c>
      <c r="L866" s="5" t="s">
        <v>259</v>
      </c>
      <c r="M866" s="5" t="s">
        <v>259</v>
      </c>
    </row>
    <row r="867" spans="2:13">
      <c r="B867" s="5" t="s">
        <v>259</v>
      </c>
      <c r="C867" s="5" t="s">
        <v>259</v>
      </c>
      <c r="D867" s="5" t="s">
        <v>259</v>
      </c>
      <c r="E867" s="5" t="s">
        <v>259</v>
      </c>
      <c r="F867" s="5" t="s">
        <v>259</v>
      </c>
      <c r="G867" s="5" t="s">
        <v>259</v>
      </c>
      <c r="H867" s="5" t="s">
        <v>259</v>
      </c>
      <c r="I867" s="5" t="s">
        <v>259</v>
      </c>
      <c r="J867" s="5" t="s">
        <v>259</v>
      </c>
      <c r="K867" s="5" t="s">
        <v>259</v>
      </c>
      <c r="L867" s="5" t="s">
        <v>259</v>
      </c>
      <c r="M867" s="5" t="s">
        <v>259</v>
      </c>
    </row>
    <row r="868" spans="2:13">
      <c r="B868" s="5" t="s">
        <v>259</v>
      </c>
      <c r="C868" s="5" t="s">
        <v>259</v>
      </c>
      <c r="D868" s="5" t="s">
        <v>259</v>
      </c>
      <c r="E868" s="5" t="s">
        <v>259</v>
      </c>
      <c r="F868" s="5" t="s">
        <v>259</v>
      </c>
      <c r="G868" s="5" t="s">
        <v>259</v>
      </c>
      <c r="H868" s="5" t="s">
        <v>259</v>
      </c>
      <c r="I868" s="5" t="s">
        <v>259</v>
      </c>
      <c r="J868" s="5" t="s">
        <v>259</v>
      </c>
      <c r="K868" s="5" t="s">
        <v>259</v>
      </c>
      <c r="L868" s="5" t="s">
        <v>259</v>
      </c>
      <c r="M868" s="5" t="s">
        <v>259</v>
      </c>
    </row>
    <row r="869" spans="2:13">
      <c r="B869" s="5" t="s">
        <v>259</v>
      </c>
      <c r="C869" s="5" t="s">
        <v>259</v>
      </c>
      <c r="D869" s="5" t="s">
        <v>259</v>
      </c>
      <c r="E869" s="5" t="s">
        <v>259</v>
      </c>
      <c r="F869" s="5" t="s">
        <v>259</v>
      </c>
      <c r="G869" s="5" t="s">
        <v>259</v>
      </c>
      <c r="H869" s="5" t="s">
        <v>259</v>
      </c>
      <c r="I869" s="5" t="s">
        <v>259</v>
      </c>
      <c r="J869" s="5" t="s">
        <v>259</v>
      </c>
      <c r="K869" s="5" t="s">
        <v>259</v>
      </c>
      <c r="L869" s="5" t="s">
        <v>259</v>
      </c>
      <c r="M869" s="5" t="s">
        <v>259</v>
      </c>
    </row>
    <row r="870" spans="2:13">
      <c r="B870" s="5" t="s">
        <v>259</v>
      </c>
      <c r="C870" s="5" t="s">
        <v>259</v>
      </c>
      <c r="D870" s="5" t="s">
        <v>259</v>
      </c>
      <c r="E870" s="5" t="s">
        <v>259</v>
      </c>
      <c r="F870" s="5" t="s">
        <v>259</v>
      </c>
      <c r="G870" s="5" t="s">
        <v>259</v>
      </c>
      <c r="H870" s="5" t="s">
        <v>259</v>
      </c>
      <c r="I870" s="5" t="s">
        <v>259</v>
      </c>
      <c r="J870" s="5" t="s">
        <v>259</v>
      </c>
      <c r="K870" s="5" t="s">
        <v>259</v>
      </c>
      <c r="L870" s="5" t="s">
        <v>259</v>
      </c>
      <c r="M870" s="5" t="s">
        <v>259</v>
      </c>
    </row>
    <row r="871" spans="2:13">
      <c r="B871" s="5" t="s">
        <v>259</v>
      </c>
      <c r="C871" s="5" t="s">
        <v>259</v>
      </c>
      <c r="D871" s="5" t="s">
        <v>259</v>
      </c>
      <c r="E871" s="5" t="s">
        <v>259</v>
      </c>
      <c r="F871" s="5" t="s">
        <v>259</v>
      </c>
      <c r="G871" s="5" t="s">
        <v>259</v>
      </c>
      <c r="H871" s="5" t="s">
        <v>259</v>
      </c>
      <c r="I871" s="5" t="s">
        <v>259</v>
      </c>
      <c r="J871" s="5" t="s">
        <v>259</v>
      </c>
      <c r="K871" s="5" t="s">
        <v>259</v>
      </c>
      <c r="L871" s="5" t="s">
        <v>259</v>
      </c>
      <c r="M871" s="5" t="s">
        <v>259</v>
      </c>
    </row>
    <row r="872" spans="2:13">
      <c r="B872" s="5" t="s">
        <v>259</v>
      </c>
      <c r="C872" s="5" t="s">
        <v>259</v>
      </c>
      <c r="D872" s="5" t="s">
        <v>259</v>
      </c>
      <c r="E872" s="5" t="s">
        <v>259</v>
      </c>
      <c r="F872" s="5" t="s">
        <v>259</v>
      </c>
      <c r="G872" s="5" t="s">
        <v>259</v>
      </c>
      <c r="H872" s="5" t="s">
        <v>259</v>
      </c>
      <c r="I872" s="5" t="s">
        <v>259</v>
      </c>
      <c r="J872" s="5" t="s">
        <v>259</v>
      </c>
      <c r="K872" s="5" t="s">
        <v>259</v>
      </c>
      <c r="L872" s="5" t="s">
        <v>259</v>
      </c>
      <c r="M872" s="5" t="s">
        <v>259</v>
      </c>
    </row>
    <row r="873" spans="2:13">
      <c r="B873" s="5" t="s">
        <v>259</v>
      </c>
      <c r="C873" s="5" t="s">
        <v>259</v>
      </c>
      <c r="D873" s="5" t="s">
        <v>259</v>
      </c>
      <c r="E873" s="5" t="s">
        <v>259</v>
      </c>
      <c r="F873" s="5" t="s">
        <v>259</v>
      </c>
      <c r="G873" s="5" t="s">
        <v>259</v>
      </c>
      <c r="H873" s="5" t="s">
        <v>259</v>
      </c>
      <c r="I873" s="5" t="s">
        <v>259</v>
      </c>
      <c r="J873" s="5" t="s">
        <v>259</v>
      </c>
      <c r="K873" s="5" t="s">
        <v>259</v>
      </c>
      <c r="L873" s="5" t="s">
        <v>259</v>
      </c>
      <c r="M873" s="5" t="s">
        <v>259</v>
      </c>
    </row>
    <row r="874" spans="2:13">
      <c r="B874" s="5" t="s">
        <v>259</v>
      </c>
      <c r="C874" s="5" t="s">
        <v>259</v>
      </c>
      <c r="D874" s="5" t="s">
        <v>259</v>
      </c>
      <c r="E874" s="5" t="s">
        <v>259</v>
      </c>
      <c r="F874" s="5" t="s">
        <v>259</v>
      </c>
      <c r="G874" s="5" t="s">
        <v>259</v>
      </c>
      <c r="H874" s="5" t="s">
        <v>259</v>
      </c>
      <c r="I874" s="5" t="s">
        <v>259</v>
      </c>
      <c r="J874" s="5" t="s">
        <v>259</v>
      </c>
      <c r="K874" s="5" t="s">
        <v>259</v>
      </c>
      <c r="L874" s="5" t="s">
        <v>259</v>
      </c>
      <c r="M874" s="5" t="s">
        <v>259</v>
      </c>
    </row>
    <row r="875" spans="2:13">
      <c r="B875" s="5" t="s">
        <v>259</v>
      </c>
      <c r="C875" s="5" t="s">
        <v>259</v>
      </c>
      <c r="D875" s="5" t="s">
        <v>259</v>
      </c>
      <c r="E875" s="5" t="s">
        <v>259</v>
      </c>
      <c r="F875" s="5" t="s">
        <v>259</v>
      </c>
      <c r="G875" s="5" t="s">
        <v>259</v>
      </c>
      <c r="H875" s="5" t="s">
        <v>259</v>
      </c>
      <c r="I875" s="5" t="s">
        <v>259</v>
      </c>
      <c r="J875" s="5" t="s">
        <v>259</v>
      </c>
      <c r="K875" s="5" t="s">
        <v>259</v>
      </c>
      <c r="L875" s="5" t="s">
        <v>259</v>
      </c>
      <c r="M875" s="5" t="s">
        <v>259</v>
      </c>
    </row>
    <row r="876" spans="2:13">
      <c r="B876" s="5" t="s">
        <v>259</v>
      </c>
      <c r="C876" s="5" t="s">
        <v>259</v>
      </c>
      <c r="D876" s="5" t="s">
        <v>259</v>
      </c>
      <c r="E876" s="5" t="s">
        <v>259</v>
      </c>
      <c r="F876" s="5" t="s">
        <v>259</v>
      </c>
      <c r="G876" s="5" t="s">
        <v>259</v>
      </c>
      <c r="H876" s="5" t="s">
        <v>259</v>
      </c>
      <c r="I876" s="5" t="s">
        <v>259</v>
      </c>
      <c r="J876" s="5" t="s">
        <v>259</v>
      </c>
      <c r="K876" s="5" t="s">
        <v>259</v>
      </c>
      <c r="L876" s="5" t="s">
        <v>259</v>
      </c>
      <c r="M876" s="5" t="s">
        <v>259</v>
      </c>
    </row>
    <row r="877" spans="2:13">
      <c r="B877" s="5" t="s">
        <v>259</v>
      </c>
      <c r="C877" s="5" t="s">
        <v>259</v>
      </c>
      <c r="D877" s="5" t="s">
        <v>259</v>
      </c>
      <c r="E877" s="5" t="s">
        <v>259</v>
      </c>
      <c r="F877" s="5" t="s">
        <v>259</v>
      </c>
      <c r="G877" s="5" t="s">
        <v>259</v>
      </c>
      <c r="H877" s="5" t="s">
        <v>259</v>
      </c>
      <c r="I877" s="5" t="s">
        <v>259</v>
      </c>
      <c r="J877" s="5" t="s">
        <v>259</v>
      </c>
      <c r="K877" s="5" t="s">
        <v>259</v>
      </c>
      <c r="L877" s="5" t="s">
        <v>259</v>
      </c>
      <c r="M877" s="5" t="s">
        <v>259</v>
      </c>
    </row>
    <row r="878" spans="2:13">
      <c r="B878" s="5" t="s">
        <v>259</v>
      </c>
      <c r="C878" s="5" t="s">
        <v>259</v>
      </c>
      <c r="D878" s="5" t="s">
        <v>259</v>
      </c>
      <c r="E878" s="5" t="s">
        <v>259</v>
      </c>
      <c r="F878" s="5" t="s">
        <v>259</v>
      </c>
      <c r="G878" s="5" t="s">
        <v>259</v>
      </c>
      <c r="H878" s="5" t="s">
        <v>259</v>
      </c>
      <c r="I878" s="5" t="s">
        <v>259</v>
      </c>
      <c r="J878" s="5" t="s">
        <v>259</v>
      </c>
      <c r="K878" s="5" t="s">
        <v>259</v>
      </c>
      <c r="L878" s="5" t="s">
        <v>259</v>
      </c>
      <c r="M878" s="5" t="s">
        <v>259</v>
      </c>
    </row>
    <row r="879" spans="2:13">
      <c r="B879" s="5" t="s">
        <v>259</v>
      </c>
      <c r="C879" s="5" t="s">
        <v>259</v>
      </c>
      <c r="D879" s="5" t="s">
        <v>259</v>
      </c>
      <c r="E879" s="5" t="s">
        <v>259</v>
      </c>
      <c r="F879" s="5" t="s">
        <v>259</v>
      </c>
      <c r="G879" s="5" t="s">
        <v>259</v>
      </c>
      <c r="H879" s="5" t="s">
        <v>259</v>
      </c>
      <c r="I879" s="5" t="s">
        <v>259</v>
      </c>
      <c r="J879" s="5" t="s">
        <v>259</v>
      </c>
      <c r="K879" s="5" t="s">
        <v>259</v>
      </c>
      <c r="L879" s="5" t="s">
        <v>259</v>
      </c>
      <c r="M879" s="5" t="s">
        <v>259</v>
      </c>
    </row>
    <row r="880" spans="2:13">
      <c r="B880" s="5" t="s">
        <v>259</v>
      </c>
      <c r="C880" s="5" t="s">
        <v>259</v>
      </c>
      <c r="D880" s="5" t="s">
        <v>259</v>
      </c>
      <c r="E880" s="5" t="s">
        <v>259</v>
      </c>
      <c r="F880" s="5" t="s">
        <v>259</v>
      </c>
      <c r="G880" s="5" t="s">
        <v>259</v>
      </c>
      <c r="H880" s="5" t="s">
        <v>259</v>
      </c>
      <c r="I880" s="5" t="s">
        <v>259</v>
      </c>
      <c r="J880" s="5" t="s">
        <v>259</v>
      </c>
      <c r="K880" s="5" t="s">
        <v>259</v>
      </c>
      <c r="L880" s="5" t="s">
        <v>259</v>
      </c>
      <c r="M880" s="5" t="s">
        <v>259</v>
      </c>
    </row>
    <row r="881" spans="2:13">
      <c r="B881" s="5" t="s">
        <v>259</v>
      </c>
      <c r="C881" s="5" t="s">
        <v>259</v>
      </c>
      <c r="D881" s="5" t="s">
        <v>259</v>
      </c>
      <c r="E881" s="5" t="s">
        <v>259</v>
      </c>
      <c r="F881" s="5" t="s">
        <v>259</v>
      </c>
      <c r="G881" s="5" t="s">
        <v>259</v>
      </c>
      <c r="H881" s="5" t="s">
        <v>259</v>
      </c>
      <c r="I881" s="5" t="s">
        <v>259</v>
      </c>
      <c r="J881" s="5" t="s">
        <v>259</v>
      </c>
      <c r="K881" s="5" t="s">
        <v>259</v>
      </c>
      <c r="L881" s="5" t="s">
        <v>259</v>
      </c>
      <c r="M881" s="5" t="s">
        <v>259</v>
      </c>
    </row>
    <row r="882" spans="2:13">
      <c r="B882" s="5" t="s">
        <v>259</v>
      </c>
      <c r="C882" s="5" t="s">
        <v>259</v>
      </c>
      <c r="D882" s="5" t="s">
        <v>259</v>
      </c>
      <c r="E882" s="5" t="s">
        <v>259</v>
      </c>
      <c r="F882" s="5" t="s">
        <v>259</v>
      </c>
      <c r="G882" s="5" t="s">
        <v>259</v>
      </c>
      <c r="H882" s="5" t="s">
        <v>259</v>
      </c>
      <c r="I882" s="5" t="s">
        <v>259</v>
      </c>
      <c r="J882" s="5" t="s">
        <v>259</v>
      </c>
      <c r="K882" s="5" t="s">
        <v>259</v>
      </c>
      <c r="L882" s="5" t="s">
        <v>259</v>
      </c>
      <c r="M882" s="5" t="s">
        <v>259</v>
      </c>
    </row>
    <row r="883" spans="2:13">
      <c r="B883" s="5" t="s">
        <v>259</v>
      </c>
      <c r="C883" s="5" t="s">
        <v>259</v>
      </c>
      <c r="D883" s="5" t="s">
        <v>259</v>
      </c>
      <c r="E883" s="5" t="s">
        <v>259</v>
      </c>
      <c r="F883" s="5" t="s">
        <v>259</v>
      </c>
      <c r="G883" s="5" t="s">
        <v>259</v>
      </c>
      <c r="H883" s="5" t="s">
        <v>259</v>
      </c>
      <c r="I883" s="5" t="s">
        <v>259</v>
      </c>
      <c r="J883" s="5" t="s">
        <v>259</v>
      </c>
      <c r="K883" s="5" t="s">
        <v>259</v>
      </c>
      <c r="L883" s="5" t="s">
        <v>259</v>
      </c>
      <c r="M883" s="5" t="s">
        <v>259</v>
      </c>
    </row>
    <row r="884" spans="2:13">
      <c r="B884" s="5" t="s">
        <v>259</v>
      </c>
      <c r="C884" s="5" t="s">
        <v>259</v>
      </c>
      <c r="D884" s="5" t="s">
        <v>259</v>
      </c>
      <c r="E884" s="5" t="s">
        <v>259</v>
      </c>
      <c r="F884" s="5" t="s">
        <v>259</v>
      </c>
      <c r="G884" s="5" t="s">
        <v>259</v>
      </c>
      <c r="H884" s="5" t="s">
        <v>259</v>
      </c>
      <c r="I884" s="5" t="s">
        <v>259</v>
      </c>
      <c r="J884" s="5" t="s">
        <v>259</v>
      </c>
      <c r="K884" s="5" t="s">
        <v>259</v>
      </c>
      <c r="L884" s="5" t="s">
        <v>259</v>
      </c>
      <c r="M884" s="5" t="s">
        <v>259</v>
      </c>
    </row>
    <row r="885" spans="2:13">
      <c r="B885" s="5" t="s">
        <v>259</v>
      </c>
      <c r="C885" s="5" t="s">
        <v>259</v>
      </c>
      <c r="D885" s="5" t="s">
        <v>259</v>
      </c>
      <c r="E885" s="5" t="s">
        <v>259</v>
      </c>
      <c r="F885" s="5" t="s">
        <v>259</v>
      </c>
      <c r="G885" s="5" t="s">
        <v>259</v>
      </c>
      <c r="H885" s="5" t="s">
        <v>259</v>
      </c>
      <c r="I885" s="5" t="s">
        <v>259</v>
      </c>
      <c r="J885" s="5" t="s">
        <v>259</v>
      </c>
      <c r="K885" s="5" t="s">
        <v>259</v>
      </c>
      <c r="L885" s="5" t="s">
        <v>259</v>
      </c>
      <c r="M885" s="5" t="s">
        <v>259</v>
      </c>
    </row>
    <row r="886" spans="2:13">
      <c r="B886" s="5" t="s">
        <v>259</v>
      </c>
      <c r="C886" s="5" t="s">
        <v>259</v>
      </c>
      <c r="D886" s="5" t="s">
        <v>259</v>
      </c>
      <c r="E886" s="5" t="s">
        <v>259</v>
      </c>
      <c r="F886" s="5" t="s">
        <v>259</v>
      </c>
      <c r="G886" s="5" t="s">
        <v>259</v>
      </c>
      <c r="H886" s="5" t="s">
        <v>259</v>
      </c>
      <c r="I886" s="5" t="s">
        <v>259</v>
      </c>
      <c r="J886" s="5" t="s">
        <v>259</v>
      </c>
      <c r="K886" s="5" t="s">
        <v>259</v>
      </c>
      <c r="L886" s="5" t="s">
        <v>259</v>
      </c>
      <c r="M886" s="5" t="s">
        <v>259</v>
      </c>
    </row>
    <row r="887" spans="2:13">
      <c r="B887" s="5" t="s">
        <v>259</v>
      </c>
      <c r="C887" s="5" t="s">
        <v>259</v>
      </c>
      <c r="D887" s="5" t="s">
        <v>259</v>
      </c>
      <c r="E887" s="5" t="s">
        <v>259</v>
      </c>
      <c r="F887" s="5" t="s">
        <v>259</v>
      </c>
      <c r="G887" s="5" t="s">
        <v>259</v>
      </c>
      <c r="H887" s="5" t="s">
        <v>259</v>
      </c>
      <c r="I887" s="5" t="s">
        <v>259</v>
      </c>
      <c r="J887" s="5" t="s">
        <v>259</v>
      </c>
      <c r="K887" s="5" t="s">
        <v>259</v>
      </c>
      <c r="L887" s="5" t="s">
        <v>259</v>
      </c>
      <c r="M887" s="5" t="s">
        <v>259</v>
      </c>
    </row>
    <row r="888" spans="2:13">
      <c r="B888" s="5" t="s">
        <v>259</v>
      </c>
      <c r="C888" s="5" t="s">
        <v>259</v>
      </c>
      <c r="D888" s="5" t="s">
        <v>259</v>
      </c>
      <c r="E888" s="5" t="s">
        <v>259</v>
      </c>
      <c r="F888" s="5" t="s">
        <v>259</v>
      </c>
      <c r="G888" s="5" t="s">
        <v>259</v>
      </c>
      <c r="H888" s="5" t="s">
        <v>259</v>
      </c>
      <c r="I888" s="5" t="s">
        <v>259</v>
      </c>
      <c r="J888" s="5" t="s">
        <v>259</v>
      </c>
      <c r="K888" s="5" t="s">
        <v>259</v>
      </c>
      <c r="L888" s="5" t="s">
        <v>259</v>
      </c>
      <c r="M888" s="5" t="s">
        <v>259</v>
      </c>
    </row>
    <row r="889" spans="2:13">
      <c r="B889" s="5" t="s">
        <v>259</v>
      </c>
      <c r="C889" s="5" t="s">
        <v>259</v>
      </c>
      <c r="D889" s="5" t="s">
        <v>259</v>
      </c>
      <c r="E889" s="5" t="s">
        <v>259</v>
      </c>
      <c r="F889" s="5" t="s">
        <v>259</v>
      </c>
      <c r="G889" s="5" t="s">
        <v>259</v>
      </c>
      <c r="H889" s="5" t="s">
        <v>259</v>
      </c>
      <c r="I889" s="5" t="s">
        <v>259</v>
      </c>
      <c r="J889" s="5" t="s">
        <v>259</v>
      </c>
      <c r="K889" s="5" t="s">
        <v>259</v>
      </c>
      <c r="L889" s="5" t="s">
        <v>259</v>
      </c>
      <c r="M889" s="5" t="s">
        <v>259</v>
      </c>
    </row>
    <row r="890" spans="2:13">
      <c r="B890" s="5" t="s">
        <v>259</v>
      </c>
      <c r="C890" s="5" t="s">
        <v>259</v>
      </c>
      <c r="D890" s="5" t="s">
        <v>259</v>
      </c>
      <c r="E890" s="5" t="s">
        <v>259</v>
      </c>
      <c r="F890" s="5" t="s">
        <v>259</v>
      </c>
      <c r="G890" s="5" t="s">
        <v>259</v>
      </c>
      <c r="H890" s="5" t="s">
        <v>259</v>
      </c>
      <c r="I890" s="5" t="s">
        <v>259</v>
      </c>
      <c r="J890" s="5" t="s">
        <v>259</v>
      </c>
      <c r="K890" s="5" t="s">
        <v>259</v>
      </c>
      <c r="L890" s="5" t="s">
        <v>259</v>
      </c>
      <c r="M890" s="5" t="s">
        <v>259</v>
      </c>
    </row>
    <row r="891" spans="2:13">
      <c r="B891" s="5" t="s">
        <v>259</v>
      </c>
      <c r="C891" s="5" t="s">
        <v>259</v>
      </c>
      <c r="D891" s="5" t="s">
        <v>259</v>
      </c>
      <c r="E891" s="5" t="s">
        <v>259</v>
      </c>
      <c r="F891" s="5" t="s">
        <v>259</v>
      </c>
      <c r="G891" s="5" t="s">
        <v>259</v>
      </c>
      <c r="H891" s="5" t="s">
        <v>259</v>
      </c>
      <c r="I891" s="5" t="s">
        <v>259</v>
      </c>
      <c r="J891" s="5" t="s">
        <v>259</v>
      </c>
      <c r="K891" s="5" t="s">
        <v>259</v>
      </c>
      <c r="L891" s="5" t="s">
        <v>259</v>
      </c>
      <c r="M891" s="5" t="s">
        <v>259</v>
      </c>
    </row>
    <row r="892" spans="2:13">
      <c r="B892" s="5" t="s">
        <v>259</v>
      </c>
      <c r="C892" s="5" t="s">
        <v>259</v>
      </c>
      <c r="D892" s="5" t="s">
        <v>259</v>
      </c>
      <c r="E892" s="5" t="s">
        <v>259</v>
      </c>
      <c r="F892" s="5" t="s">
        <v>259</v>
      </c>
      <c r="G892" s="5" t="s">
        <v>259</v>
      </c>
      <c r="H892" s="5" t="s">
        <v>259</v>
      </c>
      <c r="I892" s="5" t="s">
        <v>259</v>
      </c>
      <c r="J892" s="5" t="s">
        <v>259</v>
      </c>
      <c r="K892" s="5" t="s">
        <v>259</v>
      </c>
      <c r="L892" s="5" t="s">
        <v>259</v>
      </c>
      <c r="M892" s="5" t="s">
        <v>259</v>
      </c>
    </row>
    <row r="893" spans="2:13">
      <c r="B893" s="5" t="s">
        <v>259</v>
      </c>
      <c r="C893" s="5" t="s">
        <v>259</v>
      </c>
      <c r="D893" s="5" t="s">
        <v>259</v>
      </c>
      <c r="E893" s="5" t="s">
        <v>259</v>
      </c>
      <c r="F893" s="5" t="s">
        <v>259</v>
      </c>
      <c r="G893" s="5" t="s">
        <v>259</v>
      </c>
      <c r="H893" s="5" t="s">
        <v>259</v>
      </c>
      <c r="I893" s="5" t="s">
        <v>259</v>
      </c>
      <c r="J893" s="5" t="s">
        <v>259</v>
      </c>
      <c r="K893" s="5" t="s">
        <v>259</v>
      </c>
      <c r="L893" s="5" t="s">
        <v>259</v>
      </c>
      <c r="M893" s="5" t="s">
        <v>259</v>
      </c>
    </row>
    <row r="894" spans="2:13">
      <c r="B894" s="5" t="s">
        <v>259</v>
      </c>
      <c r="C894" s="5" t="s">
        <v>259</v>
      </c>
      <c r="D894" s="5" t="s">
        <v>259</v>
      </c>
      <c r="E894" s="5" t="s">
        <v>259</v>
      </c>
      <c r="F894" s="5" t="s">
        <v>259</v>
      </c>
      <c r="G894" s="5" t="s">
        <v>259</v>
      </c>
      <c r="H894" s="5" t="s">
        <v>259</v>
      </c>
      <c r="I894" s="5" t="s">
        <v>259</v>
      </c>
      <c r="J894" s="5" t="s">
        <v>259</v>
      </c>
      <c r="K894" s="5" t="s">
        <v>259</v>
      </c>
      <c r="L894" s="5" t="s">
        <v>259</v>
      </c>
      <c r="M894" s="5" t="s">
        <v>259</v>
      </c>
    </row>
    <row r="895" spans="2:13">
      <c r="B895" s="5" t="s">
        <v>259</v>
      </c>
      <c r="C895" s="5" t="s">
        <v>259</v>
      </c>
      <c r="D895" s="5" t="s">
        <v>259</v>
      </c>
      <c r="E895" s="5" t="s">
        <v>259</v>
      </c>
      <c r="F895" s="5" t="s">
        <v>259</v>
      </c>
      <c r="G895" s="5" t="s">
        <v>259</v>
      </c>
      <c r="H895" s="5" t="s">
        <v>259</v>
      </c>
      <c r="I895" s="5" t="s">
        <v>259</v>
      </c>
      <c r="J895" s="5" t="s">
        <v>259</v>
      </c>
      <c r="K895" s="5" t="s">
        <v>259</v>
      </c>
      <c r="L895" s="5" t="s">
        <v>259</v>
      </c>
      <c r="M895" s="5" t="s">
        <v>259</v>
      </c>
    </row>
    <row r="896" spans="2:13">
      <c r="B896" s="5" t="s">
        <v>259</v>
      </c>
      <c r="C896" s="5" t="s">
        <v>259</v>
      </c>
      <c r="D896" s="5" t="s">
        <v>259</v>
      </c>
      <c r="E896" s="5" t="s">
        <v>259</v>
      </c>
      <c r="F896" s="5" t="s">
        <v>259</v>
      </c>
      <c r="G896" s="5" t="s">
        <v>259</v>
      </c>
      <c r="H896" s="5" t="s">
        <v>259</v>
      </c>
      <c r="I896" s="5" t="s">
        <v>259</v>
      </c>
      <c r="J896" s="5" t="s">
        <v>259</v>
      </c>
      <c r="K896" s="5" t="s">
        <v>259</v>
      </c>
      <c r="L896" s="5" t="s">
        <v>259</v>
      </c>
      <c r="M896" s="5" t="s">
        <v>259</v>
      </c>
    </row>
    <row r="897" spans="2:13">
      <c r="B897" s="5" t="s">
        <v>259</v>
      </c>
      <c r="C897" s="5" t="s">
        <v>259</v>
      </c>
      <c r="D897" s="5" t="s">
        <v>259</v>
      </c>
      <c r="E897" s="5" t="s">
        <v>259</v>
      </c>
      <c r="F897" s="5" t="s">
        <v>259</v>
      </c>
      <c r="G897" s="5" t="s">
        <v>259</v>
      </c>
      <c r="H897" s="5" t="s">
        <v>259</v>
      </c>
      <c r="I897" s="5" t="s">
        <v>259</v>
      </c>
      <c r="J897" s="5" t="s">
        <v>259</v>
      </c>
      <c r="K897" s="5" t="s">
        <v>259</v>
      </c>
      <c r="L897" s="5" t="s">
        <v>259</v>
      </c>
      <c r="M897" s="5" t="s">
        <v>259</v>
      </c>
    </row>
    <row r="898" spans="2:13">
      <c r="B898" s="5" t="s">
        <v>259</v>
      </c>
      <c r="C898" s="5" t="s">
        <v>259</v>
      </c>
      <c r="D898" s="5" t="s">
        <v>259</v>
      </c>
      <c r="E898" s="5" t="s">
        <v>259</v>
      </c>
      <c r="F898" s="5" t="s">
        <v>259</v>
      </c>
      <c r="G898" s="5" t="s">
        <v>259</v>
      </c>
      <c r="H898" s="5" t="s">
        <v>259</v>
      </c>
      <c r="I898" s="5" t="s">
        <v>259</v>
      </c>
      <c r="J898" s="5" t="s">
        <v>259</v>
      </c>
      <c r="K898" s="5" t="s">
        <v>259</v>
      </c>
      <c r="L898" s="5" t="s">
        <v>259</v>
      </c>
      <c r="M898" s="5" t="s">
        <v>259</v>
      </c>
    </row>
    <row r="899" spans="2:13">
      <c r="B899" s="5" t="s">
        <v>259</v>
      </c>
      <c r="C899" s="5" t="s">
        <v>259</v>
      </c>
      <c r="D899" s="5" t="s">
        <v>259</v>
      </c>
      <c r="E899" s="5" t="s">
        <v>259</v>
      </c>
      <c r="F899" s="5" t="s">
        <v>259</v>
      </c>
      <c r="G899" s="5" t="s">
        <v>259</v>
      </c>
      <c r="H899" s="5" t="s">
        <v>259</v>
      </c>
      <c r="I899" s="5" t="s">
        <v>259</v>
      </c>
      <c r="J899" s="5" t="s">
        <v>259</v>
      </c>
      <c r="K899" s="5" t="s">
        <v>259</v>
      </c>
      <c r="L899" s="5" t="s">
        <v>259</v>
      </c>
      <c r="M899" s="5" t="s">
        <v>259</v>
      </c>
    </row>
    <row r="900" spans="2:13">
      <c r="B900" s="5" t="s">
        <v>259</v>
      </c>
      <c r="C900" s="5" t="s">
        <v>259</v>
      </c>
      <c r="D900" s="5" t="s">
        <v>259</v>
      </c>
      <c r="E900" s="5" t="s">
        <v>259</v>
      </c>
      <c r="F900" s="5" t="s">
        <v>259</v>
      </c>
      <c r="G900" s="5" t="s">
        <v>259</v>
      </c>
      <c r="H900" s="5" t="s">
        <v>259</v>
      </c>
      <c r="I900" s="5" t="s">
        <v>259</v>
      </c>
      <c r="J900" s="5" t="s">
        <v>259</v>
      </c>
      <c r="K900" s="5" t="s">
        <v>259</v>
      </c>
      <c r="L900" s="5" t="s">
        <v>259</v>
      </c>
      <c r="M900" s="5" t="s">
        <v>259</v>
      </c>
    </row>
    <row r="901" spans="2:13">
      <c r="B901" s="5" t="s">
        <v>259</v>
      </c>
      <c r="C901" s="5" t="s">
        <v>259</v>
      </c>
      <c r="D901" s="5" t="s">
        <v>259</v>
      </c>
      <c r="E901" s="5" t="s">
        <v>259</v>
      </c>
      <c r="F901" s="5" t="s">
        <v>259</v>
      </c>
      <c r="G901" s="5" t="s">
        <v>259</v>
      </c>
      <c r="H901" s="5" t="s">
        <v>259</v>
      </c>
      <c r="I901" s="5" t="s">
        <v>259</v>
      </c>
      <c r="J901" s="5" t="s">
        <v>259</v>
      </c>
      <c r="K901" s="5" t="s">
        <v>259</v>
      </c>
      <c r="L901" s="5" t="s">
        <v>259</v>
      </c>
      <c r="M901" s="5" t="s">
        <v>259</v>
      </c>
    </row>
    <row r="902" spans="2:13">
      <c r="B902" s="5" t="s">
        <v>259</v>
      </c>
      <c r="C902" s="5" t="s">
        <v>259</v>
      </c>
      <c r="D902" s="5" t="s">
        <v>259</v>
      </c>
      <c r="E902" s="5" t="s">
        <v>259</v>
      </c>
      <c r="F902" s="5" t="s">
        <v>259</v>
      </c>
      <c r="G902" s="5" t="s">
        <v>259</v>
      </c>
      <c r="H902" s="5" t="s">
        <v>259</v>
      </c>
      <c r="I902" s="5" t="s">
        <v>259</v>
      </c>
      <c r="J902" s="5" t="s">
        <v>259</v>
      </c>
      <c r="K902" s="5" t="s">
        <v>259</v>
      </c>
      <c r="L902" s="5" t="s">
        <v>259</v>
      </c>
      <c r="M902" s="5" t="s">
        <v>259</v>
      </c>
    </row>
    <row r="903" spans="2:13">
      <c r="B903" s="5" t="s">
        <v>259</v>
      </c>
      <c r="C903" s="5" t="s">
        <v>259</v>
      </c>
      <c r="D903" s="5" t="s">
        <v>259</v>
      </c>
      <c r="E903" s="5" t="s">
        <v>259</v>
      </c>
      <c r="F903" s="5" t="s">
        <v>259</v>
      </c>
      <c r="G903" s="5" t="s">
        <v>259</v>
      </c>
      <c r="H903" s="5" t="s">
        <v>259</v>
      </c>
      <c r="I903" s="5" t="s">
        <v>259</v>
      </c>
      <c r="J903" s="5" t="s">
        <v>259</v>
      </c>
      <c r="K903" s="5" t="s">
        <v>259</v>
      </c>
      <c r="L903" s="5" t="s">
        <v>259</v>
      </c>
      <c r="M903" s="5" t="s">
        <v>259</v>
      </c>
    </row>
    <row r="904" spans="2:13">
      <c r="B904" s="5" t="s">
        <v>259</v>
      </c>
      <c r="C904" s="5" t="s">
        <v>259</v>
      </c>
      <c r="D904" s="5" t="s">
        <v>259</v>
      </c>
      <c r="E904" s="5" t="s">
        <v>259</v>
      </c>
      <c r="F904" s="5" t="s">
        <v>259</v>
      </c>
      <c r="G904" s="5" t="s">
        <v>259</v>
      </c>
      <c r="H904" s="5" t="s">
        <v>259</v>
      </c>
      <c r="I904" s="5" t="s">
        <v>259</v>
      </c>
      <c r="J904" s="5" t="s">
        <v>259</v>
      </c>
      <c r="K904" s="5" t="s">
        <v>259</v>
      </c>
      <c r="L904" s="5" t="s">
        <v>259</v>
      </c>
      <c r="M904" s="5" t="s">
        <v>259</v>
      </c>
    </row>
    <row r="905" spans="2:13">
      <c r="B905" s="5" t="s">
        <v>259</v>
      </c>
      <c r="C905" s="5" t="s">
        <v>259</v>
      </c>
      <c r="D905" s="5" t="s">
        <v>259</v>
      </c>
      <c r="E905" s="5" t="s">
        <v>259</v>
      </c>
      <c r="F905" s="5" t="s">
        <v>259</v>
      </c>
      <c r="G905" s="5" t="s">
        <v>259</v>
      </c>
      <c r="H905" s="5" t="s">
        <v>259</v>
      </c>
      <c r="I905" s="5" t="s">
        <v>259</v>
      </c>
      <c r="J905" s="5" t="s">
        <v>259</v>
      </c>
      <c r="K905" s="5" t="s">
        <v>259</v>
      </c>
      <c r="L905" s="5" t="s">
        <v>259</v>
      </c>
      <c r="M905" s="5" t="s">
        <v>259</v>
      </c>
    </row>
    <row r="906" spans="2:13">
      <c r="B906" s="5" t="s">
        <v>259</v>
      </c>
      <c r="C906" s="5" t="s">
        <v>259</v>
      </c>
      <c r="D906" s="5" t="s">
        <v>259</v>
      </c>
      <c r="E906" s="5" t="s">
        <v>259</v>
      </c>
      <c r="F906" s="5" t="s">
        <v>259</v>
      </c>
      <c r="G906" s="5" t="s">
        <v>259</v>
      </c>
      <c r="H906" s="5" t="s">
        <v>259</v>
      </c>
      <c r="I906" s="5" t="s">
        <v>259</v>
      </c>
      <c r="J906" s="5" t="s">
        <v>259</v>
      </c>
      <c r="K906" s="5" t="s">
        <v>259</v>
      </c>
      <c r="L906" s="5" t="s">
        <v>259</v>
      </c>
      <c r="M906" s="5" t="s">
        <v>259</v>
      </c>
    </row>
    <row r="907" spans="2:13">
      <c r="B907" s="5" t="s">
        <v>259</v>
      </c>
      <c r="C907" s="5" t="s">
        <v>259</v>
      </c>
      <c r="D907" s="5" t="s">
        <v>259</v>
      </c>
      <c r="E907" s="5" t="s">
        <v>259</v>
      </c>
      <c r="F907" s="5" t="s">
        <v>259</v>
      </c>
      <c r="G907" s="5" t="s">
        <v>259</v>
      </c>
      <c r="H907" s="5" t="s">
        <v>259</v>
      </c>
      <c r="I907" s="5" t="s">
        <v>259</v>
      </c>
      <c r="J907" s="5" t="s">
        <v>259</v>
      </c>
      <c r="K907" s="5" t="s">
        <v>259</v>
      </c>
      <c r="L907" s="5" t="s">
        <v>259</v>
      </c>
      <c r="M907" s="5" t="s">
        <v>259</v>
      </c>
    </row>
    <row r="908" spans="2:13">
      <c r="B908" s="5" t="s">
        <v>259</v>
      </c>
      <c r="C908" s="5" t="s">
        <v>259</v>
      </c>
      <c r="D908" s="5" t="s">
        <v>259</v>
      </c>
      <c r="E908" s="5" t="s">
        <v>259</v>
      </c>
      <c r="F908" s="5" t="s">
        <v>259</v>
      </c>
      <c r="G908" s="5" t="s">
        <v>259</v>
      </c>
      <c r="H908" s="5" t="s">
        <v>259</v>
      </c>
      <c r="I908" s="5" t="s">
        <v>259</v>
      </c>
      <c r="J908" s="5" t="s">
        <v>259</v>
      </c>
      <c r="K908" s="5" t="s">
        <v>259</v>
      </c>
      <c r="L908" s="5" t="s">
        <v>259</v>
      </c>
      <c r="M908" s="5" t="s">
        <v>259</v>
      </c>
    </row>
    <row r="909" spans="2:13">
      <c r="B909" s="5" t="s">
        <v>259</v>
      </c>
      <c r="C909" s="5" t="s">
        <v>259</v>
      </c>
      <c r="D909" s="5" t="s">
        <v>259</v>
      </c>
      <c r="E909" s="5" t="s">
        <v>259</v>
      </c>
      <c r="F909" s="5" t="s">
        <v>259</v>
      </c>
      <c r="G909" s="5" t="s">
        <v>259</v>
      </c>
      <c r="H909" s="5" t="s">
        <v>259</v>
      </c>
      <c r="I909" s="5" t="s">
        <v>259</v>
      </c>
      <c r="J909" s="5" t="s">
        <v>259</v>
      </c>
      <c r="K909" s="5" t="s">
        <v>259</v>
      </c>
      <c r="L909" s="5" t="s">
        <v>259</v>
      </c>
      <c r="M909" s="5" t="s">
        <v>259</v>
      </c>
    </row>
    <row r="910" spans="2:13">
      <c r="B910" s="5" t="s">
        <v>259</v>
      </c>
      <c r="C910" s="5" t="s">
        <v>259</v>
      </c>
      <c r="D910" s="5" t="s">
        <v>259</v>
      </c>
      <c r="E910" s="5" t="s">
        <v>259</v>
      </c>
      <c r="F910" s="5" t="s">
        <v>259</v>
      </c>
      <c r="G910" s="5" t="s">
        <v>259</v>
      </c>
      <c r="H910" s="5" t="s">
        <v>259</v>
      </c>
      <c r="I910" s="5" t="s">
        <v>259</v>
      </c>
      <c r="J910" s="5" t="s">
        <v>259</v>
      </c>
      <c r="K910" s="5" t="s">
        <v>259</v>
      </c>
      <c r="L910" s="5" t="s">
        <v>259</v>
      </c>
      <c r="M910" s="5" t="s">
        <v>259</v>
      </c>
    </row>
    <row r="911" spans="2:13">
      <c r="B911" s="5" t="s">
        <v>259</v>
      </c>
      <c r="C911" s="5" t="s">
        <v>259</v>
      </c>
      <c r="D911" s="5" t="s">
        <v>259</v>
      </c>
      <c r="E911" s="5" t="s">
        <v>259</v>
      </c>
      <c r="F911" s="5" t="s">
        <v>259</v>
      </c>
      <c r="G911" s="5" t="s">
        <v>259</v>
      </c>
      <c r="H911" s="5" t="s">
        <v>259</v>
      </c>
      <c r="I911" s="5" t="s">
        <v>259</v>
      </c>
      <c r="J911" s="5" t="s">
        <v>259</v>
      </c>
      <c r="K911" s="5" t="s">
        <v>259</v>
      </c>
      <c r="L911" s="5" t="s">
        <v>259</v>
      </c>
      <c r="M911" s="5" t="s">
        <v>259</v>
      </c>
    </row>
    <row r="912" spans="2:13">
      <c r="B912" s="5" t="s">
        <v>259</v>
      </c>
      <c r="C912" s="5" t="s">
        <v>259</v>
      </c>
      <c r="D912" s="5" t="s">
        <v>259</v>
      </c>
      <c r="E912" s="5" t="s">
        <v>259</v>
      </c>
      <c r="F912" s="5" t="s">
        <v>259</v>
      </c>
      <c r="G912" s="5" t="s">
        <v>259</v>
      </c>
      <c r="H912" s="5" t="s">
        <v>259</v>
      </c>
      <c r="I912" s="5" t="s">
        <v>259</v>
      </c>
      <c r="J912" s="5" t="s">
        <v>259</v>
      </c>
      <c r="K912" s="5" t="s">
        <v>259</v>
      </c>
      <c r="L912" s="5" t="s">
        <v>259</v>
      </c>
      <c r="M912" s="5" t="s">
        <v>259</v>
      </c>
    </row>
    <row r="913" spans="2:13">
      <c r="B913" s="5" t="s">
        <v>259</v>
      </c>
      <c r="C913" s="5" t="s">
        <v>259</v>
      </c>
      <c r="D913" s="5" t="s">
        <v>259</v>
      </c>
      <c r="E913" s="5" t="s">
        <v>259</v>
      </c>
      <c r="F913" s="5" t="s">
        <v>259</v>
      </c>
      <c r="G913" s="5" t="s">
        <v>259</v>
      </c>
      <c r="H913" s="5" t="s">
        <v>259</v>
      </c>
      <c r="I913" s="5" t="s">
        <v>259</v>
      </c>
      <c r="J913" s="5" t="s">
        <v>259</v>
      </c>
      <c r="K913" s="5" t="s">
        <v>259</v>
      </c>
      <c r="L913" s="5" t="s">
        <v>259</v>
      </c>
      <c r="M913" s="5" t="s">
        <v>259</v>
      </c>
    </row>
    <row r="914" spans="2:13">
      <c r="B914" s="5" t="s">
        <v>259</v>
      </c>
      <c r="C914" s="5" t="s">
        <v>259</v>
      </c>
      <c r="D914" s="5" t="s">
        <v>259</v>
      </c>
      <c r="E914" s="5" t="s">
        <v>259</v>
      </c>
      <c r="F914" s="5" t="s">
        <v>259</v>
      </c>
      <c r="G914" s="5" t="s">
        <v>259</v>
      </c>
      <c r="H914" s="5" t="s">
        <v>259</v>
      </c>
      <c r="I914" s="5" t="s">
        <v>259</v>
      </c>
      <c r="J914" s="5" t="s">
        <v>259</v>
      </c>
      <c r="K914" s="5" t="s">
        <v>259</v>
      </c>
      <c r="L914" s="5" t="s">
        <v>259</v>
      </c>
      <c r="M914" s="5" t="s">
        <v>259</v>
      </c>
    </row>
    <row r="915" spans="2:13">
      <c r="B915" s="5" t="s">
        <v>259</v>
      </c>
      <c r="C915" s="5" t="s">
        <v>259</v>
      </c>
      <c r="D915" s="5" t="s">
        <v>259</v>
      </c>
      <c r="E915" s="5" t="s">
        <v>259</v>
      </c>
      <c r="F915" s="5" t="s">
        <v>259</v>
      </c>
      <c r="G915" s="5" t="s">
        <v>259</v>
      </c>
      <c r="H915" s="5" t="s">
        <v>259</v>
      </c>
      <c r="I915" s="5" t="s">
        <v>259</v>
      </c>
      <c r="J915" s="5" t="s">
        <v>259</v>
      </c>
      <c r="K915" s="5" t="s">
        <v>259</v>
      </c>
      <c r="L915" s="5" t="s">
        <v>259</v>
      </c>
      <c r="M915" s="5" t="s">
        <v>259</v>
      </c>
    </row>
    <row r="916" spans="2:13">
      <c r="B916" s="5" t="s">
        <v>259</v>
      </c>
      <c r="C916" s="5" t="s">
        <v>259</v>
      </c>
      <c r="D916" s="5" t="s">
        <v>259</v>
      </c>
      <c r="E916" s="5" t="s">
        <v>259</v>
      </c>
      <c r="F916" s="5" t="s">
        <v>259</v>
      </c>
      <c r="G916" s="5" t="s">
        <v>259</v>
      </c>
      <c r="H916" s="5" t="s">
        <v>259</v>
      </c>
      <c r="I916" s="5" t="s">
        <v>259</v>
      </c>
      <c r="J916" s="5" t="s">
        <v>259</v>
      </c>
      <c r="K916" s="5" t="s">
        <v>259</v>
      </c>
      <c r="L916" s="5" t="s">
        <v>259</v>
      </c>
      <c r="M916" s="5" t="s">
        <v>259</v>
      </c>
    </row>
    <row r="917" spans="2:13">
      <c r="B917" s="5" t="s">
        <v>259</v>
      </c>
      <c r="C917" s="5" t="s">
        <v>259</v>
      </c>
      <c r="D917" s="5" t="s">
        <v>259</v>
      </c>
      <c r="E917" s="5" t="s">
        <v>259</v>
      </c>
      <c r="F917" s="5" t="s">
        <v>259</v>
      </c>
      <c r="G917" s="5" t="s">
        <v>259</v>
      </c>
      <c r="H917" s="5" t="s">
        <v>259</v>
      </c>
      <c r="I917" s="5" t="s">
        <v>259</v>
      </c>
      <c r="J917" s="5" t="s">
        <v>259</v>
      </c>
      <c r="K917" s="5" t="s">
        <v>259</v>
      </c>
      <c r="L917" s="5" t="s">
        <v>259</v>
      </c>
      <c r="M917" s="5" t="s">
        <v>259</v>
      </c>
    </row>
    <row r="918" spans="2:13">
      <c r="B918" s="5" t="s">
        <v>259</v>
      </c>
      <c r="C918" s="5" t="s">
        <v>259</v>
      </c>
      <c r="D918" s="5" t="s">
        <v>259</v>
      </c>
      <c r="E918" s="5" t="s">
        <v>259</v>
      </c>
      <c r="F918" s="5" t="s">
        <v>259</v>
      </c>
      <c r="G918" s="5" t="s">
        <v>259</v>
      </c>
      <c r="H918" s="5" t="s">
        <v>259</v>
      </c>
      <c r="I918" s="5" t="s">
        <v>259</v>
      </c>
      <c r="J918" s="5" t="s">
        <v>259</v>
      </c>
      <c r="K918" s="5" t="s">
        <v>259</v>
      </c>
      <c r="L918" s="5" t="s">
        <v>259</v>
      </c>
      <c r="M918" s="5" t="s">
        <v>259</v>
      </c>
    </row>
    <row r="919" spans="2:13">
      <c r="B919" s="5" t="s">
        <v>259</v>
      </c>
      <c r="C919" s="5" t="s">
        <v>259</v>
      </c>
      <c r="D919" s="5" t="s">
        <v>259</v>
      </c>
      <c r="E919" s="5" t="s">
        <v>259</v>
      </c>
      <c r="F919" s="5" t="s">
        <v>259</v>
      </c>
      <c r="G919" s="5" t="s">
        <v>259</v>
      </c>
      <c r="H919" s="5" t="s">
        <v>259</v>
      </c>
      <c r="I919" s="5" t="s">
        <v>259</v>
      </c>
      <c r="J919" s="5" t="s">
        <v>259</v>
      </c>
      <c r="K919" s="5" t="s">
        <v>259</v>
      </c>
      <c r="L919" s="5" t="s">
        <v>259</v>
      </c>
      <c r="M919" s="5" t="s">
        <v>259</v>
      </c>
    </row>
    <row r="920" spans="2:13">
      <c r="B920" s="5" t="s">
        <v>259</v>
      </c>
      <c r="C920" s="5" t="s">
        <v>259</v>
      </c>
      <c r="D920" s="5" t="s">
        <v>259</v>
      </c>
      <c r="E920" s="5" t="s">
        <v>259</v>
      </c>
      <c r="F920" s="5" t="s">
        <v>259</v>
      </c>
      <c r="G920" s="5" t="s">
        <v>259</v>
      </c>
      <c r="H920" s="5" t="s">
        <v>259</v>
      </c>
      <c r="I920" s="5" t="s">
        <v>259</v>
      </c>
      <c r="J920" s="5" t="s">
        <v>259</v>
      </c>
      <c r="K920" s="5" t="s">
        <v>259</v>
      </c>
      <c r="L920" s="5" t="s">
        <v>259</v>
      </c>
      <c r="M920" s="5" t="s">
        <v>259</v>
      </c>
    </row>
    <row r="921" spans="2:13">
      <c r="B921" s="5" t="s">
        <v>259</v>
      </c>
      <c r="C921" s="5" t="s">
        <v>259</v>
      </c>
      <c r="D921" s="5" t="s">
        <v>259</v>
      </c>
      <c r="E921" s="5" t="s">
        <v>259</v>
      </c>
      <c r="F921" s="5" t="s">
        <v>259</v>
      </c>
      <c r="G921" s="5" t="s">
        <v>259</v>
      </c>
      <c r="H921" s="5" t="s">
        <v>259</v>
      </c>
      <c r="I921" s="5" t="s">
        <v>259</v>
      </c>
      <c r="J921" s="5" t="s">
        <v>259</v>
      </c>
      <c r="K921" s="5" t="s">
        <v>259</v>
      </c>
      <c r="L921" s="5" t="s">
        <v>259</v>
      </c>
      <c r="M921" s="5" t="s">
        <v>259</v>
      </c>
    </row>
    <row r="922" spans="2:13">
      <c r="B922" s="5" t="s">
        <v>259</v>
      </c>
      <c r="C922" s="5" t="s">
        <v>259</v>
      </c>
      <c r="D922" s="5" t="s">
        <v>259</v>
      </c>
      <c r="E922" s="5" t="s">
        <v>259</v>
      </c>
      <c r="F922" s="5" t="s">
        <v>259</v>
      </c>
      <c r="G922" s="5" t="s">
        <v>259</v>
      </c>
      <c r="H922" s="5" t="s">
        <v>259</v>
      </c>
      <c r="I922" s="5" t="s">
        <v>259</v>
      </c>
      <c r="J922" s="5" t="s">
        <v>259</v>
      </c>
      <c r="K922" s="5" t="s">
        <v>259</v>
      </c>
      <c r="L922" s="5" t="s">
        <v>259</v>
      </c>
      <c r="M922" s="5" t="s">
        <v>259</v>
      </c>
    </row>
    <row r="923" spans="2:13">
      <c r="B923" s="5" t="s">
        <v>259</v>
      </c>
      <c r="C923" s="5" t="s">
        <v>259</v>
      </c>
      <c r="D923" s="5" t="s">
        <v>259</v>
      </c>
      <c r="E923" s="5" t="s">
        <v>259</v>
      </c>
      <c r="F923" s="5" t="s">
        <v>259</v>
      </c>
      <c r="G923" s="5" t="s">
        <v>259</v>
      </c>
      <c r="H923" s="5" t="s">
        <v>259</v>
      </c>
      <c r="I923" s="5" t="s">
        <v>259</v>
      </c>
      <c r="J923" s="5" t="s">
        <v>259</v>
      </c>
      <c r="K923" s="5" t="s">
        <v>259</v>
      </c>
      <c r="L923" s="5" t="s">
        <v>259</v>
      </c>
      <c r="M923" s="5" t="s">
        <v>259</v>
      </c>
    </row>
    <row r="924" spans="2:13">
      <c r="B924" s="5" t="s">
        <v>259</v>
      </c>
      <c r="C924" s="5" t="s">
        <v>259</v>
      </c>
      <c r="D924" s="5" t="s">
        <v>259</v>
      </c>
      <c r="E924" s="5" t="s">
        <v>259</v>
      </c>
      <c r="F924" s="5" t="s">
        <v>259</v>
      </c>
      <c r="G924" s="5" t="s">
        <v>259</v>
      </c>
      <c r="H924" s="5" t="s">
        <v>259</v>
      </c>
      <c r="I924" s="5" t="s">
        <v>259</v>
      </c>
      <c r="J924" s="5" t="s">
        <v>259</v>
      </c>
      <c r="K924" s="5" t="s">
        <v>259</v>
      </c>
      <c r="L924" s="5" t="s">
        <v>259</v>
      </c>
      <c r="M924" s="5" t="s">
        <v>259</v>
      </c>
    </row>
    <row r="925" spans="2:13">
      <c r="B925" s="5" t="s">
        <v>259</v>
      </c>
      <c r="C925" s="5" t="s">
        <v>259</v>
      </c>
      <c r="D925" s="5" t="s">
        <v>259</v>
      </c>
      <c r="E925" s="5" t="s">
        <v>259</v>
      </c>
      <c r="F925" s="5" t="s">
        <v>259</v>
      </c>
      <c r="G925" s="5" t="s">
        <v>259</v>
      </c>
      <c r="H925" s="5" t="s">
        <v>259</v>
      </c>
      <c r="I925" s="5" t="s">
        <v>259</v>
      </c>
      <c r="J925" s="5" t="s">
        <v>259</v>
      </c>
      <c r="K925" s="5" t="s">
        <v>259</v>
      </c>
      <c r="L925" s="5" t="s">
        <v>259</v>
      </c>
      <c r="M925" s="5" t="s">
        <v>259</v>
      </c>
    </row>
    <row r="926" spans="2:13">
      <c r="B926" s="5" t="s">
        <v>259</v>
      </c>
      <c r="C926" s="5" t="s">
        <v>259</v>
      </c>
      <c r="D926" s="5" t="s">
        <v>259</v>
      </c>
      <c r="E926" s="5" t="s">
        <v>259</v>
      </c>
      <c r="F926" s="5" t="s">
        <v>259</v>
      </c>
      <c r="G926" s="5" t="s">
        <v>259</v>
      </c>
      <c r="H926" s="5" t="s">
        <v>259</v>
      </c>
      <c r="I926" s="5" t="s">
        <v>259</v>
      </c>
      <c r="J926" s="5" t="s">
        <v>259</v>
      </c>
      <c r="K926" s="5" t="s">
        <v>259</v>
      </c>
      <c r="L926" s="5" t="s">
        <v>259</v>
      </c>
      <c r="M926" s="5" t="s">
        <v>259</v>
      </c>
    </row>
    <row r="927" spans="2:13">
      <c r="B927" s="5" t="s">
        <v>259</v>
      </c>
      <c r="C927" s="5" t="s">
        <v>259</v>
      </c>
      <c r="D927" s="5" t="s">
        <v>259</v>
      </c>
      <c r="E927" s="5" t="s">
        <v>259</v>
      </c>
      <c r="F927" s="5" t="s">
        <v>259</v>
      </c>
      <c r="G927" s="5" t="s">
        <v>259</v>
      </c>
      <c r="H927" s="5" t="s">
        <v>259</v>
      </c>
      <c r="I927" s="5" t="s">
        <v>259</v>
      </c>
      <c r="J927" s="5" t="s">
        <v>259</v>
      </c>
      <c r="K927" s="5" t="s">
        <v>259</v>
      </c>
      <c r="L927" s="5" t="s">
        <v>259</v>
      </c>
      <c r="M927" s="5" t="s">
        <v>259</v>
      </c>
    </row>
    <row r="928" spans="2:13">
      <c r="B928" s="5" t="s">
        <v>259</v>
      </c>
      <c r="C928" s="5" t="s">
        <v>259</v>
      </c>
      <c r="D928" s="5" t="s">
        <v>259</v>
      </c>
      <c r="E928" s="5" t="s">
        <v>259</v>
      </c>
      <c r="F928" s="5" t="s">
        <v>259</v>
      </c>
      <c r="G928" s="5" t="s">
        <v>259</v>
      </c>
      <c r="H928" s="5" t="s">
        <v>259</v>
      </c>
      <c r="I928" s="5" t="s">
        <v>259</v>
      </c>
      <c r="J928" s="5" t="s">
        <v>259</v>
      </c>
      <c r="K928" s="5" t="s">
        <v>259</v>
      </c>
      <c r="L928" s="5" t="s">
        <v>259</v>
      </c>
      <c r="M928" s="5" t="s">
        <v>259</v>
      </c>
    </row>
    <row r="929" spans="2:13">
      <c r="B929" s="5" t="s">
        <v>259</v>
      </c>
      <c r="C929" s="5" t="s">
        <v>259</v>
      </c>
      <c r="D929" s="5" t="s">
        <v>259</v>
      </c>
      <c r="E929" s="5" t="s">
        <v>259</v>
      </c>
      <c r="F929" s="5" t="s">
        <v>259</v>
      </c>
      <c r="G929" s="5" t="s">
        <v>259</v>
      </c>
      <c r="H929" s="5" t="s">
        <v>259</v>
      </c>
      <c r="I929" s="5" t="s">
        <v>259</v>
      </c>
      <c r="J929" s="5" t="s">
        <v>259</v>
      </c>
      <c r="K929" s="5" t="s">
        <v>259</v>
      </c>
      <c r="L929" s="5" t="s">
        <v>259</v>
      </c>
      <c r="M929" s="5" t="s">
        <v>259</v>
      </c>
    </row>
    <row r="930" spans="2:13">
      <c r="B930" s="5" t="s">
        <v>259</v>
      </c>
      <c r="C930" s="5" t="s">
        <v>259</v>
      </c>
      <c r="D930" s="5" t="s">
        <v>259</v>
      </c>
      <c r="E930" s="5" t="s">
        <v>259</v>
      </c>
      <c r="F930" s="5" t="s">
        <v>259</v>
      </c>
      <c r="G930" s="5" t="s">
        <v>259</v>
      </c>
      <c r="H930" s="5" t="s">
        <v>259</v>
      </c>
      <c r="I930" s="5" t="s">
        <v>259</v>
      </c>
      <c r="J930" s="5" t="s">
        <v>259</v>
      </c>
      <c r="K930" s="5" t="s">
        <v>259</v>
      </c>
      <c r="L930" s="5" t="s">
        <v>259</v>
      </c>
      <c r="M930" s="5" t="s">
        <v>259</v>
      </c>
    </row>
    <row r="931" spans="2:13">
      <c r="B931" s="5" t="s">
        <v>259</v>
      </c>
      <c r="C931" s="5" t="s">
        <v>259</v>
      </c>
      <c r="D931" s="5" t="s">
        <v>259</v>
      </c>
      <c r="E931" s="5" t="s">
        <v>259</v>
      </c>
      <c r="F931" s="5" t="s">
        <v>259</v>
      </c>
      <c r="G931" s="5" t="s">
        <v>259</v>
      </c>
      <c r="H931" s="5" t="s">
        <v>259</v>
      </c>
      <c r="I931" s="5" t="s">
        <v>259</v>
      </c>
      <c r="J931" s="5" t="s">
        <v>259</v>
      </c>
      <c r="K931" s="5" t="s">
        <v>259</v>
      </c>
      <c r="L931" s="5" t="s">
        <v>259</v>
      </c>
      <c r="M931" s="5" t="s">
        <v>259</v>
      </c>
    </row>
    <row r="932" spans="2:13">
      <c r="B932" s="5" t="s">
        <v>259</v>
      </c>
      <c r="C932" s="5" t="s">
        <v>259</v>
      </c>
      <c r="D932" s="5" t="s">
        <v>259</v>
      </c>
      <c r="E932" s="5" t="s">
        <v>259</v>
      </c>
      <c r="F932" s="5" t="s">
        <v>259</v>
      </c>
      <c r="G932" s="5" t="s">
        <v>259</v>
      </c>
      <c r="H932" s="5" t="s">
        <v>259</v>
      </c>
      <c r="I932" s="5" t="s">
        <v>259</v>
      </c>
      <c r="J932" s="5" t="s">
        <v>259</v>
      </c>
      <c r="K932" s="5" t="s">
        <v>259</v>
      </c>
      <c r="L932" s="5" t="s">
        <v>259</v>
      </c>
      <c r="M932" s="5" t="s">
        <v>259</v>
      </c>
    </row>
    <row r="933" spans="2:13">
      <c r="B933" s="5" t="s">
        <v>259</v>
      </c>
      <c r="C933" s="5" t="s">
        <v>259</v>
      </c>
      <c r="D933" s="5" t="s">
        <v>259</v>
      </c>
      <c r="E933" s="5" t="s">
        <v>259</v>
      </c>
      <c r="F933" s="5" t="s">
        <v>259</v>
      </c>
      <c r="G933" s="5" t="s">
        <v>259</v>
      </c>
      <c r="H933" s="5" t="s">
        <v>259</v>
      </c>
      <c r="I933" s="5" t="s">
        <v>259</v>
      </c>
      <c r="J933" s="5" t="s">
        <v>259</v>
      </c>
      <c r="K933" s="5" t="s">
        <v>259</v>
      </c>
      <c r="L933" s="5" t="s">
        <v>259</v>
      </c>
      <c r="M933" s="5" t="s">
        <v>259</v>
      </c>
    </row>
    <row r="934" spans="2:13">
      <c r="B934" s="5" t="s">
        <v>259</v>
      </c>
      <c r="C934" s="5" t="s">
        <v>259</v>
      </c>
      <c r="D934" s="5" t="s">
        <v>259</v>
      </c>
      <c r="E934" s="5" t="s">
        <v>259</v>
      </c>
      <c r="F934" s="5" t="s">
        <v>259</v>
      </c>
      <c r="G934" s="5" t="s">
        <v>259</v>
      </c>
      <c r="H934" s="5" t="s">
        <v>259</v>
      </c>
      <c r="I934" s="5" t="s">
        <v>259</v>
      </c>
      <c r="J934" s="5" t="s">
        <v>259</v>
      </c>
      <c r="K934" s="5" t="s">
        <v>259</v>
      </c>
      <c r="L934" s="5" t="s">
        <v>259</v>
      </c>
      <c r="M934" s="5" t="s">
        <v>259</v>
      </c>
    </row>
    <row r="935" spans="2:13">
      <c r="B935" s="5" t="s">
        <v>259</v>
      </c>
      <c r="C935" s="5" t="s">
        <v>259</v>
      </c>
      <c r="D935" s="5" t="s">
        <v>259</v>
      </c>
      <c r="E935" s="5" t="s">
        <v>259</v>
      </c>
      <c r="F935" s="5" t="s">
        <v>259</v>
      </c>
      <c r="G935" s="5" t="s">
        <v>259</v>
      </c>
      <c r="H935" s="5" t="s">
        <v>259</v>
      </c>
      <c r="I935" s="5" t="s">
        <v>259</v>
      </c>
      <c r="J935" s="5" t="s">
        <v>259</v>
      </c>
      <c r="K935" s="5" t="s">
        <v>259</v>
      </c>
      <c r="L935" s="5" t="s">
        <v>259</v>
      </c>
      <c r="M935" s="5" t="s">
        <v>259</v>
      </c>
    </row>
    <row r="936" spans="2:13">
      <c r="B936" s="5" t="s">
        <v>259</v>
      </c>
      <c r="C936" s="5" t="s">
        <v>259</v>
      </c>
      <c r="D936" s="5" t="s">
        <v>259</v>
      </c>
      <c r="E936" s="5" t="s">
        <v>259</v>
      </c>
      <c r="F936" s="5" t="s">
        <v>259</v>
      </c>
      <c r="G936" s="5" t="s">
        <v>259</v>
      </c>
      <c r="H936" s="5" t="s">
        <v>259</v>
      </c>
      <c r="I936" s="5" t="s">
        <v>259</v>
      </c>
      <c r="J936" s="5" t="s">
        <v>259</v>
      </c>
      <c r="K936" s="5" t="s">
        <v>259</v>
      </c>
      <c r="L936" s="5" t="s">
        <v>259</v>
      </c>
      <c r="M936" s="5" t="s">
        <v>259</v>
      </c>
    </row>
    <row r="937" spans="2:13">
      <c r="B937" s="5" t="s">
        <v>259</v>
      </c>
      <c r="C937" s="5" t="s">
        <v>259</v>
      </c>
      <c r="D937" s="5" t="s">
        <v>259</v>
      </c>
      <c r="E937" s="5" t="s">
        <v>259</v>
      </c>
      <c r="F937" s="5" t="s">
        <v>259</v>
      </c>
      <c r="G937" s="5" t="s">
        <v>259</v>
      </c>
      <c r="H937" s="5" t="s">
        <v>259</v>
      </c>
      <c r="I937" s="5" t="s">
        <v>259</v>
      </c>
      <c r="J937" s="5" t="s">
        <v>259</v>
      </c>
      <c r="K937" s="5" t="s">
        <v>259</v>
      </c>
      <c r="L937" s="5" t="s">
        <v>259</v>
      </c>
      <c r="M937" s="5" t="s">
        <v>259</v>
      </c>
    </row>
    <row r="938" spans="2:13">
      <c r="B938" s="5" t="s">
        <v>259</v>
      </c>
      <c r="C938" s="5" t="s">
        <v>259</v>
      </c>
      <c r="D938" s="5" t="s">
        <v>259</v>
      </c>
      <c r="E938" s="5" t="s">
        <v>259</v>
      </c>
      <c r="F938" s="5" t="s">
        <v>259</v>
      </c>
      <c r="G938" s="5" t="s">
        <v>259</v>
      </c>
      <c r="H938" s="5" t="s">
        <v>259</v>
      </c>
      <c r="I938" s="5" t="s">
        <v>259</v>
      </c>
      <c r="J938" s="5" t="s">
        <v>259</v>
      </c>
      <c r="K938" s="5" t="s">
        <v>259</v>
      </c>
      <c r="L938" s="5" t="s">
        <v>259</v>
      </c>
      <c r="M938" s="5" t="s">
        <v>259</v>
      </c>
    </row>
    <row r="939" spans="2:13">
      <c r="B939" s="5" t="s">
        <v>259</v>
      </c>
      <c r="C939" s="5" t="s">
        <v>259</v>
      </c>
      <c r="D939" s="5" t="s">
        <v>259</v>
      </c>
      <c r="E939" s="5" t="s">
        <v>259</v>
      </c>
      <c r="F939" s="5" t="s">
        <v>259</v>
      </c>
      <c r="G939" s="5" t="s">
        <v>259</v>
      </c>
      <c r="H939" s="5" t="s">
        <v>259</v>
      </c>
      <c r="I939" s="5" t="s">
        <v>259</v>
      </c>
      <c r="J939" s="5" t="s">
        <v>259</v>
      </c>
      <c r="K939" s="5" t="s">
        <v>259</v>
      </c>
      <c r="L939" s="5" t="s">
        <v>259</v>
      </c>
      <c r="M939" s="5" t="s">
        <v>259</v>
      </c>
    </row>
    <row r="940" spans="2:13">
      <c r="B940" s="5" t="s">
        <v>259</v>
      </c>
      <c r="C940" s="5" t="s">
        <v>259</v>
      </c>
      <c r="D940" s="5" t="s">
        <v>259</v>
      </c>
      <c r="E940" s="5" t="s">
        <v>259</v>
      </c>
      <c r="F940" s="5" t="s">
        <v>259</v>
      </c>
      <c r="G940" s="5" t="s">
        <v>259</v>
      </c>
      <c r="H940" s="5" t="s">
        <v>259</v>
      </c>
      <c r="I940" s="5" t="s">
        <v>259</v>
      </c>
      <c r="J940" s="5" t="s">
        <v>259</v>
      </c>
      <c r="K940" s="5" t="s">
        <v>259</v>
      </c>
      <c r="L940" s="5" t="s">
        <v>259</v>
      </c>
      <c r="M940" s="5" t="s">
        <v>259</v>
      </c>
    </row>
    <row r="941" spans="2:13">
      <c r="B941" s="5" t="s">
        <v>259</v>
      </c>
      <c r="C941" s="5" t="s">
        <v>259</v>
      </c>
      <c r="D941" s="5" t="s">
        <v>259</v>
      </c>
      <c r="E941" s="5" t="s">
        <v>259</v>
      </c>
      <c r="F941" s="5" t="s">
        <v>259</v>
      </c>
      <c r="G941" s="5" t="s">
        <v>259</v>
      </c>
      <c r="H941" s="5" t="s">
        <v>259</v>
      </c>
      <c r="I941" s="5" t="s">
        <v>259</v>
      </c>
      <c r="J941" s="5" t="s">
        <v>259</v>
      </c>
      <c r="K941" s="5" t="s">
        <v>259</v>
      </c>
      <c r="L941" s="5" t="s">
        <v>259</v>
      </c>
      <c r="M941" s="5" t="s">
        <v>259</v>
      </c>
    </row>
    <row r="942" spans="2:13">
      <c r="B942" s="5" t="s">
        <v>259</v>
      </c>
      <c r="C942" s="5" t="s">
        <v>259</v>
      </c>
      <c r="D942" s="5" t="s">
        <v>259</v>
      </c>
      <c r="E942" s="5" t="s">
        <v>259</v>
      </c>
      <c r="F942" s="5" t="s">
        <v>259</v>
      </c>
      <c r="G942" s="5" t="s">
        <v>259</v>
      </c>
      <c r="H942" s="5" t="s">
        <v>259</v>
      </c>
      <c r="I942" s="5" t="s">
        <v>259</v>
      </c>
      <c r="J942" s="5" t="s">
        <v>259</v>
      </c>
      <c r="K942" s="5" t="s">
        <v>259</v>
      </c>
      <c r="L942" s="5" t="s">
        <v>259</v>
      </c>
      <c r="M942" s="5" t="s">
        <v>259</v>
      </c>
    </row>
    <row r="943" spans="2:13">
      <c r="B943" s="5" t="s">
        <v>259</v>
      </c>
      <c r="C943" s="5" t="s">
        <v>259</v>
      </c>
      <c r="D943" s="5" t="s">
        <v>259</v>
      </c>
      <c r="E943" s="5" t="s">
        <v>259</v>
      </c>
      <c r="F943" s="5" t="s">
        <v>259</v>
      </c>
      <c r="G943" s="5" t="s">
        <v>259</v>
      </c>
      <c r="H943" s="5" t="s">
        <v>259</v>
      </c>
      <c r="I943" s="5" t="s">
        <v>259</v>
      </c>
      <c r="J943" s="5" t="s">
        <v>259</v>
      </c>
      <c r="K943" s="5" t="s">
        <v>259</v>
      </c>
      <c r="L943" s="5" t="s">
        <v>259</v>
      </c>
      <c r="M943" s="5" t="s">
        <v>259</v>
      </c>
    </row>
    <row r="944" spans="2:13">
      <c r="B944" s="5" t="s">
        <v>259</v>
      </c>
      <c r="C944" s="5" t="s">
        <v>259</v>
      </c>
      <c r="D944" s="5" t="s">
        <v>259</v>
      </c>
      <c r="E944" s="5" t="s">
        <v>259</v>
      </c>
      <c r="F944" s="5" t="s">
        <v>259</v>
      </c>
      <c r="G944" s="5" t="s">
        <v>259</v>
      </c>
      <c r="H944" s="5" t="s">
        <v>259</v>
      </c>
      <c r="I944" s="5" t="s">
        <v>259</v>
      </c>
      <c r="J944" s="5" t="s">
        <v>259</v>
      </c>
      <c r="K944" s="5" t="s">
        <v>259</v>
      </c>
      <c r="L944" s="5" t="s">
        <v>259</v>
      </c>
      <c r="M944" s="5" t="s">
        <v>259</v>
      </c>
    </row>
    <row r="945" spans="2:13">
      <c r="B945" s="5" t="s">
        <v>259</v>
      </c>
      <c r="C945" s="5" t="s">
        <v>259</v>
      </c>
      <c r="D945" s="5" t="s">
        <v>259</v>
      </c>
      <c r="E945" s="5" t="s">
        <v>259</v>
      </c>
      <c r="F945" s="5" t="s">
        <v>259</v>
      </c>
      <c r="G945" s="5" t="s">
        <v>259</v>
      </c>
      <c r="H945" s="5" t="s">
        <v>259</v>
      </c>
      <c r="I945" s="5" t="s">
        <v>259</v>
      </c>
      <c r="J945" s="5" t="s">
        <v>259</v>
      </c>
      <c r="K945" s="5" t="s">
        <v>259</v>
      </c>
      <c r="L945" s="5" t="s">
        <v>259</v>
      </c>
      <c r="M945" s="5" t="s">
        <v>259</v>
      </c>
    </row>
    <row r="946" spans="2:13">
      <c r="B946" s="5" t="s">
        <v>259</v>
      </c>
      <c r="C946" s="5" t="s">
        <v>259</v>
      </c>
      <c r="D946" s="5" t="s">
        <v>259</v>
      </c>
      <c r="E946" s="5" t="s">
        <v>259</v>
      </c>
      <c r="F946" s="5" t="s">
        <v>259</v>
      </c>
      <c r="G946" s="5" t="s">
        <v>259</v>
      </c>
      <c r="H946" s="5" t="s">
        <v>259</v>
      </c>
      <c r="I946" s="5" t="s">
        <v>259</v>
      </c>
      <c r="J946" s="5" t="s">
        <v>259</v>
      </c>
      <c r="K946" s="5" t="s">
        <v>259</v>
      </c>
      <c r="L946" s="5" t="s">
        <v>259</v>
      </c>
      <c r="M946" s="5" t="s">
        <v>259</v>
      </c>
    </row>
    <row r="947" spans="2:13">
      <c r="B947" s="5" t="s">
        <v>259</v>
      </c>
      <c r="C947" s="5" t="s">
        <v>259</v>
      </c>
      <c r="D947" s="5" t="s">
        <v>259</v>
      </c>
      <c r="E947" s="5" t="s">
        <v>259</v>
      </c>
      <c r="F947" s="5" t="s">
        <v>259</v>
      </c>
      <c r="G947" s="5" t="s">
        <v>259</v>
      </c>
      <c r="H947" s="5" t="s">
        <v>259</v>
      </c>
      <c r="I947" s="5" t="s">
        <v>259</v>
      </c>
      <c r="J947" s="5" t="s">
        <v>259</v>
      </c>
      <c r="K947" s="5" t="s">
        <v>259</v>
      </c>
      <c r="L947" s="5" t="s">
        <v>259</v>
      </c>
      <c r="M947" s="5" t="s">
        <v>259</v>
      </c>
    </row>
    <row r="948" spans="2:13">
      <c r="B948" s="5" t="s">
        <v>259</v>
      </c>
      <c r="C948" s="5" t="s">
        <v>259</v>
      </c>
      <c r="D948" s="5" t="s">
        <v>259</v>
      </c>
      <c r="E948" s="5" t="s">
        <v>259</v>
      </c>
      <c r="F948" s="5" t="s">
        <v>259</v>
      </c>
      <c r="G948" s="5" t="s">
        <v>259</v>
      </c>
      <c r="H948" s="5" t="s">
        <v>259</v>
      </c>
      <c r="I948" s="5" t="s">
        <v>259</v>
      </c>
      <c r="J948" s="5" t="s">
        <v>259</v>
      </c>
      <c r="K948" s="5" t="s">
        <v>259</v>
      </c>
      <c r="L948" s="5" t="s">
        <v>259</v>
      </c>
      <c r="M948" s="5" t="s">
        <v>259</v>
      </c>
    </row>
    <row r="949" spans="2:13">
      <c r="B949" s="5" t="s">
        <v>259</v>
      </c>
      <c r="C949" s="5" t="s">
        <v>259</v>
      </c>
      <c r="D949" s="5" t="s">
        <v>259</v>
      </c>
      <c r="E949" s="5" t="s">
        <v>259</v>
      </c>
      <c r="F949" s="5" t="s">
        <v>259</v>
      </c>
      <c r="G949" s="5" t="s">
        <v>259</v>
      </c>
      <c r="H949" s="5" t="s">
        <v>259</v>
      </c>
      <c r="I949" s="5" t="s">
        <v>259</v>
      </c>
      <c r="J949" s="5" t="s">
        <v>259</v>
      </c>
      <c r="K949" s="5" t="s">
        <v>259</v>
      </c>
      <c r="L949" s="5" t="s">
        <v>259</v>
      </c>
      <c r="M949" s="5" t="s">
        <v>259</v>
      </c>
    </row>
    <row r="950" spans="2:13">
      <c r="B950" s="5" t="s">
        <v>259</v>
      </c>
      <c r="C950" s="5" t="s">
        <v>259</v>
      </c>
      <c r="D950" s="5" t="s">
        <v>259</v>
      </c>
      <c r="E950" s="5" t="s">
        <v>259</v>
      </c>
      <c r="F950" s="5" t="s">
        <v>259</v>
      </c>
      <c r="G950" s="5" t="s">
        <v>259</v>
      </c>
      <c r="H950" s="5" t="s">
        <v>259</v>
      </c>
      <c r="I950" s="5" t="s">
        <v>259</v>
      </c>
      <c r="J950" s="5" t="s">
        <v>259</v>
      </c>
      <c r="K950" s="5" t="s">
        <v>259</v>
      </c>
      <c r="L950" s="5" t="s">
        <v>259</v>
      </c>
      <c r="M950" s="5" t="s">
        <v>259</v>
      </c>
    </row>
    <row r="951" spans="2:13">
      <c r="B951" s="5" t="s">
        <v>259</v>
      </c>
      <c r="C951" s="5" t="s">
        <v>259</v>
      </c>
      <c r="D951" s="5" t="s">
        <v>259</v>
      </c>
      <c r="E951" s="5" t="s">
        <v>259</v>
      </c>
      <c r="F951" s="5" t="s">
        <v>259</v>
      </c>
      <c r="G951" s="5" t="s">
        <v>259</v>
      </c>
      <c r="H951" s="5" t="s">
        <v>259</v>
      </c>
      <c r="I951" s="5" t="s">
        <v>259</v>
      </c>
      <c r="J951" s="5" t="s">
        <v>259</v>
      </c>
      <c r="K951" s="5" t="s">
        <v>259</v>
      </c>
      <c r="L951" s="5" t="s">
        <v>259</v>
      </c>
      <c r="M951" s="5" t="s">
        <v>259</v>
      </c>
    </row>
    <row r="952" spans="2:13">
      <c r="B952" s="5" t="s">
        <v>259</v>
      </c>
      <c r="C952" s="5" t="s">
        <v>259</v>
      </c>
      <c r="D952" s="5" t="s">
        <v>259</v>
      </c>
      <c r="E952" s="5" t="s">
        <v>259</v>
      </c>
      <c r="F952" s="5" t="s">
        <v>259</v>
      </c>
      <c r="G952" s="5" t="s">
        <v>259</v>
      </c>
      <c r="H952" s="5" t="s">
        <v>259</v>
      </c>
      <c r="I952" s="5" t="s">
        <v>259</v>
      </c>
      <c r="J952" s="5" t="s">
        <v>259</v>
      </c>
      <c r="K952" s="5" t="s">
        <v>259</v>
      </c>
      <c r="L952" s="5" t="s">
        <v>259</v>
      </c>
      <c r="M952" s="5" t="s">
        <v>259</v>
      </c>
    </row>
    <row r="953" spans="2:13">
      <c r="B953" s="5" t="s">
        <v>259</v>
      </c>
      <c r="C953" s="5" t="s">
        <v>259</v>
      </c>
      <c r="D953" s="5" t="s">
        <v>259</v>
      </c>
      <c r="E953" s="5" t="s">
        <v>259</v>
      </c>
      <c r="F953" s="5" t="s">
        <v>259</v>
      </c>
      <c r="G953" s="5" t="s">
        <v>259</v>
      </c>
      <c r="H953" s="5" t="s">
        <v>259</v>
      </c>
      <c r="I953" s="5" t="s">
        <v>259</v>
      </c>
      <c r="J953" s="5" t="s">
        <v>259</v>
      </c>
      <c r="K953" s="5" t="s">
        <v>259</v>
      </c>
      <c r="L953" s="5" t="s">
        <v>259</v>
      </c>
      <c r="M953" s="5" t="s">
        <v>259</v>
      </c>
    </row>
    <row r="954" spans="2:13">
      <c r="B954" s="5" t="s">
        <v>259</v>
      </c>
      <c r="C954" s="5" t="s">
        <v>259</v>
      </c>
      <c r="D954" s="5" t="s">
        <v>259</v>
      </c>
      <c r="E954" s="5" t="s">
        <v>259</v>
      </c>
      <c r="F954" s="5" t="s">
        <v>259</v>
      </c>
      <c r="G954" s="5" t="s">
        <v>259</v>
      </c>
      <c r="H954" s="5" t="s">
        <v>259</v>
      </c>
      <c r="I954" s="5" t="s">
        <v>259</v>
      </c>
      <c r="J954" s="5" t="s">
        <v>259</v>
      </c>
      <c r="K954" s="5" t="s">
        <v>259</v>
      </c>
      <c r="L954" s="5" t="s">
        <v>259</v>
      </c>
      <c r="M954" s="5" t="s">
        <v>259</v>
      </c>
    </row>
    <row r="955" spans="2:13">
      <c r="B955" s="5" t="s">
        <v>259</v>
      </c>
      <c r="C955" s="5" t="s">
        <v>259</v>
      </c>
      <c r="D955" s="5" t="s">
        <v>259</v>
      </c>
      <c r="E955" s="5" t="s">
        <v>259</v>
      </c>
      <c r="F955" s="5" t="s">
        <v>259</v>
      </c>
      <c r="G955" s="5" t="s">
        <v>259</v>
      </c>
      <c r="H955" s="5" t="s">
        <v>259</v>
      </c>
      <c r="I955" s="5" t="s">
        <v>259</v>
      </c>
      <c r="J955" s="5" t="s">
        <v>259</v>
      </c>
      <c r="K955" s="5" t="s">
        <v>259</v>
      </c>
      <c r="L955" s="5" t="s">
        <v>259</v>
      </c>
      <c r="M955" s="5" t="s">
        <v>259</v>
      </c>
    </row>
    <row r="956" spans="2:13">
      <c r="B956" s="5" t="s">
        <v>259</v>
      </c>
      <c r="C956" s="5" t="s">
        <v>259</v>
      </c>
      <c r="D956" s="5" t="s">
        <v>259</v>
      </c>
      <c r="E956" s="5" t="s">
        <v>259</v>
      </c>
      <c r="F956" s="5" t="s">
        <v>259</v>
      </c>
      <c r="G956" s="5" t="s">
        <v>259</v>
      </c>
      <c r="H956" s="5" t="s">
        <v>259</v>
      </c>
      <c r="I956" s="5" t="s">
        <v>259</v>
      </c>
      <c r="J956" s="5" t="s">
        <v>259</v>
      </c>
      <c r="K956" s="5" t="s">
        <v>259</v>
      </c>
      <c r="L956" s="5" t="s">
        <v>259</v>
      </c>
      <c r="M956" s="5" t="s">
        <v>259</v>
      </c>
    </row>
    <row r="957" spans="2:13">
      <c r="B957" s="5" t="s">
        <v>259</v>
      </c>
      <c r="C957" s="5" t="s">
        <v>259</v>
      </c>
      <c r="D957" s="5" t="s">
        <v>259</v>
      </c>
      <c r="E957" s="5" t="s">
        <v>259</v>
      </c>
      <c r="F957" s="5" t="s">
        <v>259</v>
      </c>
      <c r="G957" s="5" t="s">
        <v>259</v>
      </c>
      <c r="H957" s="5" t="s">
        <v>259</v>
      </c>
      <c r="I957" s="5" t="s">
        <v>259</v>
      </c>
      <c r="J957" s="5" t="s">
        <v>259</v>
      </c>
      <c r="K957" s="5" t="s">
        <v>259</v>
      </c>
      <c r="L957" s="5" t="s">
        <v>259</v>
      </c>
      <c r="M957" s="5" t="s">
        <v>259</v>
      </c>
    </row>
    <row r="958" spans="2:13">
      <c r="B958" s="5" t="s">
        <v>259</v>
      </c>
      <c r="C958" s="5" t="s">
        <v>259</v>
      </c>
      <c r="D958" s="5" t="s">
        <v>259</v>
      </c>
      <c r="E958" s="5" t="s">
        <v>259</v>
      </c>
      <c r="F958" s="5" t="s">
        <v>259</v>
      </c>
      <c r="G958" s="5" t="s">
        <v>259</v>
      </c>
      <c r="H958" s="5" t="s">
        <v>259</v>
      </c>
      <c r="I958" s="5" t="s">
        <v>259</v>
      </c>
      <c r="J958" s="5" t="s">
        <v>259</v>
      </c>
      <c r="K958" s="5" t="s">
        <v>259</v>
      </c>
      <c r="L958" s="5" t="s">
        <v>259</v>
      </c>
      <c r="M958" s="5" t="s">
        <v>259</v>
      </c>
    </row>
    <row r="959" spans="2:13">
      <c r="B959" s="5" t="s">
        <v>259</v>
      </c>
      <c r="C959" s="5" t="s">
        <v>259</v>
      </c>
      <c r="D959" s="5" t="s">
        <v>259</v>
      </c>
      <c r="E959" s="5" t="s">
        <v>259</v>
      </c>
      <c r="F959" s="5" t="s">
        <v>259</v>
      </c>
      <c r="G959" s="5" t="s">
        <v>259</v>
      </c>
      <c r="H959" s="5" t="s">
        <v>259</v>
      </c>
      <c r="I959" s="5" t="s">
        <v>259</v>
      </c>
      <c r="J959" s="5" t="s">
        <v>259</v>
      </c>
      <c r="K959" s="5" t="s">
        <v>259</v>
      </c>
      <c r="L959" s="5" t="s">
        <v>259</v>
      </c>
      <c r="M959" s="5" t="s">
        <v>259</v>
      </c>
    </row>
    <row r="960" spans="2:13">
      <c r="B960" s="5" t="s">
        <v>259</v>
      </c>
      <c r="C960" s="5" t="s">
        <v>259</v>
      </c>
      <c r="D960" s="5" t="s">
        <v>259</v>
      </c>
      <c r="E960" s="5" t="s">
        <v>259</v>
      </c>
      <c r="F960" s="5" t="s">
        <v>259</v>
      </c>
      <c r="G960" s="5" t="s">
        <v>259</v>
      </c>
      <c r="H960" s="5" t="s">
        <v>259</v>
      </c>
      <c r="I960" s="5" t="s">
        <v>259</v>
      </c>
      <c r="J960" s="5" t="s">
        <v>259</v>
      </c>
      <c r="K960" s="5" t="s">
        <v>259</v>
      </c>
      <c r="L960" s="5" t="s">
        <v>259</v>
      </c>
      <c r="M960" s="5" t="s">
        <v>259</v>
      </c>
    </row>
    <row r="961" spans="2:13">
      <c r="B961" s="5" t="s">
        <v>259</v>
      </c>
      <c r="C961" s="5" t="s">
        <v>259</v>
      </c>
      <c r="D961" s="5" t="s">
        <v>259</v>
      </c>
      <c r="E961" s="5" t="s">
        <v>259</v>
      </c>
      <c r="F961" s="5" t="s">
        <v>259</v>
      </c>
      <c r="G961" s="5" t="s">
        <v>259</v>
      </c>
      <c r="H961" s="5" t="s">
        <v>259</v>
      </c>
      <c r="I961" s="5" t="s">
        <v>259</v>
      </c>
      <c r="J961" s="5" t="s">
        <v>259</v>
      </c>
      <c r="K961" s="5" t="s">
        <v>259</v>
      </c>
      <c r="L961" s="5" t="s">
        <v>259</v>
      </c>
      <c r="M961" s="5" t="s">
        <v>259</v>
      </c>
    </row>
    <row r="962" spans="2:13">
      <c r="B962" s="5" t="s">
        <v>259</v>
      </c>
      <c r="C962" s="5" t="s">
        <v>259</v>
      </c>
      <c r="D962" s="5" t="s">
        <v>259</v>
      </c>
      <c r="E962" s="5" t="s">
        <v>259</v>
      </c>
      <c r="F962" s="5" t="s">
        <v>259</v>
      </c>
      <c r="G962" s="5" t="s">
        <v>259</v>
      </c>
      <c r="H962" s="5" t="s">
        <v>259</v>
      </c>
      <c r="I962" s="5" t="s">
        <v>259</v>
      </c>
      <c r="J962" s="5" t="s">
        <v>259</v>
      </c>
      <c r="K962" s="5" t="s">
        <v>259</v>
      </c>
      <c r="L962" s="5" t="s">
        <v>259</v>
      </c>
      <c r="M962" s="5" t="s">
        <v>259</v>
      </c>
    </row>
    <row r="963" spans="2:13">
      <c r="B963" s="5" t="s">
        <v>259</v>
      </c>
      <c r="C963" s="5" t="s">
        <v>259</v>
      </c>
      <c r="D963" s="5" t="s">
        <v>259</v>
      </c>
      <c r="E963" s="5" t="s">
        <v>259</v>
      </c>
      <c r="F963" s="5" t="s">
        <v>259</v>
      </c>
      <c r="G963" s="5" t="s">
        <v>259</v>
      </c>
      <c r="H963" s="5" t="s">
        <v>259</v>
      </c>
      <c r="I963" s="5" t="s">
        <v>259</v>
      </c>
      <c r="J963" s="5" t="s">
        <v>259</v>
      </c>
      <c r="K963" s="5" t="s">
        <v>259</v>
      </c>
      <c r="L963" s="5" t="s">
        <v>259</v>
      </c>
      <c r="M963" s="5" t="s">
        <v>259</v>
      </c>
    </row>
    <row r="964" spans="2:13">
      <c r="B964" s="5" t="s">
        <v>259</v>
      </c>
      <c r="C964" s="5" t="s">
        <v>259</v>
      </c>
      <c r="D964" s="5" t="s">
        <v>259</v>
      </c>
      <c r="E964" s="5" t="s">
        <v>259</v>
      </c>
      <c r="F964" s="5" t="s">
        <v>259</v>
      </c>
      <c r="G964" s="5" t="s">
        <v>259</v>
      </c>
      <c r="H964" s="5" t="s">
        <v>259</v>
      </c>
      <c r="I964" s="5" t="s">
        <v>259</v>
      </c>
      <c r="J964" s="5" t="s">
        <v>259</v>
      </c>
      <c r="K964" s="5" t="s">
        <v>259</v>
      </c>
      <c r="L964" s="5" t="s">
        <v>259</v>
      </c>
      <c r="M964" s="5" t="s">
        <v>259</v>
      </c>
    </row>
    <row r="965" spans="2:13">
      <c r="B965" s="5" t="s">
        <v>259</v>
      </c>
      <c r="C965" s="5" t="s">
        <v>259</v>
      </c>
      <c r="D965" s="5" t="s">
        <v>259</v>
      </c>
      <c r="E965" s="5" t="s">
        <v>259</v>
      </c>
      <c r="F965" s="5" t="s">
        <v>259</v>
      </c>
      <c r="G965" s="5" t="s">
        <v>259</v>
      </c>
      <c r="H965" s="5" t="s">
        <v>259</v>
      </c>
      <c r="I965" s="5" t="s">
        <v>259</v>
      </c>
      <c r="J965" s="5" t="s">
        <v>259</v>
      </c>
      <c r="K965" s="5" t="s">
        <v>259</v>
      </c>
      <c r="L965" s="5" t="s">
        <v>259</v>
      </c>
      <c r="M965" s="5" t="s">
        <v>259</v>
      </c>
    </row>
    <row r="966" spans="2:13">
      <c r="B966" s="5" t="s">
        <v>259</v>
      </c>
      <c r="C966" s="5" t="s">
        <v>259</v>
      </c>
      <c r="D966" s="5" t="s">
        <v>259</v>
      </c>
      <c r="E966" s="5" t="s">
        <v>259</v>
      </c>
      <c r="F966" s="5" t="s">
        <v>259</v>
      </c>
      <c r="G966" s="5" t="s">
        <v>259</v>
      </c>
      <c r="H966" s="5" t="s">
        <v>259</v>
      </c>
      <c r="I966" s="5" t="s">
        <v>259</v>
      </c>
      <c r="J966" s="5" t="s">
        <v>259</v>
      </c>
      <c r="K966" s="5" t="s">
        <v>259</v>
      </c>
      <c r="L966" s="5" t="s">
        <v>259</v>
      </c>
      <c r="M966" s="5" t="s">
        <v>259</v>
      </c>
    </row>
    <row r="967" spans="2:13">
      <c r="B967" s="5" t="s">
        <v>259</v>
      </c>
      <c r="C967" s="5" t="s">
        <v>259</v>
      </c>
      <c r="D967" s="5" t="s">
        <v>259</v>
      </c>
      <c r="E967" s="5" t="s">
        <v>259</v>
      </c>
      <c r="F967" s="5" t="s">
        <v>259</v>
      </c>
      <c r="G967" s="5" t="s">
        <v>259</v>
      </c>
      <c r="H967" s="5" t="s">
        <v>259</v>
      </c>
      <c r="I967" s="5" t="s">
        <v>259</v>
      </c>
      <c r="J967" s="5" t="s">
        <v>259</v>
      </c>
      <c r="K967" s="5" t="s">
        <v>259</v>
      </c>
      <c r="L967" s="5" t="s">
        <v>259</v>
      </c>
      <c r="M967" s="5" t="s">
        <v>259</v>
      </c>
    </row>
    <row r="968" spans="2:13">
      <c r="B968" s="5" t="s">
        <v>259</v>
      </c>
      <c r="C968" s="5" t="s">
        <v>259</v>
      </c>
      <c r="D968" s="5" t="s">
        <v>259</v>
      </c>
      <c r="E968" s="5" t="s">
        <v>259</v>
      </c>
      <c r="F968" s="5" t="s">
        <v>259</v>
      </c>
      <c r="G968" s="5" t="s">
        <v>259</v>
      </c>
      <c r="H968" s="5" t="s">
        <v>259</v>
      </c>
      <c r="I968" s="5" t="s">
        <v>259</v>
      </c>
      <c r="J968" s="5" t="s">
        <v>259</v>
      </c>
      <c r="K968" s="5" t="s">
        <v>259</v>
      </c>
      <c r="L968" s="5" t="s">
        <v>259</v>
      </c>
      <c r="M968" s="5" t="s">
        <v>259</v>
      </c>
    </row>
    <row r="969" spans="2:13">
      <c r="B969" s="5" t="s">
        <v>259</v>
      </c>
      <c r="C969" s="5" t="s">
        <v>259</v>
      </c>
      <c r="D969" s="5" t="s">
        <v>259</v>
      </c>
      <c r="E969" s="5" t="s">
        <v>259</v>
      </c>
      <c r="F969" s="5" t="s">
        <v>259</v>
      </c>
      <c r="G969" s="5" t="s">
        <v>259</v>
      </c>
      <c r="H969" s="5" t="s">
        <v>259</v>
      </c>
      <c r="I969" s="5" t="s">
        <v>259</v>
      </c>
      <c r="J969" s="5" t="s">
        <v>259</v>
      </c>
      <c r="K969" s="5" t="s">
        <v>259</v>
      </c>
      <c r="L969" s="5" t="s">
        <v>259</v>
      </c>
      <c r="M969" s="5" t="s">
        <v>259</v>
      </c>
    </row>
    <row r="970" spans="2:13">
      <c r="B970" s="5" t="s">
        <v>259</v>
      </c>
      <c r="C970" s="5" t="s">
        <v>259</v>
      </c>
      <c r="D970" s="5" t="s">
        <v>259</v>
      </c>
      <c r="E970" s="5" t="s">
        <v>259</v>
      </c>
      <c r="F970" s="5" t="s">
        <v>259</v>
      </c>
      <c r="G970" s="5" t="s">
        <v>259</v>
      </c>
      <c r="H970" s="5" t="s">
        <v>259</v>
      </c>
      <c r="I970" s="5" t="s">
        <v>259</v>
      </c>
      <c r="J970" s="5" t="s">
        <v>259</v>
      </c>
      <c r="K970" s="5" t="s">
        <v>259</v>
      </c>
      <c r="L970" s="5" t="s">
        <v>259</v>
      </c>
      <c r="M970" s="5" t="s">
        <v>259</v>
      </c>
    </row>
    <row r="971" spans="2:13">
      <c r="B971" s="5" t="s">
        <v>259</v>
      </c>
      <c r="C971" s="5" t="s">
        <v>259</v>
      </c>
      <c r="D971" s="5" t="s">
        <v>259</v>
      </c>
      <c r="E971" s="5" t="s">
        <v>259</v>
      </c>
      <c r="F971" s="5" t="s">
        <v>259</v>
      </c>
      <c r="G971" s="5" t="s">
        <v>259</v>
      </c>
      <c r="H971" s="5" t="s">
        <v>259</v>
      </c>
      <c r="I971" s="5" t="s">
        <v>259</v>
      </c>
      <c r="J971" s="5" t="s">
        <v>259</v>
      </c>
      <c r="K971" s="5" t="s">
        <v>259</v>
      </c>
      <c r="L971" s="5" t="s">
        <v>259</v>
      </c>
      <c r="M971" s="5" t="s">
        <v>259</v>
      </c>
    </row>
    <row r="972" spans="2:13">
      <c r="B972" s="5" t="s">
        <v>259</v>
      </c>
      <c r="C972" s="5" t="s">
        <v>259</v>
      </c>
      <c r="D972" s="5" t="s">
        <v>259</v>
      </c>
      <c r="E972" s="5" t="s">
        <v>259</v>
      </c>
      <c r="F972" s="5" t="s">
        <v>259</v>
      </c>
      <c r="G972" s="5" t="s">
        <v>259</v>
      </c>
      <c r="H972" s="5" t="s">
        <v>259</v>
      </c>
      <c r="I972" s="5" t="s">
        <v>259</v>
      </c>
      <c r="J972" s="5" t="s">
        <v>259</v>
      </c>
      <c r="K972" s="5" t="s">
        <v>259</v>
      </c>
      <c r="L972" s="5" t="s">
        <v>259</v>
      </c>
      <c r="M972" s="5" t="s">
        <v>259</v>
      </c>
    </row>
    <row r="973" spans="2:13">
      <c r="B973" s="5" t="s">
        <v>259</v>
      </c>
      <c r="C973" s="5" t="s">
        <v>259</v>
      </c>
      <c r="D973" s="5" t="s">
        <v>259</v>
      </c>
      <c r="E973" s="5" t="s">
        <v>259</v>
      </c>
      <c r="F973" s="5" t="s">
        <v>259</v>
      </c>
      <c r="G973" s="5" t="s">
        <v>259</v>
      </c>
      <c r="H973" s="5" t="s">
        <v>259</v>
      </c>
      <c r="I973" s="5" t="s">
        <v>259</v>
      </c>
      <c r="J973" s="5" t="s">
        <v>259</v>
      </c>
      <c r="K973" s="5" t="s">
        <v>259</v>
      </c>
      <c r="L973" s="5" t="s">
        <v>259</v>
      </c>
      <c r="M973" s="5" t="s">
        <v>259</v>
      </c>
    </row>
    <row r="974" spans="2:13">
      <c r="B974" s="5" t="s">
        <v>259</v>
      </c>
      <c r="C974" s="5" t="s">
        <v>259</v>
      </c>
      <c r="D974" s="5" t="s">
        <v>259</v>
      </c>
      <c r="E974" s="5" t="s">
        <v>259</v>
      </c>
      <c r="F974" s="5" t="s">
        <v>259</v>
      </c>
      <c r="G974" s="5" t="s">
        <v>259</v>
      </c>
      <c r="H974" s="5" t="s">
        <v>259</v>
      </c>
      <c r="I974" s="5" t="s">
        <v>259</v>
      </c>
      <c r="J974" s="5" t="s">
        <v>259</v>
      </c>
      <c r="K974" s="5" t="s">
        <v>259</v>
      </c>
      <c r="L974" s="5" t="s">
        <v>259</v>
      </c>
      <c r="M974" s="5" t="s">
        <v>259</v>
      </c>
    </row>
    <row r="975" spans="2:13">
      <c r="B975" s="5" t="s">
        <v>259</v>
      </c>
      <c r="C975" s="5" t="s">
        <v>259</v>
      </c>
      <c r="D975" s="5" t="s">
        <v>259</v>
      </c>
      <c r="E975" s="5" t="s">
        <v>259</v>
      </c>
      <c r="F975" s="5" t="s">
        <v>259</v>
      </c>
      <c r="G975" s="5" t="s">
        <v>259</v>
      </c>
      <c r="H975" s="5" t="s">
        <v>259</v>
      </c>
      <c r="I975" s="5" t="s">
        <v>259</v>
      </c>
      <c r="J975" s="5" t="s">
        <v>259</v>
      </c>
      <c r="K975" s="5" t="s">
        <v>259</v>
      </c>
      <c r="L975" s="5" t="s">
        <v>259</v>
      </c>
      <c r="M975" s="5" t="s">
        <v>259</v>
      </c>
    </row>
    <row r="976" spans="2:13">
      <c r="B976" s="5" t="s">
        <v>259</v>
      </c>
      <c r="C976" s="5" t="s">
        <v>259</v>
      </c>
      <c r="D976" s="5" t="s">
        <v>259</v>
      </c>
      <c r="E976" s="5" t="s">
        <v>259</v>
      </c>
      <c r="F976" s="5" t="s">
        <v>259</v>
      </c>
      <c r="G976" s="5" t="s">
        <v>259</v>
      </c>
      <c r="H976" s="5" t="s">
        <v>259</v>
      </c>
      <c r="I976" s="5" t="s">
        <v>259</v>
      </c>
      <c r="J976" s="5" t="s">
        <v>259</v>
      </c>
      <c r="K976" s="5" t="s">
        <v>259</v>
      </c>
      <c r="L976" s="5" t="s">
        <v>259</v>
      </c>
      <c r="M976" s="5" t="s">
        <v>259</v>
      </c>
    </row>
    <row r="977" spans="2:13">
      <c r="B977" s="5" t="s">
        <v>259</v>
      </c>
      <c r="C977" s="5" t="s">
        <v>259</v>
      </c>
      <c r="D977" s="5" t="s">
        <v>259</v>
      </c>
      <c r="E977" s="5" t="s">
        <v>259</v>
      </c>
      <c r="F977" s="5" t="s">
        <v>259</v>
      </c>
      <c r="G977" s="5" t="s">
        <v>259</v>
      </c>
      <c r="H977" s="5" t="s">
        <v>259</v>
      </c>
      <c r="I977" s="5" t="s">
        <v>259</v>
      </c>
      <c r="J977" s="5" t="s">
        <v>259</v>
      </c>
      <c r="K977" s="5" t="s">
        <v>259</v>
      </c>
      <c r="L977" s="5" t="s">
        <v>259</v>
      </c>
      <c r="M977" s="5" t="s">
        <v>259</v>
      </c>
    </row>
    <row r="978" spans="2:13">
      <c r="B978" s="5" t="s">
        <v>259</v>
      </c>
      <c r="C978" s="5" t="s">
        <v>259</v>
      </c>
      <c r="D978" s="5" t="s">
        <v>259</v>
      </c>
      <c r="E978" s="5" t="s">
        <v>259</v>
      </c>
      <c r="F978" s="5" t="s">
        <v>259</v>
      </c>
      <c r="G978" s="5" t="s">
        <v>259</v>
      </c>
      <c r="H978" s="5" t="s">
        <v>259</v>
      </c>
      <c r="I978" s="5" t="s">
        <v>259</v>
      </c>
      <c r="J978" s="5" t="s">
        <v>259</v>
      </c>
      <c r="K978" s="5" t="s">
        <v>259</v>
      </c>
      <c r="L978" s="5" t="s">
        <v>259</v>
      </c>
      <c r="M978" s="5" t="s">
        <v>259</v>
      </c>
    </row>
    <row r="979" spans="2:13">
      <c r="B979" s="5" t="s">
        <v>259</v>
      </c>
      <c r="C979" s="5" t="s">
        <v>259</v>
      </c>
      <c r="D979" s="5" t="s">
        <v>259</v>
      </c>
      <c r="E979" s="5" t="s">
        <v>259</v>
      </c>
      <c r="F979" s="5" t="s">
        <v>259</v>
      </c>
      <c r="G979" s="5" t="s">
        <v>259</v>
      </c>
      <c r="H979" s="5" t="s">
        <v>259</v>
      </c>
      <c r="I979" s="5" t="s">
        <v>259</v>
      </c>
      <c r="J979" s="5" t="s">
        <v>259</v>
      </c>
      <c r="K979" s="5" t="s">
        <v>259</v>
      </c>
      <c r="L979" s="5" t="s">
        <v>259</v>
      </c>
      <c r="M979" s="5" t="s">
        <v>259</v>
      </c>
    </row>
    <row r="980" spans="2:13">
      <c r="B980" s="5" t="s">
        <v>259</v>
      </c>
      <c r="C980" s="5" t="s">
        <v>259</v>
      </c>
      <c r="D980" s="5" t="s">
        <v>259</v>
      </c>
      <c r="E980" s="5" t="s">
        <v>259</v>
      </c>
      <c r="F980" s="5" t="s">
        <v>259</v>
      </c>
      <c r="G980" s="5" t="s">
        <v>259</v>
      </c>
      <c r="H980" s="5" t="s">
        <v>259</v>
      </c>
      <c r="I980" s="5" t="s">
        <v>259</v>
      </c>
      <c r="J980" s="5" t="s">
        <v>259</v>
      </c>
      <c r="K980" s="5" t="s">
        <v>259</v>
      </c>
      <c r="L980" s="5" t="s">
        <v>259</v>
      </c>
      <c r="M980" s="5" t="s">
        <v>259</v>
      </c>
    </row>
    <row r="981" spans="2:13">
      <c r="B981" s="5" t="s">
        <v>259</v>
      </c>
      <c r="C981" s="5" t="s">
        <v>259</v>
      </c>
      <c r="D981" s="5" t="s">
        <v>259</v>
      </c>
      <c r="E981" s="5" t="s">
        <v>259</v>
      </c>
      <c r="F981" s="5" t="s">
        <v>259</v>
      </c>
      <c r="G981" s="5" t="s">
        <v>259</v>
      </c>
      <c r="H981" s="5" t="s">
        <v>259</v>
      </c>
      <c r="I981" s="5" t="s">
        <v>259</v>
      </c>
      <c r="J981" s="5" t="s">
        <v>259</v>
      </c>
      <c r="K981" s="5" t="s">
        <v>259</v>
      </c>
      <c r="L981" s="5" t="s">
        <v>259</v>
      </c>
      <c r="M981" s="5" t="s">
        <v>259</v>
      </c>
    </row>
    <row r="982" spans="2:13">
      <c r="B982" s="5" t="s">
        <v>259</v>
      </c>
      <c r="C982" s="5" t="s">
        <v>259</v>
      </c>
      <c r="D982" s="5" t="s">
        <v>259</v>
      </c>
      <c r="E982" s="5" t="s">
        <v>259</v>
      </c>
      <c r="F982" s="5" t="s">
        <v>259</v>
      </c>
      <c r="G982" s="5" t="s">
        <v>259</v>
      </c>
      <c r="H982" s="5" t="s">
        <v>259</v>
      </c>
      <c r="I982" s="5" t="s">
        <v>259</v>
      </c>
      <c r="J982" s="5" t="s">
        <v>259</v>
      </c>
      <c r="K982" s="5" t="s">
        <v>259</v>
      </c>
      <c r="L982" s="5" t="s">
        <v>259</v>
      </c>
      <c r="M982" s="5" t="s">
        <v>259</v>
      </c>
    </row>
    <row r="983" spans="2:13">
      <c r="B983" s="5" t="s">
        <v>259</v>
      </c>
      <c r="C983" s="5" t="s">
        <v>259</v>
      </c>
      <c r="D983" s="5" t="s">
        <v>259</v>
      </c>
      <c r="E983" s="5" t="s">
        <v>259</v>
      </c>
      <c r="F983" s="5" t="s">
        <v>259</v>
      </c>
      <c r="G983" s="5" t="s">
        <v>259</v>
      </c>
      <c r="H983" s="5" t="s">
        <v>259</v>
      </c>
      <c r="I983" s="5" t="s">
        <v>259</v>
      </c>
      <c r="J983" s="5" t="s">
        <v>259</v>
      </c>
      <c r="K983" s="5" t="s">
        <v>259</v>
      </c>
      <c r="L983" s="5" t="s">
        <v>259</v>
      </c>
      <c r="M983" s="5" t="s">
        <v>259</v>
      </c>
    </row>
    <row r="984" spans="2:13">
      <c r="B984" s="5" t="s">
        <v>259</v>
      </c>
      <c r="C984" s="5" t="s">
        <v>259</v>
      </c>
      <c r="D984" s="5" t="s">
        <v>259</v>
      </c>
      <c r="E984" s="5" t="s">
        <v>259</v>
      </c>
      <c r="F984" s="5" t="s">
        <v>259</v>
      </c>
      <c r="G984" s="5" t="s">
        <v>259</v>
      </c>
      <c r="H984" s="5" t="s">
        <v>259</v>
      </c>
      <c r="I984" s="5" t="s">
        <v>259</v>
      </c>
      <c r="J984" s="5" t="s">
        <v>259</v>
      </c>
      <c r="K984" s="5" t="s">
        <v>259</v>
      </c>
      <c r="L984" s="5" t="s">
        <v>259</v>
      </c>
      <c r="M984" s="5" t="s">
        <v>259</v>
      </c>
    </row>
    <row r="985" spans="2:13">
      <c r="B985" s="5" t="s">
        <v>259</v>
      </c>
      <c r="C985" s="5" t="s">
        <v>259</v>
      </c>
      <c r="D985" s="5" t="s">
        <v>259</v>
      </c>
      <c r="E985" s="5" t="s">
        <v>259</v>
      </c>
      <c r="F985" s="5" t="s">
        <v>259</v>
      </c>
      <c r="G985" s="5" t="s">
        <v>259</v>
      </c>
      <c r="H985" s="5" t="s">
        <v>259</v>
      </c>
      <c r="I985" s="5" t="s">
        <v>259</v>
      </c>
      <c r="J985" s="5" t="s">
        <v>259</v>
      </c>
      <c r="K985" s="5" t="s">
        <v>259</v>
      </c>
      <c r="L985" s="5" t="s">
        <v>259</v>
      </c>
      <c r="M985" s="5" t="s">
        <v>259</v>
      </c>
    </row>
    <row r="986" spans="2:13">
      <c r="B986" s="5" t="s">
        <v>259</v>
      </c>
      <c r="C986" s="5" t="s">
        <v>259</v>
      </c>
      <c r="D986" s="5" t="s">
        <v>259</v>
      </c>
      <c r="E986" s="5" t="s">
        <v>259</v>
      </c>
      <c r="F986" s="5" t="s">
        <v>259</v>
      </c>
      <c r="G986" s="5" t="s">
        <v>259</v>
      </c>
      <c r="H986" s="5" t="s">
        <v>259</v>
      </c>
      <c r="I986" s="5" t="s">
        <v>259</v>
      </c>
      <c r="J986" s="5" t="s">
        <v>259</v>
      </c>
      <c r="K986" s="5" t="s">
        <v>259</v>
      </c>
      <c r="L986" s="5" t="s">
        <v>259</v>
      </c>
      <c r="M986" s="5" t="s">
        <v>259</v>
      </c>
    </row>
    <row r="987" spans="2:13">
      <c r="B987" s="5" t="s">
        <v>259</v>
      </c>
      <c r="C987" s="5" t="s">
        <v>259</v>
      </c>
      <c r="D987" s="5" t="s">
        <v>259</v>
      </c>
      <c r="E987" s="5" t="s">
        <v>259</v>
      </c>
      <c r="F987" s="5" t="s">
        <v>259</v>
      </c>
      <c r="G987" s="5" t="s">
        <v>259</v>
      </c>
      <c r="H987" s="5" t="s">
        <v>259</v>
      </c>
      <c r="I987" s="5" t="s">
        <v>259</v>
      </c>
      <c r="J987" s="5" t="s">
        <v>259</v>
      </c>
      <c r="K987" s="5" t="s">
        <v>259</v>
      </c>
      <c r="L987" s="5" t="s">
        <v>259</v>
      </c>
      <c r="M987" s="5" t="s">
        <v>259</v>
      </c>
    </row>
    <row r="988" spans="2:13">
      <c r="B988" s="5" t="s">
        <v>259</v>
      </c>
      <c r="C988" s="5" t="s">
        <v>259</v>
      </c>
      <c r="D988" s="5" t="s">
        <v>259</v>
      </c>
      <c r="E988" s="5" t="s">
        <v>259</v>
      </c>
      <c r="F988" s="5" t="s">
        <v>259</v>
      </c>
      <c r="G988" s="5" t="s">
        <v>259</v>
      </c>
      <c r="H988" s="5" t="s">
        <v>259</v>
      </c>
      <c r="I988" s="5" t="s">
        <v>259</v>
      </c>
      <c r="J988" s="5" t="s">
        <v>259</v>
      </c>
      <c r="K988" s="5" t="s">
        <v>259</v>
      </c>
      <c r="L988" s="5" t="s">
        <v>259</v>
      </c>
      <c r="M988" s="5" t="s">
        <v>259</v>
      </c>
    </row>
    <row r="989" spans="2:13">
      <c r="B989" s="5" t="s">
        <v>259</v>
      </c>
      <c r="C989" s="5" t="s">
        <v>259</v>
      </c>
      <c r="D989" s="5" t="s">
        <v>259</v>
      </c>
      <c r="E989" s="5" t="s">
        <v>259</v>
      </c>
      <c r="F989" s="5" t="s">
        <v>259</v>
      </c>
      <c r="G989" s="5" t="s">
        <v>259</v>
      </c>
      <c r="H989" s="5" t="s">
        <v>259</v>
      </c>
      <c r="I989" s="5" t="s">
        <v>259</v>
      </c>
      <c r="J989" s="5" t="s">
        <v>259</v>
      </c>
      <c r="K989" s="5" t="s">
        <v>259</v>
      </c>
      <c r="L989" s="5" t="s">
        <v>259</v>
      </c>
      <c r="M989" s="5" t="s">
        <v>259</v>
      </c>
    </row>
    <row r="990" spans="2:13">
      <c r="B990" s="5" t="s">
        <v>259</v>
      </c>
      <c r="C990" s="5" t="s">
        <v>259</v>
      </c>
      <c r="D990" s="5" t="s">
        <v>259</v>
      </c>
      <c r="E990" s="5" t="s">
        <v>259</v>
      </c>
      <c r="F990" s="5" t="s">
        <v>259</v>
      </c>
      <c r="G990" s="5" t="s">
        <v>259</v>
      </c>
      <c r="H990" s="5" t="s">
        <v>259</v>
      </c>
      <c r="I990" s="5" t="s">
        <v>259</v>
      </c>
      <c r="J990" s="5" t="s">
        <v>259</v>
      </c>
      <c r="K990" s="5" t="s">
        <v>259</v>
      </c>
      <c r="L990" s="5" t="s">
        <v>259</v>
      </c>
      <c r="M990" s="5" t="s">
        <v>259</v>
      </c>
    </row>
    <row r="991" spans="2:13">
      <c r="B991" s="5" t="s">
        <v>259</v>
      </c>
      <c r="C991" s="5" t="s">
        <v>259</v>
      </c>
      <c r="D991" s="5" t="s">
        <v>259</v>
      </c>
      <c r="E991" s="5" t="s">
        <v>259</v>
      </c>
      <c r="F991" s="5" t="s">
        <v>259</v>
      </c>
      <c r="G991" s="5" t="s">
        <v>259</v>
      </c>
      <c r="H991" s="5" t="s">
        <v>259</v>
      </c>
      <c r="I991" s="5" t="s">
        <v>259</v>
      </c>
      <c r="J991" s="5" t="s">
        <v>259</v>
      </c>
      <c r="K991" s="5" t="s">
        <v>259</v>
      </c>
      <c r="L991" s="5" t="s">
        <v>259</v>
      </c>
      <c r="M991" s="5" t="s">
        <v>259</v>
      </c>
    </row>
    <row r="992" spans="2:13">
      <c r="B992" s="5" t="s">
        <v>259</v>
      </c>
      <c r="C992" s="5" t="s">
        <v>259</v>
      </c>
      <c r="D992" s="5" t="s">
        <v>259</v>
      </c>
      <c r="E992" s="5" t="s">
        <v>259</v>
      </c>
      <c r="F992" s="5" t="s">
        <v>259</v>
      </c>
      <c r="G992" s="5" t="s">
        <v>259</v>
      </c>
      <c r="H992" s="5" t="s">
        <v>259</v>
      </c>
      <c r="I992" s="5" t="s">
        <v>259</v>
      </c>
      <c r="J992" s="5" t="s">
        <v>259</v>
      </c>
      <c r="K992" s="5" t="s">
        <v>259</v>
      </c>
      <c r="L992" s="5" t="s">
        <v>259</v>
      </c>
      <c r="M992" s="5" t="s">
        <v>259</v>
      </c>
    </row>
    <row r="993" spans="2:13">
      <c r="B993" s="5" t="s">
        <v>259</v>
      </c>
      <c r="C993" s="5" t="s">
        <v>259</v>
      </c>
      <c r="D993" s="5" t="s">
        <v>259</v>
      </c>
      <c r="E993" s="5" t="s">
        <v>259</v>
      </c>
      <c r="F993" s="5" t="s">
        <v>259</v>
      </c>
      <c r="G993" s="5" t="s">
        <v>259</v>
      </c>
      <c r="H993" s="5" t="s">
        <v>259</v>
      </c>
      <c r="I993" s="5" t="s">
        <v>259</v>
      </c>
      <c r="J993" s="5" t="s">
        <v>259</v>
      </c>
      <c r="K993" s="5" t="s">
        <v>259</v>
      </c>
      <c r="L993" s="5" t="s">
        <v>259</v>
      </c>
      <c r="M993" s="5" t="s">
        <v>259</v>
      </c>
    </row>
    <row r="994" spans="2:13">
      <c r="B994" s="5" t="s">
        <v>259</v>
      </c>
      <c r="C994" s="5" t="s">
        <v>259</v>
      </c>
      <c r="D994" s="5" t="s">
        <v>259</v>
      </c>
      <c r="E994" s="5" t="s">
        <v>259</v>
      </c>
      <c r="F994" s="5" t="s">
        <v>259</v>
      </c>
      <c r="G994" s="5" t="s">
        <v>259</v>
      </c>
      <c r="H994" s="5" t="s">
        <v>259</v>
      </c>
      <c r="I994" s="5" t="s">
        <v>259</v>
      </c>
      <c r="J994" s="5" t="s">
        <v>259</v>
      </c>
      <c r="K994" s="5" t="s">
        <v>259</v>
      </c>
      <c r="L994" s="5" t="s">
        <v>259</v>
      </c>
      <c r="M994" s="5" t="s">
        <v>259</v>
      </c>
    </row>
    <row r="995" spans="2:13">
      <c r="B995" s="5" t="s">
        <v>259</v>
      </c>
      <c r="C995" s="5" t="s">
        <v>259</v>
      </c>
      <c r="D995" s="5" t="s">
        <v>259</v>
      </c>
      <c r="E995" s="5" t="s">
        <v>259</v>
      </c>
      <c r="F995" s="5" t="s">
        <v>259</v>
      </c>
      <c r="G995" s="5" t="s">
        <v>259</v>
      </c>
      <c r="H995" s="5" t="s">
        <v>259</v>
      </c>
      <c r="I995" s="5" t="s">
        <v>259</v>
      </c>
      <c r="J995" s="5" t="s">
        <v>259</v>
      </c>
      <c r="K995" s="5" t="s">
        <v>259</v>
      </c>
      <c r="L995" s="5" t="s">
        <v>259</v>
      </c>
      <c r="M995" s="5" t="s">
        <v>259</v>
      </c>
    </row>
    <row r="996" spans="2:13">
      <c r="B996" s="5" t="s">
        <v>259</v>
      </c>
      <c r="C996" s="5" t="s">
        <v>259</v>
      </c>
      <c r="D996" s="5" t="s">
        <v>259</v>
      </c>
      <c r="E996" s="5" t="s">
        <v>259</v>
      </c>
      <c r="F996" s="5" t="s">
        <v>259</v>
      </c>
      <c r="G996" s="5" t="s">
        <v>259</v>
      </c>
      <c r="H996" s="5" t="s">
        <v>259</v>
      </c>
      <c r="I996" s="5" t="s">
        <v>259</v>
      </c>
      <c r="J996" s="5" t="s">
        <v>259</v>
      </c>
      <c r="K996" s="5" t="s">
        <v>259</v>
      </c>
      <c r="L996" s="5" t="s">
        <v>259</v>
      </c>
      <c r="M996" s="5" t="s">
        <v>259</v>
      </c>
    </row>
    <row r="997" spans="2:13">
      <c r="B997" s="5" t="s">
        <v>259</v>
      </c>
      <c r="C997" s="5" t="s">
        <v>259</v>
      </c>
      <c r="D997" s="5" t="s">
        <v>259</v>
      </c>
      <c r="E997" s="5" t="s">
        <v>259</v>
      </c>
      <c r="F997" s="5" t="s">
        <v>259</v>
      </c>
      <c r="G997" s="5" t="s">
        <v>259</v>
      </c>
      <c r="H997" s="5" t="s">
        <v>259</v>
      </c>
      <c r="I997" s="5" t="s">
        <v>259</v>
      </c>
      <c r="J997" s="5" t="s">
        <v>259</v>
      </c>
      <c r="K997" s="5" t="s">
        <v>259</v>
      </c>
      <c r="L997" s="5" t="s">
        <v>259</v>
      </c>
      <c r="M997" s="5" t="s">
        <v>259</v>
      </c>
    </row>
    <row r="998" spans="2:13">
      <c r="B998" s="5" t="s">
        <v>259</v>
      </c>
      <c r="C998" s="5" t="s">
        <v>259</v>
      </c>
      <c r="D998" s="5" t="s">
        <v>259</v>
      </c>
      <c r="E998" s="5" t="s">
        <v>259</v>
      </c>
      <c r="F998" s="5" t="s">
        <v>259</v>
      </c>
      <c r="G998" s="5" t="s">
        <v>259</v>
      </c>
      <c r="H998" s="5" t="s">
        <v>259</v>
      </c>
      <c r="I998" s="5" t="s">
        <v>259</v>
      </c>
      <c r="J998" s="5" t="s">
        <v>259</v>
      </c>
      <c r="K998" s="5" t="s">
        <v>259</v>
      </c>
      <c r="L998" s="5" t="s">
        <v>259</v>
      </c>
      <c r="M998" s="5" t="s">
        <v>259</v>
      </c>
    </row>
    <row r="999" spans="2:13">
      <c r="B999" s="5" t="s">
        <v>259</v>
      </c>
      <c r="C999" s="5" t="s">
        <v>259</v>
      </c>
      <c r="D999" s="5" t="s">
        <v>259</v>
      </c>
      <c r="E999" s="5" t="s">
        <v>259</v>
      </c>
      <c r="F999" s="5" t="s">
        <v>259</v>
      </c>
      <c r="G999" s="5" t="s">
        <v>259</v>
      </c>
      <c r="H999" s="5" t="s">
        <v>259</v>
      </c>
      <c r="I999" s="5" t="s">
        <v>259</v>
      </c>
      <c r="J999" s="5" t="s">
        <v>259</v>
      </c>
      <c r="K999" s="5" t="s">
        <v>259</v>
      </c>
      <c r="L999" s="5" t="s">
        <v>259</v>
      </c>
      <c r="M999" s="5" t="s">
        <v>259</v>
      </c>
    </row>
    <row r="1000" spans="2:13">
      <c r="B1000" s="5" t="s">
        <v>259</v>
      </c>
      <c r="C1000" s="5" t="s">
        <v>259</v>
      </c>
      <c r="D1000" s="5" t="s">
        <v>259</v>
      </c>
      <c r="E1000" s="5" t="s">
        <v>259</v>
      </c>
      <c r="F1000" s="5" t="s">
        <v>259</v>
      </c>
      <c r="G1000" s="5" t="s">
        <v>259</v>
      </c>
      <c r="H1000" s="5" t="s">
        <v>259</v>
      </c>
      <c r="I1000" s="5" t="s">
        <v>259</v>
      </c>
      <c r="J1000" s="5" t="s">
        <v>259</v>
      </c>
      <c r="K1000" s="5" t="s">
        <v>259</v>
      </c>
      <c r="L1000" s="5" t="s">
        <v>259</v>
      </c>
      <c r="M1000" s="5" t="s">
        <v>259</v>
      </c>
    </row>
  </sheetData>
  <autoFilter ref="A1:M1000">
    <sortState ref="A2:M1000">
      <sortCondition ref="B1:B100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1000"/>
  <sheetViews>
    <sheetView workbookViewId="0">
      <selection sqref="A1:M1048576"/>
    </sheetView>
  </sheetViews>
  <sheetFormatPr defaultRowHeight="15"/>
  <cols>
    <col min="1" max="1" width="62" bestFit="1" customWidth="1"/>
    <col min="2" max="2" width="14.7109375" customWidth="1"/>
    <col min="3" max="4" width="14" bestFit="1" customWidth="1"/>
    <col min="5" max="13" width="13" bestFit="1" customWidth="1"/>
    <col min="15" max="28" width="9.140625" style="8"/>
  </cols>
  <sheetData>
    <row r="1" spans="1:27">
      <c r="A1" t="s">
        <v>12</v>
      </c>
      <c r="B1" t="s">
        <v>247</v>
      </c>
      <c r="C1" t="s">
        <v>248</v>
      </c>
      <c r="D1" t="s">
        <v>249</v>
      </c>
      <c r="E1" t="s">
        <v>250</v>
      </c>
      <c r="F1" t="s">
        <v>251</v>
      </c>
      <c r="G1" t="s">
        <v>252</v>
      </c>
      <c r="H1" t="s">
        <v>253</v>
      </c>
      <c r="I1" t="s">
        <v>254</v>
      </c>
      <c r="J1" t="s">
        <v>255</v>
      </c>
      <c r="K1" t="s">
        <v>256</v>
      </c>
      <c r="L1" t="s">
        <v>257</v>
      </c>
      <c r="M1" t="s">
        <v>258</v>
      </c>
    </row>
    <row r="2" spans="1:27">
      <c r="A2" t="s">
        <v>288</v>
      </c>
      <c r="B2" t="s">
        <v>259</v>
      </c>
      <c r="C2" t="s">
        <v>259</v>
      </c>
      <c r="D2" t="s">
        <v>259</v>
      </c>
      <c r="E2" t="s">
        <v>259</v>
      </c>
      <c r="F2" t="s">
        <v>259</v>
      </c>
      <c r="G2">
        <v>3</v>
      </c>
      <c r="H2">
        <v>1</v>
      </c>
      <c r="I2">
        <v>1</v>
      </c>
      <c r="J2">
        <v>13</v>
      </c>
      <c r="K2">
        <v>7</v>
      </c>
      <c r="L2">
        <v>5</v>
      </c>
      <c r="M2">
        <v>3</v>
      </c>
      <c r="AA2" s="9"/>
    </row>
    <row r="3" spans="1:27">
      <c r="A3" t="s">
        <v>287</v>
      </c>
      <c r="B3" t="s">
        <v>259</v>
      </c>
      <c r="C3" t="s">
        <v>259</v>
      </c>
      <c r="D3" t="s">
        <v>259</v>
      </c>
      <c r="E3">
        <v>8</v>
      </c>
      <c r="F3">
        <v>5</v>
      </c>
      <c r="G3">
        <v>7</v>
      </c>
      <c r="H3">
        <v>2</v>
      </c>
      <c r="I3">
        <v>2</v>
      </c>
      <c r="J3">
        <v>4</v>
      </c>
      <c r="K3">
        <v>3</v>
      </c>
      <c r="L3">
        <v>7</v>
      </c>
      <c r="M3">
        <v>6</v>
      </c>
      <c r="AA3" s="9"/>
    </row>
    <row r="4" spans="1:27">
      <c r="A4" t="s">
        <v>301</v>
      </c>
      <c r="B4" t="s">
        <v>259</v>
      </c>
      <c r="C4" t="s">
        <v>259</v>
      </c>
      <c r="D4">
        <v>2</v>
      </c>
      <c r="E4">
        <v>4</v>
      </c>
      <c r="F4">
        <v>2</v>
      </c>
      <c r="G4">
        <v>1</v>
      </c>
      <c r="H4">
        <v>3</v>
      </c>
      <c r="I4">
        <v>11</v>
      </c>
      <c r="J4">
        <v>17</v>
      </c>
      <c r="K4">
        <v>18</v>
      </c>
      <c r="L4">
        <v>19</v>
      </c>
      <c r="M4">
        <v>25</v>
      </c>
      <c r="AA4" s="9"/>
    </row>
    <row r="5" spans="1:27">
      <c r="A5" t="s">
        <v>295</v>
      </c>
      <c r="B5" t="s">
        <v>259</v>
      </c>
      <c r="C5" t="s">
        <v>259</v>
      </c>
      <c r="D5" t="s">
        <v>259</v>
      </c>
      <c r="E5" t="s">
        <v>259</v>
      </c>
      <c r="F5">
        <v>8</v>
      </c>
      <c r="G5">
        <v>8</v>
      </c>
      <c r="H5">
        <v>4</v>
      </c>
      <c r="I5">
        <v>5</v>
      </c>
      <c r="J5">
        <v>2</v>
      </c>
      <c r="K5">
        <v>1</v>
      </c>
      <c r="L5">
        <v>3</v>
      </c>
      <c r="M5">
        <v>8</v>
      </c>
      <c r="AA5" s="9"/>
    </row>
    <row r="6" spans="1:27">
      <c r="A6" t="s">
        <v>169</v>
      </c>
      <c r="B6" t="s">
        <v>259</v>
      </c>
      <c r="C6" t="s">
        <v>259</v>
      </c>
      <c r="D6" t="s">
        <v>259</v>
      </c>
      <c r="E6" t="s">
        <v>259</v>
      </c>
      <c r="F6" t="s">
        <v>259</v>
      </c>
      <c r="G6" t="s">
        <v>259</v>
      </c>
      <c r="H6">
        <v>5</v>
      </c>
      <c r="I6">
        <v>3</v>
      </c>
      <c r="J6">
        <v>7</v>
      </c>
      <c r="K6">
        <v>17</v>
      </c>
      <c r="L6">
        <v>16</v>
      </c>
      <c r="M6">
        <v>27</v>
      </c>
      <c r="AA6" s="9"/>
    </row>
    <row r="7" spans="1:27">
      <c r="A7" t="s">
        <v>144</v>
      </c>
      <c r="B7" t="s">
        <v>259</v>
      </c>
      <c r="C7" t="s">
        <v>259</v>
      </c>
      <c r="D7" t="s">
        <v>259</v>
      </c>
      <c r="E7" t="s">
        <v>259</v>
      </c>
      <c r="F7" t="s">
        <v>259</v>
      </c>
      <c r="G7" t="s">
        <v>259</v>
      </c>
      <c r="H7">
        <v>6</v>
      </c>
      <c r="I7">
        <v>26</v>
      </c>
      <c r="J7">
        <v>23</v>
      </c>
      <c r="K7">
        <v>6</v>
      </c>
      <c r="L7">
        <v>18</v>
      </c>
      <c r="M7">
        <v>17</v>
      </c>
      <c r="AA7" s="9"/>
    </row>
    <row r="8" spans="1:27">
      <c r="A8" t="s">
        <v>168</v>
      </c>
      <c r="B8" t="s">
        <v>259</v>
      </c>
      <c r="C8" t="s">
        <v>259</v>
      </c>
      <c r="D8" t="s">
        <v>259</v>
      </c>
      <c r="E8" t="s">
        <v>259</v>
      </c>
      <c r="F8" t="s">
        <v>259</v>
      </c>
      <c r="G8">
        <v>12</v>
      </c>
      <c r="H8">
        <v>7</v>
      </c>
      <c r="I8">
        <v>6</v>
      </c>
      <c r="J8">
        <v>9</v>
      </c>
      <c r="K8">
        <v>20</v>
      </c>
      <c r="L8">
        <v>20</v>
      </c>
      <c r="M8">
        <v>20</v>
      </c>
      <c r="AA8" s="9"/>
    </row>
    <row r="9" spans="1:27">
      <c r="A9" t="s">
        <v>296</v>
      </c>
      <c r="B9" t="s">
        <v>259</v>
      </c>
      <c r="C9" t="s">
        <v>259</v>
      </c>
      <c r="D9" t="s">
        <v>259</v>
      </c>
      <c r="E9" t="s">
        <v>259</v>
      </c>
      <c r="F9" t="s">
        <v>259</v>
      </c>
      <c r="G9">
        <v>2</v>
      </c>
      <c r="H9">
        <v>8</v>
      </c>
      <c r="I9">
        <v>4</v>
      </c>
      <c r="J9">
        <v>8</v>
      </c>
      <c r="K9">
        <v>19</v>
      </c>
      <c r="L9">
        <v>13</v>
      </c>
      <c r="M9">
        <v>21</v>
      </c>
      <c r="AA9" s="9"/>
    </row>
    <row r="10" spans="1:27">
      <c r="A10" t="s">
        <v>183</v>
      </c>
      <c r="B10" t="s">
        <v>259</v>
      </c>
      <c r="C10" t="s">
        <v>259</v>
      </c>
      <c r="D10">
        <v>4</v>
      </c>
      <c r="E10">
        <v>12</v>
      </c>
      <c r="F10">
        <v>17</v>
      </c>
      <c r="G10">
        <v>21</v>
      </c>
      <c r="H10">
        <v>9</v>
      </c>
      <c r="I10">
        <v>8</v>
      </c>
      <c r="J10">
        <v>19</v>
      </c>
      <c r="K10">
        <v>37</v>
      </c>
      <c r="L10">
        <v>47</v>
      </c>
      <c r="M10">
        <v>42</v>
      </c>
      <c r="AA10" s="9"/>
    </row>
    <row r="11" spans="1:27">
      <c r="A11" t="s">
        <v>230</v>
      </c>
      <c r="B11" t="s">
        <v>259</v>
      </c>
      <c r="C11" t="s">
        <v>259</v>
      </c>
      <c r="D11">
        <v>7</v>
      </c>
      <c r="E11">
        <v>13</v>
      </c>
      <c r="F11">
        <v>9</v>
      </c>
      <c r="G11">
        <v>6</v>
      </c>
      <c r="H11">
        <v>10</v>
      </c>
      <c r="I11">
        <v>12</v>
      </c>
      <c r="J11">
        <v>6</v>
      </c>
      <c r="K11">
        <v>5</v>
      </c>
      <c r="L11">
        <v>6</v>
      </c>
      <c r="M11">
        <v>7</v>
      </c>
      <c r="AA11" s="9"/>
    </row>
    <row r="12" spans="1:27">
      <c r="A12" t="s">
        <v>188</v>
      </c>
      <c r="B12">
        <v>2</v>
      </c>
      <c r="C12">
        <v>1</v>
      </c>
      <c r="D12">
        <v>3</v>
      </c>
      <c r="E12">
        <v>7</v>
      </c>
      <c r="F12">
        <v>19</v>
      </c>
      <c r="G12">
        <v>18</v>
      </c>
      <c r="H12">
        <v>11</v>
      </c>
      <c r="I12">
        <v>16</v>
      </c>
      <c r="J12">
        <v>14</v>
      </c>
      <c r="K12">
        <v>30</v>
      </c>
      <c r="L12">
        <v>24</v>
      </c>
      <c r="M12">
        <v>32</v>
      </c>
      <c r="AA12" s="9"/>
    </row>
    <row r="13" spans="1:27">
      <c r="A13" t="s">
        <v>294</v>
      </c>
      <c r="B13">
        <v>3</v>
      </c>
      <c r="C13">
        <v>4</v>
      </c>
      <c r="D13">
        <v>9</v>
      </c>
      <c r="E13">
        <v>14</v>
      </c>
      <c r="F13">
        <v>16</v>
      </c>
      <c r="G13">
        <v>13</v>
      </c>
      <c r="H13">
        <v>12</v>
      </c>
      <c r="I13">
        <v>14</v>
      </c>
      <c r="J13">
        <v>11</v>
      </c>
      <c r="K13">
        <v>15</v>
      </c>
      <c r="L13">
        <v>17</v>
      </c>
      <c r="M13">
        <v>19</v>
      </c>
      <c r="AA13" s="9"/>
    </row>
    <row r="14" spans="1:27">
      <c r="A14" t="s">
        <v>154</v>
      </c>
      <c r="B14" t="s">
        <v>259</v>
      </c>
      <c r="C14" t="s">
        <v>259</v>
      </c>
      <c r="D14" t="s">
        <v>259</v>
      </c>
      <c r="E14">
        <v>3</v>
      </c>
      <c r="F14">
        <v>6</v>
      </c>
      <c r="G14">
        <v>5</v>
      </c>
      <c r="H14">
        <v>13</v>
      </c>
      <c r="I14">
        <v>17</v>
      </c>
      <c r="J14">
        <v>25</v>
      </c>
      <c r="K14">
        <v>31</v>
      </c>
      <c r="L14">
        <v>36</v>
      </c>
      <c r="M14">
        <v>39</v>
      </c>
      <c r="AA14" s="9"/>
    </row>
    <row r="15" spans="1:27">
      <c r="A15" t="s">
        <v>286</v>
      </c>
      <c r="B15" t="s">
        <v>259</v>
      </c>
      <c r="C15" t="s">
        <v>259</v>
      </c>
      <c r="D15" t="s">
        <v>259</v>
      </c>
      <c r="E15" t="s">
        <v>259</v>
      </c>
      <c r="F15">
        <v>24</v>
      </c>
      <c r="G15">
        <v>30</v>
      </c>
      <c r="H15">
        <v>14</v>
      </c>
      <c r="I15">
        <v>7</v>
      </c>
      <c r="J15">
        <v>10</v>
      </c>
      <c r="K15">
        <v>16</v>
      </c>
      <c r="L15">
        <v>25</v>
      </c>
      <c r="M15">
        <v>34</v>
      </c>
      <c r="AA15" s="9"/>
    </row>
    <row r="16" spans="1:27">
      <c r="A16" t="s">
        <v>289</v>
      </c>
      <c r="B16" t="s">
        <v>259</v>
      </c>
      <c r="C16" t="s">
        <v>259</v>
      </c>
      <c r="D16" t="s">
        <v>259</v>
      </c>
      <c r="E16" t="s">
        <v>259</v>
      </c>
      <c r="F16">
        <v>10</v>
      </c>
      <c r="G16">
        <v>9</v>
      </c>
      <c r="H16">
        <v>15</v>
      </c>
      <c r="I16">
        <v>21</v>
      </c>
      <c r="J16">
        <v>30</v>
      </c>
      <c r="K16">
        <v>27</v>
      </c>
      <c r="L16">
        <v>29</v>
      </c>
      <c r="M16">
        <v>29</v>
      </c>
      <c r="AA16" s="9"/>
    </row>
    <row r="17" spans="1:27">
      <c r="A17" t="s">
        <v>302</v>
      </c>
      <c r="B17" t="s">
        <v>259</v>
      </c>
      <c r="C17" t="s">
        <v>259</v>
      </c>
      <c r="D17" t="s">
        <v>259</v>
      </c>
      <c r="E17">
        <v>1</v>
      </c>
      <c r="F17">
        <v>1</v>
      </c>
      <c r="G17">
        <v>4</v>
      </c>
      <c r="H17">
        <v>16</v>
      </c>
      <c r="I17">
        <v>15</v>
      </c>
      <c r="J17">
        <v>20</v>
      </c>
      <c r="K17">
        <v>34</v>
      </c>
      <c r="L17">
        <v>34</v>
      </c>
      <c r="M17">
        <v>40</v>
      </c>
      <c r="AA17" s="9"/>
    </row>
    <row r="18" spans="1:27">
      <c r="A18" t="s">
        <v>304</v>
      </c>
      <c r="B18" t="s">
        <v>259</v>
      </c>
      <c r="C18" t="s">
        <v>259</v>
      </c>
      <c r="D18" t="s">
        <v>259</v>
      </c>
      <c r="E18" t="s">
        <v>259</v>
      </c>
      <c r="F18" t="s">
        <v>259</v>
      </c>
      <c r="G18">
        <v>23</v>
      </c>
      <c r="H18">
        <v>17</v>
      </c>
      <c r="I18">
        <v>10</v>
      </c>
      <c r="J18">
        <v>15</v>
      </c>
      <c r="K18">
        <v>11</v>
      </c>
      <c r="L18">
        <v>11</v>
      </c>
      <c r="M18">
        <v>14</v>
      </c>
      <c r="AA18" s="9"/>
    </row>
    <row r="19" spans="1:27">
      <c r="A19" t="s">
        <v>284</v>
      </c>
      <c r="B19" t="s">
        <v>259</v>
      </c>
      <c r="C19" t="s">
        <v>259</v>
      </c>
      <c r="D19" t="s">
        <v>259</v>
      </c>
      <c r="E19" t="s">
        <v>259</v>
      </c>
      <c r="F19" t="s">
        <v>259</v>
      </c>
      <c r="G19" t="s">
        <v>259</v>
      </c>
      <c r="H19">
        <v>18</v>
      </c>
      <c r="I19">
        <v>13</v>
      </c>
      <c r="J19">
        <v>16</v>
      </c>
      <c r="K19">
        <v>14</v>
      </c>
      <c r="L19">
        <v>4</v>
      </c>
      <c r="M19">
        <v>4</v>
      </c>
    </row>
    <row r="20" spans="1:27">
      <c r="A20" t="s">
        <v>189</v>
      </c>
      <c r="B20" t="s">
        <v>259</v>
      </c>
      <c r="C20" t="s">
        <v>259</v>
      </c>
      <c r="D20" t="s">
        <v>259</v>
      </c>
      <c r="E20">
        <v>16</v>
      </c>
      <c r="F20">
        <v>21</v>
      </c>
      <c r="G20">
        <v>31</v>
      </c>
      <c r="H20">
        <v>19</v>
      </c>
      <c r="I20">
        <v>18</v>
      </c>
      <c r="J20">
        <v>12</v>
      </c>
      <c r="K20">
        <v>9</v>
      </c>
      <c r="L20">
        <v>12</v>
      </c>
      <c r="M20">
        <v>28</v>
      </c>
    </row>
    <row r="21" spans="1:27">
      <c r="A21" t="s">
        <v>206</v>
      </c>
      <c r="B21">
        <v>1</v>
      </c>
      <c r="C21">
        <v>2</v>
      </c>
      <c r="D21">
        <v>1</v>
      </c>
      <c r="E21">
        <v>2</v>
      </c>
      <c r="F21">
        <v>7</v>
      </c>
      <c r="G21">
        <v>10</v>
      </c>
      <c r="H21">
        <v>20</v>
      </c>
      <c r="I21">
        <v>24</v>
      </c>
      <c r="J21">
        <v>24</v>
      </c>
      <c r="K21">
        <v>26</v>
      </c>
      <c r="L21">
        <v>23</v>
      </c>
      <c r="M21">
        <v>23</v>
      </c>
    </row>
    <row r="22" spans="1:27">
      <c r="A22" t="s">
        <v>303</v>
      </c>
      <c r="B22" t="s">
        <v>259</v>
      </c>
      <c r="C22" t="s">
        <v>259</v>
      </c>
      <c r="D22" t="s">
        <v>259</v>
      </c>
      <c r="E22" t="s">
        <v>259</v>
      </c>
      <c r="F22" t="s">
        <v>259</v>
      </c>
      <c r="G22" t="s">
        <v>259</v>
      </c>
      <c r="H22">
        <v>21</v>
      </c>
      <c r="I22">
        <v>22</v>
      </c>
      <c r="J22">
        <v>29</v>
      </c>
      <c r="K22">
        <v>33</v>
      </c>
      <c r="L22">
        <v>39</v>
      </c>
      <c r="M22">
        <v>44</v>
      </c>
    </row>
    <row r="23" spans="1:27">
      <c r="A23" t="s">
        <v>130</v>
      </c>
      <c r="B23" t="s">
        <v>259</v>
      </c>
      <c r="C23" t="s">
        <v>259</v>
      </c>
      <c r="D23">
        <v>8</v>
      </c>
      <c r="E23">
        <v>10</v>
      </c>
      <c r="F23">
        <v>13</v>
      </c>
      <c r="G23">
        <v>17</v>
      </c>
      <c r="H23">
        <v>22</v>
      </c>
      <c r="I23">
        <v>27</v>
      </c>
      <c r="J23">
        <v>28</v>
      </c>
      <c r="K23">
        <v>21</v>
      </c>
      <c r="L23">
        <v>15</v>
      </c>
      <c r="M23">
        <v>15</v>
      </c>
    </row>
    <row r="24" spans="1:27">
      <c r="A24" t="s">
        <v>205</v>
      </c>
      <c r="B24" t="s">
        <v>259</v>
      </c>
      <c r="C24" t="s">
        <v>259</v>
      </c>
      <c r="D24" t="s">
        <v>259</v>
      </c>
      <c r="E24">
        <v>5</v>
      </c>
      <c r="F24">
        <v>3</v>
      </c>
      <c r="G24">
        <v>14</v>
      </c>
      <c r="H24">
        <v>23</v>
      </c>
      <c r="I24">
        <v>29</v>
      </c>
      <c r="J24">
        <v>21</v>
      </c>
      <c r="K24">
        <v>10</v>
      </c>
      <c r="L24">
        <v>10</v>
      </c>
      <c r="M24">
        <v>2</v>
      </c>
    </row>
    <row r="25" spans="1:27">
      <c r="A25" t="s">
        <v>300</v>
      </c>
      <c r="B25" t="s">
        <v>259</v>
      </c>
      <c r="C25" t="s">
        <v>259</v>
      </c>
      <c r="D25">
        <v>10</v>
      </c>
      <c r="E25">
        <v>17</v>
      </c>
      <c r="F25">
        <v>22</v>
      </c>
      <c r="G25">
        <v>28</v>
      </c>
      <c r="H25">
        <v>24</v>
      </c>
      <c r="I25">
        <v>28</v>
      </c>
      <c r="J25">
        <v>26</v>
      </c>
      <c r="K25">
        <v>12</v>
      </c>
      <c r="L25">
        <v>8</v>
      </c>
      <c r="M25">
        <v>10</v>
      </c>
    </row>
    <row r="26" spans="1:27">
      <c r="A26" t="s">
        <v>211</v>
      </c>
      <c r="B26">
        <v>5</v>
      </c>
      <c r="C26">
        <v>5</v>
      </c>
      <c r="D26">
        <v>11</v>
      </c>
      <c r="E26">
        <v>11</v>
      </c>
      <c r="F26">
        <v>15</v>
      </c>
      <c r="G26">
        <v>19</v>
      </c>
      <c r="H26">
        <v>25</v>
      </c>
      <c r="I26">
        <v>19</v>
      </c>
      <c r="J26">
        <v>18</v>
      </c>
      <c r="K26">
        <v>24</v>
      </c>
      <c r="L26">
        <v>14</v>
      </c>
      <c r="M26">
        <v>18</v>
      </c>
    </row>
    <row r="27" spans="1:27">
      <c r="A27" t="s">
        <v>120</v>
      </c>
      <c r="B27" t="s">
        <v>259</v>
      </c>
      <c r="C27" t="s">
        <v>259</v>
      </c>
      <c r="D27" t="s">
        <v>259</v>
      </c>
      <c r="E27">
        <v>18</v>
      </c>
      <c r="F27">
        <v>20</v>
      </c>
      <c r="G27">
        <v>26</v>
      </c>
      <c r="H27">
        <v>26</v>
      </c>
      <c r="I27">
        <v>25</v>
      </c>
      <c r="J27">
        <v>31</v>
      </c>
      <c r="K27">
        <v>29</v>
      </c>
      <c r="L27">
        <v>38</v>
      </c>
      <c r="M27">
        <v>24</v>
      </c>
    </row>
    <row r="28" spans="1:27">
      <c r="A28" t="s">
        <v>285</v>
      </c>
      <c r="B28" t="s">
        <v>259</v>
      </c>
      <c r="C28" t="s">
        <v>259</v>
      </c>
      <c r="D28" t="s">
        <v>259</v>
      </c>
      <c r="E28" t="s">
        <v>259</v>
      </c>
      <c r="F28" t="s">
        <v>259</v>
      </c>
      <c r="G28">
        <v>25</v>
      </c>
      <c r="H28">
        <v>27</v>
      </c>
      <c r="I28">
        <v>30</v>
      </c>
      <c r="J28">
        <v>32</v>
      </c>
      <c r="K28">
        <v>36</v>
      </c>
      <c r="L28">
        <v>28</v>
      </c>
      <c r="M28">
        <v>33</v>
      </c>
    </row>
    <row r="29" spans="1:27">
      <c r="A29" t="s">
        <v>157</v>
      </c>
      <c r="B29" t="s">
        <v>259</v>
      </c>
      <c r="C29" t="s">
        <v>259</v>
      </c>
      <c r="D29" t="s">
        <v>259</v>
      </c>
      <c r="E29" t="s">
        <v>259</v>
      </c>
      <c r="F29">
        <v>11</v>
      </c>
      <c r="G29">
        <v>15</v>
      </c>
      <c r="H29">
        <v>28</v>
      </c>
      <c r="I29">
        <v>20</v>
      </c>
      <c r="J29">
        <v>27</v>
      </c>
      <c r="K29">
        <v>23</v>
      </c>
      <c r="L29">
        <v>21</v>
      </c>
      <c r="M29">
        <v>16</v>
      </c>
    </row>
    <row r="30" spans="1:27">
      <c r="A30" t="s">
        <v>283</v>
      </c>
      <c r="B30">
        <v>4</v>
      </c>
      <c r="C30">
        <v>3</v>
      </c>
      <c r="D30">
        <v>5</v>
      </c>
      <c r="E30">
        <v>9</v>
      </c>
      <c r="F30">
        <v>12</v>
      </c>
      <c r="G30">
        <v>22</v>
      </c>
      <c r="H30">
        <v>29</v>
      </c>
      <c r="I30">
        <v>37</v>
      </c>
      <c r="J30">
        <v>35</v>
      </c>
      <c r="K30">
        <v>35</v>
      </c>
      <c r="L30">
        <v>32</v>
      </c>
      <c r="M30">
        <v>26</v>
      </c>
    </row>
    <row r="31" spans="1:27">
      <c r="A31" t="s">
        <v>176</v>
      </c>
      <c r="B31" t="s">
        <v>259</v>
      </c>
      <c r="C31" t="s">
        <v>259</v>
      </c>
      <c r="D31" t="s">
        <v>259</v>
      </c>
      <c r="E31">
        <v>15</v>
      </c>
      <c r="F31">
        <v>14</v>
      </c>
      <c r="G31">
        <v>24</v>
      </c>
      <c r="H31">
        <v>30</v>
      </c>
      <c r="I31">
        <v>31</v>
      </c>
      <c r="J31">
        <v>38</v>
      </c>
      <c r="K31">
        <v>40</v>
      </c>
      <c r="L31">
        <v>33</v>
      </c>
      <c r="M31">
        <v>41</v>
      </c>
    </row>
    <row r="32" spans="1:27">
      <c r="A32" t="s">
        <v>117</v>
      </c>
      <c r="B32" t="s">
        <v>259</v>
      </c>
      <c r="C32" t="s">
        <v>259</v>
      </c>
      <c r="D32" t="s">
        <v>259</v>
      </c>
      <c r="E32" t="s">
        <v>259</v>
      </c>
      <c r="F32" t="s">
        <v>259</v>
      </c>
      <c r="G32">
        <v>29</v>
      </c>
      <c r="H32">
        <v>31</v>
      </c>
      <c r="I32">
        <v>23</v>
      </c>
      <c r="J32">
        <v>22</v>
      </c>
      <c r="K32">
        <v>25</v>
      </c>
      <c r="L32">
        <v>27</v>
      </c>
      <c r="M32">
        <v>9</v>
      </c>
    </row>
    <row r="33" spans="1:13">
      <c r="A33" t="s">
        <v>209</v>
      </c>
      <c r="B33" t="s">
        <v>259</v>
      </c>
      <c r="C33" t="s">
        <v>259</v>
      </c>
      <c r="D33">
        <v>6</v>
      </c>
      <c r="E33">
        <v>6</v>
      </c>
      <c r="F33">
        <v>4</v>
      </c>
      <c r="G33">
        <v>16</v>
      </c>
      <c r="H33">
        <v>32</v>
      </c>
      <c r="I33">
        <v>32</v>
      </c>
      <c r="J33">
        <v>34</v>
      </c>
      <c r="K33">
        <v>41</v>
      </c>
      <c r="L33">
        <v>30</v>
      </c>
      <c r="M33">
        <v>30</v>
      </c>
    </row>
    <row r="34" spans="1:13">
      <c r="A34" t="s">
        <v>164</v>
      </c>
      <c r="B34" t="s">
        <v>259</v>
      </c>
      <c r="C34" t="s">
        <v>259</v>
      </c>
      <c r="D34" t="s">
        <v>259</v>
      </c>
      <c r="E34" t="s">
        <v>259</v>
      </c>
      <c r="F34" t="s">
        <v>259</v>
      </c>
      <c r="G34">
        <v>11</v>
      </c>
      <c r="H34">
        <v>33</v>
      </c>
      <c r="I34">
        <v>33</v>
      </c>
      <c r="J34">
        <v>33</v>
      </c>
      <c r="K34">
        <v>42</v>
      </c>
      <c r="L34">
        <v>31</v>
      </c>
      <c r="M34">
        <v>37</v>
      </c>
    </row>
    <row r="35" spans="1:13">
      <c r="A35" t="s">
        <v>297</v>
      </c>
      <c r="B35" t="s">
        <v>259</v>
      </c>
      <c r="C35" t="s">
        <v>259</v>
      </c>
      <c r="D35" t="s">
        <v>259</v>
      </c>
      <c r="E35" t="s">
        <v>259</v>
      </c>
      <c r="F35" t="s">
        <v>259</v>
      </c>
      <c r="G35" t="s">
        <v>259</v>
      </c>
      <c r="H35">
        <v>34</v>
      </c>
      <c r="I35">
        <v>34</v>
      </c>
      <c r="J35">
        <v>39</v>
      </c>
      <c r="K35">
        <v>44</v>
      </c>
      <c r="L35">
        <v>41</v>
      </c>
      <c r="M35">
        <v>46</v>
      </c>
    </row>
    <row r="36" spans="1:13">
      <c r="A36" t="s">
        <v>221</v>
      </c>
      <c r="B36" t="s">
        <v>259</v>
      </c>
      <c r="C36" t="s">
        <v>259</v>
      </c>
      <c r="D36" t="s">
        <v>259</v>
      </c>
      <c r="E36" t="s">
        <v>259</v>
      </c>
      <c r="F36">
        <v>18</v>
      </c>
      <c r="G36">
        <v>20</v>
      </c>
      <c r="H36">
        <v>35</v>
      </c>
      <c r="I36">
        <v>39</v>
      </c>
      <c r="J36">
        <v>41</v>
      </c>
      <c r="K36">
        <v>47</v>
      </c>
      <c r="L36">
        <v>49</v>
      </c>
      <c r="M36">
        <v>51</v>
      </c>
    </row>
    <row r="37" spans="1:13">
      <c r="A37" t="s">
        <v>216</v>
      </c>
      <c r="B37">
        <v>7</v>
      </c>
      <c r="C37">
        <v>7</v>
      </c>
      <c r="D37">
        <v>13</v>
      </c>
      <c r="E37">
        <v>21</v>
      </c>
      <c r="F37">
        <v>26</v>
      </c>
      <c r="G37">
        <v>35</v>
      </c>
      <c r="H37">
        <v>36</v>
      </c>
      <c r="I37">
        <v>35</v>
      </c>
      <c r="J37">
        <v>37</v>
      </c>
      <c r="K37">
        <v>32</v>
      </c>
      <c r="L37">
        <v>42</v>
      </c>
      <c r="M37">
        <v>38</v>
      </c>
    </row>
    <row r="38" spans="1:13">
      <c r="A38" t="s">
        <v>298</v>
      </c>
      <c r="B38" t="s">
        <v>259</v>
      </c>
      <c r="C38" t="s">
        <v>259</v>
      </c>
      <c r="D38" t="s">
        <v>259</v>
      </c>
      <c r="E38">
        <v>20</v>
      </c>
      <c r="F38">
        <v>25</v>
      </c>
      <c r="G38">
        <v>34</v>
      </c>
      <c r="H38">
        <v>37</v>
      </c>
      <c r="I38">
        <v>41</v>
      </c>
      <c r="J38">
        <v>40</v>
      </c>
      <c r="K38">
        <v>22</v>
      </c>
      <c r="L38">
        <v>26</v>
      </c>
      <c r="M38">
        <v>12</v>
      </c>
    </row>
    <row r="39" spans="1:13">
      <c r="A39" t="s">
        <v>293</v>
      </c>
      <c r="B39" t="s">
        <v>259</v>
      </c>
      <c r="C39" t="s">
        <v>259</v>
      </c>
      <c r="D39" t="s">
        <v>259</v>
      </c>
      <c r="E39" t="s">
        <v>259</v>
      </c>
      <c r="F39" t="s">
        <v>259</v>
      </c>
      <c r="G39" t="s">
        <v>259</v>
      </c>
      <c r="H39">
        <v>38</v>
      </c>
      <c r="I39">
        <v>36</v>
      </c>
      <c r="J39">
        <v>36</v>
      </c>
      <c r="K39">
        <v>28</v>
      </c>
      <c r="L39">
        <v>37</v>
      </c>
      <c r="M39">
        <v>36</v>
      </c>
    </row>
    <row r="40" spans="1:13">
      <c r="A40" t="s">
        <v>291</v>
      </c>
      <c r="B40">
        <v>6</v>
      </c>
      <c r="C40">
        <v>6</v>
      </c>
      <c r="D40">
        <v>12</v>
      </c>
      <c r="E40">
        <v>19</v>
      </c>
      <c r="F40">
        <v>23</v>
      </c>
      <c r="G40">
        <v>33</v>
      </c>
      <c r="H40">
        <v>39</v>
      </c>
      <c r="I40">
        <v>40</v>
      </c>
      <c r="J40">
        <v>43</v>
      </c>
      <c r="K40">
        <v>38</v>
      </c>
      <c r="L40">
        <v>40</v>
      </c>
      <c r="M40">
        <v>31</v>
      </c>
    </row>
    <row r="41" spans="1:13">
      <c r="A41" t="s">
        <v>197</v>
      </c>
      <c r="B41" t="s">
        <v>259</v>
      </c>
      <c r="C41" t="s">
        <v>259</v>
      </c>
      <c r="D41" t="s">
        <v>259</v>
      </c>
      <c r="E41" t="s">
        <v>259</v>
      </c>
      <c r="F41" t="s">
        <v>259</v>
      </c>
      <c r="G41">
        <v>32</v>
      </c>
      <c r="H41">
        <v>40</v>
      </c>
      <c r="I41">
        <v>42</v>
      </c>
      <c r="J41">
        <v>42</v>
      </c>
      <c r="K41">
        <v>48</v>
      </c>
      <c r="L41">
        <v>48</v>
      </c>
      <c r="M41">
        <v>48</v>
      </c>
    </row>
    <row r="42" spans="1:13">
      <c r="A42" t="s">
        <v>292</v>
      </c>
      <c r="B42" t="s">
        <v>259</v>
      </c>
      <c r="C42" t="s">
        <v>259</v>
      </c>
      <c r="D42" t="s">
        <v>259</v>
      </c>
      <c r="E42" t="s">
        <v>259</v>
      </c>
      <c r="F42" t="s">
        <v>259</v>
      </c>
      <c r="G42">
        <v>27</v>
      </c>
      <c r="H42">
        <v>41</v>
      </c>
      <c r="I42">
        <v>38</v>
      </c>
      <c r="J42">
        <v>44</v>
      </c>
      <c r="K42">
        <v>46</v>
      </c>
      <c r="L42">
        <v>43</v>
      </c>
      <c r="M42">
        <v>35</v>
      </c>
    </row>
    <row r="43" spans="1:13">
      <c r="A43" t="s">
        <v>299</v>
      </c>
      <c r="B43" t="s">
        <v>259</v>
      </c>
      <c r="C43" t="s">
        <v>259</v>
      </c>
      <c r="D43" t="s">
        <v>259</v>
      </c>
      <c r="E43" t="s">
        <v>259</v>
      </c>
      <c r="F43">
        <v>27</v>
      </c>
      <c r="G43">
        <v>36</v>
      </c>
      <c r="H43">
        <v>42</v>
      </c>
      <c r="I43">
        <v>44</v>
      </c>
      <c r="J43">
        <v>46</v>
      </c>
      <c r="K43">
        <v>43</v>
      </c>
      <c r="L43">
        <v>46</v>
      </c>
      <c r="M43">
        <v>11</v>
      </c>
    </row>
    <row r="44" spans="1:13">
      <c r="A44" t="s">
        <v>282</v>
      </c>
      <c r="B44" t="s">
        <v>259</v>
      </c>
      <c r="C44" t="s">
        <v>259</v>
      </c>
      <c r="D44" t="s">
        <v>259</v>
      </c>
      <c r="E44" t="s">
        <v>259</v>
      </c>
      <c r="F44" t="s">
        <v>259</v>
      </c>
      <c r="G44" t="s">
        <v>259</v>
      </c>
      <c r="H44" t="s">
        <v>259</v>
      </c>
      <c r="I44" t="s">
        <v>259</v>
      </c>
      <c r="J44" t="s">
        <v>259</v>
      </c>
      <c r="K44">
        <v>13</v>
      </c>
      <c r="L44">
        <v>22</v>
      </c>
      <c r="M44">
        <v>22</v>
      </c>
    </row>
    <row r="45" spans="1:13">
      <c r="A45" t="s">
        <v>290</v>
      </c>
      <c r="B45" t="s">
        <v>259</v>
      </c>
      <c r="C45" t="s">
        <v>259</v>
      </c>
      <c r="D45" t="s">
        <v>259</v>
      </c>
      <c r="E45" t="s">
        <v>259</v>
      </c>
      <c r="F45" t="s">
        <v>259</v>
      </c>
      <c r="G45" t="s">
        <v>259</v>
      </c>
      <c r="H45" t="s">
        <v>259</v>
      </c>
      <c r="I45" t="s">
        <v>259</v>
      </c>
      <c r="J45" t="s">
        <v>259</v>
      </c>
      <c r="K45">
        <v>39</v>
      </c>
      <c r="L45">
        <v>35</v>
      </c>
      <c r="M45">
        <v>47</v>
      </c>
    </row>
    <row r="46" spans="1:13">
      <c r="A46" t="s">
        <v>136</v>
      </c>
      <c r="B46" t="s">
        <v>259</v>
      </c>
      <c r="C46" t="s">
        <v>259</v>
      </c>
      <c r="D46" t="s">
        <v>259</v>
      </c>
      <c r="E46" t="s">
        <v>259</v>
      </c>
      <c r="F46" t="s">
        <v>259</v>
      </c>
      <c r="G46" t="s">
        <v>259</v>
      </c>
      <c r="H46" t="s">
        <v>259</v>
      </c>
      <c r="I46" t="s">
        <v>259</v>
      </c>
      <c r="J46">
        <v>1</v>
      </c>
      <c r="K46">
        <v>8</v>
      </c>
      <c r="L46">
        <v>9</v>
      </c>
      <c r="M46">
        <v>13</v>
      </c>
    </row>
    <row r="47" spans="1:13">
      <c r="A47" t="s">
        <v>140</v>
      </c>
      <c r="B47" t="s">
        <v>259</v>
      </c>
      <c r="C47" t="s">
        <v>259</v>
      </c>
      <c r="D47" t="s">
        <v>259</v>
      </c>
      <c r="E47" t="s">
        <v>259</v>
      </c>
      <c r="F47" t="s">
        <v>259</v>
      </c>
      <c r="G47" t="s">
        <v>259</v>
      </c>
      <c r="H47" t="s">
        <v>259</v>
      </c>
      <c r="I47" t="s">
        <v>259</v>
      </c>
      <c r="J47" t="s">
        <v>259</v>
      </c>
      <c r="K47">
        <v>45</v>
      </c>
      <c r="L47">
        <v>45</v>
      </c>
      <c r="M47">
        <v>45</v>
      </c>
    </row>
    <row r="48" spans="1:13">
      <c r="A48" t="s">
        <v>142</v>
      </c>
      <c r="B48" t="s">
        <v>259</v>
      </c>
      <c r="C48" t="s">
        <v>259</v>
      </c>
      <c r="D48" t="s">
        <v>259</v>
      </c>
      <c r="E48" t="s">
        <v>259</v>
      </c>
      <c r="F48" t="s">
        <v>259</v>
      </c>
      <c r="G48" t="s">
        <v>259</v>
      </c>
      <c r="H48" t="s">
        <v>259</v>
      </c>
      <c r="I48" t="s">
        <v>259</v>
      </c>
      <c r="J48" t="s">
        <v>259</v>
      </c>
      <c r="K48" t="s">
        <v>259</v>
      </c>
      <c r="L48" t="s">
        <v>259</v>
      </c>
      <c r="M48">
        <v>49</v>
      </c>
    </row>
    <row r="49" spans="1:13">
      <c r="A49" t="s">
        <v>143</v>
      </c>
      <c r="B49" t="s">
        <v>259</v>
      </c>
      <c r="C49" t="s">
        <v>259</v>
      </c>
      <c r="D49" t="s">
        <v>259</v>
      </c>
      <c r="E49" t="s">
        <v>259</v>
      </c>
      <c r="F49" t="s">
        <v>259</v>
      </c>
      <c r="G49" t="s">
        <v>259</v>
      </c>
      <c r="H49" t="s">
        <v>259</v>
      </c>
      <c r="I49" t="s">
        <v>259</v>
      </c>
      <c r="J49" t="s">
        <v>259</v>
      </c>
      <c r="K49" t="s">
        <v>259</v>
      </c>
      <c r="L49" t="s">
        <v>259</v>
      </c>
      <c r="M49">
        <v>50</v>
      </c>
    </row>
    <row r="50" spans="1:13">
      <c r="A50" t="s">
        <v>160</v>
      </c>
      <c r="B50" t="s">
        <v>259</v>
      </c>
      <c r="C50" t="s">
        <v>259</v>
      </c>
      <c r="D50" t="s">
        <v>259</v>
      </c>
      <c r="E50" t="s">
        <v>259</v>
      </c>
      <c r="F50" t="s">
        <v>259</v>
      </c>
      <c r="G50" t="s">
        <v>259</v>
      </c>
      <c r="H50" t="s">
        <v>259</v>
      </c>
      <c r="I50" t="s">
        <v>259</v>
      </c>
      <c r="J50">
        <v>3</v>
      </c>
      <c r="K50">
        <v>2</v>
      </c>
      <c r="L50">
        <v>2</v>
      </c>
      <c r="M50">
        <v>5</v>
      </c>
    </row>
    <row r="51" spans="1:13">
      <c r="A51" t="s">
        <v>179</v>
      </c>
      <c r="B51" t="s">
        <v>259</v>
      </c>
      <c r="C51" t="s">
        <v>259</v>
      </c>
      <c r="D51" t="s">
        <v>259</v>
      </c>
      <c r="E51" t="s">
        <v>259</v>
      </c>
      <c r="F51" t="s">
        <v>259</v>
      </c>
      <c r="G51" t="s">
        <v>259</v>
      </c>
      <c r="H51" t="s">
        <v>259</v>
      </c>
      <c r="I51">
        <v>43</v>
      </c>
      <c r="J51">
        <v>45</v>
      </c>
      <c r="K51">
        <v>49</v>
      </c>
      <c r="L51">
        <v>44</v>
      </c>
      <c r="M51">
        <v>43</v>
      </c>
    </row>
    <row r="52" spans="1:13">
      <c r="A52" t="s">
        <v>195</v>
      </c>
      <c r="B52" t="s">
        <v>259</v>
      </c>
      <c r="C52" t="s">
        <v>259</v>
      </c>
      <c r="D52" t="s">
        <v>259</v>
      </c>
      <c r="E52" t="s">
        <v>259</v>
      </c>
      <c r="F52" t="s">
        <v>259</v>
      </c>
      <c r="G52" t="s">
        <v>259</v>
      </c>
      <c r="H52" t="s">
        <v>259</v>
      </c>
      <c r="I52">
        <v>9</v>
      </c>
      <c r="J52">
        <v>5</v>
      </c>
      <c r="K52">
        <v>4</v>
      </c>
      <c r="L52">
        <v>1</v>
      </c>
      <c r="M52">
        <v>1</v>
      </c>
    </row>
    <row r="53" spans="1:13">
      <c r="B53" t="s">
        <v>259</v>
      </c>
      <c r="C53" t="s">
        <v>259</v>
      </c>
      <c r="D53" t="s">
        <v>259</v>
      </c>
      <c r="E53" t="s">
        <v>259</v>
      </c>
      <c r="F53" t="s">
        <v>259</v>
      </c>
      <c r="G53" t="s">
        <v>259</v>
      </c>
      <c r="H53" t="s">
        <v>259</v>
      </c>
      <c r="I53" t="s">
        <v>259</v>
      </c>
      <c r="J53" t="s">
        <v>259</v>
      </c>
      <c r="K53" t="s">
        <v>259</v>
      </c>
      <c r="L53" t="s">
        <v>259</v>
      </c>
      <c r="M53" t="s">
        <v>259</v>
      </c>
    </row>
    <row r="54" spans="1:13">
      <c r="B54" t="s">
        <v>259</v>
      </c>
      <c r="C54" t="s">
        <v>259</v>
      </c>
      <c r="D54" t="s">
        <v>259</v>
      </c>
      <c r="E54" t="s">
        <v>259</v>
      </c>
      <c r="F54" t="s">
        <v>259</v>
      </c>
      <c r="G54" t="s">
        <v>259</v>
      </c>
      <c r="H54" t="s">
        <v>259</v>
      </c>
      <c r="I54" t="s">
        <v>259</v>
      </c>
      <c r="J54" t="s">
        <v>259</v>
      </c>
      <c r="K54" t="s">
        <v>259</v>
      </c>
      <c r="L54" t="s">
        <v>259</v>
      </c>
      <c r="M54" t="s">
        <v>259</v>
      </c>
    </row>
    <row r="55" spans="1:13">
      <c r="B55" t="s">
        <v>259</v>
      </c>
      <c r="C55" t="s">
        <v>259</v>
      </c>
      <c r="D55" t="s">
        <v>259</v>
      </c>
      <c r="E55" t="s">
        <v>259</v>
      </c>
      <c r="F55" t="s">
        <v>259</v>
      </c>
      <c r="G55" t="s">
        <v>259</v>
      </c>
      <c r="H55" t="s">
        <v>259</v>
      </c>
      <c r="I55" t="s">
        <v>259</v>
      </c>
      <c r="J55" t="s">
        <v>259</v>
      </c>
      <c r="K55" t="s">
        <v>259</v>
      </c>
      <c r="L55" t="s">
        <v>259</v>
      </c>
      <c r="M55" t="s">
        <v>259</v>
      </c>
    </row>
    <row r="56" spans="1:13">
      <c r="B56" t="s">
        <v>259</v>
      </c>
      <c r="C56" t="s">
        <v>259</v>
      </c>
      <c r="D56" t="s">
        <v>259</v>
      </c>
      <c r="E56" t="s">
        <v>259</v>
      </c>
      <c r="F56" t="s">
        <v>259</v>
      </c>
      <c r="G56" t="s">
        <v>259</v>
      </c>
      <c r="H56" t="s">
        <v>259</v>
      </c>
      <c r="I56" t="s">
        <v>259</v>
      </c>
      <c r="J56" t="s">
        <v>259</v>
      </c>
      <c r="K56" t="s">
        <v>259</v>
      </c>
      <c r="L56" t="s">
        <v>259</v>
      </c>
      <c r="M56" t="s">
        <v>259</v>
      </c>
    </row>
    <row r="57" spans="1:13">
      <c r="B57" t="s">
        <v>259</v>
      </c>
      <c r="C57" t="s">
        <v>259</v>
      </c>
      <c r="D57" t="s">
        <v>259</v>
      </c>
      <c r="E57" t="s">
        <v>259</v>
      </c>
      <c r="F57" t="s">
        <v>259</v>
      </c>
      <c r="G57" t="s">
        <v>259</v>
      </c>
      <c r="H57" t="s">
        <v>259</v>
      </c>
      <c r="I57" t="s">
        <v>259</v>
      </c>
      <c r="J57" t="s">
        <v>259</v>
      </c>
      <c r="K57" t="s">
        <v>259</v>
      </c>
      <c r="L57" t="s">
        <v>259</v>
      </c>
      <c r="M57" t="s">
        <v>259</v>
      </c>
    </row>
    <row r="58" spans="1:13">
      <c r="B58" t="s">
        <v>259</v>
      </c>
      <c r="C58" t="s">
        <v>259</v>
      </c>
      <c r="D58" t="s">
        <v>259</v>
      </c>
      <c r="E58" t="s">
        <v>259</v>
      </c>
      <c r="F58" t="s">
        <v>259</v>
      </c>
      <c r="G58" t="s">
        <v>259</v>
      </c>
      <c r="H58" t="s">
        <v>259</v>
      </c>
      <c r="I58" t="s">
        <v>259</v>
      </c>
      <c r="J58" t="s">
        <v>259</v>
      </c>
      <c r="K58" t="s">
        <v>259</v>
      </c>
      <c r="L58" t="s">
        <v>259</v>
      </c>
      <c r="M58" t="s">
        <v>259</v>
      </c>
    </row>
    <row r="59" spans="1:13">
      <c r="B59" t="s">
        <v>259</v>
      </c>
      <c r="C59" t="s">
        <v>259</v>
      </c>
      <c r="D59" t="s">
        <v>259</v>
      </c>
      <c r="E59" t="s">
        <v>259</v>
      </c>
      <c r="F59" t="s">
        <v>259</v>
      </c>
      <c r="G59" t="s">
        <v>259</v>
      </c>
      <c r="H59" t="s">
        <v>259</v>
      </c>
      <c r="I59" t="s">
        <v>259</v>
      </c>
      <c r="J59" t="s">
        <v>259</v>
      </c>
      <c r="K59" t="s">
        <v>259</v>
      </c>
      <c r="L59" t="s">
        <v>259</v>
      </c>
      <c r="M59" t="s">
        <v>259</v>
      </c>
    </row>
    <row r="60" spans="1:13">
      <c r="B60" t="s">
        <v>259</v>
      </c>
      <c r="C60" t="s">
        <v>259</v>
      </c>
      <c r="D60" t="s">
        <v>259</v>
      </c>
      <c r="E60" t="s">
        <v>259</v>
      </c>
      <c r="F60" t="s">
        <v>259</v>
      </c>
      <c r="G60" t="s">
        <v>259</v>
      </c>
      <c r="H60" t="s">
        <v>259</v>
      </c>
      <c r="I60" t="s">
        <v>259</v>
      </c>
      <c r="J60" t="s">
        <v>259</v>
      </c>
      <c r="K60" t="s">
        <v>259</v>
      </c>
      <c r="L60" t="s">
        <v>259</v>
      </c>
      <c r="M60" t="s">
        <v>259</v>
      </c>
    </row>
    <row r="61" spans="1:13">
      <c r="B61" t="s">
        <v>259</v>
      </c>
      <c r="C61" t="s">
        <v>259</v>
      </c>
      <c r="D61" t="s">
        <v>259</v>
      </c>
      <c r="E61" t="s">
        <v>259</v>
      </c>
      <c r="F61" t="s">
        <v>259</v>
      </c>
      <c r="G61" t="s">
        <v>259</v>
      </c>
      <c r="H61" t="s">
        <v>259</v>
      </c>
      <c r="I61" t="s">
        <v>259</v>
      </c>
      <c r="J61" t="s">
        <v>259</v>
      </c>
      <c r="K61" t="s">
        <v>259</v>
      </c>
      <c r="L61" t="s">
        <v>259</v>
      </c>
      <c r="M61" t="s">
        <v>259</v>
      </c>
    </row>
    <row r="62" spans="1:13">
      <c r="B62" t="s">
        <v>259</v>
      </c>
      <c r="C62" t="s">
        <v>259</v>
      </c>
      <c r="D62" t="s">
        <v>259</v>
      </c>
      <c r="E62" t="s">
        <v>259</v>
      </c>
      <c r="F62" t="s">
        <v>259</v>
      </c>
      <c r="G62" t="s">
        <v>259</v>
      </c>
      <c r="H62" t="s">
        <v>259</v>
      </c>
      <c r="I62" t="s">
        <v>259</v>
      </c>
      <c r="J62" t="s">
        <v>259</v>
      </c>
      <c r="K62" t="s">
        <v>259</v>
      </c>
      <c r="L62" t="s">
        <v>259</v>
      </c>
      <c r="M62" t="s">
        <v>259</v>
      </c>
    </row>
    <row r="63" spans="1:13">
      <c r="B63" t="s">
        <v>259</v>
      </c>
      <c r="C63" t="s">
        <v>259</v>
      </c>
      <c r="D63" t="s">
        <v>259</v>
      </c>
      <c r="E63" t="s">
        <v>259</v>
      </c>
      <c r="F63" t="s">
        <v>259</v>
      </c>
      <c r="G63" t="s">
        <v>259</v>
      </c>
      <c r="H63" t="s">
        <v>259</v>
      </c>
      <c r="I63" t="s">
        <v>259</v>
      </c>
      <c r="J63" t="s">
        <v>259</v>
      </c>
      <c r="K63" t="s">
        <v>259</v>
      </c>
      <c r="L63" t="s">
        <v>259</v>
      </c>
      <c r="M63" t="s">
        <v>259</v>
      </c>
    </row>
    <row r="64" spans="1:13">
      <c r="B64" t="s">
        <v>259</v>
      </c>
      <c r="C64" t="s">
        <v>259</v>
      </c>
      <c r="D64" t="s">
        <v>259</v>
      </c>
      <c r="E64" t="s">
        <v>259</v>
      </c>
      <c r="F64" t="s">
        <v>259</v>
      </c>
      <c r="G64" t="s">
        <v>259</v>
      </c>
      <c r="H64" t="s">
        <v>259</v>
      </c>
      <c r="I64" t="s">
        <v>259</v>
      </c>
      <c r="J64" t="s">
        <v>259</v>
      </c>
      <c r="K64" t="s">
        <v>259</v>
      </c>
      <c r="L64" t="s">
        <v>259</v>
      </c>
      <c r="M64" t="s">
        <v>259</v>
      </c>
    </row>
    <row r="65" spans="2:13">
      <c r="B65" t="s">
        <v>259</v>
      </c>
      <c r="C65" t="s">
        <v>259</v>
      </c>
      <c r="D65" t="s">
        <v>259</v>
      </c>
      <c r="E65" t="s">
        <v>259</v>
      </c>
      <c r="F65" t="s">
        <v>259</v>
      </c>
      <c r="G65" t="s">
        <v>259</v>
      </c>
      <c r="H65" t="s">
        <v>259</v>
      </c>
      <c r="I65" t="s">
        <v>259</v>
      </c>
      <c r="J65" t="s">
        <v>259</v>
      </c>
      <c r="K65" t="s">
        <v>259</v>
      </c>
      <c r="L65" t="s">
        <v>259</v>
      </c>
      <c r="M65" t="s">
        <v>259</v>
      </c>
    </row>
    <row r="66" spans="2:13">
      <c r="B66" t="s">
        <v>259</v>
      </c>
      <c r="C66" t="s">
        <v>259</v>
      </c>
      <c r="D66" t="s">
        <v>259</v>
      </c>
      <c r="E66" t="s">
        <v>259</v>
      </c>
      <c r="F66" t="s">
        <v>259</v>
      </c>
      <c r="G66" t="s">
        <v>259</v>
      </c>
      <c r="H66" t="s">
        <v>259</v>
      </c>
      <c r="I66" t="s">
        <v>259</v>
      </c>
      <c r="J66" t="s">
        <v>259</v>
      </c>
      <c r="K66" t="s">
        <v>259</v>
      </c>
      <c r="L66" t="s">
        <v>259</v>
      </c>
      <c r="M66" t="s">
        <v>259</v>
      </c>
    </row>
    <row r="67" spans="2:13">
      <c r="B67" t="s">
        <v>259</v>
      </c>
      <c r="C67" t="s">
        <v>259</v>
      </c>
      <c r="D67" t="s">
        <v>259</v>
      </c>
      <c r="E67" t="s">
        <v>259</v>
      </c>
      <c r="F67" t="s">
        <v>259</v>
      </c>
      <c r="G67" t="s">
        <v>259</v>
      </c>
      <c r="H67" t="s">
        <v>259</v>
      </c>
      <c r="I67" t="s">
        <v>259</v>
      </c>
      <c r="J67" t="s">
        <v>259</v>
      </c>
      <c r="K67" t="s">
        <v>259</v>
      </c>
      <c r="L67" t="s">
        <v>259</v>
      </c>
      <c r="M67" t="s">
        <v>259</v>
      </c>
    </row>
    <row r="68" spans="2:13">
      <c r="B68" t="s">
        <v>259</v>
      </c>
      <c r="C68" t="s">
        <v>259</v>
      </c>
      <c r="D68" t="s">
        <v>259</v>
      </c>
      <c r="E68" t="s">
        <v>259</v>
      </c>
      <c r="F68" t="s">
        <v>259</v>
      </c>
      <c r="G68" t="s">
        <v>259</v>
      </c>
      <c r="H68" t="s">
        <v>259</v>
      </c>
      <c r="I68" t="s">
        <v>259</v>
      </c>
      <c r="J68" t="s">
        <v>259</v>
      </c>
      <c r="K68" t="s">
        <v>259</v>
      </c>
      <c r="L68" t="s">
        <v>259</v>
      </c>
      <c r="M68" t="s">
        <v>259</v>
      </c>
    </row>
    <row r="69" spans="2:13">
      <c r="B69" t="s">
        <v>259</v>
      </c>
      <c r="C69" t="s">
        <v>259</v>
      </c>
      <c r="D69" t="s">
        <v>259</v>
      </c>
      <c r="E69" t="s">
        <v>259</v>
      </c>
      <c r="F69" t="s">
        <v>259</v>
      </c>
      <c r="G69" t="s">
        <v>259</v>
      </c>
      <c r="H69" t="s">
        <v>259</v>
      </c>
      <c r="I69" t="s">
        <v>259</v>
      </c>
      <c r="J69" t="s">
        <v>259</v>
      </c>
      <c r="K69" t="s">
        <v>259</v>
      </c>
      <c r="L69" t="s">
        <v>259</v>
      </c>
      <c r="M69" t="s">
        <v>259</v>
      </c>
    </row>
    <row r="70" spans="2:13">
      <c r="B70" t="s">
        <v>259</v>
      </c>
      <c r="C70" t="s">
        <v>259</v>
      </c>
      <c r="D70" t="s">
        <v>259</v>
      </c>
      <c r="E70" t="s">
        <v>259</v>
      </c>
      <c r="F70" t="s">
        <v>259</v>
      </c>
      <c r="G70" t="s">
        <v>259</v>
      </c>
      <c r="H70" t="s">
        <v>259</v>
      </c>
      <c r="I70" t="s">
        <v>259</v>
      </c>
      <c r="J70" t="s">
        <v>259</v>
      </c>
      <c r="K70" t="s">
        <v>259</v>
      </c>
      <c r="L70" t="s">
        <v>259</v>
      </c>
      <c r="M70" t="s">
        <v>259</v>
      </c>
    </row>
    <row r="71" spans="2:13">
      <c r="B71" t="s">
        <v>259</v>
      </c>
      <c r="C71" t="s">
        <v>259</v>
      </c>
      <c r="D71" t="s">
        <v>259</v>
      </c>
      <c r="E71" t="s">
        <v>259</v>
      </c>
      <c r="F71" t="s">
        <v>259</v>
      </c>
      <c r="G71" t="s">
        <v>259</v>
      </c>
      <c r="H71" t="s">
        <v>259</v>
      </c>
      <c r="I71" t="s">
        <v>259</v>
      </c>
      <c r="J71" t="s">
        <v>259</v>
      </c>
      <c r="K71" t="s">
        <v>259</v>
      </c>
      <c r="L71" t="s">
        <v>259</v>
      </c>
      <c r="M71" t="s">
        <v>259</v>
      </c>
    </row>
    <row r="72" spans="2:13">
      <c r="B72" t="s">
        <v>259</v>
      </c>
      <c r="C72" t="s">
        <v>259</v>
      </c>
      <c r="D72" t="s">
        <v>259</v>
      </c>
      <c r="E72" t="s">
        <v>259</v>
      </c>
      <c r="F72" t="s">
        <v>259</v>
      </c>
      <c r="G72" t="s">
        <v>259</v>
      </c>
      <c r="H72" t="s">
        <v>259</v>
      </c>
      <c r="I72" t="s">
        <v>259</v>
      </c>
      <c r="J72" t="s">
        <v>259</v>
      </c>
      <c r="K72" t="s">
        <v>259</v>
      </c>
      <c r="L72" t="s">
        <v>259</v>
      </c>
      <c r="M72" t="s">
        <v>259</v>
      </c>
    </row>
    <row r="73" spans="2:13">
      <c r="B73" t="s">
        <v>259</v>
      </c>
      <c r="C73" t="s">
        <v>259</v>
      </c>
      <c r="D73" t="s">
        <v>259</v>
      </c>
      <c r="E73" t="s">
        <v>259</v>
      </c>
      <c r="F73" t="s">
        <v>259</v>
      </c>
      <c r="G73" t="s">
        <v>259</v>
      </c>
      <c r="H73" t="s">
        <v>259</v>
      </c>
      <c r="I73" t="s">
        <v>259</v>
      </c>
      <c r="J73" t="s">
        <v>259</v>
      </c>
      <c r="K73" t="s">
        <v>259</v>
      </c>
      <c r="L73" t="s">
        <v>259</v>
      </c>
      <c r="M73" t="s">
        <v>259</v>
      </c>
    </row>
    <row r="74" spans="2:13">
      <c r="B74" t="s">
        <v>259</v>
      </c>
      <c r="C74" t="s">
        <v>259</v>
      </c>
      <c r="D74" t="s">
        <v>259</v>
      </c>
      <c r="E74" t="s">
        <v>259</v>
      </c>
      <c r="F74" t="s">
        <v>259</v>
      </c>
      <c r="G74" t="s">
        <v>259</v>
      </c>
      <c r="H74" t="s">
        <v>259</v>
      </c>
      <c r="I74" t="s">
        <v>259</v>
      </c>
      <c r="J74" t="s">
        <v>259</v>
      </c>
      <c r="K74" t="s">
        <v>259</v>
      </c>
      <c r="L74" t="s">
        <v>259</v>
      </c>
      <c r="M74" t="s">
        <v>259</v>
      </c>
    </row>
    <row r="75" spans="2:13">
      <c r="B75" t="s">
        <v>259</v>
      </c>
      <c r="C75" t="s">
        <v>259</v>
      </c>
      <c r="D75" t="s">
        <v>259</v>
      </c>
      <c r="E75" t="s">
        <v>259</v>
      </c>
      <c r="F75" t="s">
        <v>259</v>
      </c>
      <c r="G75" t="s">
        <v>259</v>
      </c>
      <c r="H75" t="s">
        <v>259</v>
      </c>
      <c r="I75" t="s">
        <v>259</v>
      </c>
      <c r="J75" t="s">
        <v>259</v>
      </c>
      <c r="K75" t="s">
        <v>259</v>
      </c>
      <c r="L75" t="s">
        <v>259</v>
      </c>
      <c r="M75" t="s">
        <v>259</v>
      </c>
    </row>
    <row r="76" spans="2:13">
      <c r="B76" t="s">
        <v>259</v>
      </c>
      <c r="C76" t="s">
        <v>259</v>
      </c>
      <c r="D76" t="s">
        <v>259</v>
      </c>
      <c r="E76" t="s">
        <v>259</v>
      </c>
      <c r="F76" t="s">
        <v>259</v>
      </c>
      <c r="G76" t="s">
        <v>259</v>
      </c>
      <c r="H76" t="s">
        <v>259</v>
      </c>
      <c r="I76" t="s">
        <v>259</v>
      </c>
      <c r="J76" t="s">
        <v>259</v>
      </c>
      <c r="K76" t="s">
        <v>259</v>
      </c>
      <c r="L76" t="s">
        <v>259</v>
      </c>
      <c r="M76" t="s">
        <v>259</v>
      </c>
    </row>
    <row r="77" spans="2:13">
      <c r="B77" t="s">
        <v>259</v>
      </c>
      <c r="C77" t="s">
        <v>259</v>
      </c>
      <c r="D77" t="s">
        <v>259</v>
      </c>
      <c r="E77" t="s">
        <v>259</v>
      </c>
      <c r="F77" t="s">
        <v>259</v>
      </c>
      <c r="G77" t="s">
        <v>259</v>
      </c>
      <c r="H77" t="s">
        <v>259</v>
      </c>
      <c r="I77" t="s">
        <v>259</v>
      </c>
      <c r="J77" t="s">
        <v>259</v>
      </c>
      <c r="K77" t="s">
        <v>259</v>
      </c>
      <c r="L77" t="s">
        <v>259</v>
      </c>
      <c r="M77" t="s">
        <v>259</v>
      </c>
    </row>
    <row r="78" spans="2:13">
      <c r="B78" t="s">
        <v>259</v>
      </c>
      <c r="C78" t="s">
        <v>259</v>
      </c>
      <c r="D78" t="s">
        <v>259</v>
      </c>
      <c r="E78" t="s">
        <v>259</v>
      </c>
      <c r="F78" t="s">
        <v>259</v>
      </c>
      <c r="G78" t="s">
        <v>259</v>
      </c>
      <c r="H78" t="s">
        <v>259</v>
      </c>
      <c r="I78" t="s">
        <v>259</v>
      </c>
      <c r="J78" t="s">
        <v>259</v>
      </c>
      <c r="K78" t="s">
        <v>259</v>
      </c>
      <c r="L78" t="s">
        <v>259</v>
      </c>
      <c r="M78" t="s">
        <v>259</v>
      </c>
    </row>
    <row r="79" spans="2:13">
      <c r="B79" t="s">
        <v>259</v>
      </c>
      <c r="C79" t="s">
        <v>259</v>
      </c>
      <c r="D79" t="s">
        <v>259</v>
      </c>
      <c r="E79" t="s">
        <v>259</v>
      </c>
      <c r="F79" t="s">
        <v>259</v>
      </c>
      <c r="G79" t="s">
        <v>259</v>
      </c>
      <c r="H79" t="s">
        <v>259</v>
      </c>
      <c r="I79" t="s">
        <v>259</v>
      </c>
      <c r="J79" t="s">
        <v>259</v>
      </c>
      <c r="K79" t="s">
        <v>259</v>
      </c>
      <c r="L79" t="s">
        <v>259</v>
      </c>
      <c r="M79" t="s">
        <v>259</v>
      </c>
    </row>
    <row r="80" spans="2:13">
      <c r="B80" t="s">
        <v>259</v>
      </c>
      <c r="C80" t="s">
        <v>259</v>
      </c>
      <c r="D80" t="s">
        <v>259</v>
      </c>
      <c r="E80" t="s">
        <v>259</v>
      </c>
      <c r="F80" t="s">
        <v>259</v>
      </c>
      <c r="G80" t="s">
        <v>259</v>
      </c>
      <c r="H80" t="s">
        <v>259</v>
      </c>
      <c r="I80" t="s">
        <v>259</v>
      </c>
      <c r="J80" t="s">
        <v>259</v>
      </c>
      <c r="K80" t="s">
        <v>259</v>
      </c>
      <c r="L80" t="s">
        <v>259</v>
      </c>
      <c r="M80" t="s">
        <v>259</v>
      </c>
    </row>
    <row r="81" spans="2:13">
      <c r="B81" t="s">
        <v>259</v>
      </c>
      <c r="C81" t="s">
        <v>259</v>
      </c>
      <c r="D81" t="s">
        <v>259</v>
      </c>
      <c r="E81" t="s">
        <v>259</v>
      </c>
      <c r="F81" t="s">
        <v>259</v>
      </c>
      <c r="G81" t="s">
        <v>259</v>
      </c>
      <c r="H81" t="s">
        <v>259</v>
      </c>
      <c r="I81" t="s">
        <v>259</v>
      </c>
      <c r="J81" t="s">
        <v>259</v>
      </c>
      <c r="K81" t="s">
        <v>259</v>
      </c>
      <c r="L81" t="s">
        <v>259</v>
      </c>
      <c r="M81" t="s">
        <v>259</v>
      </c>
    </row>
    <row r="82" spans="2:13">
      <c r="B82" t="s">
        <v>259</v>
      </c>
      <c r="C82" t="s">
        <v>259</v>
      </c>
      <c r="D82" t="s">
        <v>259</v>
      </c>
      <c r="E82" t="s">
        <v>259</v>
      </c>
      <c r="F82" t="s">
        <v>259</v>
      </c>
      <c r="G82" t="s">
        <v>259</v>
      </c>
      <c r="H82" t="s">
        <v>259</v>
      </c>
      <c r="I82" t="s">
        <v>259</v>
      </c>
      <c r="J82" t="s">
        <v>259</v>
      </c>
      <c r="K82" t="s">
        <v>259</v>
      </c>
      <c r="L82" t="s">
        <v>259</v>
      </c>
      <c r="M82" t="s">
        <v>259</v>
      </c>
    </row>
    <row r="83" spans="2:13">
      <c r="B83" t="s">
        <v>259</v>
      </c>
      <c r="C83" t="s">
        <v>259</v>
      </c>
      <c r="D83" t="s">
        <v>259</v>
      </c>
      <c r="E83" t="s">
        <v>259</v>
      </c>
      <c r="F83" t="s">
        <v>259</v>
      </c>
      <c r="G83" t="s">
        <v>259</v>
      </c>
      <c r="H83" t="s">
        <v>259</v>
      </c>
      <c r="I83" t="s">
        <v>259</v>
      </c>
      <c r="J83" t="s">
        <v>259</v>
      </c>
      <c r="K83" t="s">
        <v>259</v>
      </c>
      <c r="L83" t="s">
        <v>259</v>
      </c>
      <c r="M83" t="s">
        <v>259</v>
      </c>
    </row>
    <row r="84" spans="2:13">
      <c r="B84" t="s">
        <v>259</v>
      </c>
      <c r="C84" t="s">
        <v>259</v>
      </c>
      <c r="D84" t="s">
        <v>259</v>
      </c>
      <c r="E84" t="s">
        <v>259</v>
      </c>
      <c r="F84" t="s">
        <v>259</v>
      </c>
      <c r="G84" t="s">
        <v>259</v>
      </c>
      <c r="H84" t="s">
        <v>259</v>
      </c>
      <c r="I84" t="s">
        <v>259</v>
      </c>
      <c r="J84" t="s">
        <v>259</v>
      </c>
      <c r="K84" t="s">
        <v>259</v>
      </c>
      <c r="L84" t="s">
        <v>259</v>
      </c>
      <c r="M84" t="s">
        <v>259</v>
      </c>
    </row>
    <row r="85" spans="2:13">
      <c r="B85" t="s">
        <v>259</v>
      </c>
      <c r="C85" t="s">
        <v>259</v>
      </c>
      <c r="D85" t="s">
        <v>259</v>
      </c>
      <c r="E85" t="s">
        <v>259</v>
      </c>
      <c r="F85" t="s">
        <v>259</v>
      </c>
      <c r="G85" t="s">
        <v>259</v>
      </c>
      <c r="H85" t="s">
        <v>259</v>
      </c>
      <c r="I85" t="s">
        <v>259</v>
      </c>
      <c r="J85" t="s">
        <v>259</v>
      </c>
      <c r="K85" t="s">
        <v>259</v>
      </c>
      <c r="L85" t="s">
        <v>259</v>
      </c>
      <c r="M85" t="s">
        <v>259</v>
      </c>
    </row>
    <row r="86" spans="2:13">
      <c r="B86" t="s">
        <v>259</v>
      </c>
      <c r="C86" t="s">
        <v>259</v>
      </c>
      <c r="D86" t="s">
        <v>259</v>
      </c>
      <c r="E86" t="s">
        <v>259</v>
      </c>
      <c r="F86" t="s">
        <v>259</v>
      </c>
      <c r="G86" t="s">
        <v>259</v>
      </c>
      <c r="H86" t="s">
        <v>259</v>
      </c>
      <c r="I86" t="s">
        <v>259</v>
      </c>
      <c r="J86" t="s">
        <v>259</v>
      </c>
      <c r="K86" t="s">
        <v>259</v>
      </c>
      <c r="L86" t="s">
        <v>259</v>
      </c>
      <c r="M86" t="s">
        <v>259</v>
      </c>
    </row>
    <row r="87" spans="2:13">
      <c r="B87" t="s">
        <v>259</v>
      </c>
      <c r="C87" t="s">
        <v>259</v>
      </c>
      <c r="D87" t="s">
        <v>259</v>
      </c>
      <c r="E87" t="s">
        <v>259</v>
      </c>
      <c r="F87" t="s">
        <v>259</v>
      </c>
      <c r="G87" t="s">
        <v>259</v>
      </c>
      <c r="H87" t="s">
        <v>259</v>
      </c>
      <c r="I87" t="s">
        <v>259</v>
      </c>
      <c r="J87" t="s">
        <v>259</v>
      </c>
      <c r="K87" t="s">
        <v>259</v>
      </c>
      <c r="L87" t="s">
        <v>259</v>
      </c>
      <c r="M87" t="s">
        <v>259</v>
      </c>
    </row>
    <row r="88" spans="2:13">
      <c r="B88" t="s">
        <v>259</v>
      </c>
      <c r="C88" t="s">
        <v>259</v>
      </c>
      <c r="D88" t="s">
        <v>259</v>
      </c>
      <c r="E88" t="s">
        <v>259</v>
      </c>
      <c r="F88" t="s">
        <v>259</v>
      </c>
      <c r="G88" t="s">
        <v>259</v>
      </c>
      <c r="H88" t="s">
        <v>259</v>
      </c>
      <c r="I88" t="s">
        <v>259</v>
      </c>
      <c r="J88" t="s">
        <v>259</v>
      </c>
      <c r="K88" t="s">
        <v>259</v>
      </c>
      <c r="L88" t="s">
        <v>259</v>
      </c>
      <c r="M88" t="s">
        <v>259</v>
      </c>
    </row>
    <row r="89" spans="2:13">
      <c r="B89" t="s">
        <v>259</v>
      </c>
      <c r="C89" t="s">
        <v>259</v>
      </c>
      <c r="D89" t="s">
        <v>259</v>
      </c>
      <c r="E89" t="s">
        <v>259</v>
      </c>
      <c r="F89" t="s">
        <v>259</v>
      </c>
      <c r="G89" t="s">
        <v>259</v>
      </c>
      <c r="H89" t="s">
        <v>259</v>
      </c>
      <c r="I89" t="s">
        <v>259</v>
      </c>
      <c r="J89" t="s">
        <v>259</v>
      </c>
      <c r="K89" t="s">
        <v>259</v>
      </c>
      <c r="L89" t="s">
        <v>259</v>
      </c>
      <c r="M89" t="s">
        <v>259</v>
      </c>
    </row>
    <row r="90" spans="2:13">
      <c r="B90" t="s">
        <v>259</v>
      </c>
      <c r="C90" t="s">
        <v>259</v>
      </c>
      <c r="D90" t="s">
        <v>259</v>
      </c>
      <c r="E90" t="s">
        <v>259</v>
      </c>
      <c r="F90" t="s">
        <v>259</v>
      </c>
      <c r="G90" t="s">
        <v>259</v>
      </c>
      <c r="H90" t="s">
        <v>259</v>
      </c>
      <c r="I90" t="s">
        <v>259</v>
      </c>
      <c r="J90" t="s">
        <v>259</v>
      </c>
      <c r="K90" t="s">
        <v>259</v>
      </c>
      <c r="L90" t="s">
        <v>259</v>
      </c>
      <c r="M90" t="s">
        <v>259</v>
      </c>
    </row>
    <row r="91" spans="2:13">
      <c r="B91" t="s">
        <v>259</v>
      </c>
      <c r="C91" t="s">
        <v>259</v>
      </c>
      <c r="D91" t="s">
        <v>259</v>
      </c>
      <c r="E91" t="s">
        <v>259</v>
      </c>
      <c r="F91" t="s">
        <v>259</v>
      </c>
      <c r="G91" t="s">
        <v>259</v>
      </c>
      <c r="H91" t="s">
        <v>259</v>
      </c>
      <c r="I91" t="s">
        <v>259</v>
      </c>
      <c r="J91" t="s">
        <v>259</v>
      </c>
      <c r="K91" t="s">
        <v>259</v>
      </c>
      <c r="L91" t="s">
        <v>259</v>
      </c>
      <c r="M91" t="s">
        <v>259</v>
      </c>
    </row>
    <row r="92" spans="2:13">
      <c r="B92" t="s">
        <v>259</v>
      </c>
      <c r="C92" t="s">
        <v>259</v>
      </c>
      <c r="D92" t="s">
        <v>259</v>
      </c>
      <c r="E92" t="s">
        <v>259</v>
      </c>
      <c r="F92" t="s">
        <v>259</v>
      </c>
      <c r="G92" t="s">
        <v>259</v>
      </c>
      <c r="H92" t="s">
        <v>259</v>
      </c>
      <c r="I92" t="s">
        <v>259</v>
      </c>
      <c r="J92" t="s">
        <v>259</v>
      </c>
      <c r="K92" t="s">
        <v>259</v>
      </c>
      <c r="L92" t="s">
        <v>259</v>
      </c>
      <c r="M92" t="s">
        <v>259</v>
      </c>
    </row>
    <row r="93" spans="2:13">
      <c r="B93" t="s">
        <v>259</v>
      </c>
      <c r="C93" t="s">
        <v>259</v>
      </c>
      <c r="D93" t="s">
        <v>259</v>
      </c>
      <c r="E93" t="s">
        <v>259</v>
      </c>
      <c r="F93" t="s">
        <v>259</v>
      </c>
      <c r="G93" t="s">
        <v>259</v>
      </c>
      <c r="H93" t="s">
        <v>259</v>
      </c>
      <c r="I93" t="s">
        <v>259</v>
      </c>
      <c r="J93" t="s">
        <v>259</v>
      </c>
      <c r="K93" t="s">
        <v>259</v>
      </c>
      <c r="L93" t="s">
        <v>259</v>
      </c>
      <c r="M93" t="s">
        <v>259</v>
      </c>
    </row>
    <row r="94" spans="2:13">
      <c r="B94" t="s">
        <v>259</v>
      </c>
      <c r="C94" t="s">
        <v>259</v>
      </c>
      <c r="D94" t="s">
        <v>259</v>
      </c>
      <c r="E94" t="s">
        <v>259</v>
      </c>
      <c r="F94" t="s">
        <v>259</v>
      </c>
      <c r="G94" t="s">
        <v>259</v>
      </c>
      <c r="H94" t="s">
        <v>259</v>
      </c>
      <c r="I94" t="s">
        <v>259</v>
      </c>
      <c r="J94" t="s">
        <v>259</v>
      </c>
      <c r="K94" t="s">
        <v>259</v>
      </c>
      <c r="L94" t="s">
        <v>259</v>
      </c>
      <c r="M94" t="s">
        <v>259</v>
      </c>
    </row>
    <row r="95" spans="2:13">
      <c r="B95" t="s">
        <v>259</v>
      </c>
      <c r="C95" t="s">
        <v>259</v>
      </c>
      <c r="D95" t="s">
        <v>259</v>
      </c>
      <c r="E95" t="s">
        <v>259</v>
      </c>
      <c r="F95" t="s">
        <v>259</v>
      </c>
      <c r="G95" t="s">
        <v>259</v>
      </c>
      <c r="H95" t="s">
        <v>259</v>
      </c>
      <c r="I95" t="s">
        <v>259</v>
      </c>
      <c r="J95" t="s">
        <v>259</v>
      </c>
      <c r="K95" t="s">
        <v>259</v>
      </c>
      <c r="L95" t="s">
        <v>259</v>
      </c>
      <c r="M95" t="s">
        <v>259</v>
      </c>
    </row>
    <row r="96" spans="2:13">
      <c r="B96" t="s">
        <v>259</v>
      </c>
      <c r="C96" t="s">
        <v>259</v>
      </c>
      <c r="D96" t="s">
        <v>259</v>
      </c>
      <c r="E96" t="s">
        <v>259</v>
      </c>
      <c r="F96" t="s">
        <v>259</v>
      </c>
      <c r="G96" t="s">
        <v>259</v>
      </c>
      <c r="H96" t="s">
        <v>259</v>
      </c>
      <c r="I96" t="s">
        <v>259</v>
      </c>
      <c r="J96" t="s">
        <v>259</v>
      </c>
      <c r="K96" t="s">
        <v>259</v>
      </c>
      <c r="L96" t="s">
        <v>259</v>
      </c>
      <c r="M96" t="s">
        <v>259</v>
      </c>
    </row>
    <row r="97" spans="2:13">
      <c r="B97" t="s">
        <v>259</v>
      </c>
      <c r="C97" t="s">
        <v>259</v>
      </c>
      <c r="D97" t="s">
        <v>259</v>
      </c>
      <c r="E97" t="s">
        <v>259</v>
      </c>
      <c r="F97" t="s">
        <v>259</v>
      </c>
      <c r="G97" t="s">
        <v>259</v>
      </c>
      <c r="H97" t="s">
        <v>259</v>
      </c>
      <c r="I97" t="s">
        <v>259</v>
      </c>
      <c r="J97" t="s">
        <v>259</v>
      </c>
      <c r="K97" t="s">
        <v>259</v>
      </c>
      <c r="L97" t="s">
        <v>259</v>
      </c>
      <c r="M97" t="s">
        <v>259</v>
      </c>
    </row>
    <row r="98" spans="2:13">
      <c r="B98" t="s">
        <v>259</v>
      </c>
      <c r="C98" t="s">
        <v>259</v>
      </c>
      <c r="D98" t="s">
        <v>259</v>
      </c>
      <c r="E98" t="s">
        <v>259</v>
      </c>
      <c r="F98" t="s">
        <v>259</v>
      </c>
      <c r="G98" t="s">
        <v>259</v>
      </c>
      <c r="H98" t="s">
        <v>259</v>
      </c>
      <c r="I98" t="s">
        <v>259</v>
      </c>
      <c r="J98" t="s">
        <v>259</v>
      </c>
      <c r="K98" t="s">
        <v>259</v>
      </c>
      <c r="L98" t="s">
        <v>259</v>
      </c>
      <c r="M98" t="s">
        <v>259</v>
      </c>
    </row>
    <row r="99" spans="2:13">
      <c r="B99" t="s">
        <v>259</v>
      </c>
      <c r="C99" t="s">
        <v>259</v>
      </c>
      <c r="D99" t="s">
        <v>259</v>
      </c>
      <c r="E99" t="s">
        <v>259</v>
      </c>
      <c r="F99" t="s">
        <v>259</v>
      </c>
      <c r="G99" t="s">
        <v>259</v>
      </c>
      <c r="H99" t="s">
        <v>259</v>
      </c>
      <c r="I99" t="s">
        <v>259</v>
      </c>
      <c r="J99" t="s">
        <v>259</v>
      </c>
      <c r="K99" t="s">
        <v>259</v>
      </c>
      <c r="L99" t="s">
        <v>259</v>
      </c>
      <c r="M99" t="s">
        <v>259</v>
      </c>
    </row>
    <row r="100" spans="2:13">
      <c r="B100" t="s">
        <v>259</v>
      </c>
      <c r="C100" t="s">
        <v>259</v>
      </c>
      <c r="D100" t="s">
        <v>259</v>
      </c>
      <c r="E100" t="s">
        <v>259</v>
      </c>
      <c r="F100" t="s">
        <v>259</v>
      </c>
      <c r="G100" t="s">
        <v>259</v>
      </c>
      <c r="H100" t="s">
        <v>259</v>
      </c>
      <c r="I100" t="s">
        <v>259</v>
      </c>
      <c r="J100" t="s">
        <v>259</v>
      </c>
      <c r="K100" t="s">
        <v>259</v>
      </c>
      <c r="L100" t="s">
        <v>259</v>
      </c>
      <c r="M100" t="s">
        <v>259</v>
      </c>
    </row>
    <row r="101" spans="2:13">
      <c r="B101" t="s">
        <v>259</v>
      </c>
      <c r="C101" t="s">
        <v>259</v>
      </c>
      <c r="D101" t="s">
        <v>259</v>
      </c>
      <c r="E101" t="s">
        <v>259</v>
      </c>
      <c r="F101" t="s">
        <v>259</v>
      </c>
      <c r="G101" t="s">
        <v>259</v>
      </c>
      <c r="H101" t="s">
        <v>259</v>
      </c>
      <c r="I101" t="s">
        <v>259</v>
      </c>
      <c r="J101" t="s">
        <v>259</v>
      </c>
      <c r="K101" t="s">
        <v>259</v>
      </c>
      <c r="L101" t="s">
        <v>259</v>
      </c>
      <c r="M101" t="s">
        <v>259</v>
      </c>
    </row>
    <row r="102" spans="2:13">
      <c r="B102" t="s">
        <v>259</v>
      </c>
      <c r="C102" t="s">
        <v>259</v>
      </c>
      <c r="D102" t="s">
        <v>259</v>
      </c>
      <c r="E102" t="s">
        <v>259</v>
      </c>
      <c r="F102" t="s">
        <v>259</v>
      </c>
      <c r="G102" t="s">
        <v>259</v>
      </c>
      <c r="H102" t="s">
        <v>259</v>
      </c>
      <c r="I102" t="s">
        <v>259</v>
      </c>
      <c r="J102" t="s">
        <v>259</v>
      </c>
      <c r="K102" t="s">
        <v>259</v>
      </c>
      <c r="L102" t="s">
        <v>259</v>
      </c>
      <c r="M102" t="s">
        <v>259</v>
      </c>
    </row>
    <row r="103" spans="2:13">
      <c r="B103" t="s">
        <v>259</v>
      </c>
      <c r="C103" t="s">
        <v>259</v>
      </c>
      <c r="D103" t="s">
        <v>259</v>
      </c>
      <c r="E103" t="s">
        <v>259</v>
      </c>
      <c r="F103" t="s">
        <v>259</v>
      </c>
      <c r="G103" t="s">
        <v>259</v>
      </c>
      <c r="H103" t="s">
        <v>259</v>
      </c>
      <c r="I103" t="s">
        <v>259</v>
      </c>
      <c r="J103" t="s">
        <v>259</v>
      </c>
      <c r="K103" t="s">
        <v>259</v>
      </c>
      <c r="L103" t="s">
        <v>259</v>
      </c>
      <c r="M103" t="s">
        <v>259</v>
      </c>
    </row>
    <row r="104" spans="2:13">
      <c r="B104" t="s">
        <v>259</v>
      </c>
      <c r="C104" t="s">
        <v>259</v>
      </c>
      <c r="D104" t="s">
        <v>259</v>
      </c>
      <c r="E104" t="s">
        <v>259</v>
      </c>
      <c r="F104" t="s">
        <v>259</v>
      </c>
      <c r="G104" t="s">
        <v>259</v>
      </c>
      <c r="H104" t="s">
        <v>259</v>
      </c>
      <c r="I104" t="s">
        <v>259</v>
      </c>
      <c r="J104" t="s">
        <v>259</v>
      </c>
      <c r="K104" t="s">
        <v>259</v>
      </c>
      <c r="L104" t="s">
        <v>259</v>
      </c>
      <c r="M104" t="s">
        <v>259</v>
      </c>
    </row>
    <row r="105" spans="2:13">
      <c r="B105" t="s">
        <v>259</v>
      </c>
      <c r="C105" t="s">
        <v>259</v>
      </c>
      <c r="D105" t="s">
        <v>259</v>
      </c>
      <c r="E105" t="s">
        <v>259</v>
      </c>
      <c r="F105" t="s">
        <v>259</v>
      </c>
      <c r="G105" t="s">
        <v>259</v>
      </c>
      <c r="H105" t="s">
        <v>259</v>
      </c>
      <c r="I105" t="s">
        <v>259</v>
      </c>
      <c r="J105" t="s">
        <v>259</v>
      </c>
      <c r="K105" t="s">
        <v>259</v>
      </c>
      <c r="L105" t="s">
        <v>259</v>
      </c>
      <c r="M105" t="s">
        <v>259</v>
      </c>
    </row>
    <row r="106" spans="2:13">
      <c r="B106" t="s">
        <v>259</v>
      </c>
      <c r="C106" t="s">
        <v>259</v>
      </c>
      <c r="D106" t="s">
        <v>259</v>
      </c>
      <c r="E106" t="s">
        <v>259</v>
      </c>
      <c r="F106" t="s">
        <v>259</v>
      </c>
      <c r="G106" t="s">
        <v>259</v>
      </c>
      <c r="H106" t="s">
        <v>259</v>
      </c>
      <c r="I106" t="s">
        <v>259</v>
      </c>
      <c r="J106" t="s">
        <v>259</v>
      </c>
      <c r="K106" t="s">
        <v>259</v>
      </c>
      <c r="L106" t="s">
        <v>259</v>
      </c>
      <c r="M106" t="s">
        <v>259</v>
      </c>
    </row>
    <row r="107" spans="2:13">
      <c r="B107" t="s">
        <v>259</v>
      </c>
      <c r="C107" t="s">
        <v>259</v>
      </c>
      <c r="D107" t="s">
        <v>259</v>
      </c>
      <c r="E107" t="s">
        <v>259</v>
      </c>
      <c r="F107" t="s">
        <v>259</v>
      </c>
      <c r="G107" t="s">
        <v>259</v>
      </c>
      <c r="H107" t="s">
        <v>259</v>
      </c>
      <c r="I107" t="s">
        <v>259</v>
      </c>
      <c r="J107" t="s">
        <v>259</v>
      </c>
      <c r="K107" t="s">
        <v>259</v>
      </c>
      <c r="L107" t="s">
        <v>259</v>
      </c>
      <c r="M107" t="s">
        <v>259</v>
      </c>
    </row>
    <row r="108" spans="2:13">
      <c r="B108" t="s">
        <v>259</v>
      </c>
      <c r="C108" t="s">
        <v>259</v>
      </c>
      <c r="D108" t="s">
        <v>259</v>
      </c>
      <c r="E108" t="s">
        <v>259</v>
      </c>
      <c r="F108" t="s">
        <v>259</v>
      </c>
      <c r="G108" t="s">
        <v>259</v>
      </c>
      <c r="H108" t="s">
        <v>259</v>
      </c>
      <c r="I108" t="s">
        <v>259</v>
      </c>
      <c r="J108" t="s">
        <v>259</v>
      </c>
      <c r="K108" t="s">
        <v>259</v>
      </c>
      <c r="L108" t="s">
        <v>259</v>
      </c>
      <c r="M108" t="s">
        <v>259</v>
      </c>
    </row>
    <row r="109" spans="2:13">
      <c r="B109" t="s">
        <v>259</v>
      </c>
      <c r="C109" t="s">
        <v>259</v>
      </c>
      <c r="D109" t="s">
        <v>259</v>
      </c>
      <c r="E109" t="s">
        <v>259</v>
      </c>
      <c r="F109" t="s">
        <v>259</v>
      </c>
      <c r="G109" t="s">
        <v>259</v>
      </c>
      <c r="H109" t="s">
        <v>259</v>
      </c>
      <c r="I109" t="s">
        <v>259</v>
      </c>
      <c r="J109" t="s">
        <v>259</v>
      </c>
      <c r="K109" t="s">
        <v>259</v>
      </c>
      <c r="L109" t="s">
        <v>259</v>
      </c>
      <c r="M109" t="s">
        <v>259</v>
      </c>
    </row>
    <row r="110" spans="2:13">
      <c r="B110" t="s">
        <v>259</v>
      </c>
      <c r="C110" t="s">
        <v>259</v>
      </c>
      <c r="D110" t="s">
        <v>259</v>
      </c>
      <c r="E110" t="s">
        <v>259</v>
      </c>
      <c r="F110" t="s">
        <v>259</v>
      </c>
      <c r="G110" t="s">
        <v>259</v>
      </c>
      <c r="H110" t="s">
        <v>259</v>
      </c>
      <c r="I110" t="s">
        <v>259</v>
      </c>
      <c r="J110" t="s">
        <v>259</v>
      </c>
      <c r="K110" t="s">
        <v>259</v>
      </c>
      <c r="L110" t="s">
        <v>259</v>
      </c>
      <c r="M110" t="s">
        <v>259</v>
      </c>
    </row>
    <row r="111" spans="2:13">
      <c r="B111" t="s">
        <v>259</v>
      </c>
      <c r="C111" t="s">
        <v>259</v>
      </c>
      <c r="D111" t="s">
        <v>259</v>
      </c>
      <c r="E111" t="s">
        <v>259</v>
      </c>
      <c r="F111" t="s">
        <v>259</v>
      </c>
      <c r="G111" t="s">
        <v>259</v>
      </c>
      <c r="H111" t="s">
        <v>259</v>
      </c>
      <c r="I111" t="s">
        <v>259</v>
      </c>
      <c r="J111" t="s">
        <v>259</v>
      </c>
      <c r="K111" t="s">
        <v>259</v>
      </c>
      <c r="L111" t="s">
        <v>259</v>
      </c>
      <c r="M111" t="s">
        <v>259</v>
      </c>
    </row>
    <row r="112" spans="2:13">
      <c r="B112" t="s">
        <v>259</v>
      </c>
      <c r="C112" t="s">
        <v>259</v>
      </c>
      <c r="D112" t="s">
        <v>259</v>
      </c>
      <c r="E112" t="s">
        <v>259</v>
      </c>
      <c r="F112" t="s">
        <v>259</v>
      </c>
      <c r="G112" t="s">
        <v>259</v>
      </c>
      <c r="H112" t="s">
        <v>259</v>
      </c>
      <c r="I112" t="s">
        <v>259</v>
      </c>
      <c r="J112" t="s">
        <v>259</v>
      </c>
      <c r="K112" t="s">
        <v>259</v>
      </c>
      <c r="L112" t="s">
        <v>259</v>
      </c>
      <c r="M112" t="s">
        <v>259</v>
      </c>
    </row>
    <row r="113" spans="2:13">
      <c r="B113" t="s">
        <v>259</v>
      </c>
      <c r="C113" t="s">
        <v>259</v>
      </c>
      <c r="D113" t="s">
        <v>259</v>
      </c>
      <c r="E113" t="s">
        <v>259</v>
      </c>
      <c r="F113" t="s">
        <v>259</v>
      </c>
      <c r="G113" t="s">
        <v>259</v>
      </c>
      <c r="H113" t="s">
        <v>259</v>
      </c>
      <c r="I113" t="s">
        <v>259</v>
      </c>
      <c r="J113" t="s">
        <v>259</v>
      </c>
      <c r="K113" t="s">
        <v>259</v>
      </c>
      <c r="L113" t="s">
        <v>259</v>
      </c>
      <c r="M113" t="s">
        <v>259</v>
      </c>
    </row>
    <row r="114" spans="2:13">
      <c r="B114" t="s">
        <v>259</v>
      </c>
      <c r="C114" t="s">
        <v>259</v>
      </c>
      <c r="D114" t="s">
        <v>259</v>
      </c>
      <c r="E114" t="s">
        <v>259</v>
      </c>
      <c r="F114" t="s">
        <v>259</v>
      </c>
      <c r="G114" t="s">
        <v>259</v>
      </c>
      <c r="H114" t="s">
        <v>259</v>
      </c>
      <c r="I114" t="s">
        <v>259</v>
      </c>
      <c r="J114" t="s">
        <v>259</v>
      </c>
      <c r="K114" t="s">
        <v>259</v>
      </c>
      <c r="L114" t="s">
        <v>259</v>
      </c>
      <c r="M114" t="s">
        <v>259</v>
      </c>
    </row>
    <row r="115" spans="2:13">
      <c r="B115" t="s">
        <v>259</v>
      </c>
      <c r="C115" t="s">
        <v>259</v>
      </c>
      <c r="D115" t="s">
        <v>259</v>
      </c>
      <c r="E115" t="s">
        <v>259</v>
      </c>
      <c r="F115" t="s">
        <v>259</v>
      </c>
      <c r="G115" t="s">
        <v>259</v>
      </c>
      <c r="H115" t="s">
        <v>259</v>
      </c>
      <c r="I115" t="s">
        <v>259</v>
      </c>
      <c r="J115" t="s">
        <v>259</v>
      </c>
      <c r="K115" t="s">
        <v>259</v>
      </c>
      <c r="L115" t="s">
        <v>259</v>
      </c>
      <c r="M115" t="s">
        <v>259</v>
      </c>
    </row>
    <row r="116" spans="2:13">
      <c r="B116" t="s">
        <v>259</v>
      </c>
      <c r="C116" t="s">
        <v>259</v>
      </c>
      <c r="D116" t="s">
        <v>259</v>
      </c>
      <c r="E116" t="s">
        <v>259</v>
      </c>
      <c r="F116" t="s">
        <v>259</v>
      </c>
      <c r="G116" t="s">
        <v>259</v>
      </c>
      <c r="H116" t="s">
        <v>259</v>
      </c>
      <c r="I116" t="s">
        <v>259</v>
      </c>
      <c r="J116" t="s">
        <v>259</v>
      </c>
      <c r="K116" t="s">
        <v>259</v>
      </c>
      <c r="L116" t="s">
        <v>259</v>
      </c>
      <c r="M116" t="s">
        <v>259</v>
      </c>
    </row>
    <row r="117" spans="2:13">
      <c r="B117" t="s">
        <v>259</v>
      </c>
      <c r="C117" t="s">
        <v>259</v>
      </c>
      <c r="D117" t="s">
        <v>259</v>
      </c>
      <c r="E117" t="s">
        <v>259</v>
      </c>
      <c r="F117" t="s">
        <v>259</v>
      </c>
      <c r="G117" t="s">
        <v>259</v>
      </c>
      <c r="H117" t="s">
        <v>259</v>
      </c>
      <c r="I117" t="s">
        <v>259</v>
      </c>
      <c r="J117" t="s">
        <v>259</v>
      </c>
      <c r="K117" t="s">
        <v>259</v>
      </c>
      <c r="L117" t="s">
        <v>259</v>
      </c>
      <c r="M117" t="s">
        <v>259</v>
      </c>
    </row>
    <row r="118" spans="2:13">
      <c r="B118" t="s">
        <v>259</v>
      </c>
      <c r="C118" t="s">
        <v>259</v>
      </c>
      <c r="D118" t="s">
        <v>259</v>
      </c>
      <c r="E118" t="s">
        <v>259</v>
      </c>
      <c r="F118" t="s">
        <v>259</v>
      </c>
      <c r="G118" t="s">
        <v>259</v>
      </c>
      <c r="H118" t="s">
        <v>259</v>
      </c>
      <c r="I118" t="s">
        <v>259</v>
      </c>
      <c r="J118" t="s">
        <v>259</v>
      </c>
      <c r="K118" t="s">
        <v>259</v>
      </c>
      <c r="L118" t="s">
        <v>259</v>
      </c>
      <c r="M118" t="s">
        <v>259</v>
      </c>
    </row>
    <row r="119" spans="2:13">
      <c r="B119" t="s">
        <v>259</v>
      </c>
      <c r="C119" t="s">
        <v>259</v>
      </c>
      <c r="D119" t="s">
        <v>259</v>
      </c>
      <c r="E119" t="s">
        <v>259</v>
      </c>
      <c r="F119" t="s">
        <v>259</v>
      </c>
      <c r="G119" t="s">
        <v>259</v>
      </c>
      <c r="H119" t="s">
        <v>259</v>
      </c>
      <c r="I119" t="s">
        <v>259</v>
      </c>
      <c r="J119" t="s">
        <v>259</v>
      </c>
      <c r="K119" t="s">
        <v>259</v>
      </c>
      <c r="L119" t="s">
        <v>259</v>
      </c>
      <c r="M119" t="s">
        <v>259</v>
      </c>
    </row>
    <row r="120" spans="2:13">
      <c r="B120" t="s">
        <v>259</v>
      </c>
      <c r="C120" t="s">
        <v>259</v>
      </c>
      <c r="D120" t="s">
        <v>259</v>
      </c>
      <c r="E120" t="s">
        <v>259</v>
      </c>
      <c r="F120" t="s">
        <v>259</v>
      </c>
      <c r="G120" t="s">
        <v>259</v>
      </c>
      <c r="H120" t="s">
        <v>259</v>
      </c>
      <c r="I120" t="s">
        <v>259</v>
      </c>
      <c r="J120" t="s">
        <v>259</v>
      </c>
      <c r="K120" t="s">
        <v>259</v>
      </c>
      <c r="L120" t="s">
        <v>259</v>
      </c>
      <c r="M120" t="s">
        <v>259</v>
      </c>
    </row>
    <row r="121" spans="2:13">
      <c r="B121" t="s">
        <v>259</v>
      </c>
      <c r="C121" t="s">
        <v>259</v>
      </c>
      <c r="D121" t="s">
        <v>259</v>
      </c>
      <c r="E121" t="s">
        <v>259</v>
      </c>
      <c r="F121" t="s">
        <v>259</v>
      </c>
      <c r="G121" t="s">
        <v>259</v>
      </c>
      <c r="H121" t="s">
        <v>259</v>
      </c>
      <c r="I121" t="s">
        <v>259</v>
      </c>
      <c r="J121" t="s">
        <v>259</v>
      </c>
      <c r="K121" t="s">
        <v>259</v>
      </c>
      <c r="L121" t="s">
        <v>259</v>
      </c>
      <c r="M121" t="s">
        <v>259</v>
      </c>
    </row>
    <row r="122" spans="2:13">
      <c r="B122" t="s">
        <v>259</v>
      </c>
      <c r="C122" t="s">
        <v>259</v>
      </c>
      <c r="D122" t="s">
        <v>259</v>
      </c>
      <c r="E122" t="s">
        <v>259</v>
      </c>
      <c r="F122" t="s">
        <v>259</v>
      </c>
      <c r="G122" t="s">
        <v>259</v>
      </c>
      <c r="H122" t="s">
        <v>259</v>
      </c>
      <c r="I122" t="s">
        <v>259</v>
      </c>
      <c r="J122" t="s">
        <v>259</v>
      </c>
      <c r="K122" t="s">
        <v>259</v>
      </c>
      <c r="L122" t="s">
        <v>259</v>
      </c>
      <c r="M122" t="s">
        <v>259</v>
      </c>
    </row>
    <row r="123" spans="2:13">
      <c r="B123" t="s">
        <v>259</v>
      </c>
      <c r="C123" t="s">
        <v>259</v>
      </c>
      <c r="D123" t="s">
        <v>259</v>
      </c>
      <c r="E123" t="s">
        <v>259</v>
      </c>
      <c r="F123" t="s">
        <v>259</v>
      </c>
      <c r="G123" t="s">
        <v>259</v>
      </c>
      <c r="H123" t="s">
        <v>259</v>
      </c>
      <c r="I123" t="s">
        <v>259</v>
      </c>
      <c r="J123" t="s">
        <v>259</v>
      </c>
      <c r="K123" t="s">
        <v>259</v>
      </c>
      <c r="L123" t="s">
        <v>259</v>
      </c>
      <c r="M123" t="s">
        <v>259</v>
      </c>
    </row>
    <row r="124" spans="2:13">
      <c r="B124" t="s">
        <v>259</v>
      </c>
      <c r="C124" t="s">
        <v>259</v>
      </c>
      <c r="D124" t="s">
        <v>259</v>
      </c>
      <c r="E124" t="s">
        <v>259</v>
      </c>
      <c r="F124" t="s">
        <v>259</v>
      </c>
      <c r="G124" t="s">
        <v>259</v>
      </c>
      <c r="H124" t="s">
        <v>259</v>
      </c>
      <c r="I124" t="s">
        <v>259</v>
      </c>
      <c r="J124" t="s">
        <v>259</v>
      </c>
      <c r="K124" t="s">
        <v>259</v>
      </c>
      <c r="L124" t="s">
        <v>259</v>
      </c>
      <c r="M124" t="s">
        <v>259</v>
      </c>
    </row>
    <row r="125" spans="2:13">
      <c r="B125" t="s">
        <v>259</v>
      </c>
      <c r="C125" t="s">
        <v>259</v>
      </c>
      <c r="D125" t="s">
        <v>259</v>
      </c>
      <c r="E125" t="s">
        <v>259</v>
      </c>
      <c r="F125" t="s">
        <v>259</v>
      </c>
      <c r="G125" t="s">
        <v>259</v>
      </c>
      <c r="H125" t="s">
        <v>259</v>
      </c>
      <c r="I125" t="s">
        <v>259</v>
      </c>
      <c r="J125" t="s">
        <v>259</v>
      </c>
      <c r="K125" t="s">
        <v>259</v>
      </c>
      <c r="L125" t="s">
        <v>259</v>
      </c>
      <c r="M125" t="s">
        <v>259</v>
      </c>
    </row>
    <row r="126" spans="2:13">
      <c r="B126" t="s">
        <v>259</v>
      </c>
      <c r="C126" t="s">
        <v>259</v>
      </c>
      <c r="D126" t="s">
        <v>259</v>
      </c>
      <c r="E126" t="s">
        <v>259</v>
      </c>
      <c r="F126" t="s">
        <v>259</v>
      </c>
      <c r="G126" t="s">
        <v>259</v>
      </c>
      <c r="H126" t="s">
        <v>259</v>
      </c>
      <c r="I126" t="s">
        <v>259</v>
      </c>
      <c r="J126" t="s">
        <v>259</v>
      </c>
      <c r="K126" t="s">
        <v>259</v>
      </c>
      <c r="L126" t="s">
        <v>259</v>
      </c>
      <c r="M126" t="s">
        <v>259</v>
      </c>
    </row>
    <row r="127" spans="2:13">
      <c r="B127" t="s">
        <v>259</v>
      </c>
      <c r="C127" t="s">
        <v>259</v>
      </c>
      <c r="D127" t="s">
        <v>259</v>
      </c>
      <c r="E127" t="s">
        <v>259</v>
      </c>
      <c r="F127" t="s">
        <v>259</v>
      </c>
      <c r="G127" t="s">
        <v>259</v>
      </c>
      <c r="H127" t="s">
        <v>259</v>
      </c>
      <c r="I127" t="s">
        <v>259</v>
      </c>
      <c r="J127" t="s">
        <v>259</v>
      </c>
      <c r="K127" t="s">
        <v>259</v>
      </c>
      <c r="L127" t="s">
        <v>259</v>
      </c>
      <c r="M127" t="s">
        <v>259</v>
      </c>
    </row>
    <row r="128" spans="2:13">
      <c r="B128" t="s">
        <v>259</v>
      </c>
      <c r="C128" t="s">
        <v>259</v>
      </c>
      <c r="D128" t="s">
        <v>259</v>
      </c>
      <c r="E128" t="s">
        <v>259</v>
      </c>
      <c r="F128" t="s">
        <v>259</v>
      </c>
      <c r="G128" t="s">
        <v>259</v>
      </c>
      <c r="H128" t="s">
        <v>259</v>
      </c>
      <c r="I128" t="s">
        <v>259</v>
      </c>
      <c r="J128" t="s">
        <v>259</v>
      </c>
      <c r="K128" t="s">
        <v>259</v>
      </c>
      <c r="L128" t="s">
        <v>259</v>
      </c>
      <c r="M128" t="s">
        <v>259</v>
      </c>
    </row>
    <row r="129" spans="2:13">
      <c r="B129" t="s">
        <v>259</v>
      </c>
      <c r="C129" t="s">
        <v>259</v>
      </c>
      <c r="D129" t="s">
        <v>259</v>
      </c>
      <c r="E129" t="s">
        <v>259</v>
      </c>
      <c r="F129" t="s">
        <v>259</v>
      </c>
      <c r="G129" t="s">
        <v>259</v>
      </c>
      <c r="H129" t="s">
        <v>259</v>
      </c>
      <c r="I129" t="s">
        <v>259</v>
      </c>
      <c r="J129" t="s">
        <v>259</v>
      </c>
      <c r="K129" t="s">
        <v>259</v>
      </c>
      <c r="L129" t="s">
        <v>259</v>
      </c>
      <c r="M129" t="s">
        <v>259</v>
      </c>
    </row>
    <row r="130" spans="2:13">
      <c r="B130" t="s">
        <v>259</v>
      </c>
      <c r="C130" t="s">
        <v>259</v>
      </c>
      <c r="D130" t="s">
        <v>259</v>
      </c>
      <c r="E130" t="s">
        <v>259</v>
      </c>
      <c r="F130" t="s">
        <v>259</v>
      </c>
      <c r="G130" t="s">
        <v>259</v>
      </c>
      <c r="H130" t="s">
        <v>259</v>
      </c>
      <c r="I130" t="s">
        <v>259</v>
      </c>
      <c r="J130" t="s">
        <v>259</v>
      </c>
      <c r="K130" t="s">
        <v>259</v>
      </c>
      <c r="L130" t="s">
        <v>259</v>
      </c>
      <c r="M130" t="s">
        <v>259</v>
      </c>
    </row>
    <row r="131" spans="2:13">
      <c r="B131" t="s">
        <v>259</v>
      </c>
      <c r="C131" t="s">
        <v>259</v>
      </c>
      <c r="D131" t="s">
        <v>259</v>
      </c>
      <c r="E131" t="s">
        <v>259</v>
      </c>
      <c r="F131" t="s">
        <v>259</v>
      </c>
      <c r="G131" t="s">
        <v>259</v>
      </c>
      <c r="H131" t="s">
        <v>259</v>
      </c>
      <c r="I131" t="s">
        <v>259</v>
      </c>
      <c r="J131" t="s">
        <v>259</v>
      </c>
      <c r="K131" t="s">
        <v>259</v>
      </c>
      <c r="L131" t="s">
        <v>259</v>
      </c>
      <c r="M131" t="s">
        <v>259</v>
      </c>
    </row>
    <row r="132" spans="2:13">
      <c r="B132" t="s">
        <v>259</v>
      </c>
      <c r="C132" t="s">
        <v>259</v>
      </c>
      <c r="D132" t="s">
        <v>259</v>
      </c>
      <c r="E132" t="s">
        <v>259</v>
      </c>
      <c r="F132" t="s">
        <v>259</v>
      </c>
      <c r="G132" t="s">
        <v>259</v>
      </c>
      <c r="H132" t="s">
        <v>259</v>
      </c>
      <c r="I132" t="s">
        <v>259</v>
      </c>
      <c r="J132" t="s">
        <v>259</v>
      </c>
      <c r="K132" t="s">
        <v>259</v>
      </c>
      <c r="L132" t="s">
        <v>259</v>
      </c>
      <c r="M132" t="s">
        <v>259</v>
      </c>
    </row>
    <row r="133" spans="2:13">
      <c r="B133" t="s">
        <v>259</v>
      </c>
      <c r="C133" t="s">
        <v>259</v>
      </c>
      <c r="D133" t="s">
        <v>259</v>
      </c>
      <c r="E133" t="s">
        <v>259</v>
      </c>
      <c r="F133" t="s">
        <v>259</v>
      </c>
      <c r="G133" t="s">
        <v>259</v>
      </c>
      <c r="H133" t="s">
        <v>259</v>
      </c>
      <c r="I133" t="s">
        <v>259</v>
      </c>
      <c r="J133" t="s">
        <v>259</v>
      </c>
      <c r="K133" t="s">
        <v>259</v>
      </c>
      <c r="L133" t="s">
        <v>259</v>
      </c>
      <c r="M133" t="s">
        <v>259</v>
      </c>
    </row>
    <row r="134" spans="2:13">
      <c r="B134" t="s">
        <v>259</v>
      </c>
      <c r="C134" t="s">
        <v>259</v>
      </c>
      <c r="D134" t="s">
        <v>259</v>
      </c>
      <c r="E134" t="s">
        <v>259</v>
      </c>
      <c r="F134" t="s">
        <v>259</v>
      </c>
      <c r="G134" t="s">
        <v>259</v>
      </c>
      <c r="H134" t="s">
        <v>259</v>
      </c>
      <c r="I134" t="s">
        <v>259</v>
      </c>
      <c r="J134" t="s">
        <v>259</v>
      </c>
      <c r="K134" t="s">
        <v>259</v>
      </c>
      <c r="L134" t="s">
        <v>259</v>
      </c>
      <c r="M134" t="s">
        <v>259</v>
      </c>
    </row>
    <row r="135" spans="2:13">
      <c r="B135" t="s">
        <v>259</v>
      </c>
      <c r="C135" t="s">
        <v>259</v>
      </c>
      <c r="D135" t="s">
        <v>259</v>
      </c>
      <c r="E135" t="s">
        <v>259</v>
      </c>
      <c r="F135" t="s">
        <v>259</v>
      </c>
      <c r="G135" t="s">
        <v>259</v>
      </c>
      <c r="H135" t="s">
        <v>259</v>
      </c>
      <c r="I135" t="s">
        <v>259</v>
      </c>
      <c r="J135" t="s">
        <v>259</v>
      </c>
      <c r="K135" t="s">
        <v>259</v>
      </c>
      <c r="L135" t="s">
        <v>259</v>
      </c>
      <c r="M135" t="s">
        <v>259</v>
      </c>
    </row>
    <row r="136" spans="2:13">
      <c r="B136" t="s">
        <v>259</v>
      </c>
      <c r="C136" t="s">
        <v>259</v>
      </c>
      <c r="D136" t="s">
        <v>259</v>
      </c>
      <c r="E136" t="s">
        <v>259</v>
      </c>
      <c r="F136" t="s">
        <v>259</v>
      </c>
      <c r="G136" t="s">
        <v>259</v>
      </c>
      <c r="H136" t="s">
        <v>259</v>
      </c>
      <c r="I136" t="s">
        <v>259</v>
      </c>
      <c r="J136" t="s">
        <v>259</v>
      </c>
      <c r="K136" t="s">
        <v>259</v>
      </c>
      <c r="L136" t="s">
        <v>259</v>
      </c>
      <c r="M136" t="s">
        <v>259</v>
      </c>
    </row>
    <row r="137" spans="2:13">
      <c r="B137" t="s">
        <v>259</v>
      </c>
      <c r="C137" t="s">
        <v>259</v>
      </c>
      <c r="D137" t="s">
        <v>259</v>
      </c>
      <c r="E137" t="s">
        <v>259</v>
      </c>
      <c r="F137" t="s">
        <v>259</v>
      </c>
      <c r="G137" t="s">
        <v>259</v>
      </c>
      <c r="H137" t="s">
        <v>259</v>
      </c>
      <c r="I137" t="s">
        <v>259</v>
      </c>
      <c r="J137" t="s">
        <v>259</v>
      </c>
      <c r="K137" t="s">
        <v>259</v>
      </c>
      <c r="L137" t="s">
        <v>259</v>
      </c>
      <c r="M137" t="s">
        <v>259</v>
      </c>
    </row>
    <row r="138" spans="2:13">
      <c r="B138" t="s">
        <v>259</v>
      </c>
      <c r="C138" t="s">
        <v>259</v>
      </c>
      <c r="D138" t="s">
        <v>259</v>
      </c>
      <c r="E138" t="s">
        <v>259</v>
      </c>
      <c r="F138" t="s">
        <v>259</v>
      </c>
      <c r="G138" t="s">
        <v>259</v>
      </c>
      <c r="H138" t="s">
        <v>259</v>
      </c>
      <c r="I138" t="s">
        <v>259</v>
      </c>
      <c r="J138" t="s">
        <v>259</v>
      </c>
      <c r="K138" t="s">
        <v>259</v>
      </c>
      <c r="L138" t="s">
        <v>259</v>
      </c>
      <c r="M138" t="s">
        <v>259</v>
      </c>
    </row>
    <row r="139" spans="2:13">
      <c r="B139" t="s">
        <v>259</v>
      </c>
      <c r="C139" t="s">
        <v>259</v>
      </c>
      <c r="D139" t="s">
        <v>259</v>
      </c>
      <c r="E139" t="s">
        <v>259</v>
      </c>
      <c r="F139" t="s">
        <v>259</v>
      </c>
      <c r="G139" t="s">
        <v>259</v>
      </c>
      <c r="H139" t="s">
        <v>259</v>
      </c>
      <c r="I139" t="s">
        <v>259</v>
      </c>
      <c r="J139" t="s">
        <v>259</v>
      </c>
      <c r="K139" t="s">
        <v>259</v>
      </c>
      <c r="L139" t="s">
        <v>259</v>
      </c>
      <c r="M139" t="s">
        <v>259</v>
      </c>
    </row>
    <row r="140" spans="2:13">
      <c r="B140" t="s">
        <v>259</v>
      </c>
      <c r="C140" t="s">
        <v>259</v>
      </c>
      <c r="D140" t="s">
        <v>259</v>
      </c>
      <c r="E140" t="s">
        <v>259</v>
      </c>
      <c r="F140" t="s">
        <v>259</v>
      </c>
      <c r="G140" t="s">
        <v>259</v>
      </c>
      <c r="H140" t="s">
        <v>259</v>
      </c>
      <c r="I140" t="s">
        <v>259</v>
      </c>
      <c r="J140" t="s">
        <v>259</v>
      </c>
      <c r="K140" t="s">
        <v>259</v>
      </c>
      <c r="L140" t="s">
        <v>259</v>
      </c>
      <c r="M140" t="s">
        <v>259</v>
      </c>
    </row>
    <row r="141" spans="2:13">
      <c r="B141" t="s">
        <v>259</v>
      </c>
      <c r="C141" t="s">
        <v>259</v>
      </c>
      <c r="D141" t="s">
        <v>259</v>
      </c>
      <c r="E141" t="s">
        <v>259</v>
      </c>
      <c r="F141" t="s">
        <v>259</v>
      </c>
      <c r="G141" t="s">
        <v>259</v>
      </c>
      <c r="H141" t="s">
        <v>259</v>
      </c>
      <c r="I141" t="s">
        <v>259</v>
      </c>
      <c r="J141" t="s">
        <v>259</v>
      </c>
      <c r="K141" t="s">
        <v>259</v>
      </c>
      <c r="L141" t="s">
        <v>259</v>
      </c>
      <c r="M141" t="s">
        <v>259</v>
      </c>
    </row>
    <row r="142" spans="2:13">
      <c r="B142" t="s">
        <v>259</v>
      </c>
      <c r="C142" t="s">
        <v>259</v>
      </c>
      <c r="D142" t="s">
        <v>259</v>
      </c>
      <c r="E142" t="s">
        <v>259</v>
      </c>
      <c r="F142" t="s">
        <v>259</v>
      </c>
      <c r="G142" t="s">
        <v>259</v>
      </c>
      <c r="H142" t="s">
        <v>259</v>
      </c>
      <c r="I142" t="s">
        <v>259</v>
      </c>
      <c r="J142" t="s">
        <v>259</v>
      </c>
      <c r="K142" t="s">
        <v>259</v>
      </c>
      <c r="L142" t="s">
        <v>259</v>
      </c>
      <c r="M142" t="s">
        <v>259</v>
      </c>
    </row>
    <row r="143" spans="2:13">
      <c r="B143" t="s">
        <v>259</v>
      </c>
      <c r="C143" t="s">
        <v>259</v>
      </c>
      <c r="D143" t="s">
        <v>259</v>
      </c>
      <c r="E143" t="s">
        <v>259</v>
      </c>
      <c r="F143" t="s">
        <v>259</v>
      </c>
      <c r="G143" t="s">
        <v>259</v>
      </c>
      <c r="H143" t="s">
        <v>259</v>
      </c>
      <c r="I143" t="s">
        <v>259</v>
      </c>
      <c r="J143" t="s">
        <v>259</v>
      </c>
      <c r="K143" t="s">
        <v>259</v>
      </c>
      <c r="L143" t="s">
        <v>259</v>
      </c>
      <c r="M143" t="s">
        <v>259</v>
      </c>
    </row>
    <row r="144" spans="2:13">
      <c r="B144" t="s">
        <v>259</v>
      </c>
      <c r="C144" t="s">
        <v>259</v>
      </c>
      <c r="D144" t="s">
        <v>259</v>
      </c>
      <c r="E144" t="s">
        <v>259</v>
      </c>
      <c r="F144" t="s">
        <v>259</v>
      </c>
      <c r="G144" t="s">
        <v>259</v>
      </c>
      <c r="H144" t="s">
        <v>259</v>
      </c>
      <c r="I144" t="s">
        <v>259</v>
      </c>
      <c r="J144" t="s">
        <v>259</v>
      </c>
      <c r="K144" t="s">
        <v>259</v>
      </c>
      <c r="L144" t="s">
        <v>259</v>
      </c>
      <c r="M144" t="s">
        <v>259</v>
      </c>
    </row>
    <row r="145" spans="2:13">
      <c r="B145" t="s">
        <v>259</v>
      </c>
      <c r="C145" t="s">
        <v>259</v>
      </c>
      <c r="D145" t="s">
        <v>259</v>
      </c>
      <c r="E145" t="s">
        <v>259</v>
      </c>
      <c r="F145" t="s">
        <v>259</v>
      </c>
      <c r="G145" t="s">
        <v>259</v>
      </c>
      <c r="H145" t="s">
        <v>259</v>
      </c>
      <c r="I145" t="s">
        <v>259</v>
      </c>
      <c r="J145" t="s">
        <v>259</v>
      </c>
      <c r="K145" t="s">
        <v>259</v>
      </c>
      <c r="L145" t="s">
        <v>259</v>
      </c>
      <c r="M145" t="s">
        <v>259</v>
      </c>
    </row>
    <row r="146" spans="2:13">
      <c r="B146" t="s">
        <v>259</v>
      </c>
      <c r="C146" t="s">
        <v>259</v>
      </c>
      <c r="D146" t="s">
        <v>259</v>
      </c>
      <c r="E146" t="s">
        <v>259</v>
      </c>
      <c r="F146" t="s">
        <v>259</v>
      </c>
      <c r="G146" t="s">
        <v>259</v>
      </c>
      <c r="H146" t="s">
        <v>259</v>
      </c>
      <c r="I146" t="s">
        <v>259</v>
      </c>
      <c r="J146" t="s">
        <v>259</v>
      </c>
      <c r="K146" t="s">
        <v>259</v>
      </c>
      <c r="L146" t="s">
        <v>259</v>
      </c>
      <c r="M146" t="s">
        <v>259</v>
      </c>
    </row>
    <row r="147" spans="2:13">
      <c r="B147" t="s">
        <v>259</v>
      </c>
      <c r="C147" t="s">
        <v>259</v>
      </c>
      <c r="D147" t="s">
        <v>259</v>
      </c>
      <c r="E147" t="s">
        <v>259</v>
      </c>
      <c r="F147" t="s">
        <v>259</v>
      </c>
      <c r="G147" t="s">
        <v>259</v>
      </c>
      <c r="H147" t="s">
        <v>259</v>
      </c>
      <c r="I147" t="s">
        <v>259</v>
      </c>
      <c r="J147" t="s">
        <v>259</v>
      </c>
      <c r="K147" t="s">
        <v>259</v>
      </c>
      <c r="L147" t="s">
        <v>259</v>
      </c>
      <c r="M147" t="s">
        <v>259</v>
      </c>
    </row>
    <row r="148" spans="2:13">
      <c r="B148" t="s">
        <v>259</v>
      </c>
      <c r="C148" t="s">
        <v>259</v>
      </c>
      <c r="D148" t="s">
        <v>259</v>
      </c>
      <c r="E148" t="s">
        <v>259</v>
      </c>
      <c r="F148" t="s">
        <v>259</v>
      </c>
      <c r="G148" t="s">
        <v>259</v>
      </c>
      <c r="H148" t="s">
        <v>259</v>
      </c>
      <c r="I148" t="s">
        <v>259</v>
      </c>
      <c r="J148" t="s">
        <v>259</v>
      </c>
      <c r="K148" t="s">
        <v>259</v>
      </c>
      <c r="L148" t="s">
        <v>259</v>
      </c>
      <c r="M148" t="s">
        <v>259</v>
      </c>
    </row>
    <row r="149" spans="2:13">
      <c r="B149" t="s">
        <v>259</v>
      </c>
      <c r="C149" t="s">
        <v>259</v>
      </c>
      <c r="D149" t="s">
        <v>259</v>
      </c>
      <c r="E149" t="s">
        <v>259</v>
      </c>
      <c r="F149" t="s">
        <v>259</v>
      </c>
      <c r="G149" t="s">
        <v>259</v>
      </c>
      <c r="H149" t="s">
        <v>259</v>
      </c>
      <c r="I149" t="s">
        <v>259</v>
      </c>
      <c r="J149" t="s">
        <v>259</v>
      </c>
      <c r="K149" t="s">
        <v>259</v>
      </c>
      <c r="L149" t="s">
        <v>259</v>
      </c>
      <c r="M149" t="s">
        <v>259</v>
      </c>
    </row>
    <row r="150" spans="2:13">
      <c r="B150" t="s">
        <v>259</v>
      </c>
      <c r="C150" t="s">
        <v>259</v>
      </c>
      <c r="D150" t="s">
        <v>259</v>
      </c>
      <c r="E150" t="s">
        <v>259</v>
      </c>
      <c r="F150" t="s">
        <v>259</v>
      </c>
      <c r="G150" t="s">
        <v>259</v>
      </c>
      <c r="H150" t="s">
        <v>259</v>
      </c>
      <c r="I150" t="s">
        <v>259</v>
      </c>
      <c r="J150" t="s">
        <v>259</v>
      </c>
      <c r="K150" t="s">
        <v>259</v>
      </c>
      <c r="L150" t="s">
        <v>259</v>
      </c>
      <c r="M150" t="s">
        <v>259</v>
      </c>
    </row>
    <row r="151" spans="2:13">
      <c r="B151" t="s">
        <v>259</v>
      </c>
      <c r="C151" t="s">
        <v>259</v>
      </c>
      <c r="D151" t="s">
        <v>259</v>
      </c>
      <c r="E151" t="s">
        <v>259</v>
      </c>
      <c r="F151" t="s">
        <v>259</v>
      </c>
      <c r="G151" t="s">
        <v>259</v>
      </c>
      <c r="H151" t="s">
        <v>259</v>
      </c>
      <c r="I151" t="s">
        <v>259</v>
      </c>
      <c r="J151" t="s">
        <v>259</v>
      </c>
      <c r="K151" t="s">
        <v>259</v>
      </c>
      <c r="L151" t="s">
        <v>259</v>
      </c>
      <c r="M151" t="s">
        <v>259</v>
      </c>
    </row>
    <row r="152" spans="2:13">
      <c r="B152" t="s">
        <v>259</v>
      </c>
      <c r="C152" t="s">
        <v>259</v>
      </c>
      <c r="D152" t="s">
        <v>259</v>
      </c>
      <c r="E152" t="s">
        <v>259</v>
      </c>
      <c r="F152" t="s">
        <v>259</v>
      </c>
      <c r="G152" t="s">
        <v>259</v>
      </c>
      <c r="H152" t="s">
        <v>259</v>
      </c>
      <c r="I152" t="s">
        <v>259</v>
      </c>
      <c r="J152" t="s">
        <v>259</v>
      </c>
      <c r="K152" t="s">
        <v>259</v>
      </c>
      <c r="L152" t="s">
        <v>259</v>
      </c>
      <c r="M152" t="s">
        <v>259</v>
      </c>
    </row>
    <row r="153" spans="2:13">
      <c r="B153" t="s">
        <v>259</v>
      </c>
      <c r="C153" t="s">
        <v>259</v>
      </c>
      <c r="D153" t="s">
        <v>259</v>
      </c>
      <c r="E153" t="s">
        <v>259</v>
      </c>
      <c r="F153" t="s">
        <v>259</v>
      </c>
      <c r="G153" t="s">
        <v>259</v>
      </c>
      <c r="H153" t="s">
        <v>259</v>
      </c>
      <c r="I153" t="s">
        <v>259</v>
      </c>
      <c r="J153" t="s">
        <v>259</v>
      </c>
      <c r="K153" t="s">
        <v>259</v>
      </c>
      <c r="L153" t="s">
        <v>259</v>
      </c>
      <c r="M153" t="s">
        <v>259</v>
      </c>
    </row>
    <row r="154" spans="2:13">
      <c r="B154" t="s">
        <v>259</v>
      </c>
      <c r="C154" t="s">
        <v>259</v>
      </c>
      <c r="D154" t="s">
        <v>259</v>
      </c>
      <c r="E154" t="s">
        <v>259</v>
      </c>
      <c r="F154" t="s">
        <v>259</v>
      </c>
      <c r="G154" t="s">
        <v>259</v>
      </c>
      <c r="H154" t="s">
        <v>259</v>
      </c>
      <c r="I154" t="s">
        <v>259</v>
      </c>
      <c r="J154" t="s">
        <v>259</v>
      </c>
      <c r="K154" t="s">
        <v>259</v>
      </c>
      <c r="L154" t="s">
        <v>259</v>
      </c>
      <c r="M154" t="s">
        <v>259</v>
      </c>
    </row>
    <row r="155" spans="2:13">
      <c r="B155" t="s">
        <v>259</v>
      </c>
      <c r="C155" t="s">
        <v>259</v>
      </c>
      <c r="D155" t="s">
        <v>259</v>
      </c>
      <c r="E155" t="s">
        <v>259</v>
      </c>
      <c r="F155" t="s">
        <v>259</v>
      </c>
      <c r="G155" t="s">
        <v>259</v>
      </c>
      <c r="H155" t="s">
        <v>259</v>
      </c>
      <c r="I155" t="s">
        <v>259</v>
      </c>
      <c r="J155" t="s">
        <v>259</v>
      </c>
      <c r="K155" t="s">
        <v>259</v>
      </c>
      <c r="L155" t="s">
        <v>259</v>
      </c>
      <c r="M155" t="s">
        <v>259</v>
      </c>
    </row>
    <row r="156" spans="2:13">
      <c r="B156" t="s">
        <v>259</v>
      </c>
      <c r="C156" t="s">
        <v>259</v>
      </c>
      <c r="D156" t="s">
        <v>259</v>
      </c>
      <c r="E156" t="s">
        <v>259</v>
      </c>
      <c r="F156" t="s">
        <v>259</v>
      </c>
      <c r="G156" t="s">
        <v>259</v>
      </c>
      <c r="H156" t="s">
        <v>259</v>
      </c>
      <c r="I156" t="s">
        <v>259</v>
      </c>
      <c r="J156" t="s">
        <v>259</v>
      </c>
      <c r="K156" t="s">
        <v>259</v>
      </c>
      <c r="L156" t="s">
        <v>259</v>
      </c>
      <c r="M156" t="s">
        <v>259</v>
      </c>
    </row>
    <row r="157" spans="2:13">
      <c r="B157" t="s">
        <v>259</v>
      </c>
      <c r="C157" t="s">
        <v>259</v>
      </c>
      <c r="D157" t="s">
        <v>259</v>
      </c>
      <c r="E157" t="s">
        <v>259</v>
      </c>
      <c r="F157" t="s">
        <v>259</v>
      </c>
      <c r="G157" t="s">
        <v>259</v>
      </c>
      <c r="H157" t="s">
        <v>259</v>
      </c>
      <c r="I157" t="s">
        <v>259</v>
      </c>
      <c r="J157" t="s">
        <v>259</v>
      </c>
      <c r="K157" t="s">
        <v>259</v>
      </c>
      <c r="L157" t="s">
        <v>259</v>
      </c>
      <c r="M157" t="s">
        <v>259</v>
      </c>
    </row>
    <row r="158" spans="2:13">
      <c r="B158" t="s">
        <v>259</v>
      </c>
      <c r="C158" t="s">
        <v>259</v>
      </c>
      <c r="D158" t="s">
        <v>259</v>
      </c>
      <c r="E158" t="s">
        <v>259</v>
      </c>
      <c r="F158" t="s">
        <v>259</v>
      </c>
      <c r="G158" t="s">
        <v>259</v>
      </c>
      <c r="H158" t="s">
        <v>259</v>
      </c>
      <c r="I158" t="s">
        <v>259</v>
      </c>
      <c r="J158" t="s">
        <v>259</v>
      </c>
      <c r="K158" t="s">
        <v>259</v>
      </c>
      <c r="L158" t="s">
        <v>259</v>
      </c>
      <c r="M158" t="s">
        <v>259</v>
      </c>
    </row>
    <row r="159" spans="2:13">
      <c r="B159" t="s">
        <v>259</v>
      </c>
      <c r="C159" t="s">
        <v>259</v>
      </c>
      <c r="D159" t="s">
        <v>259</v>
      </c>
      <c r="E159" t="s">
        <v>259</v>
      </c>
      <c r="F159" t="s">
        <v>259</v>
      </c>
      <c r="G159" t="s">
        <v>259</v>
      </c>
      <c r="H159" t="s">
        <v>259</v>
      </c>
      <c r="I159" t="s">
        <v>259</v>
      </c>
      <c r="J159" t="s">
        <v>259</v>
      </c>
      <c r="K159" t="s">
        <v>259</v>
      </c>
      <c r="L159" t="s">
        <v>259</v>
      </c>
      <c r="M159" t="s">
        <v>259</v>
      </c>
    </row>
    <row r="160" spans="2:13">
      <c r="B160" t="s">
        <v>259</v>
      </c>
      <c r="C160" t="s">
        <v>259</v>
      </c>
      <c r="D160" t="s">
        <v>259</v>
      </c>
      <c r="E160" t="s">
        <v>259</v>
      </c>
      <c r="F160" t="s">
        <v>259</v>
      </c>
      <c r="G160" t="s">
        <v>259</v>
      </c>
      <c r="H160" t="s">
        <v>259</v>
      </c>
      <c r="I160" t="s">
        <v>259</v>
      </c>
      <c r="J160" t="s">
        <v>259</v>
      </c>
      <c r="K160" t="s">
        <v>259</v>
      </c>
      <c r="L160" t="s">
        <v>259</v>
      </c>
      <c r="M160" t="s">
        <v>259</v>
      </c>
    </row>
    <row r="161" spans="2:13">
      <c r="B161" t="s">
        <v>259</v>
      </c>
      <c r="C161" t="s">
        <v>259</v>
      </c>
      <c r="D161" t="s">
        <v>259</v>
      </c>
      <c r="E161" t="s">
        <v>259</v>
      </c>
      <c r="F161" t="s">
        <v>259</v>
      </c>
      <c r="G161" t="s">
        <v>259</v>
      </c>
      <c r="H161" t="s">
        <v>259</v>
      </c>
      <c r="I161" t="s">
        <v>259</v>
      </c>
      <c r="J161" t="s">
        <v>259</v>
      </c>
      <c r="K161" t="s">
        <v>259</v>
      </c>
      <c r="L161" t="s">
        <v>259</v>
      </c>
      <c r="M161" t="s">
        <v>259</v>
      </c>
    </row>
    <row r="162" spans="2:13">
      <c r="B162" t="s">
        <v>259</v>
      </c>
      <c r="C162" t="s">
        <v>259</v>
      </c>
      <c r="D162" t="s">
        <v>259</v>
      </c>
      <c r="E162" t="s">
        <v>259</v>
      </c>
      <c r="F162" t="s">
        <v>259</v>
      </c>
      <c r="G162" t="s">
        <v>259</v>
      </c>
      <c r="H162" t="s">
        <v>259</v>
      </c>
      <c r="I162" t="s">
        <v>259</v>
      </c>
      <c r="J162" t="s">
        <v>259</v>
      </c>
      <c r="K162" t="s">
        <v>259</v>
      </c>
      <c r="L162" t="s">
        <v>259</v>
      </c>
      <c r="M162" t="s">
        <v>259</v>
      </c>
    </row>
    <row r="163" spans="2:13">
      <c r="B163" t="s">
        <v>259</v>
      </c>
      <c r="C163" t="s">
        <v>259</v>
      </c>
      <c r="D163" t="s">
        <v>259</v>
      </c>
      <c r="E163" t="s">
        <v>259</v>
      </c>
      <c r="F163" t="s">
        <v>259</v>
      </c>
      <c r="G163" t="s">
        <v>259</v>
      </c>
      <c r="H163" t="s">
        <v>259</v>
      </c>
      <c r="I163" t="s">
        <v>259</v>
      </c>
      <c r="J163" t="s">
        <v>259</v>
      </c>
      <c r="K163" t="s">
        <v>259</v>
      </c>
      <c r="L163" t="s">
        <v>259</v>
      </c>
      <c r="M163" t="s">
        <v>259</v>
      </c>
    </row>
    <row r="164" spans="2:13">
      <c r="B164" t="s">
        <v>259</v>
      </c>
      <c r="C164" t="s">
        <v>259</v>
      </c>
      <c r="D164" t="s">
        <v>259</v>
      </c>
      <c r="E164" t="s">
        <v>259</v>
      </c>
      <c r="F164" t="s">
        <v>259</v>
      </c>
      <c r="G164" t="s">
        <v>259</v>
      </c>
      <c r="H164" t="s">
        <v>259</v>
      </c>
      <c r="I164" t="s">
        <v>259</v>
      </c>
      <c r="J164" t="s">
        <v>259</v>
      </c>
      <c r="K164" t="s">
        <v>259</v>
      </c>
      <c r="L164" t="s">
        <v>259</v>
      </c>
      <c r="M164" t="s">
        <v>259</v>
      </c>
    </row>
    <row r="165" spans="2:13">
      <c r="B165" t="s">
        <v>259</v>
      </c>
      <c r="C165" t="s">
        <v>259</v>
      </c>
      <c r="D165" t="s">
        <v>259</v>
      </c>
      <c r="E165" t="s">
        <v>259</v>
      </c>
      <c r="F165" t="s">
        <v>259</v>
      </c>
      <c r="G165" t="s">
        <v>259</v>
      </c>
      <c r="H165" t="s">
        <v>259</v>
      </c>
      <c r="I165" t="s">
        <v>259</v>
      </c>
      <c r="J165" t="s">
        <v>259</v>
      </c>
      <c r="K165" t="s">
        <v>259</v>
      </c>
      <c r="L165" t="s">
        <v>259</v>
      </c>
      <c r="M165" t="s">
        <v>259</v>
      </c>
    </row>
    <row r="166" spans="2:13">
      <c r="B166" t="s">
        <v>259</v>
      </c>
      <c r="C166" t="s">
        <v>259</v>
      </c>
      <c r="D166" t="s">
        <v>259</v>
      </c>
      <c r="E166" t="s">
        <v>259</v>
      </c>
      <c r="F166" t="s">
        <v>259</v>
      </c>
      <c r="G166" t="s">
        <v>259</v>
      </c>
      <c r="H166" t="s">
        <v>259</v>
      </c>
      <c r="I166" t="s">
        <v>259</v>
      </c>
      <c r="J166" t="s">
        <v>259</v>
      </c>
      <c r="K166" t="s">
        <v>259</v>
      </c>
      <c r="L166" t="s">
        <v>259</v>
      </c>
      <c r="M166" t="s">
        <v>259</v>
      </c>
    </row>
    <row r="167" spans="2:13">
      <c r="B167" t="s">
        <v>259</v>
      </c>
      <c r="C167" t="s">
        <v>259</v>
      </c>
      <c r="D167" t="s">
        <v>259</v>
      </c>
      <c r="E167" t="s">
        <v>259</v>
      </c>
      <c r="F167" t="s">
        <v>259</v>
      </c>
      <c r="G167" t="s">
        <v>259</v>
      </c>
      <c r="H167" t="s">
        <v>259</v>
      </c>
      <c r="I167" t="s">
        <v>259</v>
      </c>
      <c r="J167" t="s">
        <v>259</v>
      </c>
      <c r="K167" t="s">
        <v>259</v>
      </c>
      <c r="L167" t="s">
        <v>259</v>
      </c>
      <c r="M167" t="s">
        <v>259</v>
      </c>
    </row>
    <row r="168" spans="2:13">
      <c r="B168" t="s">
        <v>259</v>
      </c>
      <c r="C168" t="s">
        <v>259</v>
      </c>
      <c r="D168" t="s">
        <v>259</v>
      </c>
      <c r="E168" t="s">
        <v>259</v>
      </c>
      <c r="F168" t="s">
        <v>259</v>
      </c>
      <c r="G168" t="s">
        <v>259</v>
      </c>
      <c r="H168" t="s">
        <v>259</v>
      </c>
      <c r="I168" t="s">
        <v>259</v>
      </c>
      <c r="J168" t="s">
        <v>259</v>
      </c>
      <c r="K168" t="s">
        <v>259</v>
      </c>
      <c r="L168" t="s">
        <v>259</v>
      </c>
      <c r="M168" t="s">
        <v>259</v>
      </c>
    </row>
    <row r="169" spans="2:13">
      <c r="B169" t="s">
        <v>259</v>
      </c>
      <c r="C169" t="s">
        <v>259</v>
      </c>
      <c r="D169" t="s">
        <v>259</v>
      </c>
      <c r="E169" t="s">
        <v>259</v>
      </c>
      <c r="F169" t="s">
        <v>259</v>
      </c>
      <c r="G169" t="s">
        <v>259</v>
      </c>
      <c r="H169" t="s">
        <v>259</v>
      </c>
      <c r="I169" t="s">
        <v>259</v>
      </c>
      <c r="J169" t="s">
        <v>259</v>
      </c>
      <c r="K169" t="s">
        <v>259</v>
      </c>
      <c r="L169" t="s">
        <v>259</v>
      </c>
      <c r="M169" t="s">
        <v>259</v>
      </c>
    </row>
    <row r="170" spans="2:13">
      <c r="B170" t="s">
        <v>259</v>
      </c>
      <c r="C170" t="s">
        <v>259</v>
      </c>
      <c r="D170" t="s">
        <v>259</v>
      </c>
      <c r="E170" t="s">
        <v>259</v>
      </c>
      <c r="F170" t="s">
        <v>259</v>
      </c>
      <c r="G170" t="s">
        <v>259</v>
      </c>
      <c r="H170" t="s">
        <v>259</v>
      </c>
      <c r="I170" t="s">
        <v>259</v>
      </c>
      <c r="J170" t="s">
        <v>259</v>
      </c>
      <c r="K170" t="s">
        <v>259</v>
      </c>
      <c r="L170" t="s">
        <v>259</v>
      </c>
      <c r="M170" t="s">
        <v>259</v>
      </c>
    </row>
    <row r="171" spans="2:13">
      <c r="B171" t="s">
        <v>259</v>
      </c>
      <c r="C171" t="s">
        <v>259</v>
      </c>
      <c r="D171" t="s">
        <v>259</v>
      </c>
      <c r="E171" t="s">
        <v>259</v>
      </c>
      <c r="F171" t="s">
        <v>259</v>
      </c>
      <c r="G171" t="s">
        <v>259</v>
      </c>
      <c r="H171" t="s">
        <v>259</v>
      </c>
      <c r="I171" t="s">
        <v>259</v>
      </c>
      <c r="J171" t="s">
        <v>259</v>
      </c>
      <c r="K171" t="s">
        <v>259</v>
      </c>
      <c r="L171" t="s">
        <v>259</v>
      </c>
      <c r="M171" t="s">
        <v>259</v>
      </c>
    </row>
    <row r="172" spans="2:13">
      <c r="B172" t="s">
        <v>259</v>
      </c>
      <c r="C172" t="s">
        <v>259</v>
      </c>
      <c r="D172" t="s">
        <v>259</v>
      </c>
      <c r="E172" t="s">
        <v>259</v>
      </c>
      <c r="F172" t="s">
        <v>259</v>
      </c>
      <c r="G172" t="s">
        <v>259</v>
      </c>
      <c r="H172" t="s">
        <v>259</v>
      </c>
      <c r="I172" t="s">
        <v>259</v>
      </c>
      <c r="J172" t="s">
        <v>259</v>
      </c>
      <c r="K172" t="s">
        <v>259</v>
      </c>
      <c r="L172" t="s">
        <v>259</v>
      </c>
      <c r="M172" t="s">
        <v>259</v>
      </c>
    </row>
    <row r="173" spans="2:13">
      <c r="B173" t="s">
        <v>259</v>
      </c>
      <c r="C173" t="s">
        <v>259</v>
      </c>
      <c r="D173" t="s">
        <v>259</v>
      </c>
      <c r="E173" t="s">
        <v>259</v>
      </c>
      <c r="F173" t="s">
        <v>259</v>
      </c>
      <c r="G173" t="s">
        <v>259</v>
      </c>
      <c r="H173" t="s">
        <v>259</v>
      </c>
      <c r="I173" t="s">
        <v>259</v>
      </c>
      <c r="J173" t="s">
        <v>259</v>
      </c>
      <c r="K173" t="s">
        <v>259</v>
      </c>
      <c r="L173" t="s">
        <v>259</v>
      </c>
      <c r="M173" t="s">
        <v>259</v>
      </c>
    </row>
    <row r="174" spans="2:13">
      <c r="B174" t="s">
        <v>259</v>
      </c>
      <c r="C174" t="s">
        <v>259</v>
      </c>
      <c r="D174" t="s">
        <v>259</v>
      </c>
      <c r="E174" t="s">
        <v>259</v>
      </c>
      <c r="F174" t="s">
        <v>259</v>
      </c>
      <c r="G174" t="s">
        <v>259</v>
      </c>
      <c r="H174" t="s">
        <v>259</v>
      </c>
      <c r="I174" t="s">
        <v>259</v>
      </c>
      <c r="J174" t="s">
        <v>259</v>
      </c>
      <c r="K174" t="s">
        <v>259</v>
      </c>
      <c r="L174" t="s">
        <v>259</v>
      </c>
      <c r="M174" t="s">
        <v>259</v>
      </c>
    </row>
    <row r="175" spans="2:13">
      <c r="B175" t="s">
        <v>259</v>
      </c>
      <c r="C175" t="s">
        <v>259</v>
      </c>
      <c r="D175" t="s">
        <v>259</v>
      </c>
      <c r="E175" t="s">
        <v>259</v>
      </c>
      <c r="F175" t="s">
        <v>259</v>
      </c>
      <c r="G175" t="s">
        <v>259</v>
      </c>
      <c r="H175" t="s">
        <v>259</v>
      </c>
      <c r="I175" t="s">
        <v>259</v>
      </c>
      <c r="J175" t="s">
        <v>259</v>
      </c>
      <c r="K175" t="s">
        <v>259</v>
      </c>
      <c r="L175" t="s">
        <v>259</v>
      </c>
      <c r="M175" t="s">
        <v>259</v>
      </c>
    </row>
    <row r="176" spans="2:13">
      <c r="B176" t="s">
        <v>259</v>
      </c>
      <c r="C176" t="s">
        <v>259</v>
      </c>
      <c r="D176" t="s">
        <v>259</v>
      </c>
      <c r="E176" t="s">
        <v>259</v>
      </c>
      <c r="F176" t="s">
        <v>259</v>
      </c>
      <c r="G176" t="s">
        <v>259</v>
      </c>
      <c r="H176" t="s">
        <v>259</v>
      </c>
      <c r="I176" t="s">
        <v>259</v>
      </c>
      <c r="J176" t="s">
        <v>259</v>
      </c>
      <c r="K176" t="s">
        <v>259</v>
      </c>
      <c r="L176" t="s">
        <v>259</v>
      </c>
      <c r="M176" t="s">
        <v>259</v>
      </c>
    </row>
    <row r="177" spans="2:13">
      <c r="B177" t="s">
        <v>259</v>
      </c>
      <c r="C177" t="s">
        <v>259</v>
      </c>
      <c r="D177" t="s">
        <v>259</v>
      </c>
      <c r="E177" t="s">
        <v>259</v>
      </c>
      <c r="F177" t="s">
        <v>259</v>
      </c>
      <c r="G177" t="s">
        <v>259</v>
      </c>
      <c r="H177" t="s">
        <v>259</v>
      </c>
      <c r="I177" t="s">
        <v>259</v>
      </c>
      <c r="J177" t="s">
        <v>259</v>
      </c>
      <c r="K177" t="s">
        <v>259</v>
      </c>
      <c r="L177" t="s">
        <v>259</v>
      </c>
      <c r="M177" t="s">
        <v>259</v>
      </c>
    </row>
    <row r="178" spans="2:13">
      <c r="B178" t="s">
        <v>259</v>
      </c>
      <c r="C178" t="s">
        <v>259</v>
      </c>
      <c r="D178" t="s">
        <v>259</v>
      </c>
      <c r="E178" t="s">
        <v>259</v>
      </c>
      <c r="F178" t="s">
        <v>259</v>
      </c>
      <c r="G178" t="s">
        <v>259</v>
      </c>
      <c r="H178" t="s">
        <v>259</v>
      </c>
      <c r="I178" t="s">
        <v>259</v>
      </c>
      <c r="J178" t="s">
        <v>259</v>
      </c>
      <c r="K178" t="s">
        <v>259</v>
      </c>
      <c r="L178" t="s">
        <v>259</v>
      </c>
      <c r="M178" t="s">
        <v>259</v>
      </c>
    </row>
    <row r="179" spans="2:13">
      <c r="B179" t="s">
        <v>259</v>
      </c>
      <c r="C179" t="s">
        <v>259</v>
      </c>
      <c r="D179" t="s">
        <v>259</v>
      </c>
      <c r="E179" t="s">
        <v>259</v>
      </c>
      <c r="F179" t="s">
        <v>259</v>
      </c>
      <c r="G179" t="s">
        <v>259</v>
      </c>
      <c r="H179" t="s">
        <v>259</v>
      </c>
      <c r="I179" t="s">
        <v>259</v>
      </c>
      <c r="J179" t="s">
        <v>259</v>
      </c>
      <c r="K179" t="s">
        <v>259</v>
      </c>
      <c r="L179" t="s">
        <v>259</v>
      </c>
      <c r="M179" t="s">
        <v>259</v>
      </c>
    </row>
    <row r="180" spans="2:13">
      <c r="B180" t="s">
        <v>259</v>
      </c>
      <c r="C180" t="s">
        <v>259</v>
      </c>
      <c r="D180" t="s">
        <v>259</v>
      </c>
      <c r="E180" t="s">
        <v>259</v>
      </c>
      <c r="F180" t="s">
        <v>259</v>
      </c>
      <c r="G180" t="s">
        <v>259</v>
      </c>
      <c r="H180" t="s">
        <v>259</v>
      </c>
      <c r="I180" t="s">
        <v>259</v>
      </c>
      <c r="J180" t="s">
        <v>259</v>
      </c>
      <c r="K180" t="s">
        <v>259</v>
      </c>
      <c r="L180" t="s">
        <v>259</v>
      </c>
      <c r="M180" t="s">
        <v>259</v>
      </c>
    </row>
    <row r="181" spans="2:13">
      <c r="B181" t="s">
        <v>259</v>
      </c>
      <c r="C181" t="s">
        <v>259</v>
      </c>
      <c r="D181" t="s">
        <v>259</v>
      </c>
      <c r="E181" t="s">
        <v>259</v>
      </c>
      <c r="F181" t="s">
        <v>259</v>
      </c>
      <c r="G181" t="s">
        <v>259</v>
      </c>
      <c r="H181" t="s">
        <v>259</v>
      </c>
      <c r="I181" t="s">
        <v>259</v>
      </c>
      <c r="J181" t="s">
        <v>259</v>
      </c>
      <c r="K181" t="s">
        <v>259</v>
      </c>
      <c r="L181" t="s">
        <v>259</v>
      </c>
      <c r="M181" t="s">
        <v>259</v>
      </c>
    </row>
    <row r="182" spans="2:13">
      <c r="B182" t="s">
        <v>259</v>
      </c>
      <c r="C182" t="s">
        <v>259</v>
      </c>
      <c r="D182" t="s">
        <v>259</v>
      </c>
      <c r="E182" t="s">
        <v>259</v>
      </c>
      <c r="F182" t="s">
        <v>259</v>
      </c>
      <c r="G182" t="s">
        <v>259</v>
      </c>
      <c r="H182" t="s">
        <v>259</v>
      </c>
      <c r="I182" t="s">
        <v>259</v>
      </c>
      <c r="J182" t="s">
        <v>259</v>
      </c>
      <c r="K182" t="s">
        <v>259</v>
      </c>
      <c r="L182" t="s">
        <v>259</v>
      </c>
      <c r="M182" t="s">
        <v>259</v>
      </c>
    </row>
    <row r="183" spans="2:13">
      <c r="B183" t="s">
        <v>259</v>
      </c>
      <c r="C183" t="s">
        <v>259</v>
      </c>
      <c r="D183" t="s">
        <v>259</v>
      </c>
      <c r="E183" t="s">
        <v>259</v>
      </c>
      <c r="F183" t="s">
        <v>259</v>
      </c>
      <c r="G183" t="s">
        <v>259</v>
      </c>
      <c r="H183" t="s">
        <v>259</v>
      </c>
      <c r="I183" t="s">
        <v>259</v>
      </c>
      <c r="J183" t="s">
        <v>259</v>
      </c>
      <c r="K183" t="s">
        <v>259</v>
      </c>
      <c r="L183" t="s">
        <v>259</v>
      </c>
      <c r="M183" t="s">
        <v>259</v>
      </c>
    </row>
    <row r="184" spans="2:13">
      <c r="B184" t="s">
        <v>259</v>
      </c>
      <c r="C184" t="s">
        <v>259</v>
      </c>
      <c r="D184" t="s">
        <v>259</v>
      </c>
      <c r="E184" t="s">
        <v>259</v>
      </c>
      <c r="F184" t="s">
        <v>259</v>
      </c>
      <c r="G184" t="s">
        <v>259</v>
      </c>
      <c r="H184" t="s">
        <v>259</v>
      </c>
      <c r="I184" t="s">
        <v>259</v>
      </c>
      <c r="J184" t="s">
        <v>259</v>
      </c>
      <c r="K184" t="s">
        <v>259</v>
      </c>
      <c r="L184" t="s">
        <v>259</v>
      </c>
      <c r="M184" t="s">
        <v>259</v>
      </c>
    </row>
    <row r="185" spans="2:13">
      <c r="B185" t="s">
        <v>259</v>
      </c>
      <c r="C185" t="s">
        <v>259</v>
      </c>
      <c r="D185" t="s">
        <v>259</v>
      </c>
      <c r="E185" t="s">
        <v>259</v>
      </c>
      <c r="F185" t="s">
        <v>259</v>
      </c>
      <c r="G185" t="s">
        <v>259</v>
      </c>
      <c r="H185" t="s">
        <v>259</v>
      </c>
      <c r="I185" t="s">
        <v>259</v>
      </c>
      <c r="J185" t="s">
        <v>259</v>
      </c>
      <c r="K185" t="s">
        <v>259</v>
      </c>
      <c r="L185" t="s">
        <v>259</v>
      </c>
      <c r="M185" t="s">
        <v>259</v>
      </c>
    </row>
    <row r="186" spans="2:13">
      <c r="B186" t="s">
        <v>259</v>
      </c>
      <c r="C186" t="s">
        <v>259</v>
      </c>
      <c r="D186" t="s">
        <v>259</v>
      </c>
      <c r="E186" t="s">
        <v>259</v>
      </c>
      <c r="F186" t="s">
        <v>259</v>
      </c>
      <c r="G186" t="s">
        <v>259</v>
      </c>
      <c r="H186" t="s">
        <v>259</v>
      </c>
      <c r="I186" t="s">
        <v>259</v>
      </c>
      <c r="J186" t="s">
        <v>259</v>
      </c>
      <c r="K186" t="s">
        <v>259</v>
      </c>
      <c r="L186" t="s">
        <v>259</v>
      </c>
      <c r="M186" t="s">
        <v>259</v>
      </c>
    </row>
    <row r="187" spans="2:13">
      <c r="B187" t="s">
        <v>259</v>
      </c>
      <c r="C187" t="s">
        <v>259</v>
      </c>
      <c r="D187" t="s">
        <v>259</v>
      </c>
      <c r="E187" t="s">
        <v>259</v>
      </c>
      <c r="F187" t="s">
        <v>259</v>
      </c>
      <c r="G187" t="s">
        <v>259</v>
      </c>
      <c r="H187" t="s">
        <v>259</v>
      </c>
      <c r="I187" t="s">
        <v>259</v>
      </c>
      <c r="J187" t="s">
        <v>259</v>
      </c>
      <c r="K187" t="s">
        <v>259</v>
      </c>
      <c r="L187" t="s">
        <v>259</v>
      </c>
      <c r="M187" t="s">
        <v>259</v>
      </c>
    </row>
    <row r="188" spans="2:13">
      <c r="B188" t="s">
        <v>259</v>
      </c>
      <c r="C188" t="s">
        <v>259</v>
      </c>
      <c r="D188" t="s">
        <v>259</v>
      </c>
      <c r="E188" t="s">
        <v>259</v>
      </c>
      <c r="F188" t="s">
        <v>259</v>
      </c>
      <c r="G188" t="s">
        <v>259</v>
      </c>
      <c r="H188" t="s">
        <v>259</v>
      </c>
      <c r="I188" t="s">
        <v>259</v>
      </c>
      <c r="J188" t="s">
        <v>259</v>
      </c>
      <c r="K188" t="s">
        <v>259</v>
      </c>
      <c r="L188" t="s">
        <v>259</v>
      </c>
      <c r="M188" t="s">
        <v>259</v>
      </c>
    </row>
    <row r="189" spans="2:13">
      <c r="B189" t="s">
        <v>259</v>
      </c>
      <c r="C189" t="s">
        <v>259</v>
      </c>
      <c r="D189" t="s">
        <v>259</v>
      </c>
      <c r="E189" t="s">
        <v>259</v>
      </c>
      <c r="F189" t="s">
        <v>259</v>
      </c>
      <c r="G189" t="s">
        <v>259</v>
      </c>
      <c r="H189" t="s">
        <v>259</v>
      </c>
      <c r="I189" t="s">
        <v>259</v>
      </c>
      <c r="J189" t="s">
        <v>259</v>
      </c>
      <c r="K189" t="s">
        <v>259</v>
      </c>
      <c r="L189" t="s">
        <v>259</v>
      </c>
      <c r="M189" t="s">
        <v>259</v>
      </c>
    </row>
    <row r="190" spans="2:13">
      <c r="B190" t="s">
        <v>259</v>
      </c>
      <c r="C190" t="s">
        <v>259</v>
      </c>
      <c r="D190" t="s">
        <v>259</v>
      </c>
      <c r="E190" t="s">
        <v>259</v>
      </c>
      <c r="F190" t="s">
        <v>259</v>
      </c>
      <c r="G190" t="s">
        <v>259</v>
      </c>
      <c r="H190" t="s">
        <v>259</v>
      </c>
      <c r="I190" t="s">
        <v>259</v>
      </c>
      <c r="J190" t="s">
        <v>259</v>
      </c>
      <c r="K190" t="s">
        <v>259</v>
      </c>
      <c r="L190" t="s">
        <v>259</v>
      </c>
      <c r="M190" t="s">
        <v>259</v>
      </c>
    </row>
    <row r="191" spans="2:13">
      <c r="B191" t="s">
        <v>259</v>
      </c>
      <c r="C191" t="s">
        <v>259</v>
      </c>
      <c r="D191" t="s">
        <v>259</v>
      </c>
      <c r="E191" t="s">
        <v>259</v>
      </c>
      <c r="F191" t="s">
        <v>259</v>
      </c>
      <c r="G191" t="s">
        <v>259</v>
      </c>
      <c r="H191" t="s">
        <v>259</v>
      </c>
      <c r="I191" t="s">
        <v>259</v>
      </c>
      <c r="J191" t="s">
        <v>259</v>
      </c>
      <c r="K191" t="s">
        <v>259</v>
      </c>
      <c r="L191" t="s">
        <v>259</v>
      </c>
      <c r="M191" t="s">
        <v>259</v>
      </c>
    </row>
    <row r="192" spans="2:13">
      <c r="B192" t="s">
        <v>259</v>
      </c>
      <c r="C192" t="s">
        <v>259</v>
      </c>
      <c r="D192" t="s">
        <v>259</v>
      </c>
      <c r="E192" t="s">
        <v>259</v>
      </c>
      <c r="F192" t="s">
        <v>259</v>
      </c>
      <c r="G192" t="s">
        <v>259</v>
      </c>
      <c r="H192" t="s">
        <v>259</v>
      </c>
      <c r="I192" t="s">
        <v>259</v>
      </c>
      <c r="J192" t="s">
        <v>259</v>
      </c>
      <c r="K192" t="s">
        <v>259</v>
      </c>
      <c r="L192" t="s">
        <v>259</v>
      </c>
      <c r="M192" t="s">
        <v>259</v>
      </c>
    </row>
    <row r="193" spans="2:13">
      <c r="B193" t="s">
        <v>259</v>
      </c>
      <c r="C193" t="s">
        <v>259</v>
      </c>
      <c r="D193" t="s">
        <v>259</v>
      </c>
      <c r="E193" t="s">
        <v>259</v>
      </c>
      <c r="F193" t="s">
        <v>259</v>
      </c>
      <c r="G193" t="s">
        <v>259</v>
      </c>
      <c r="H193" t="s">
        <v>259</v>
      </c>
      <c r="I193" t="s">
        <v>259</v>
      </c>
      <c r="J193" t="s">
        <v>259</v>
      </c>
      <c r="K193" t="s">
        <v>259</v>
      </c>
      <c r="L193" t="s">
        <v>259</v>
      </c>
      <c r="M193" t="s">
        <v>259</v>
      </c>
    </row>
    <row r="194" spans="2:13">
      <c r="B194" t="s">
        <v>259</v>
      </c>
      <c r="C194" t="s">
        <v>259</v>
      </c>
      <c r="D194" t="s">
        <v>259</v>
      </c>
      <c r="E194" t="s">
        <v>259</v>
      </c>
      <c r="F194" t="s">
        <v>259</v>
      </c>
      <c r="G194" t="s">
        <v>259</v>
      </c>
      <c r="H194" t="s">
        <v>259</v>
      </c>
      <c r="I194" t="s">
        <v>259</v>
      </c>
      <c r="J194" t="s">
        <v>259</v>
      </c>
      <c r="K194" t="s">
        <v>259</v>
      </c>
      <c r="L194" t="s">
        <v>259</v>
      </c>
      <c r="M194" t="s">
        <v>259</v>
      </c>
    </row>
    <row r="195" spans="2:13">
      <c r="B195" t="s">
        <v>259</v>
      </c>
      <c r="C195" t="s">
        <v>259</v>
      </c>
      <c r="D195" t="s">
        <v>259</v>
      </c>
      <c r="E195" t="s">
        <v>259</v>
      </c>
      <c r="F195" t="s">
        <v>259</v>
      </c>
      <c r="G195" t="s">
        <v>259</v>
      </c>
      <c r="H195" t="s">
        <v>259</v>
      </c>
      <c r="I195" t="s">
        <v>259</v>
      </c>
      <c r="J195" t="s">
        <v>259</v>
      </c>
      <c r="K195" t="s">
        <v>259</v>
      </c>
      <c r="L195" t="s">
        <v>259</v>
      </c>
      <c r="M195" t="s">
        <v>259</v>
      </c>
    </row>
    <row r="196" spans="2:13">
      <c r="B196" t="s">
        <v>259</v>
      </c>
      <c r="C196" t="s">
        <v>259</v>
      </c>
      <c r="D196" t="s">
        <v>259</v>
      </c>
      <c r="E196" t="s">
        <v>259</v>
      </c>
      <c r="F196" t="s">
        <v>259</v>
      </c>
      <c r="G196" t="s">
        <v>259</v>
      </c>
      <c r="H196" t="s">
        <v>259</v>
      </c>
      <c r="I196" t="s">
        <v>259</v>
      </c>
      <c r="J196" t="s">
        <v>259</v>
      </c>
      <c r="K196" t="s">
        <v>259</v>
      </c>
      <c r="L196" t="s">
        <v>259</v>
      </c>
      <c r="M196" t="s">
        <v>259</v>
      </c>
    </row>
    <row r="197" spans="2:13">
      <c r="B197" t="s">
        <v>259</v>
      </c>
      <c r="C197" t="s">
        <v>259</v>
      </c>
      <c r="D197" t="s">
        <v>259</v>
      </c>
      <c r="E197" t="s">
        <v>259</v>
      </c>
      <c r="F197" t="s">
        <v>259</v>
      </c>
      <c r="G197" t="s">
        <v>259</v>
      </c>
      <c r="H197" t="s">
        <v>259</v>
      </c>
      <c r="I197" t="s">
        <v>259</v>
      </c>
      <c r="J197" t="s">
        <v>259</v>
      </c>
      <c r="K197" t="s">
        <v>259</v>
      </c>
      <c r="L197" t="s">
        <v>259</v>
      </c>
      <c r="M197" t="s">
        <v>259</v>
      </c>
    </row>
    <row r="198" spans="2:13">
      <c r="B198" t="s">
        <v>259</v>
      </c>
      <c r="C198" t="s">
        <v>259</v>
      </c>
      <c r="D198" t="s">
        <v>259</v>
      </c>
      <c r="E198" t="s">
        <v>259</v>
      </c>
      <c r="F198" t="s">
        <v>259</v>
      </c>
      <c r="G198" t="s">
        <v>259</v>
      </c>
      <c r="H198" t="s">
        <v>259</v>
      </c>
      <c r="I198" t="s">
        <v>259</v>
      </c>
      <c r="J198" t="s">
        <v>259</v>
      </c>
      <c r="K198" t="s">
        <v>259</v>
      </c>
      <c r="L198" t="s">
        <v>259</v>
      </c>
      <c r="M198" t="s">
        <v>259</v>
      </c>
    </row>
    <row r="199" spans="2:13">
      <c r="B199" t="s">
        <v>259</v>
      </c>
      <c r="C199" t="s">
        <v>259</v>
      </c>
      <c r="D199" t="s">
        <v>259</v>
      </c>
      <c r="E199" t="s">
        <v>259</v>
      </c>
      <c r="F199" t="s">
        <v>259</v>
      </c>
      <c r="G199" t="s">
        <v>259</v>
      </c>
      <c r="H199" t="s">
        <v>259</v>
      </c>
      <c r="I199" t="s">
        <v>259</v>
      </c>
      <c r="J199" t="s">
        <v>259</v>
      </c>
      <c r="K199" t="s">
        <v>259</v>
      </c>
      <c r="L199" t="s">
        <v>259</v>
      </c>
      <c r="M199" t="s">
        <v>259</v>
      </c>
    </row>
    <row r="200" spans="2:13">
      <c r="B200" t="s">
        <v>259</v>
      </c>
      <c r="C200" t="s">
        <v>259</v>
      </c>
      <c r="D200" t="s">
        <v>259</v>
      </c>
      <c r="E200" t="s">
        <v>259</v>
      </c>
      <c r="F200" t="s">
        <v>259</v>
      </c>
      <c r="G200" t="s">
        <v>259</v>
      </c>
      <c r="H200" t="s">
        <v>259</v>
      </c>
      <c r="I200" t="s">
        <v>259</v>
      </c>
      <c r="J200" t="s">
        <v>259</v>
      </c>
      <c r="K200" t="s">
        <v>259</v>
      </c>
      <c r="L200" t="s">
        <v>259</v>
      </c>
      <c r="M200" t="s">
        <v>259</v>
      </c>
    </row>
    <row r="201" spans="2:13">
      <c r="B201" t="s">
        <v>259</v>
      </c>
      <c r="C201" t="s">
        <v>259</v>
      </c>
      <c r="D201" t="s">
        <v>259</v>
      </c>
      <c r="E201" t="s">
        <v>259</v>
      </c>
      <c r="F201" t="s">
        <v>259</v>
      </c>
      <c r="G201" t="s">
        <v>259</v>
      </c>
      <c r="H201" t="s">
        <v>259</v>
      </c>
      <c r="I201" t="s">
        <v>259</v>
      </c>
      <c r="J201" t="s">
        <v>259</v>
      </c>
      <c r="K201" t="s">
        <v>259</v>
      </c>
      <c r="L201" t="s">
        <v>259</v>
      </c>
      <c r="M201" t="s">
        <v>259</v>
      </c>
    </row>
    <row r="202" spans="2:13">
      <c r="B202" t="s">
        <v>259</v>
      </c>
      <c r="C202" t="s">
        <v>259</v>
      </c>
      <c r="D202" t="s">
        <v>259</v>
      </c>
      <c r="E202" t="s">
        <v>259</v>
      </c>
      <c r="F202" t="s">
        <v>259</v>
      </c>
      <c r="G202" t="s">
        <v>259</v>
      </c>
      <c r="H202" t="s">
        <v>259</v>
      </c>
      <c r="I202" t="s">
        <v>259</v>
      </c>
      <c r="J202" t="s">
        <v>259</v>
      </c>
      <c r="K202" t="s">
        <v>259</v>
      </c>
      <c r="L202" t="s">
        <v>259</v>
      </c>
      <c r="M202" t="s">
        <v>259</v>
      </c>
    </row>
    <row r="203" spans="2:13">
      <c r="B203" t="s">
        <v>259</v>
      </c>
      <c r="C203" t="s">
        <v>259</v>
      </c>
      <c r="D203" t="s">
        <v>259</v>
      </c>
      <c r="E203" t="s">
        <v>259</v>
      </c>
      <c r="F203" t="s">
        <v>259</v>
      </c>
      <c r="G203" t="s">
        <v>259</v>
      </c>
      <c r="H203" t="s">
        <v>259</v>
      </c>
      <c r="I203" t="s">
        <v>259</v>
      </c>
      <c r="J203" t="s">
        <v>259</v>
      </c>
      <c r="K203" t="s">
        <v>259</v>
      </c>
      <c r="L203" t="s">
        <v>259</v>
      </c>
      <c r="M203" t="s">
        <v>259</v>
      </c>
    </row>
    <row r="204" spans="2:13">
      <c r="B204" t="s">
        <v>259</v>
      </c>
      <c r="C204" t="s">
        <v>259</v>
      </c>
      <c r="D204" t="s">
        <v>259</v>
      </c>
      <c r="E204" t="s">
        <v>259</v>
      </c>
      <c r="F204" t="s">
        <v>259</v>
      </c>
      <c r="G204" t="s">
        <v>259</v>
      </c>
      <c r="H204" t="s">
        <v>259</v>
      </c>
      <c r="I204" t="s">
        <v>259</v>
      </c>
      <c r="J204" t="s">
        <v>259</v>
      </c>
      <c r="K204" t="s">
        <v>259</v>
      </c>
      <c r="L204" t="s">
        <v>259</v>
      </c>
      <c r="M204" t="s">
        <v>259</v>
      </c>
    </row>
    <row r="205" spans="2:13">
      <c r="B205" t="s">
        <v>259</v>
      </c>
      <c r="C205" t="s">
        <v>259</v>
      </c>
      <c r="D205" t="s">
        <v>259</v>
      </c>
      <c r="E205" t="s">
        <v>259</v>
      </c>
      <c r="F205" t="s">
        <v>259</v>
      </c>
      <c r="G205" t="s">
        <v>259</v>
      </c>
      <c r="H205" t="s">
        <v>259</v>
      </c>
      <c r="I205" t="s">
        <v>259</v>
      </c>
      <c r="J205" t="s">
        <v>259</v>
      </c>
      <c r="K205" t="s">
        <v>259</v>
      </c>
      <c r="L205" t="s">
        <v>259</v>
      </c>
      <c r="M205" t="s">
        <v>259</v>
      </c>
    </row>
    <row r="206" spans="2:13">
      <c r="B206" t="s">
        <v>259</v>
      </c>
      <c r="C206" t="s">
        <v>259</v>
      </c>
      <c r="D206" t="s">
        <v>259</v>
      </c>
      <c r="E206" t="s">
        <v>259</v>
      </c>
      <c r="F206" t="s">
        <v>259</v>
      </c>
      <c r="G206" t="s">
        <v>259</v>
      </c>
      <c r="H206" t="s">
        <v>259</v>
      </c>
      <c r="I206" t="s">
        <v>259</v>
      </c>
      <c r="J206" t="s">
        <v>259</v>
      </c>
      <c r="K206" t="s">
        <v>259</v>
      </c>
      <c r="L206" t="s">
        <v>259</v>
      </c>
      <c r="M206" t="s">
        <v>259</v>
      </c>
    </row>
    <row r="207" spans="2:13">
      <c r="B207" t="s">
        <v>259</v>
      </c>
      <c r="C207" t="s">
        <v>259</v>
      </c>
      <c r="D207" t="s">
        <v>259</v>
      </c>
      <c r="E207" t="s">
        <v>259</v>
      </c>
      <c r="F207" t="s">
        <v>259</v>
      </c>
      <c r="G207" t="s">
        <v>259</v>
      </c>
      <c r="H207" t="s">
        <v>259</v>
      </c>
      <c r="I207" t="s">
        <v>259</v>
      </c>
      <c r="J207" t="s">
        <v>259</v>
      </c>
      <c r="K207" t="s">
        <v>259</v>
      </c>
      <c r="L207" t="s">
        <v>259</v>
      </c>
      <c r="M207" t="s">
        <v>259</v>
      </c>
    </row>
    <row r="208" spans="2:13">
      <c r="B208" t="s">
        <v>259</v>
      </c>
      <c r="C208" t="s">
        <v>259</v>
      </c>
      <c r="D208" t="s">
        <v>259</v>
      </c>
      <c r="E208" t="s">
        <v>259</v>
      </c>
      <c r="F208" t="s">
        <v>259</v>
      </c>
      <c r="G208" t="s">
        <v>259</v>
      </c>
      <c r="H208" t="s">
        <v>259</v>
      </c>
      <c r="I208" t="s">
        <v>259</v>
      </c>
      <c r="J208" t="s">
        <v>259</v>
      </c>
      <c r="K208" t="s">
        <v>259</v>
      </c>
      <c r="L208" t="s">
        <v>259</v>
      </c>
      <c r="M208" t="s">
        <v>259</v>
      </c>
    </row>
    <row r="209" spans="2:13">
      <c r="B209" t="s">
        <v>259</v>
      </c>
      <c r="C209" t="s">
        <v>259</v>
      </c>
      <c r="D209" t="s">
        <v>259</v>
      </c>
      <c r="E209" t="s">
        <v>259</v>
      </c>
      <c r="F209" t="s">
        <v>259</v>
      </c>
      <c r="G209" t="s">
        <v>259</v>
      </c>
      <c r="H209" t="s">
        <v>259</v>
      </c>
      <c r="I209" t="s">
        <v>259</v>
      </c>
      <c r="J209" t="s">
        <v>259</v>
      </c>
      <c r="K209" t="s">
        <v>259</v>
      </c>
      <c r="L209" t="s">
        <v>259</v>
      </c>
      <c r="M209" t="s">
        <v>259</v>
      </c>
    </row>
    <row r="210" spans="2:13">
      <c r="B210" t="s">
        <v>259</v>
      </c>
      <c r="C210" t="s">
        <v>259</v>
      </c>
      <c r="D210" t="s">
        <v>259</v>
      </c>
      <c r="E210" t="s">
        <v>259</v>
      </c>
      <c r="F210" t="s">
        <v>259</v>
      </c>
      <c r="G210" t="s">
        <v>259</v>
      </c>
      <c r="H210" t="s">
        <v>259</v>
      </c>
      <c r="I210" t="s">
        <v>259</v>
      </c>
      <c r="J210" t="s">
        <v>259</v>
      </c>
      <c r="K210" t="s">
        <v>259</v>
      </c>
      <c r="L210" t="s">
        <v>259</v>
      </c>
      <c r="M210" t="s">
        <v>259</v>
      </c>
    </row>
    <row r="211" spans="2:13">
      <c r="B211" t="s">
        <v>259</v>
      </c>
      <c r="C211" t="s">
        <v>259</v>
      </c>
      <c r="D211" t="s">
        <v>259</v>
      </c>
      <c r="E211" t="s">
        <v>259</v>
      </c>
      <c r="F211" t="s">
        <v>259</v>
      </c>
      <c r="G211" t="s">
        <v>259</v>
      </c>
      <c r="H211" t="s">
        <v>259</v>
      </c>
      <c r="I211" t="s">
        <v>259</v>
      </c>
      <c r="J211" t="s">
        <v>259</v>
      </c>
      <c r="K211" t="s">
        <v>259</v>
      </c>
      <c r="L211" t="s">
        <v>259</v>
      </c>
      <c r="M211" t="s">
        <v>259</v>
      </c>
    </row>
    <row r="212" spans="2:13">
      <c r="B212" t="s">
        <v>259</v>
      </c>
      <c r="C212" t="s">
        <v>259</v>
      </c>
      <c r="D212" t="s">
        <v>259</v>
      </c>
      <c r="E212" t="s">
        <v>259</v>
      </c>
      <c r="F212" t="s">
        <v>259</v>
      </c>
      <c r="G212" t="s">
        <v>259</v>
      </c>
      <c r="H212" t="s">
        <v>259</v>
      </c>
      <c r="I212" t="s">
        <v>259</v>
      </c>
      <c r="J212" t="s">
        <v>259</v>
      </c>
      <c r="K212" t="s">
        <v>259</v>
      </c>
      <c r="L212" t="s">
        <v>259</v>
      </c>
      <c r="M212" t="s">
        <v>259</v>
      </c>
    </row>
    <row r="213" spans="2:13">
      <c r="B213" t="s">
        <v>259</v>
      </c>
      <c r="C213" t="s">
        <v>259</v>
      </c>
      <c r="D213" t="s">
        <v>259</v>
      </c>
      <c r="E213" t="s">
        <v>259</v>
      </c>
      <c r="F213" t="s">
        <v>259</v>
      </c>
      <c r="G213" t="s">
        <v>259</v>
      </c>
      <c r="H213" t="s">
        <v>259</v>
      </c>
      <c r="I213" t="s">
        <v>259</v>
      </c>
      <c r="J213" t="s">
        <v>259</v>
      </c>
      <c r="K213" t="s">
        <v>259</v>
      </c>
      <c r="L213" t="s">
        <v>259</v>
      </c>
      <c r="M213" t="s">
        <v>259</v>
      </c>
    </row>
    <row r="214" spans="2:13">
      <c r="B214" t="s">
        <v>259</v>
      </c>
      <c r="C214" t="s">
        <v>259</v>
      </c>
      <c r="D214" t="s">
        <v>259</v>
      </c>
      <c r="E214" t="s">
        <v>259</v>
      </c>
      <c r="F214" t="s">
        <v>259</v>
      </c>
      <c r="G214" t="s">
        <v>259</v>
      </c>
      <c r="H214" t="s">
        <v>259</v>
      </c>
      <c r="I214" t="s">
        <v>259</v>
      </c>
      <c r="J214" t="s">
        <v>259</v>
      </c>
      <c r="K214" t="s">
        <v>259</v>
      </c>
      <c r="L214" t="s">
        <v>259</v>
      </c>
      <c r="M214" t="s">
        <v>259</v>
      </c>
    </row>
    <row r="215" spans="2:13">
      <c r="B215" t="s">
        <v>259</v>
      </c>
      <c r="C215" t="s">
        <v>259</v>
      </c>
      <c r="D215" t="s">
        <v>259</v>
      </c>
      <c r="E215" t="s">
        <v>259</v>
      </c>
      <c r="F215" t="s">
        <v>259</v>
      </c>
      <c r="G215" t="s">
        <v>259</v>
      </c>
      <c r="H215" t="s">
        <v>259</v>
      </c>
      <c r="I215" t="s">
        <v>259</v>
      </c>
      <c r="J215" t="s">
        <v>259</v>
      </c>
      <c r="K215" t="s">
        <v>259</v>
      </c>
      <c r="L215" t="s">
        <v>259</v>
      </c>
      <c r="M215" t="s">
        <v>259</v>
      </c>
    </row>
    <row r="216" spans="2:13">
      <c r="B216" t="s">
        <v>259</v>
      </c>
      <c r="C216" t="s">
        <v>259</v>
      </c>
      <c r="D216" t="s">
        <v>259</v>
      </c>
      <c r="E216" t="s">
        <v>259</v>
      </c>
      <c r="F216" t="s">
        <v>259</v>
      </c>
      <c r="G216" t="s">
        <v>259</v>
      </c>
      <c r="H216" t="s">
        <v>259</v>
      </c>
      <c r="I216" t="s">
        <v>259</v>
      </c>
      <c r="J216" t="s">
        <v>259</v>
      </c>
      <c r="K216" t="s">
        <v>259</v>
      </c>
      <c r="L216" t="s">
        <v>259</v>
      </c>
      <c r="M216" t="s">
        <v>259</v>
      </c>
    </row>
    <row r="217" spans="2:13">
      <c r="B217" t="s">
        <v>259</v>
      </c>
      <c r="C217" t="s">
        <v>259</v>
      </c>
      <c r="D217" t="s">
        <v>259</v>
      </c>
      <c r="E217" t="s">
        <v>259</v>
      </c>
      <c r="F217" t="s">
        <v>259</v>
      </c>
      <c r="G217" t="s">
        <v>259</v>
      </c>
      <c r="H217" t="s">
        <v>259</v>
      </c>
      <c r="I217" t="s">
        <v>259</v>
      </c>
      <c r="J217" t="s">
        <v>259</v>
      </c>
      <c r="K217" t="s">
        <v>259</v>
      </c>
      <c r="L217" t="s">
        <v>259</v>
      </c>
      <c r="M217" t="s">
        <v>259</v>
      </c>
    </row>
    <row r="218" spans="2:13">
      <c r="B218" t="s">
        <v>259</v>
      </c>
      <c r="C218" t="s">
        <v>259</v>
      </c>
      <c r="D218" t="s">
        <v>259</v>
      </c>
      <c r="E218" t="s">
        <v>259</v>
      </c>
      <c r="F218" t="s">
        <v>259</v>
      </c>
      <c r="G218" t="s">
        <v>259</v>
      </c>
      <c r="H218" t="s">
        <v>259</v>
      </c>
      <c r="I218" t="s">
        <v>259</v>
      </c>
      <c r="J218" t="s">
        <v>259</v>
      </c>
      <c r="K218" t="s">
        <v>259</v>
      </c>
      <c r="L218" t="s">
        <v>259</v>
      </c>
      <c r="M218" t="s">
        <v>259</v>
      </c>
    </row>
    <row r="219" spans="2:13">
      <c r="B219" t="s">
        <v>259</v>
      </c>
      <c r="C219" t="s">
        <v>259</v>
      </c>
      <c r="D219" t="s">
        <v>259</v>
      </c>
      <c r="E219" t="s">
        <v>259</v>
      </c>
      <c r="F219" t="s">
        <v>259</v>
      </c>
      <c r="G219" t="s">
        <v>259</v>
      </c>
      <c r="H219" t="s">
        <v>259</v>
      </c>
      <c r="I219" t="s">
        <v>259</v>
      </c>
      <c r="J219" t="s">
        <v>259</v>
      </c>
      <c r="K219" t="s">
        <v>259</v>
      </c>
      <c r="L219" t="s">
        <v>259</v>
      </c>
      <c r="M219" t="s">
        <v>259</v>
      </c>
    </row>
    <row r="220" spans="2:13">
      <c r="B220" t="s">
        <v>259</v>
      </c>
      <c r="C220" t="s">
        <v>259</v>
      </c>
      <c r="D220" t="s">
        <v>259</v>
      </c>
      <c r="E220" t="s">
        <v>259</v>
      </c>
      <c r="F220" t="s">
        <v>259</v>
      </c>
      <c r="G220" t="s">
        <v>259</v>
      </c>
      <c r="H220" t="s">
        <v>259</v>
      </c>
      <c r="I220" t="s">
        <v>259</v>
      </c>
      <c r="J220" t="s">
        <v>259</v>
      </c>
      <c r="K220" t="s">
        <v>259</v>
      </c>
      <c r="L220" t="s">
        <v>259</v>
      </c>
      <c r="M220" t="s">
        <v>259</v>
      </c>
    </row>
    <row r="221" spans="2:13">
      <c r="B221" t="s">
        <v>259</v>
      </c>
      <c r="C221" t="s">
        <v>259</v>
      </c>
      <c r="D221" t="s">
        <v>259</v>
      </c>
      <c r="E221" t="s">
        <v>259</v>
      </c>
      <c r="F221" t="s">
        <v>259</v>
      </c>
      <c r="G221" t="s">
        <v>259</v>
      </c>
      <c r="H221" t="s">
        <v>259</v>
      </c>
      <c r="I221" t="s">
        <v>259</v>
      </c>
      <c r="J221" t="s">
        <v>259</v>
      </c>
      <c r="K221" t="s">
        <v>259</v>
      </c>
      <c r="L221" t="s">
        <v>259</v>
      </c>
      <c r="M221" t="s">
        <v>259</v>
      </c>
    </row>
    <row r="222" spans="2:13">
      <c r="B222" t="s">
        <v>259</v>
      </c>
      <c r="C222" t="s">
        <v>259</v>
      </c>
      <c r="D222" t="s">
        <v>259</v>
      </c>
      <c r="E222" t="s">
        <v>259</v>
      </c>
      <c r="F222" t="s">
        <v>259</v>
      </c>
      <c r="G222" t="s">
        <v>259</v>
      </c>
      <c r="H222" t="s">
        <v>259</v>
      </c>
      <c r="I222" t="s">
        <v>259</v>
      </c>
      <c r="J222" t="s">
        <v>259</v>
      </c>
      <c r="K222" t="s">
        <v>259</v>
      </c>
      <c r="L222" t="s">
        <v>259</v>
      </c>
      <c r="M222" t="s">
        <v>259</v>
      </c>
    </row>
    <row r="223" spans="2:13">
      <c r="B223" t="s">
        <v>259</v>
      </c>
      <c r="C223" t="s">
        <v>259</v>
      </c>
      <c r="D223" t="s">
        <v>259</v>
      </c>
      <c r="E223" t="s">
        <v>259</v>
      </c>
      <c r="F223" t="s">
        <v>259</v>
      </c>
      <c r="G223" t="s">
        <v>259</v>
      </c>
      <c r="H223" t="s">
        <v>259</v>
      </c>
      <c r="I223" t="s">
        <v>259</v>
      </c>
      <c r="J223" t="s">
        <v>259</v>
      </c>
      <c r="K223" t="s">
        <v>259</v>
      </c>
      <c r="L223" t="s">
        <v>259</v>
      </c>
      <c r="M223" t="s">
        <v>259</v>
      </c>
    </row>
    <row r="224" spans="2:13">
      <c r="B224" t="s">
        <v>259</v>
      </c>
      <c r="C224" t="s">
        <v>259</v>
      </c>
      <c r="D224" t="s">
        <v>259</v>
      </c>
      <c r="E224" t="s">
        <v>259</v>
      </c>
      <c r="F224" t="s">
        <v>259</v>
      </c>
      <c r="G224" t="s">
        <v>259</v>
      </c>
      <c r="H224" t="s">
        <v>259</v>
      </c>
      <c r="I224" t="s">
        <v>259</v>
      </c>
      <c r="J224" t="s">
        <v>259</v>
      </c>
      <c r="K224" t="s">
        <v>259</v>
      </c>
      <c r="L224" t="s">
        <v>259</v>
      </c>
      <c r="M224" t="s">
        <v>259</v>
      </c>
    </row>
    <row r="225" spans="2:13">
      <c r="B225" t="s">
        <v>259</v>
      </c>
      <c r="C225" t="s">
        <v>259</v>
      </c>
      <c r="D225" t="s">
        <v>259</v>
      </c>
      <c r="E225" t="s">
        <v>259</v>
      </c>
      <c r="F225" t="s">
        <v>259</v>
      </c>
      <c r="G225" t="s">
        <v>259</v>
      </c>
      <c r="H225" t="s">
        <v>259</v>
      </c>
      <c r="I225" t="s">
        <v>259</v>
      </c>
      <c r="J225" t="s">
        <v>259</v>
      </c>
      <c r="K225" t="s">
        <v>259</v>
      </c>
      <c r="L225" t="s">
        <v>259</v>
      </c>
      <c r="M225" t="s">
        <v>259</v>
      </c>
    </row>
    <row r="226" spans="2:13">
      <c r="B226" t="s">
        <v>259</v>
      </c>
      <c r="C226" t="s">
        <v>259</v>
      </c>
      <c r="D226" t="s">
        <v>259</v>
      </c>
      <c r="E226" t="s">
        <v>259</v>
      </c>
      <c r="F226" t="s">
        <v>259</v>
      </c>
      <c r="G226" t="s">
        <v>259</v>
      </c>
      <c r="H226" t="s">
        <v>259</v>
      </c>
      <c r="I226" t="s">
        <v>259</v>
      </c>
      <c r="J226" t="s">
        <v>259</v>
      </c>
      <c r="K226" t="s">
        <v>259</v>
      </c>
      <c r="L226" t="s">
        <v>259</v>
      </c>
      <c r="M226" t="s">
        <v>259</v>
      </c>
    </row>
    <row r="227" spans="2:13">
      <c r="B227" t="s">
        <v>259</v>
      </c>
      <c r="C227" t="s">
        <v>259</v>
      </c>
      <c r="D227" t="s">
        <v>259</v>
      </c>
      <c r="E227" t="s">
        <v>259</v>
      </c>
      <c r="F227" t="s">
        <v>259</v>
      </c>
      <c r="G227" t="s">
        <v>259</v>
      </c>
      <c r="H227" t="s">
        <v>259</v>
      </c>
      <c r="I227" t="s">
        <v>259</v>
      </c>
      <c r="J227" t="s">
        <v>259</v>
      </c>
      <c r="K227" t="s">
        <v>259</v>
      </c>
      <c r="L227" t="s">
        <v>259</v>
      </c>
      <c r="M227" t="s">
        <v>259</v>
      </c>
    </row>
    <row r="228" spans="2:13">
      <c r="B228" t="s">
        <v>259</v>
      </c>
      <c r="C228" t="s">
        <v>259</v>
      </c>
      <c r="D228" t="s">
        <v>259</v>
      </c>
      <c r="E228" t="s">
        <v>259</v>
      </c>
      <c r="F228" t="s">
        <v>259</v>
      </c>
      <c r="G228" t="s">
        <v>259</v>
      </c>
      <c r="H228" t="s">
        <v>259</v>
      </c>
      <c r="I228" t="s">
        <v>259</v>
      </c>
      <c r="J228" t="s">
        <v>259</v>
      </c>
      <c r="K228" t="s">
        <v>259</v>
      </c>
      <c r="L228" t="s">
        <v>259</v>
      </c>
      <c r="M228" t="s">
        <v>259</v>
      </c>
    </row>
    <row r="229" spans="2:13">
      <c r="B229" t="s">
        <v>259</v>
      </c>
      <c r="C229" t="s">
        <v>259</v>
      </c>
      <c r="D229" t="s">
        <v>259</v>
      </c>
      <c r="E229" t="s">
        <v>259</v>
      </c>
      <c r="F229" t="s">
        <v>259</v>
      </c>
      <c r="G229" t="s">
        <v>259</v>
      </c>
      <c r="H229" t="s">
        <v>259</v>
      </c>
      <c r="I229" t="s">
        <v>259</v>
      </c>
      <c r="J229" t="s">
        <v>259</v>
      </c>
      <c r="K229" t="s">
        <v>259</v>
      </c>
      <c r="L229" t="s">
        <v>259</v>
      </c>
      <c r="M229" t="s">
        <v>259</v>
      </c>
    </row>
    <row r="230" spans="2:13">
      <c r="B230" t="s">
        <v>259</v>
      </c>
      <c r="C230" t="s">
        <v>259</v>
      </c>
      <c r="D230" t="s">
        <v>259</v>
      </c>
      <c r="E230" t="s">
        <v>259</v>
      </c>
      <c r="F230" t="s">
        <v>259</v>
      </c>
      <c r="G230" t="s">
        <v>259</v>
      </c>
      <c r="H230" t="s">
        <v>259</v>
      </c>
      <c r="I230" t="s">
        <v>259</v>
      </c>
      <c r="J230" t="s">
        <v>259</v>
      </c>
      <c r="K230" t="s">
        <v>259</v>
      </c>
      <c r="L230" t="s">
        <v>259</v>
      </c>
      <c r="M230" t="s">
        <v>259</v>
      </c>
    </row>
    <row r="231" spans="2:13">
      <c r="B231" t="s">
        <v>259</v>
      </c>
      <c r="C231" t="s">
        <v>259</v>
      </c>
      <c r="D231" t="s">
        <v>259</v>
      </c>
      <c r="E231" t="s">
        <v>259</v>
      </c>
      <c r="F231" t="s">
        <v>259</v>
      </c>
      <c r="G231" t="s">
        <v>259</v>
      </c>
      <c r="H231" t="s">
        <v>259</v>
      </c>
      <c r="I231" t="s">
        <v>259</v>
      </c>
      <c r="J231" t="s">
        <v>259</v>
      </c>
      <c r="K231" t="s">
        <v>259</v>
      </c>
      <c r="L231" t="s">
        <v>259</v>
      </c>
      <c r="M231" t="s">
        <v>259</v>
      </c>
    </row>
    <row r="232" spans="2:13">
      <c r="B232" t="s">
        <v>259</v>
      </c>
      <c r="C232" t="s">
        <v>259</v>
      </c>
      <c r="D232" t="s">
        <v>259</v>
      </c>
      <c r="E232" t="s">
        <v>259</v>
      </c>
      <c r="F232" t="s">
        <v>259</v>
      </c>
      <c r="G232" t="s">
        <v>259</v>
      </c>
      <c r="H232" t="s">
        <v>259</v>
      </c>
      <c r="I232" t="s">
        <v>259</v>
      </c>
      <c r="J232" t="s">
        <v>259</v>
      </c>
      <c r="K232" t="s">
        <v>259</v>
      </c>
      <c r="L232" t="s">
        <v>259</v>
      </c>
      <c r="M232" t="s">
        <v>259</v>
      </c>
    </row>
    <row r="233" spans="2:13">
      <c r="B233" t="s">
        <v>259</v>
      </c>
      <c r="C233" t="s">
        <v>259</v>
      </c>
      <c r="D233" t="s">
        <v>259</v>
      </c>
      <c r="E233" t="s">
        <v>259</v>
      </c>
      <c r="F233" t="s">
        <v>259</v>
      </c>
      <c r="G233" t="s">
        <v>259</v>
      </c>
      <c r="H233" t="s">
        <v>259</v>
      </c>
      <c r="I233" t="s">
        <v>259</v>
      </c>
      <c r="J233" t="s">
        <v>259</v>
      </c>
      <c r="K233" t="s">
        <v>259</v>
      </c>
      <c r="L233" t="s">
        <v>259</v>
      </c>
      <c r="M233" t="s">
        <v>259</v>
      </c>
    </row>
    <row r="234" spans="2:13">
      <c r="B234" t="s">
        <v>259</v>
      </c>
      <c r="C234" t="s">
        <v>259</v>
      </c>
      <c r="D234" t="s">
        <v>259</v>
      </c>
      <c r="E234" t="s">
        <v>259</v>
      </c>
      <c r="F234" t="s">
        <v>259</v>
      </c>
      <c r="G234" t="s">
        <v>259</v>
      </c>
      <c r="H234" t="s">
        <v>259</v>
      </c>
      <c r="I234" t="s">
        <v>259</v>
      </c>
      <c r="J234" t="s">
        <v>259</v>
      </c>
      <c r="K234" t="s">
        <v>259</v>
      </c>
      <c r="L234" t="s">
        <v>259</v>
      </c>
      <c r="M234" t="s">
        <v>259</v>
      </c>
    </row>
    <row r="235" spans="2:13">
      <c r="B235" t="s">
        <v>259</v>
      </c>
      <c r="C235" t="s">
        <v>259</v>
      </c>
      <c r="D235" t="s">
        <v>259</v>
      </c>
      <c r="E235" t="s">
        <v>259</v>
      </c>
      <c r="F235" t="s">
        <v>259</v>
      </c>
      <c r="G235" t="s">
        <v>259</v>
      </c>
      <c r="H235" t="s">
        <v>259</v>
      </c>
      <c r="I235" t="s">
        <v>259</v>
      </c>
      <c r="J235" t="s">
        <v>259</v>
      </c>
      <c r="K235" t="s">
        <v>259</v>
      </c>
      <c r="L235" t="s">
        <v>259</v>
      </c>
      <c r="M235" t="s">
        <v>259</v>
      </c>
    </row>
    <row r="236" spans="2:13">
      <c r="B236" t="s">
        <v>259</v>
      </c>
      <c r="C236" t="s">
        <v>259</v>
      </c>
      <c r="D236" t="s">
        <v>259</v>
      </c>
      <c r="E236" t="s">
        <v>259</v>
      </c>
      <c r="F236" t="s">
        <v>259</v>
      </c>
      <c r="G236" t="s">
        <v>259</v>
      </c>
      <c r="H236" t="s">
        <v>259</v>
      </c>
      <c r="I236" t="s">
        <v>259</v>
      </c>
      <c r="J236" t="s">
        <v>259</v>
      </c>
      <c r="K236" t="s">
        <v>259</v>
      </c>
      <c r="L236" t="s">
        <v>259</v>
      </c>
      <c r="M236" t="s">
        <v>259</v>
      </c>
    </row>
    <row r="237" spans="2:13">
      <c r="B237" t="s">
        <v>259</v>
      </c>
      <c r="C237" t="s">
        <v>259</v>
      </c>
      <c r="D237" t="s">
        <v>259</v>
      </c>
      <c r="E237" t="s">
        <v>259</v>
      </c>
      <c r="F237" t="s">
        <v>259</v>
      </c>
      <c r="G237" t="s">
        <v>259</v>
      </c>
      <c r="H237" t="s">
        <v>259</v>
      </c>
      <c r="I237" t="s">
        <v>259</v>
      </c>
      <c r="J237" t="s">
        <v>259</v>
      </c>
      <c r="K237" t="s">
        <v>259</v>
      </c>
      <c r="L237" t="s">
        <v>259</v>
      </c>
      <c r="M237" t="s">
        <v>259</v>
      </c>
    </row>
    <row r="238" spans="2:13">
      <c r="B238" t="s">
        <v>259</v>
      </c>
      <c r="C238" t="s">
        <v>259</v>
      </c>
      <c r="D238" t="s">
        <v>259</v>
      </c>
      <c r="E238" t="s">
        <v>259</v>
      </c>
      <c r="F238" t="s">
        <v>259</v>
      </c>
      <c r="G238" t="s">
        <v>259</v>
      </c>
      <c r="H238" t="s">
        <v>259</v>
      </c>
      <c r="I238" t="s">
        <v>259</v>
      </c>
      <c r="J238" t="s">
        <v>259</v>
      </c>
      <c r="K238" t="s">
        <v>259</v>
      </c>
      <c r="L238" t="s">
        <v>259</v>
      </c>
      <c r="M238" t="s">
        <v>259</v>
      </c>
    </row>
    <row r="239" spans="2:13">
      <c r="B239" t="s">
        <v>259</v>
      </c>
      <c r="C239" t="s">
        <v>259</v>
      </c>
      <c r="D239" t="s">
        <v>259</v>
      </c>
      <c r="E239" t="s">
        <v>259</v>
      </c>
      <c r="F239" t="s">
        <v>259</v>
      </c>
      <c r="G239" t="s">
        <v>259</v>
      </c>
      <c r="H239" t="s">
        <v>259</v>
      </c>
      <c r="I239" t="s">
        <v>259</v>
      </c>
      <c r="J239" t="s">
        <v>259</v>
      </c>
      <c r="K239" t="s">
        <v>259</v>
      </c>
      <c r="L239" t="s">
        <v>259</v>
      </c>
      <c r="M239" t="s">
        <v>259</v>
      </c>
    </row>
    <row r="240" spans="2:13">
      <c r="B240" t="s">
        <v>259</v>
      </c>
      <c r="C240" t="s">
        <v>259</v>
      </c>
      <c r="D240" t="s">
        <v>259</v>
      </c>
      <c r="E240" t="s">
        <v>259</v>
      </c>
      <c r="F240" t="s">
        <v>259</v>
      </c>
      <c r="G240" t="s">
        <v>259</v>
      </c>
      <c r="H240" t="s">
        <v>259</v>
      </c>
      <c r="I240" t="s">
        <v>259</v>
      </c>
      <c r="J240" t="s">
        <v>259</v>
      </c>
      <c r="K240" t="s">
        <v>259</v>
      </c>
      <c r="L240" t="s">
        <v>259</v>
      </c>
      <c r="M240" t="s">
        <v>259</v>
      </c>
    </row>
    <row r="241" spans="2:13">
      <c r="B241" t="s">
        <v>259</v>
      </c>
      <c r="C241" t="s">
        <v>259</v>
      </c>
      <c r="D241" t="s">
        <v>259</v>
      </c>
      <c r="E241" t="s">
        <v>259</v>
      </c>
      <c r="F241" t="s">
        <v>259</v>
      </c>
      <c r="G241" t="s">
        <v>259</v>
      </c>
      <c r="H241" t="s">
        <v>259</v>
      </c>
      <c r="I241" t="s">
        <v>259</v>
      </c>
      <c r="J241" t="s">
        <v>259</v>
      </c>
      <c r="K241" t="s">
        <v>259</v>
      </c>
      <c r="L241" t="s">
        <v>259</v>
      </c>
      <c r="M241" t="s">
        <v>259</v>
      </c>
    </row>
    <row r="242" spans="2:13">
      <c r="B242" t="s">
        <v>259</v>
      </c>
      <c r="C242" t="s">
        <v>259</v>
      </c>
      <c r="D242" t="s">
        <v>259</v>
      </c>
      <c r="E242" t="s">
        <v>259</v>
      </c>
      <c r="F242" t="s">
        <v>259</v>
      </c>
      <c r="G242" t="s">
        <v>259</v>
      </c>
      <c r="H242" t="s">
        <v>259</v>
      </c>
      <c r="I242" t="s">
        <v>259</v>
      </c>
      <c r="J242" t="s">
        <v>259</v>
      </c>
      <c r="K242" t="s">
        <v>259</v>
      </c>
      <c r="L242" t="s">
        <v>259</v>
      </c>
      <c r="M242" t="s">
        <v>259</v>
      </c>
    </row>
    <row r="243" spans="2:13">
      <c r="B243" t="s">
        <v>259</v>
      </c>
      <c r="C243" t="s">
        <v>259</v>
      </c>
      <c r="D243" t="s">
        <v>259</v>
      </c>
      <c r="E243" t="s">
        <v>259</v>
      </c>
      <c r="F243" t="s">
        <v>259</v>
      </c>
      <c r="G243" t="s">
        <v>259</v>
      </c>
      <c r="H243" t="s">
        <v>259</v>
      </c>
      <c r="I243" t="s">
        <v>259</v>
      </c>
      <c r="J243" t="s">
        <v>259</v>
      </c>
      <c r="K243" t="s">
        <v>259</v>
      </c>
      <c r="L243" t="s">
        <v>259</v>
      </c>
      <c r="M243" t="s">
        <v>259</v>
      </c>
    </row>
    <row r="244" spans="2:13">
      <c r="B244" t="s">
        <v>259</v>
      </c>
      <c r="C244" t="s">
        <v>259</v>
      </c>
      <c r="D244" t="s">
        <v>259</v>
      </c>
      <c r="E244" t="s">
        <v>259</v>
      </c>
      <c r="F244" t="s">
        <v>259</v>
      </c>
      <c r="G244" t="s">
        <v>259</v>
      </c>
      <c r="H244" t="s">
        <v>259</v>
      </c>
      <c r="I244" t="s">
        <v>259</v>
      </c>
      <c r="J244" t="s">
        <v>259</v>
      </c>
      <c r="K244" t="s">
        <v>259</v>
      </c>
      <c r="L244" t="s">
        <v>259</v>
      </c>
      <c r="M244" t="s">
        <v>259</v>
      </c>
    </row>
    <row r="245" spans="2:13">
      <c r="B245" t="s">
        <v>259</v>
      </c>
      <c r="C245" t="s">
        <v>259</v>
      </c>
      <c r="D245" t="s">
        <v>259</v>
      </c>
      <c r="E245" t="s">
        <v>259</v>
      </c>
      <c r="F245" t="s">
        <v>259</v>
      </c>
      <c r="G245" t="s">
        <v>259</v>
      </c>
      <c r="H245" t="s">
        <v>259</v>
      </c>
      <c r="I245" t="s">
        <v>259</v>
      </c>
      <c r="J245" t="s">
        <v>259</v>
      </c>
      <c r="K245" t="s">
        <v>259</v>
      </c>
      <c r="L245" t="s">
        <v>259</v>
      </c>
      <c r="M245" t="s">
        <v>259</v>
      </c>
    </row>
    <row r="246" spans="2:13">
      <c r="B246" t="s">
        <v>259</v>
      </c>
      <c r="C246" t="s">
        <v>259</v>
      </c>
      <c r="D246" t="s">
        <v>259</v>
      </c>
      <c r="E246" t="s">
        <v>259</v>
      </c>
      <c r="F246" t="s">
        <v>259</v>
      </c>
      <c r="G246" t="s">
        <v>259</v>
      </c>
      <c r="H246" t="s">
        <v>259</v>
      </c>
      <c r="I246" t="s">
        <v>259</v>
      </c>
      <c r="J246" t="s">
        <v>259</v>
      </c>
      <c r="K246" t="s">
        <v>259</v>
      </c>
      <c r="L246" t="s">
        <v>259</v>
      </c>
      <c r="M246" t="s">
        <v>259</v>
      </c>
    </row>
    <row r="247" spans="2:13">
      <c r="B247" t="s">
        <v>259</v>
      </c>
      <c r="C247" t="s">
        <v>259</v>
      </c>
      <c r="D247" t="s">
        <v>259</v>
      </c>
      <c r="E247" t="s">
        <v>259</v>
      </c>
      <c r="F247" t="s">
        <v>259</v>
      </c>
      <c r="G247" t="s">
        <v>259</v>
      </c>
      <c r="H247" t="s">
        <v>259</v>
      </c>
      <c r="I247" t="s">
        <v>259</v>
      </c>
      <c r="J247" t="s">
        <v>259</v>
      </c>
      <c r="K247" t="s">
        <v>259</v>
      </c>
      <c r="L247" t="s">
        <v>259</v>
      </c>
      <c r="M247" t="s">
        <v>259</v>
      </c>
    </row>
    <row r="248" spans="2:13">
      <c r="B248" t="s">
        <v>259</v>
      </c>
      <c r="C248" t="s">
        <v>259</v>
      </c>
      <c r="D248" t="s">
        <v>259</v>
      </c>
      <c r="E248" t="s">
        <v>259</v>
      </c>
      <c r="F248" t="s">
        <v>259</v>
      </c>
      <c r="G248" t="s">
        <v>259</v>
      </c>
      <c r="H248" t="s">
        <v>259</v>
      </c>
      <c r="I248" t="s">
        <v>259</v>
      </c>
      <c r="J248" t="s">
        <v>259</v>
      </c>
      <c r="K248" t="s">
        <v>259</v>
      </c>
      <c r="L248" t="s">
        <v>259</v>
      </c>
      <c r="M248" t="s">
        <v>259</v>
      </c>
    </row>
    <row r="249" spans="2:13">
      <c r="B249" t="s">
        <v>259</v>
      </c>
      <c r="C249" t="s">
        <v>259</v>
      </c>
      <c r="D249" t="s">
        <v>259</v>
      </c>
      <c r="E249" t="s">
        <v>259</v>
      </c>
      <c r="F249" t="s">
        <v>259</v>
      </c>
      <c r="G249" t="s">
        <v>259</v>
      </c>
      <c r="H249" t="s">
        <v>259</v>
      </c>
      <c r="I249" t="s">
        <v>259</v>
      </c>
      <c r="J249" t="s">
        <v>259</v>
      </c>
      <c r="K249" t="s">
        <v>259</v>
      </c>
      <c r="L249" t="s">
        <v>259</v>
      </c>
      <c r="M249" t="s">
        <v>259</v>
      </c>
    </row>
    <row r="250" spans="2:13">
      <c r="B250" t="s">
        <v>259</v>
      </c>
      <c r="C250" t="s">
        <v>259</v>
      </c>
      <c r="D250" t="s">
        <v>259</v>
      </c>
      <c r="E250" t="s">
        <v>259</v>
      </c>
      <c r="F250" t="s">
        <v>259</v>
      </c>
      <c r="G250" t="s">
        <v>259</v>
      </c>
      <c r="H250" t="s">
        <v>259</v>
      </c>
      <c r="I250" t="s">
        <v>259</v>
      </c>
      <c r="J250" t="s">
        <v>259</v>
      </c>
      <c r="K250" t="s">
        <v>259</v>
      </c>
      <c r="L250" t="s">
        <v>259</v>
      </c>
      <c r="M250" t="s">
        <v>259</v>
      </c>
    </row>
    <row r="251" spans="2:13">
      <c r="B251" t="s">
        <v>259</v>
      </c>
      <c r="C251" t="s">
        <v>259</v>
      </c>
      <c r="D251" t="s">
        <v>259</v>
      </c>
      <c r="E251" t="s">
        <v>259</v>
      </c>
      <c r="F251" t="s">
        <v>259</v>
      </c>
      <c r="G251" t="s">
        <v>259</v>
      </c>
      <c r="H251" t="s">
        <v>259</v>
      </c>
      <c r="I251" t="s">
        <v>259</v>
      </c>
      <c r="J251" t="s">
        <v>259</v>
      </c>
      <c r="K251" t="s">
        <v>259</v>
      </c>
      <c r="L251" t="s">
        <v>259</v>
      </c>
      <c r="M251" t="s">
        <v>259</v>
      </c>
    </row>
    <row r="252" spans="2:13">
      <c r="B252" t="s">
        <v>259</v>
      </c>
      <c r="C252" t="s">
        <v>259</v>
      </c>
      <c r="D252" t="s">
        <v>259</v>
      </c>
      <c r="E252" t="s">
        <v>259</v>
      </c>
      <c r="F252" t="s">
        <v>259</v>
      </c>
      <c r="G252" t="s">
        <v>259</v>
      </c>
      <c r="H252" t="s">
        <v>259</v>
      </c>
      <c r="I252" t="s">
        <v>259</v>
      </c>
      <c r="J252" t="s">
        <v>259</v>
      </c>
      <c r="K252" t="s">
        <v>259</v>
      </c>
      <c r="L252" t="s">
        <v>259</v>
      </c>
      <c r="M252" t="s">
        <v>259</v>
      </c>
    </row>
    <row r="253" spans="2:13">
      <c r="B253" t="s">
        <v>259</v>
      </c>
      <c r="C253" t="s">
        <v>259</v>
      </c>
      <c r="D253" t="s">
        <v>259</v>
      </c>
      <c r="E253" t="s">
        <v>259</v>
      </c>
      <c r="F253" t="s">
        <v>259</v>
      </c>
      <c r="G253" t="s">
        <v>259</v>
      </c>
      <c r="H253" t="s">
        <v>259</v>
      </c>
      <c r="I253" t="s">
        <v>259</v>
      </c>
      <c r="J253" t="s">
        <v>259</v>
      </c>
      <c r="K253" t="s">
        <v>259</v>
      </c>
      <c r="L253" t="s">
        <v>259</v>
      </c>
      <c r="M253" t="s">
        <v>259</v>
      </c>
    </row>
    <row r="254" spans="2:13">
      <c r="B254" t="s">
        <v>259</v>
      </c>
      <c r="C254" t="s">
        <v>259</v>
      </c>
      <c r="D254" t="s">
        <v>259</v>
      </c>
      <c r="E254" t="s">
        <v>259</v>
      </c>
      <c r="F254" t="s">
        <v>259</v>
      </c>
      <c r="G254" t="s">
        <v>259</v>
      </c>
      <c r="H254" t="s">
        <v>259</v>
      </c>
      <c r="I254" t="s">
        <v>259</v>
      </c>
      <c r="J254" t="s">
        <v>259</v>
      </c>
      <c r="K254" t="s">
        <v>259</v>
      </c>
      <c r="L254" t="s">
        <v>259</v>
      </c>
      <c r="M254" t="s">
        <v>259</v>
      </c>
    </row>
    <row r="255" spans="2:13">
      <c r="B255" t="s">
        <v>259</v>
      </c>
      <c r="C255" t="s">
        <v>259</v>
      </c>
      <c r="D255" t="s">
        <v>259</v>
      </c>
      <c r="E255" t="s">
        <v>259</v>
      </c>
      <c r="F255" t="s">
        <v>259</v>
      </c>
      <c r="G255" t="s">
        <v>259</v>
      </c>
      <c r="H255" t="s">
        <v>259</v>
      </c>
      <c r="I255" t="s">
        <v>259</v>
      </c>
      <c r="J255" t="s">
        <v>259</v>
      </c>
      <c r="K255" t="s">
        <v>259</v>
      </c>
      <c r="L255" t="s">
        <v>259</v>
      </c>
      <c r="M255" t="s">
        <v>259</v>
      </c>
    </row>
    <row r="256" spans="2:13">
      <c r="B256" t="s">
        <v>259</v>
      </c>
      <c r="C256" t="s">
        <v>259</v>
      </c>
      <c r="D256" t="s">
        <v>259</v>
      </c>
      <c r="E256" t="s">
        <v>259</v>
      </c>
      <c r="F256" t="s">
        <v>259</v>
      </c>
      <c r="G256" t="s">
        <v>259</v>
      </c>
      <c r="H256" t="s">
        <v>259</v>
      </c>
      <c r="I256" t="s">
        <v>259</v>
      </c>
      <c r="J256" t="s">
        <v>259</v>
      </c>
      <c r="K256" t="s">
        <v>259</v>
      </c>
      <c r="L256" t="s">
        <v>259</v>
      </c>
      <c r="M256" t="s">
        <v>259</v>
      </c>
    </row>
    <row r="257" spans="2:13">
      <c r="B257" t="s">
        <v>259</v>
      </c>
      <c r="C257" t="s">
        <v>259</v>
      </c>
      <c r="D257" t="s">
        <v>259</v>
      </c>
      <c r="E257" t="s">
        <v>259</v>
      </c>
      <c r="F257" t="s">
        <v>259</v>
      </c>
      <c r="G257" t="s">
        <v>259</v>
      </c>
      <c r="H257" t="s">
        <v>259</v>
      </c>
      <c r="I257" t="s">
        <v>259</v>
      </c>
      <c r="J257" t="s">
        <v>259</v>
      </c>
      <c r="K257" t="s">
        <v>259</v>
      </c>
      <c r="L257" t="s">
        <v>259</v>
      </c>
      <c r="M257" t="s">
        <v>259</v>
      </c>
    </row>
    <row r="258" spans="2:13">
      <c r="B258" t="s">
        <v>259</v>
      </c>
      <c r="C258" t="s">
        <v>259</v>
      </c>
      <c r="D258" t="s">
        <v>259</v>
      </c>
      <c r="E258" t="s">
        <v>259</v>
      </c>
      <c r="F258" t="s">
        <v>259</v>
      </c>
      <c r="G258" t="s">
        <v>259</v>
      </c>
      <c r="H258" t="s">
        <v>259</v>
      </c>
      <c r="I258" t="s">
        <v>259</v>
      </c>
      <c r="J258" t="s">
        <v>259</v>
      </c>
      <c r="K258" t="s">
        <v>259</v>
      </c>
      <c r="L258" t="s">
        <v>259</v>
      </c>
      <c r="M258" t="s">
        <v>259</v>
      </c>
    </row>
    <row r="259" spans="2:13">
      <c r="B259" t="s">
        <v>259</v>
      </c>
      <c r="C259" t="s">
        <v>259</v>
      </c>
      <c r="D259" t="s">
        <v>259</v>
      </c>
      <c r="E259" t="s">
        <v>259</v>
      </c>
      <c r="F259" t="s">
        <v>259</v>
      </c>
      <c r="G259" t="s">
        <v>259</v>
      </c>
      <c r="H259" t="s">
        <v>259</v>
      </c>
      <c r="I259" t="s">
        <v>259</v>
      </c>
      <c r="J259" t="s">
        <v>259</v>
      </c>
      <c r="K259" t="s">
        <v>259</v>
      </c>
      <c r="L259" t="s">
        <v>259</v>
      </c>
      <c r="M259" t="s">
        <v>259</v>
      </c>
    </row>
    <row r="260" spans="2:13">
      <c r="B260" t="s">
        <v>259</v>
      </c>
      <c r="C260" t="s">
        <v>259</v>
      </c>
      <c r="D260" t="s">
        <v>259</v>
      </c>
      <c r="E260" t="s">
        <v>259</v>
      </c>
      <c r="F260" t="s">
        <v>259</v>
      </c>
      <c r="G260" t="s">
        <v>259</v>
      </c>
      <c r="H260" t="s">
        <v>259</v>
      </c>
      <c r="I260" t="s">
        <v>259</v>
      </c>
      <c r="J260" t="s">
        <v>259</v>
      </c>
      <c r="K260" t="s">
        <v>259</v>
      </c>
      <c r="L260" t="s">
        <v>259</v>
      </c>
      <c r="M260" t="s">
        <v>259</v>
      </c>
    </row>
    <row r="261" spans="2:13">
      <c r="B261" t="s">
        <v>259</v>
      </c>
      <c r="C261" t="s">
        <v>259</v>
      </c>
      <c r="D261" t="s">
        <v>259</v>
      </c>
      <c r="E261" t="s">
        <v>259</v>
      </c>
      <c r="F261" t="s">
        <v>259</v>
      </c>
      <c r="G261" t="s">
        <v>259</v>
      </c>
      <c r="H261" t="s">
        <v>259</v>
      </c>
      <c r="I261" t="s">
        <v>259</v>
      </c>
      <c r="J261" t="s">
        <v>259</v>
      </c>
      <c r="K261" t="s">
        <v>259</v>
      </c>
      <c r="L261" t="s">
        <v>259</v>
      </c>
      <c r="M261" t="s">
        <v>259</v>
      </c>
    </row>
    <row r="262" spans="2:13">
      <c r="B262" t="s">
        <v>259</v>
      </c>
      <c r="C262" t="s">
        <v>259</v>
      </c>
      <c r="D262" t="s">
        <v>259</v>
      </c>
      <c r="E262" t="s">
        <v>259</v>
      </c>
      <c r="F262" t="s">
        <v>259</v>
      </c>
      <c r="G262" t="s">
        <v>259</v>
      </c>
      <c r="H262" t="s">
        <v>259</v>
      </c>
      <c r="I262" t="s">
        <v>259</v>
      </c>
      <c r="J262" t="s">
        <v>259</v>
      </c>
      <c r="K262" t="s">
        <v>259</v>
      </c>
      <c r="L262" t="s">
        <v>259</v>
      </c>
      <c r="M262" t="s">
        <v>259</v>
      </c>
    </row>
    <row r="263" spans="2:13">
      <c r="B263" t="s">
        <v>259</v>
      </c>
      <c r="C263" t="s">
        <v>259</v>
      </c>
      <c r="D263" t="s">
        <v>259</v>
      </c>
      <c r="E263" t="s">
        <v>259</v>
      </c>
      <c r="F263" t="s">
        <v>259</v>
      </c>
      <c r="G263" t="s">
        <v>259</v>
      </c>
      <c r="H263" t="s">
        <v>259</v>
      </c>
      <c r="I263" t="s">
        <v>259</v>
      </c>
      <c r="J263" t="s">
        <v>259</v>
      </c>
      <c r="K263" t="s">
        <v>259</v>
      </c>
      <c r="L263" t="s">
        <v>259</v>
      </c>
      <c r="M263" t="s">
        <v>259</v>
      </c>
    </row>
    <row r="264" spans="2:13">
      <c r="B264" t="s">
        <v>259</v>
      </c>
      <c r="C264" t="s">
        <v>259</v>
      </c>
      <c r="D264" t="s">
        <v>259</v>
      </c>
      <c r="E264" t="s">
        <v>259</v>
      </c>
      <c r="F264" t="s">
        <v>259</v>
      </c>
      <c r="G264" t="s">
        <v>259</v>
      </c>
      <c r="H264" t="s">
        <v>259</v>
      </c>
      <c r="I264" t="s">
        <v>259</v>
      </c>
      <c r="J264" t="s">
        <v>259</v>
      </c>
      <c r="K264" t="s">
        <v>259</v>
      </c>
      <c r="L264" t="s">
        <v>259</v>
      </c>
      <c r="M264" t="s">
        <v>259</v>
      </c>
    </row>
    <row r="265" spans="2:13">
      <c r="B265" t="s">
        <v>259</v>
      </c>
      <c r="C265" t="s">
        <v>259</v>
      </c>
      <c r="D265" t="s">
        <v>259</v>
      </c>
      <c r="E265" t="s">
        <v>259</v>
      </c>
      <c r="F265" t="s">
        <v>259</v>
      </c>
      <c r="G265" t="s">
        <v>259</v>
      </c>
      <c r="H265" t="s">
        <v>259</v>
      </c>
      <c r="I265" t="s">
        <v>259</v>
      </c>
      <c r="J265" t="s">
        <v>259</v>
      </c>
      <c r="K265" t="s">
        <v>259</v>
      </c>
      <c r="L265" t="s">
        <v>259</v>
      </c>
      <c r="M265" t="s">
        <v>259</v>
      </c>
    </row>
    <row r="266" spans="2:13">
      <c r="B266" t="s">
        <v>259</v>
      </c>
      <c r="C266" t="s">
        <v>259</v>
      </c>
      <c r="D266" t="s">
        <v>259</v>
      </c>
      <c r="E266" t="s">
        <v>259</v>
      </c>
      <c r="F266" t="s">
        <v>259</v>
      </c>
      <c r="G266" t="s">
        <v>259</v>
      </c>
      <c r="H266" t="s">
        <v>259</v>
      </c>
      <c r="I266" t="s">
        <v>259</v>
      </c>
      <c r="J266" t="s">
        <v>259</v>
      </c>
      <c r="K266" t="s">
        <v>259</v>
      </c>
      <c r="L266" t="s">
        <v>259</v>
      </c>
      <c r="M266" t="s">
        <v>259</v>
      </c>
    </row>
    <row r="267" spans="2:13">
      <c r="B267" t="s">
        <v>259</v>
      </c>
      <c r="C267" t="s">
        <v>259</v>
      </c>
      <c r="D267" t="s">
        <v>259</v>
      </c>
      <c r="E267" t="s">
        <v>259</v>
      </c>
      <c r="F267" t="s">
        <v>259</v>
      </c>
      <c r="G267" t="s">
        <v>259</v>
      </c>
      <c r="H267" t="s">
        <v>259</v>
      </c>
      <c r="I267" t="s">
        <v>259</v>
      </c>
      <c r="J267" t="s">
        <v>259</v>
      </c>
      <c r="K267" t="s">
        <v>259</v>
      </c>
      <c r="L267" t="s">
        <v>259</v>
      </c>
      <c r="M267" t="s">
        <v>259</v>
      </c>
    </row>
    <row r="268" spans="2:13">
      <c r="B268" t="s">
        <v>259</v>
      </c>
      <c r="C268" t="s">
        <v>259</v>
      </c>
      <c r="D268" t="s">
        <v>259</v>
      </c>
      <c r="E268" t="s">
        <v>259</v>
      </c>
      <c r="F268" t="s">
        <v>259</v>
      </c>
      <c r="G268" t="s">
        <v>259</v>
      </c>
      <c r="H268" t="s">
        <v>259</v>
      </c>
      <c r="I268" t="s">
        <v>259</v>
      </c>
      <c r="J268" t="s">
        <v>259</v>
      </c>
      <c r="K268" t="s">
        <v>259</v>
      </c>
      <c r="L268" t="s">
        <v>259</v>
      </c>
      <c r="M268" t="s">
        <v>259</v>
      </c>
    </row>
    <row r="269" spans="2:13">
      <c r="B269" t="s">
        <v>259</v>
      </c>
      <c r="C269" t="s">
        <v>259</v>
      </c>
      <c r="D269" t="s">
        <v>259</v>
      </c>
      <c r="E269" t="s">
        <v>259</v>
      </c>
      <c r="F269" t="s">
        <v>259</v>
      </c>
      <c r="G269" t="s">
        <v>259</v>
      </c>
      <c r="H269" t="s">
        <v>259</v>
      </c>
      <c r="I269" t="s">
        <v>259</v>
      </c>
      <c r="J269" t="s">
        <v>259</v>
      </c>
      <c r="K269" t="s">
        <v>259</v>
      </c>
      <c r="L269" t="s">
        <v>259</v>
      </c>
      <c r="M269" t="s">
        <v>259</v>
      </c>
    </row>
    <row r="270" spans="2:13">
      <c r="B270" t="s">
        <v>259</v>
      </c>
      <c r="C270" t="s">
        <v>259</v>
      </c>
      <c r="D270" t="s">
        <v>259</v>
      </c>
      <c r="E270" t="s">
        <v>259</v>
      </c>
      <c r="F270" t="s">
        <v>259</v>
      </c>
      <c r="G270" t="s">
        <v>259</v>
      </c>
      <c r="H270" t="s">
        <v>259</v>
      </c>
      <c r="I270" t="s">
        <v>259</v>
      </c>
      <c r="J270" t="s">
        <v>259</v>
      </c>
      <c r="K270" t="s">
        <v>259</v>
      </c>
      <c r="L270" t="s">
        <v>259</v>
      </c>
      <c r="M270" t="s">
        <v>259</v>
      </c>
    </row>
    <row r="271" spans="2:13">
      <c r="B271" t="s">
        <v>259</v>
      </c>
      <c r="C271" t="s">
        <v>259</v>
      </c>
      <c r="D271" t="s">
        <v>259</v>
      </c>
      <c r="E271" t="s">
        <v>259</v>
      </c>
      <c r="F271" t="s">
        <v>259</v>
      </c>
      <c r="G271" t="s">
        <v>259</v>
      </c>
      <c r="H271" t="s">
        <v>259</v>
      </c>
      <c r="I271" t="s">
        <v>259</v>
      </c>
      <c r="J271" t="s">
        <v>259</v>
      </c>
      <c r="K271" t="s">
        <v>259</v>
      </c>
      <c r="L271" t="s">
        <v>259</v>
      </c>
      <c r="M271" t="s">
        <v>259</v>
      </c>
    </row>
    <row r="272" spans="2:13">
      <c r="B272" t="s">
        <v>259</v>
      </c>
      <c r="C272" t="s">
        <v>259</v>
      </c>
      <c r="D272" t="s">
        <v>259</v>
      </c>
      <c r="E272" t="s">
        <v>259</v>
      </c>
      <c r="F272" t="s">
        <v>259</v>
      </c>
      <c r="G272" t="s">
        <v>259</v>
      </c>
      <c r="H272" t="s">
        <v>259</v>
      </c>
      <c r="I272" t="s">
        <v>259</v>
      </c>
      <c r="J272" t="s">
        <v>259</v>
      </c>
      <c r="K272" t="s">
        <v>259</v>
      </c>
      <c r="L272" t="s">
        <v>259</v>
      </c>
      <c r="M272" t="s">
        <v>259</v>
      </c>
    </row>
    <row r="273" spans="2:13">
      <c r="B273" t="s">
        <v>259</v>
      </c>
      <c r="C273" t="s">
        <v>259</v>
      </c>
      <c r="D273" t="s">
        <v>259</v>
      </c>
      <c r="E273" t="s">
        <v>259</v>
      </c>
      <c r="F273" t="s">
        <v>259</v>
      </c>
      <c r="G273" t="s">
        <v>259</v>
      </c>
      <c r="H273" t="s">
        <v>259</v>
      </c>
      <c r="I273" t="s">
        <v>259</v>
      </c>
      <c r="J273" t="s">
        <v>259</v>
      </c>
      <c r="K273" t="s">
        <v>259</v>
      </c>
      <c r="L273" t="s">
        <v>259</v>
      </c>
      <c r="M273" t="s">
        <v>259</v>
      </c>
    </row>
    <row r="274" spans="2:13">
      <c r="B274" t="s">
        <v>259</v>
      </c>
      <c r="C274" t="s">
        <v>259</v>
      </c>
      <c r="D274" t="s">
        <v>259</v>
      </c>
      <c r="E274" t="s">
        <v>259</v>
      </c>
      <c r="F274" t="s">
        <v>259</v>
      </c>
      <c r="G274" t="s">
        <v>259</v>
      </c>
      <c r="H274" t="s">
        <v>259</v>
      </c>
      <c r="I274" t="s">
        <v>259</v>
      </c>
      <c r="J274" t="s">
        <v>259</v>
      </c>
      <c r="K274" t="s">
        <v>259</v>
      </c>
      <c r="L274" t="s">
        <v>259</v>
      </c>
      <c r="M274" t="s">
        <v>259</v>
      </c>
    </row>
    <row r="275" spans="2:13">
      <c r="B275" t="s">
        <v>259</v>
      </c>
      <c r="C275" t="s">
        <v>259</v>
      </c>
      <c r="D275" t="s">
        <v>259</v>
      </c>
      <c r="E275" t="s">
        <v>259</v>
      </c>
      <c r="F275" t="s">
        <v>259</v>
      </c>
      <c r="G275" t="s">
        <v>259</v>
      </c>
      <c r="H275" t="s">
        <v>259</v>
      </c>
      <c r="I275" t="s">
        <v>259</v>
      </c>
      <c r="J275" t="s">
        <v>259</v>
      </c>
      <c r="K275" t="s">
        <v>259</v>
      </c>
      <c r="L275" t="s">
        <v>259</v>
      </c>
      <c r="M275" t="s">
        <v>259</v>
      </c>
    </row>
    <row r="276" spans="2:13">
      <c r="B276" t="s">
        <v>259</v>
      </c>
      <c r="C276" t="s">
        <v>259</v>
      </c>
      <c r="D276" t="s">
        <v>259</v>
      </c>
      <c r="E276" t="s">
        <v>259</v>
      </c>
      <c r="F276" t="s">
        <v>259</v>
      </c>
      <c r="G276" t="s">
        <v>259</v>
      </c>
      <c r="H276" t="s">
        <v>259</v>
      </c>
      <c r="I276" t="s">
        <v>259</v>
      </c>
      <c r="J276" t="s">
        <v>259</v>
      </c>
      <c r="K276" t="s">
        <v>259</v>
      </c>
      <c r="L276" t="s">
        <v>259</v>
      </c>
      <c r="M276" t="s">
        <v>259</v>
      </c>
    </row>
    <row r="277" spans="2:13">
      <c r="B277" t="s">
        <v>259</v>
      </c>
      <c r="C277" t="s">
        <v>259</v>
      </c>
      <c r="D277" t="s">
        <v>259</v>
      </c>
      <c r="E277" t="s">
        <v>259</v>
      </c>
      <c r="F277" t="s">
        <v>259</v>
      </c>
      <c r="G277" t="s">
        <v>259</v>
      </c>
      <c r="H277" t="s">
        <v>259</v>
      </c>
      <c r="I277" t="s">
        <v>259</v>
      </c>
      <c r="J277" t="s">
        <v>259</v>
      </c>
      <c r="K277" t="s">
        <v>259</v>
      </c>
      <c r="L277" t="s">
        <v>259</v>
      </c>
      <c r="M277" t="s">
        <v>259</v>
      </c>
    </row>
    <row r="278" spans="2:13">
      <c r="B278" t="s">
        <v>259</v>
      </c>
      <c r="C278" t="s">
        <v>259</v>
      </c>
      <c r="D278" t="s">
        <v>259</v>
      </c>
      <c r="E278" t="s">
        <v>259</v>
      </c>
      <c r="F278" t="s">
        <v>259</v>
      </c>
      <c r="G278" t="s">
        <v>259</v>
      </c>
      <c r="H278" t="s">
        <v>259</v>
      </c>
      <c r="I278" t="s">
        <v>259</v>
      </c>
      <c r="J278" t="s">
        <v>259</v>
      </c>
      <c r="K278" t="s">
        <v>259</v>
      </c>
      <c r="L278" t="s">
        <v>259</v>
      </c>
      <c r="M278" t="s">
        <v>259</v>
      </c>
    </row>
    <row r="279" spans="2:13">
      <c r="B279" t="s">
        <v>259</v>
      </c>
      <c r="C279" t="s">
        <v>259</v>
      </c>
      <c r="D279" t="s">
        <v>259</v>
      </c>
      <c r="E279" t="s">
        <v>259</v>
      </c>
      <c r="F279" t="s">
        <v>259</v>
      </c>
      <c r="G279" t="s">
        <v>259</v>
      </c>
      <c r="H279" t="s">
        <v>259</v>
      </c>
      <c r="I279" t="s">
        <v>259</v>
      </c>
      <c r="J279" t="s">
        <v>259</v>
      </c>
      <c r="K279" t="s">
        <v>259</v>
      </c>
      <c r="L279" t="s">
        <v>259</v>
      </c>
      <c r="M279" t="s">
        <v>259</v>
      </c>
    </row>
    <row r="280" spans="2:13">
      <c r="B280" t="s">
        <v>259</v>
      </c>
      <c r="C280" t="s">
        <v>259</v>
      </c>
      <c r="D280" t="s">
        <v>259</v>
      </c>
      <c r="E280" t="s">
        <v>259</v>
      </c>
      <c r="F280" t="s">
        <v>259</v>
      </c>
      <c r="G280" t="s">
        <v>259</v>
      </c>
      <c r="H280" t="s">
        <v>259</v>
      </c>
      <c r="I280" t="s">
        <v>259</v>
      </c>
      <c r="J280" t="s">
        <v>259</v>
      </c>
      <c r="K280" t="s">
        <v>259</v>
      </c>
      <c r="L280" t="s">
        <v>259</v>
      </c>
      <c r="M280" t="s">
        <v>259</v>
      </c>
    </row>
    <row r="281" spans="2:13">
      <c r="B281" t="s">
        <v>259</v>
      </c>
      <c r="C281" t="s">
        <v>259</v>
      </c>
      <c r="D281" t="s">
        <v>259</v>
      </c>
      <c r="E281" t="s">
        <v>259</v>
      </c>
      <c r="F281" t="s">
        <v>259</v>
      </c>
      <c r="G281" t="s">
        <v>259</v>
      </c>
      <c r="H281" t="s">
        <v>259</v>
      </c>
      <c r="I281" t="s">
        <v>259</v>
      </c>
      <c r="J281" t="s">
        <v>259</v>
      </c>
      <c r="K281" t="s">
        <v>259</v>
      </c>
      <c r="L281" t="s">
        <v>259</v>
      </c>
      <c r="M281" t="s">
        <v>259</v>
      </c>
    </row>
    <row r="282" spans="2:13">
      <c r="B282" t="s">
        <v>259</v>
      </c>
      <c r="C282" t="s">
        <v>259</v>
      </c>
      <c r="D282" t="s">
        <v>259</v>
      </c>
      <c r="E282" t="s">
        <v>259</v>
      </c>
      <c r="F282" t="s">
        <v>259</v>
      </c>
      <c r="G282" t="s">
        <v>259</v>
      </c>
      <c r="H282" t="s">
        <v>259</v>
      </c>
      <c r="I282" t="s">
        <v>259</v>
      </c>
      <c r="J282" t="s">
        <v>259</v>
      </c>
      <c r="K282" t="s">
        <v>259</v>
      </c>
      <c r="L282" t="s">
        <v>259</v>
      </c>
      <c r="M282" t="s">
        <v>259</v>
      </c>
    </row>
    <row r="283" spans="2:13">
      <c r="B283" t="s">
        <v>259</v>
      </c>
      <c r="C283" t="s">
        <v>259</v>
      </c>
      <c r="D283" t="s">
        <v>259</v>
      </c>
      <c r="E283" t="s">
        <v>259</v>
      </c>
      <c r="F283" t="s">
        <v>259</v>
      </c>
      <c r="G283" t="s">
        <v>259</v>
      </c>
      <c r="H283" t="s">
        <v>259</v>
      </c>
      <c r="I283" t="s">
        <v>259</v>
      </c>
      <c r="J283" t="s">
        <v>259</v>
      </c>
      <c r="K283" t="s">
        <v>259</v>
      </c>
      <c r="L283" t="s">
        <v>259</v>
      </c>
      <c r="M283" t="s">
        <v>259</v>
      </c>
    </row>
    <row r="284" spans="2:13">
      <c r="B284" t="s">
        <v>259</v>
      </c>
      <c r="C284" t="s">
        <v>259</v>
      </c>
      <c r="D284" t="s">
        <v>259</v>
      </c>
      <c r="E284" t="s">
        <v>259</v>
      </c>
      <c r="F284" t="s">
        <v>259</v>
      </c>
      <c r="G284" t="s">
        <v>259</v>
      </c>
      <c r="H284" t="s">
        <v>259</v>
      </c>
      <c r="I284" t="s">
        <v>259</v>
      </c>
      <c r="J284" t="s">
        <v>259</v>
      </c>
      <c r="K284" t="s">
        <v>259</v>
      </c>
      <c r="L284" t="s">
        <v>259</v>
      </c>
      <c r="M284" t="s">
        <v>259</v>
      </c>
    </row>
    <row r="285" spans="2:13">
      <c r="B285" t="s">
        <v>259</v>
      </c>
      <c r="C285" t="s">
        <v>259</v>
      </c>
      <c r="D285" t="s">
        <v>259</v>
      </c>
      <c r="E285" t="s">
        <v>259</v>
      </c>
      <c r="F285" t="s">
        <v>259</v>
      </c>
      <c r="G285" t="s">
        <v>259</v>
      </c>
      <c r="H285" t="s">
        <v>259</v>
      </c>
      <c r="I285" t="s">
        <v>259</v>
      </c>
      <c r="J285" t="s">
        <v>259</v>
      </c>
      <c r="K285" t="s">
        <v>259</v>
      </c>
      <c r="L285" t="s">
        <v>259</v>
      </c>
      <c r="M285" t="s">
        <v>259</v>
      </c>
    </row>
    <row r="286" spans="2:13">
      <c r="B286" t="s">
        <v>259</v>
      </c>
      <c r="C286" t="s">
        <v>259</v>
      </c>
      <c r="D286" t="s">
        <v>259</v>
      </c>
      <c r="E286" t="s">
        <v>259</v>
      </c>
      <c r="F286" t="s">
        <v>259</v>
      </c>
      <c r="G286" t="s">
        <v>259</v>
      </c>
      <c r="H286" t="s">
        <v>259</v>
      </c>
      <c r="I286" t="s">
        <v>259</v>
      </c>
      <c r="J286" t="s">
        <v>259</v>
      </c>
      <c r="K286" t="s">
        <v>259</v>
      </c>
      <c r="L286" t="s">
        <v>259</v>
      </c>
      <c r="M286" t="s">
        <v>259</v>
      </c>
    </row>
    <row r="287" spans="2:13">
      <c r="B287" t="s">
        <v>259</v>
      </c>
      <c r="C287" t="s">
        <v>259</v>
      </c>
      <c r="D287" t="s">
        <v>259</v>
      </c>
      <c r="E287" t="s">
        <v>259</v>
      </c>
      <c r="F287" t="s">
        <v>259</v>
      </c>
      <c r="G287" t="s">
        <v>259</v>
      </c>
      <c r="H287" t="s">
        <v>259</v>
      </c>
      <c r="I287" t="s">
        <v>259</v>
      </c>
      <c r="J287" t="s">
        <v>259</v>
      </c>
      <c r="K287" t="s">
        <v>259</v>
      </c>
      <c r="L287" t="s">
        <v>259</v>
      </c>
      <c r="M287" t="s">
        <v>259</v>
      </c>
    </row>
    <row r="288" spans="2:13">
      <c r="B288" t="s">
        <v>259</v>
      </c>
      <c r="C288" t="s">
        <v>259</v>
      </c>
      <c r="D288" t="s">
        <v>259</v>
      </c>
      <c r="E288" t="s">
        <v>259</v>
      </c>
      <c r="F288" t="s">
        <v>259</v>
      </c>
      <c r="G288" t="s">
        <v>259</v>
      </c>
      <c r="H288" t="s">
        <v>259</v>
      </c>
      <c r="I288" t="s">
        <v>259</v>
      </c>
      <c r="J288" t="s">
        <v>259</v>
      </c>
      <c r="K288" t="s">
        <v>259</v>
      </c>
      <c r="L288" t="s">
        <v>259</v>
      </c>
      <c r="M288" t="s">
        <v>259</v>
      </c>
    </row>
    <row r="289" spans="2:13">
      <c r="B289" t="s">
        <v>259</v>
      </c>
      <c r="C289" t="s">
        <v>259</v>
      </c>
      <c r="D289" t="s">
        <v>259</v>
      </c>
      <c r="E289" t="s">
        <v>259</v>
      </c>
      <c r="F289" t="s">
        <v>259</v>
      </c>
      <c r="G289" t="s">
        <v>259</v>
      </c>
      <c r="H289" t="s">
        <v>259</v>
      </c>
      <c r="I289" t="s">
        <v>259</v>
      </c>
      <c r="J289" t="s">
        <v>259</v>
      </c>
      <c r="K289" t="s">
        <v>259</v>
      </c>
      <c r="L289" t="s">
        <v>259</v>
      </c>
      <c r="M289" t="s">
        <v>259</v>
      </c>
    </row>
    <row r="290" spans="2:13">
      <c r="B290" t="s">
        <v>259</v>
      </c>
      <c r="C290" t="s">
        <v>259</v>
      </c>
      <c r="D290" t="s">
        <v>259</v>
      </c>
      <c r="E290" t="s">
        <v>259</v>
      </c>
      <c r="F290" t="s">
        <v>259</v>
      </c>
      <c r="G290" t="s">
        <v>259</v>
      </c>
      <c r="H290" t="s">
        <v>259</v>
      </c>
      <c r="I290" t="s">
        <v>259</v>
      </c>
      <c r="J290" t="s">
        <v>259</v>
      </c>
      <c r="K290" t="s">
        <v>259</v>
      </c>
      <c r="L290" t="s">
        <v>259</v>
      </c>
      <c r="M290" t="s">
        <v>259</v>
      </c>
    </row>
    <row r="291" spans="2:13">
      <c r="B291" t="s">
        <v>259</v>
      </c>
      <c r="C291" t="s">
        <v>259</v>
      </c>
      <c r="D291" t="s">
        <v>259</v>
      </c>
      <c r="E291" t="s">
        <v>259</v>
      </c>
      <c r="F291" t="s">
        <v>259</v>
      </c>
      <c r="G291" t="s">
        <v>259</v>
      </c>
      <c r="H291" t="s">
        <v>259</v>
      </c>
      <c r="I291" t="s">
        <v>259</v>
      </c>
      <c r="J291" t="s">
        <v>259</v>
      </c>
      <c r="K291" t="s">
        <v>259</v>
      </c>
      <c r="L291" t="s">
        <v>259</v>
      </c>
      <c r="M291" t="s">
        <v>259</v>
      </c>
    </row>
    <row r="292" spans="2:13">
      <c r="B292" t="s">
        <v>259</v>
      </c>
      <c r="C292" t="s">
        <v>259</v>
      </c>
      <c r="D292" t="s">
        <v>259</v>
      </c>
      <c r="E292" t="s">
        <v>259</v>
      </c>
      <c r="F292" t="s">
        <v>259</v>
      </c>
      <c r="G292" t="s">
        <v>259</v>
      </c>
      <c r="H292" t="s">
        <v>259</v>
      </c>
      <c r="I292" t="s">
        <v>259</v>
      </c>
      <c r="J292" t="s">
        <v>259</v>
      </c>
      <c r="K292" t="s">
        <v>259</v>
      </c>
      <c r="L292" t="s">
        <v>259</v>
      </c>
      <c r="M292" t="s">
        <v>259</v>
      </c>
    </row>
    <row r="293" spans="2:13">
      <c r="B293" t="s">
        <v>259</v>
      </c>
      <c r="C293" t="s">
        <v>259</v>
      </c>
      <c r="D293" t="s">
        <v>259</v>
      </c>
      <c r="E293" t="s">
        <v>259</v>
      </c>
      <c r="F293" t="s">
        <v>259</v>
      </c>
      <c r="G293" t="s">
        <v>259</v>
      </c>
      <c r="H293" t="s">
        <v>259</v>
      </c>
      <c r="I293" t="s">
        <v>259</v>
      </c>
      <c r="J293" t="s">
        <v>259</v>
      </c>
      <c r="K293" t="s">
        <v>259</v>
      </c>
      <c r="L293" t="s">
        <v>259</v>
      </c>
      <c r="M293" t="s">
        <v>259</v>
      </c>
    </row>
    <row r="294" spans="2:13">
      <c r="B294" t="s">
        <v>259</v>
      </c>
      <c r="C294" t="s">
        <v>259</v>
      </c>
      <c r="D294" t="s">
        <v>259</v>
      </c>
      <c r="E294" t="s">
        <v>259</v>
      </c>
      <c r="F294" t="s">
        <v>259</v>
      </c>
      <c r="G294" t="s">
        <v>259</v>
      </c>
      <c r="H294" t="s">
        <v>259</v>
      </c>
      <c r="I294" t="s">
        <v>259</v>
      </c>
      <c r="J294" t="s">
        <v>259</v>
      </c>
      <c r="K294" t="s">
        <v>259</v>
      </c>
      <c r="L294" t="s">
        <v>259</v>
      </c>
      <c r="M294" t="s">
        <v>259</v>
      </c>
    </row>
    <row r="295" spans="2:13">
      <c r="B295" t="s">
        <v>259</v>
      </c>
      <c r="C295" t="s">
        <v>259</v>
      </c>
      <c r="D295" t="s">
        <v>259</v>
      </c>
      <c r="E295" t="s">
        <v>259</v>
      </c>
      <c r="F295" t="s">
        <v>259</v>
      </c>
      <c r="G295" t="s">
        <v>259</v>
      </c>
      <c r="H295" t="s">
        <v>259</v>
      </c>
      <c r="I295" t="s">
        <v>259</v>
      </c>
      <c r="J295" t="s">
        <v>259</v>
      </c>
      <c r="K295" t="s">
        <v>259</v>
      </c>
      <c r="L295" t="s">
        <v>259</v>
      </c>
      <c r="M295" t="s">
        <v>259</v>
      </c>
    </row>
    <row r="296" spans="2:13">
      <c r="B296" t="s">
        <v>259</v>
      </c>
      <c r="C296" t="s">
        <v>259</v>
      </c>
      <c r="D296" t="s">
        <v>259</v>
      </c>
      <c r="E296" t="s">
        <v>259</v>
      </c>
      <c r="F296" t="s">
        <v>259</v>
      </c>
      <c r="G296" t="s">
        <v>259</v>
      </c>
      <c r="H296" t="s">
        <v>259</v>
      </c>
      <c r="I296" t="s">
        <v>259</v>
      </c>
      <c r="J296" t="s">
        <v>259</v>
      </c>
      <c r="K296" t="s">
        <v>259</v>
      </c>
      <c r="L296" t="s">
        <v>259</v>
      </c>
      <c r="M296" t="s">
        <v>259</v>
      </c>
    </row>
    <row r="297" spans="2:13">
      <c r="B297" t="s">
        <v>259</v>
      </c>
      <c r="C297" t="s">
        <v>259</v>
      </c>
      <c r="D297" t="s">
        <v>259</v>
      </c>
      <c r="E297" t="s">
        <v>259</v>
      </c>
      <c r="F297" t="s">
        <v>259</v>
      </c>
      <c r="G297" t="s">
        <v>259</v>
      </c>
      <c r="H297" t="s">
        <v>259</v>
      </c>
      <c r="I297" t="s">
        <v>259</v>
      </c>
      <c r="J297" t="s">
        <v>259</v>
      </c>
      <c r="K297" t="s">
        <v>259</v>
      </c>
      <c r="L297" t="s">
        <v>259</v>
      </c>
      <c r="M297" t="s">
        <v>259</v>
      </c>
    </row>
    <row r="298" spans="2:13">
      <c r="B298" t="s">
        <v>259</v>
      </c>
      <c r="C298" t="s">
        <v>259</v>
      </c>
      <c r="D298" t="s">
        <v>259</v>
      </c>
      <c r="E298" t="s">
        <v>259</v>
      </c>
      <c r="F298" t="s">
        <v>259</v>
      </c>
      <c r="G298" t="s">
        <v>259</v>
      </c>
      <c r="H298" t="s">
        <v>259</v>
      </c>
      <c r="I298" t="s">
        <v>259</v>
      </c>
      <c r="J298" t="s">
        <v>259</v>
      </c>
      <c r="K298" t="s">
        <v>259</v>
      </c>
      <c r="L298" t="s">
        <v>259</v>
      </c>
      <c r="M298" t="s">
        <v>259</v>
      </c>
    </row>
    <row r="299" spans="2:13">
      <c r="B299" t="s">
        <v>259</v>
      </c>
      <c r="C299" t="s">
        <v>259</v>
      </c>
      <c r="D299" t="s">
        <v>259</v>
      </c>
      <c r="E299" t="s">
        <v>259</v>
      </c>
      <c r="F299" t="s">
        <v>259</v>
      </c>
      <c r="G299" t="s">
        <v>259</v>
      </c>
      <c r="H299" t="s">
        <v>259</v>
      </c>
      <c r="I299" t="s">
        <v>259</v>
      </c>
      <c r="J299" t="s">
        <v>259</v>
      </c>
      <c r="K299" t="s">
        <v>259</v>
      </c>
      <c r="L299" t="s">
        <v>259</v>
      </c>
      <c r="M299" t="s">
        <v>259</v>
      </c>
    </row>
    <row r="300" spans="2:13">
      <c r="B300" t="s">
        <v>259</v>
      </c>
      <c r="C300" t="s">
        <v>259</v>
      </c>
      <c r="D300" t="s">
        <v>259</v>
      </c>
      <c r="E300" t="s">
        <v>259</v>
      </c>
      <c r="F300" t="s">
        <v>259</v>
      </c>
      <c r="G300" t="s">
        <v>259</v>
      </c>
      <c r="H300" t="s">
        <v>259</v>
      </c>
      <c r="I300" t="s">
        <v>259</v>
      </c>
      <c r="J300" t="s">
        <v>259</v>
      </c>
      <c r="K300" t="s">
        <v>259</v>
      </c>
      <c r="L300" t="s">
        <v>259</v>
      </c>
      <c r="M300" t="s">
        <v>259</v>
      </c>
    </row>
    <row r="301" spans="2:13">
      <c r="B301" t="s">
        <v>259</v>
      </c>
      <c r="C301" t="s">
        <v>259</v>
      </c>
      <c r="D301" t="s">
        <v>259</v>
      </c>
      <c r="E301" t="s">
        <v>259</v>
      </c>
      <c r="F301" t="s">
        <v>259</v>
      </c>
      <c r="G301" t="s">
        <v>259</v>
      </c>
      <c r="H301" t="s">
        <v>259</v>
      </c>
      <c r="I301" t="s">
        <v>259</v>
      </c>
      <c r="J301" t="s">
        <v>259</v>
      </c>
      <c r="K301" t="s">
        <v>259</v>
      </c>
      <c r="L301" t="s">
        <v>259</v>
      </c>
      <c r="M301" t="s">
        <v>259</v>
      </c>
    </row>
    <row r="302" spans="2:13">
      <c r="B302" t="s">
        <v>259</v>
      </c>
      <c r="C302" t="s">
        <v>259</v>
      </c>
      <c r="D302" t="s">
        <v>259</v>
      </c>
      <c r="E302" t="s">
        <v>259</v>
      </c>
      <c r="F302" t="s">
        <v>259</v>
      </c>
      <c r="G302" t="s">
        <v>259</v>
      </c>
      <c r="H302" t="s">
        <v>259</v>
      </c>
      <c r="I302" t="s">
        <v>259</v>
      </c>
      <c r="J302" t="s">
        <v>259</v>
      </c>
      <c r="K302" t="s">
        <v>259</v>
      </c>
      <c r="L302" t="s">
        <v>259</v>
      </c>
      <c r="M302" t="s">
        <v>259</v>
      </c>
    </row>
    <row r="303" spans="2:13">
      <c r="B303" t="s">
        <v>259</v>
      </c>
      <c r="C303" t="s">
        <v>259</v>
      </c>
      <c r="D303" t="s">
        <v>259</v>
      </c>
      <c r="E303" t="s">
        <v>259</v>
      </c>
      <c r="F303" t="s">
        <v>259</v>
      </c>
      <c r="G303" t="s">
        <v>259</v>
      </c>
      <c r="H303" t="s">
        <v>259</v>
      </c>
      <c r="I303" t="s">
        <v>259</v>
      </c>
      <c r="J303" t="s">
        <v>259</v>
      </c>
      <c r="K303" t="s">
        <v>259</v>
      </c>
      <c r="L303" t="s">
        <v>259</v>
      </c>
      <c r="M303" t="s">
        <v>259</v>
      </c>
    </row>
    <row r="304" spans="2:13">
      <c r="B304" t="s">
        <v>259</v>
      </c>
      <c r="C304" t="s">
        <v>259</v>
      </c>
      <c r="D304" t="s">
        <v>259</v>
      </c>
      <c r="E304" t="s">
        <v>259</v>
      </c>
      <c r="F304" t="s">
        <v>259</v>
      </c>
      <c r="G304" t="s">
        <v>259</v>
      </c>
      <c r="H304" t="s">
        <v>259</v>
      </c>
      <c r="I304" t="s">
        <v>259</v>
      </c>
      <c r="J304" t="s">
        <v>259</v>
      </c>
      <c r="K304" t="s">
        <v>259</v>
      </c>
      <c r="L304" t="s">
        <v>259</v>
      </c>
      <c r="M304" t="s">
        <v>259</v>
      </c>
    </row>
    <row r="305" spans="2:13">
      <c r="B305" t="s">
        <v>259</v>
      </c>
      <c r="C305" t="s">
        <v>259</v>
      </c>
      <c r="D305" t="s">
        <v>259</v>
      </c>
      <c r="E305" t="s">
        <v>259</v>
      </c>
      <c r="F305" t="s">
        <v>259</v>
      </c>
      <c r="G305" t="s">
        <v>259</v>
      </c>
      <c r="H305" t="s">
        <v>259</v>
      </c>
      <c r="I305" t="s">
        <v>259</v>
      </c>
      <c r="J305" t="s">
        <v>259</v>
      </c>
      <c r="K305" t="s">
        <v>259</v>
      </c>
      <c r="L305" t="s">
        <v>259</v>
      </c>
      <c r="M305" t="s">
        <v>259</v>
      </c>
    </row>
    <row r="306" spans="2:13">
      <c r="B306" t="s">
        <v>259</v>
      </c>
      <c r="C306" t="s">
        <v>259</v>
      </c>
      <c r="D306" t="s">
        <v>259</v>
      </c>
      <c r="E306" t="s">
        <v>259</v>
      </c>
      <c r="F306" t="s">
        <v>259</v>
      </c>
      <c r="G306" t="s">
        <v>259</v>
      </c>
      <c r="H306" t="s">
        <v>259</v>
      </c>
      <c r="I306" t="s">
        <v>259</v>
      </c>
      <c r="J306" t="s">
        <v>259</v>
      </c>
      <c r="K306" t="s">
        <v>259</v>
      </c>
      <c r="L306" t="s">
        <v>259</v>
      </c>
      <c r="M306" t="s">
        <v>259</v>
      </c>
    </row>
    <row r="307" spans="2:13">
      <c r="B307" t="s">
        <v>259</v>
      </c>
      <c r="C307" t="s">
        <v>259</v>
      </c>
      <c r="D307" t="s">
        <v>259</v>
      </c>
      <c r="E307" t="s">
        <v>259</v>
      </c>
      <c r="F307" t="s">
        <v>259</v>
      </c>
      <c r="G307" t="s">
        <v>259</v>
      </c>
      <c r="H307" t="s">
        <v>259</v>
      </c>
      <c r="I307" t="s">
        <v>259</v>
      </c>
      <c r="J307" t="s">
        <v>259</v>
      </c>
      <c r="K307" t="s">
        <v>259</v>
      </c>
      <c r="L307" t="s">
        <v>259</v>
      </c>
      <c r="M307" t="s">
        <v>259</v>
      </c>
    </row>
    <row r="308" spans="2:13">
      <c r="B308" t="s">
        <v>259</v>
      </c>
      <c r="C308" t="s">
        <v>259</v>
      </c>
      <c r="D308" t="s">
        <v>259</v>
      </c>
      <c r="E308" t="s">
        <v>259</v>
      </c>
      <c r="F308" t="s">
        <v>259</v>
      </c>
      <c r="G308" t="s">
        <v>259</v>
      </c>
      <c r="H308" t="s">
        <v>259</v>
      </c>
      <c r="I308" t="s">
        <v>259</v>
      </c>
      <c r="J308" t="s">
        <v>259</v>
      </c>
      <c r="K308" t="s">
        <v>259</v>
      </c>
      <c r="L308" t="s">
        <v>259</v>
      </c>
      <c r="M308" t="s">
        <v>259</v>
      </c>
    </row>
    <row r="309" spans="2:13">
      <c r="B309" t="s">
        <v>259</v>
      </c>
      <c r="C309" t="s">
        <v>259</v>
      </c>
      <c r="D309" t="s">
        <v>259</v>
      </c>
      <c r="E309" t="s">
        <v>259</v>
      </c>
      <c r="F309" t="s">
        <v>259</v>
      </c>
      <c r="G309" t="s">
        <v>259</v>
      </c>
      <c r="H309" t="s">
        <v>259</v>
      </c>
      <c r="I309" t="s">
        <v>259</v>
      </c>
      <c r="J309" t="s">
        <v>259</v>
      </c>
      <c r="K309" t="s">
        <v>259</v>
      </c>
      <c r="L309" t="s">
        <v>259</v>
      </c>
      <c r="M309" t="s">
        <v>259</v>
      </c>
    </row>
    <row r="310" spans="2:13">
      <c r="B310" t="s">
        <v>259</v>
      </c>
      <c r="C310" t="s">
        <v>259</v>
      </c>
      <c r="D310" t="s">
        <v>259</v>
      </c>
      <c r="E310" t="s">
        <v>259</v>
      </c>
      <c r="F310" t="s">
        <v>259</v>
      </c>
      <c r="G310" t="s">
        <v>259</v>
      </c>
      <c r="H310" t="s">
        <v>259</v>
      </c>
      <c r="I310" t="s">
        <v>259</v>
      </c>
      <c r="J310" t="s">
        <v>259</v>
      </c>
      <c r="K310" t="s">
        <v>259</v>
      </c>
      <c r="L310" t="s">
        <v>259</v>
      </c>
      <c r="M310" t="s">
        <v>259</v>
      </c>
    </row>
    <row r="311" spans="2:13">
      <c r="B311" t="s">
        <v>259</v>
      </c>
      <c r="C311" t="s">
        <v>259</v>
      </c>
      <c r="D311" t="s">
        <v>259</v>
      </c>
      <c r="E311" t="s">
        <v>259</v>
      </c>
      <c r="F311" t="s">
        <v>259</v>
      </c>
      <c r="G311" t="s">
        <v>259</v>
      </c>
      <c r="H311" t="s">
        <v>259</v>
      </c>
      <c r="I311" t="s">
        <v>259</v>
      </c>
      <c r="J311" t="s">
        <v>259</v>
      </c>
      <c r="K311" t="s">
        <v>259</v>
      </c>
      <c r="L311" t="s">
        <v>259</v>
      </c>
      <c r="M311" t="s">
        <v>259</v>
      </c>
    </row>
    <row r="312" spans="2:13">
      <c r="B312" t="s">
        <v>259</v>
      </c>
      <c r="C312" t="s">
        <v>259</v>
      </c>
      <c r="D312" t="s">
        <v>259</v>
      </c>
      <c r="E312" t="s">
        <v>259</v>
      </c>
      <c r="F312" t="s">
        <v>259</v>
      </c>
      <c r="G312" t="s">
        <v>259</v>
      </c>
      <c r="H312" t="s">
        <v>259</v>
      </c>
      <c r="I312" t="s">
        <v>259</v>
      </c>
      <c r="J312" t="s">
        <v>259</v>
      </c>
      <c r="K312" t="s">
        <v>259</v>
      </c>
      <c r="L312" t="s">
        <v>259</v>
      </c>
      <c r="M312" t="s">
        <v>259</v>
      </c>
    </row>
    <row r="313" spans="2:13">
      <c r="B313" t="s">
        <v>259</v>
      </c>
      <c r="C313" t="s">
        <v>259</v>
      </c>
      <c r="D313" t="s">
        <v>259</v>
      </c>
      <c r="E313" t="s">
        <v>259</v>
      </c>
      <c r="F313" t="s">
        <v>259</v>
      </c>
      <c r="G313" t="s">
        <v>259</v>
      </c>
      <c r="H313" t="s">
        <v>259</v>
      </c>
      <c r="I313" t="s">
        <v>259</v>
      </c>
      <c r="J313" t="s">
        <v>259</v>
      </c>
      <c r="K313" t="s">
        <v>259</v>
      </c>
      <c r="L313" t="s">
        <v>259</v>
      </c>
      <c r="M313" t="s">
        <v>259</v>
      </c>
    </row>
    <row r="314" spans="2:13">
      <c r="B314" t="s">
        <v>259</v>
      </c>
      <c r="C314" t="s">
        <v>259</v>
      </c>
      <c r="D314" t="s">
        <v>259</v>
      </c>
      <c r="E314" t="s">
        <v>259</v>
      </c>
      <c r="F314" t="s">
        <v>259</v>
      </c>
      <c r="G314" t="s">
        <v>259</v>
      </c>
      <c r="H314" t="s">
        <v>259</v>
      </c>
      <c r="I314" t="s">
        <v>259</v>
      </c>
      <c r="J314" t="s">
        <v>259</v>
      </c>
      <c r="K314" t="s">
        <v>259</v>
      </c>
      <c r="L314" t="s">
        <v>259</v>
      </c>
      <c r="M314" t="s">
        <v>259</v>
      </c>
    </row>
    <row r="315" spans="2:13">
      <c r="B315" t="s">
        <v>259</v>
      </c>
      <c r="C315" t="s">
        <v>259</v>
      </c>
      <c r="D315" t="s">
        <v>259</v>
      </c>
      <c r="E315" t="s">
        <v>259</v>
      </c>
      <c r="F315" t="s">
        <v>259</v>
      </c>
      <c r="G315" t="s">
        <v>259</v>
      </c>
      <c r="H315" t="s">
        <v>259</v>
      </c>
      <c r="I315" t="s">
        <v>259</v>
      </c>
      <c r="J315" t="s">
        <v>259</v>
      </c>
      <c r="K315" t="s">
        <v>259</v>
      </c>
      <c r="L315" t="s">
        <v>259</v>
      </c>
      <c r="M315" t="s">
        <v>259</v>
      </c>
    </row>
    <row r="316" spans="2:13">
      <c r="B316" t="s">
        <v>259</v>
      </c>
      <c r="C316" t="s">
        <v>259</v>
      </c>
      <c r="D316" t="s">
        <v>259</v>
      </c>
      <c r="E316" t="s">
        <v>259</v>
      </c>
      <c r="F316" t="s">
        <v>259</v>
      </c>
      <c r="G316" t="s">
        <v>259</v>
      </c>
      <c r="H316" t="s">
        <v>259</v>
      </c>
      <c r="I316" t="s">
        <v>259</v>
      </c>
      <c r="J316" t="s">
        <v>259</v>
      </c>
      <c r="K316" t="s">
        <v>259</v>
      </c>
      <c r="L316" t="s">
        <v>259</v>
      </c>
      <c r="M316" t="s">
        <v>259</v>
      </c>
    </row>
    <row r="317" spans="2:13">
      <c r="B317" t="s">
        <v>259</v>
      </c>
      <c r="C317" t="s">
        <v>259</v>
      </c>
      <c r="D317" t="s">
        <v>259</v>
      </c>
      <c r="E317" t="s">
        <v>259</v>
      </c>
      <c r="F317" t="s">
        <v>259</v>
      </c>
      <c r="G317" t="s">
        <v>259</v>
      </c>
      <c r="H317" t="s">
        <v>259</v>
      </c>
      <c r="I317" t="s">
        <v>259</v>
      </c>
      <c r="J317" t="s">
        <v>259</v>
      </c>
      <c r="K317" t="s">
        <v>259</v>
      </c>
      <c r="L317" t="s">
        <v>259</v>
      </c>
      <c r="M317" t="s">
        <v>259</v>
      </c>
    </row>
    <row r="318" spans="2:13">
      <c r="B318" t="s">
        <v>259</v>
      </c>
      <c r="C318" t="s">
        <v>259</v>
      </c>
      <c r="D318" t="s">
        <v>259</v>
      </c>
      <c r="E318" t="s">
        <v>259</v>
      </c>
      <c r="F318" t="s">
        <v>259</v>
      </c>
      <c r="G318" t="s">
        <v>259</v>
      </c>
      <c r="H318" t="s">
        <v>259</v>
      </c>
      <c r="I318" t="s">
        <v>259</v>
      </c>
      <c r="J318" t="s">
        <v>259</v>
      </c>
      <c r="K318" t="s">
        <v>259</v>
      </c>
      <c r="L318" t="s">
        <v>259</v>
      </c>
      <c r="M318" t="s">
        <v>259</v>
      </c>
    </row>
    <row r="319" spans="2:13">
      <c r="B319" t="s">
        <v>259</v>
      </c>
      <c r="C319" t="s">
        <v>259</v>
      </c>
      <c r="D319" t="s">
        <v>259</v>
      </c>
      <c r="E319" t="s">
        <v>259</v>
      </c>
      <c r="F319" t="s">
        <v>259</v>
      </c>
      <c r="G319" t="s">
        <v>259</v>
      </c>
      <c r="H319" t="s">
        <v>259</v>
      </c>
      <c r="I319" t="s">
        <v>259</v>
      </c>
      <c r="J319" t="s">
        <v>259</v>
      </c>
      <c r="K319" t="s">
        <v>259</v>
      </c>
      <c r="L319" t="s">
        <v>259</v>
      </c>
      <c r="M319" t="s">
        <v>259</v>
      </c>
    </row>
    <row r="320" spans="2:13">
      <c r="B320" t="s">
        <v>259</v>
      </c>
      <c r="C320" t="s">
        <v>259</v>
      </c>
      <c r="D320" t="s">
        <v>259</v>
      </c>
      <c r="E320" t="s">
        <v>259</v>
      </c>
      <c r="F320" t="s">
        <v>259</v>
      </c>
      <c r="G320" t="s">
        <v>259</v>
      </c>
      <c r="H320" t="s">
        <v>259</v>
      </c>
      <c r="I320" t="s">
        <v>259</v>
      </c>
      <c r="J320" t="s">
        <v>259</v>
      </c>
      <c r="K320" t="s">
        <v>259</v>
      </c>
      <c r="L320" t="s">
        <v>259</v>
      </c>
      <c r="M320" t="s">
        <v>259</v>
      </c>
    </row>
    <row r="321" spans="2:13">
      <c r="B321" t="s">
        <v>259</v>
      </c>
      <c r="C321" t="s">
        <v>259</v>
      </c>
      <c r="D321" t="s">
        <v>259</v>
      </c>
      <c r="E321" t="s">
        <v>259</v>
      </c>
      <c r="F321" t="s">
        <v>259</v>
      </c>
      <c r="G321" t="s">
        <v>259</v>
      </c>
      <c r="H321" t="s">
        <v>259</v>
      </c>
      <c r="I321" t="s">
        <v>259</v>
      </c>
      <c r="J321" t="s">
        <v>259</v>
      </c>
      <c r="K321" t="s">
        <v>259</v>
      </c>
      <c r="L321" t="s">
        <v>259</v>
      </c>
      <c r="M321" t="s">
        <v>259</v>
      </c>
    </row>
    <row r="322" spans="2:13">
      <c r="B322" t="s">
        <v>259</v>
      </c>
      <c r="C322" t="s">
        <v>259</v>
      </c>
      <c r="D322" t="s">
        <v>259</v>
      </c>
      <c r="E322" t="s">
        <v>259</v>
      </c>
      <c r="F322" t="s">
        <v>259</v>
      </c>
      <c r="G322" t="s">
        <v>259</v>
      </c>
      <c r="H322" t="s">
        <v>259</v>
      </c>
      <c r="I322" t="s">
        <v>259</v>
      </c>
      <c r="J322" t="s">
        <v>259</v>
      </c>
      <c r="K322" t="s">
        <v>259</v>
      </c>
      <c r="L322" t="s">
        <v>259</v>
      </c>
      <c r="M322" t="s">
        <v>259</v>
      </c>
    </row>
    <row r="323" spans="2:13">
      <c r="B323" t="s">
        <v>259</v>
      </c>
      <c r="C323" t="s">
        <v>259</v>
      </c>
      <c r="D323" t="s">
        <v>259</v>
      </c>
      <c r="E323" t="s">
        <v>259</v>
      </c>
      <c r="F323" t="s">
        <v>259</v>
      </c>
      <c r="G323" t="s">
        <v>259</v>
      </c>
      <c r="H323" t="s">
        <v>259</v>
      </c>
      <c r="I323" t="s">
        <v>259</v>
      </c>
      <c r="J323" t="s">
        <v>259</v>
      </c>
      <c r="K323" t="s">
        <v>259</v>
      </c>
      <c r="L323" t="s">
        <v>259</v>
      </c>
      <c r="M323" t="s">
        <v>259</v>
      </c>
    </row>
    <row r="324" spans="2:13">
      <c r="B324" t="s">
        <v>259</v>
      </c>
      <c r="C324" t="s">
        <v>259</v>
      </c>
      <c r="D324" t="s">
        <v>259</v>
      </c>
      <c r="E324" t="s">
        <v>259</v>
      </c>
      <c r="F324" t="s">
        <v>259</v>
      </c>
      <c r="G324" t="s">
        <v>259</v>
      </c>
      <c r="H324" t="s">
        <v>259</v>
      </c>
      <c r="I324" t="s">
        <v>259</v>
      </c>
      <c r="J324" t="s">
        <v>259</v>
      </c>
      <c r="K324" t="s">
        <v>259</v>
      </c>
      <c r="L324" t="s">
        <v>259</v>
      </c>
      <c r="M324" t="s">
        <v>259</v>
      </c>
    </row>
    <row r="325" spans="2:13">
      <c r="B325" t="s">
        <v>259</v>
      </c>
      <c r="C325" t="s">
        <v>259</v>
      </c>
      <c r="D325" t="s">
        <v>259</v>
      </c>
      <c r="E325" t="s">
        <v>259</v>
      </c>
      <c r="F325" t="s">
        <v>259</v>
      </c>
      <c r="G325" t="s">
        <v>259</v>
      </c>
      <c r="H325" t="s">
        <v>259</v>
      </c>
      <c r="I325" t="s">
        <v>259</v>
      </c>
      <c r="J325" t="s">
        <v>259</v>
      </c>
      <c r="K325" t="s">
        <v>259</v>
      </c>
      <c r="L325" t="s">
        <v>259</v>
      </c>
      <c r="M325" t="s">
        <v>259</v>
      </c>
    </row>
    <row r="326" spans="2:13">
      <c r="B326" t="s">
        <v>259</v>
      </c>
      <c r="C326" t="s">
        <v>259</v>
      </c>
      <c r="D326" t="s">
        <v>259</v>
      </c>
      <c r="E326" t="s">
        <v>259</v>
      </c>
      <c r="F326" t="s">
        <v>259</v>
      </c>
      <c r="G326" t="s">
        <v>259</v>
      </c>
      <c r="H326" t="s">
        <v>259</v>
      </c>
      <c r="I326" t="s">
        <v>259</v>
      </c>
      <c r="J326" t="s">
        <v>259</v>
      </c>
      <c r="K326" t="s">
        <v>259</v>
      </c>
      <c r="L326" t="s">
        <v>259</v>
      </c>
      <c r="M326" t="s">
        <v>259</v>
      </c>
    </row>
    <row r="327" spans="2:13">
      <c r="B327" t="s">
        <v>259</v>
      </c>
      <c r="C327" t="s">
        <v>259</v>
      </c>
      <c r="D327" t="s">
        <v>259</v>
      </c>
      <c r="E327" t="s">
        <v>259</v>
      </c>
      <c r="F327" t="s">
        <v>259</v>
      </c>
      <c r="G327" t="s">
        <v>259</v>
      </c>
      <c r="H327" t="s">
        <v>259</v>
      </c>
      <c r="I327" t="s">
        <v>259</v>
      </c>
      <c r="J327" t="s">
        <v>259</v>
      </c>
      <c r="K327" t="s">
        <v>259</v>
      </c>
      <c r="L327" t="s">
        <v>259</v>
      </c>
      <c r="M327" t="s">
        <v>259</v>
      </c>
    </row>
    <row r="328" spans="2:13">
      <c r="B328" t="s">
        <v>259</v>
      </c>
      <c r="C328" t="s">
        <v>259</v>
      </c>
      <c r="D328" t="s">
        <v>259</v>
      </c>
      <c r="E328" t="s">
        <v>259</v>
      </c>
      <c r="F328" t="s">
        <v>259</v>
      </c>
      <c r="G328" t="s">
        <v>259</v>
      </c>
      <c r="H328" t="s">
        <v>259</v>
      </c>
      <c r="I328" t="s">
        <v>259</v>
      </c>
      <c r="J328" t="s">
        <v>259</v>
      </c>
      <c r="K328" t="s">
        <v>259</v>
      </c>
      <c r="L328" t="s">
        <v>259</v>
      </c>
      <c r="M328" t="s">
        <v>259</v>
      </c>
    </row>
    <row r="329" spans="2:13">
      <c r="B329" t="s">
        <v>259</v>
      </c>
      <c r="C329" t="s">
        <v>259</v>
      </c>
      <c r="D329" t="s">
        <v>259</v>
      </c>
      <c r="E329" t="s">
        <v>259</v>
      </c>
      <c r="F329" t="s">
        <v>259</v>
      </c>
      <c r="G329" t="s">
        <v>259</v>
      </c>
      <c r="H329" t="s">
        <v>259</v>
      </c>
      <c r="I329" t="s">
        <v>259</v>
      </c>
      <c r="J329" t="s">
        <v>259</v>
      </c>
      <c r="K329" t="s">
        <v>259</v>
      </c>
      <c r="L329" t="s">
        <v>259</v>
      </c>
      <c r="M329" t="s">
        <v>259</v>
      </c>
    </row>
    <row r="330" spans="2:13">
      <c r="B330" t="s">
        <v>259</v>
      </c>
      <c r="C330" t="s">
        <v>259</v>
      </c>
      <c r="D330" t="s">
        <v>259</v>
      </c>
      <c r="E330" t="s">
        <v>259</v>
      </c>
      <c r="F330" t="s">
        <v>259</v>
      </c>
      <c r="G330" t="s">
        <v>259</v>
      </c>
      <c r="H330" t="s">
        <v>259</v>
      </c>
      <c r="I330" t="s">
        <v>259</v>
      </c>
      <c r="J330" t="s">
        <v>259</v>
      </c>
      <c r="K330" t="s">
        <v>259</v>
      </c>
      <c r="L330" t="s">
        <v>259</v>
      </c>
      <c r="M330" t="s">
        <v>259</v>
      </c>
    </row>
    <row r="331" spans="2:13">
      <c r="B331" t="s">
        <v>259</v>
      </c>
      <c r="C331" t="s">
        <v>259</v>
      </c>
      <c r="D331" t="s">
        <v>259</v>
      </c>
      <c r="E331" t="s">
        <v>259</v>
      </c>
      <c r="F331" t="s">
        <v>259</v>
      </c>
      <c r="G331" t="s">
        <v>259</v>
      </c>
      <c r="H331" t="s">
        <v>259</v>
      </c>
      <c r="I331" t="s">
        <v>259</v>
      </c>
      <c r="J331" t="s">
        <v>259</v>
      </c>
      <c r="K331" t="s">
        <v>259</v>
      </c>
      <c r="L331" t="s">
        <v>259</v>
      </c>
      <c r="M331" t="s">
        <v>259</v>
      </c>
    </row>
    <row r="332" spans="2:13">
      <c r="B332" t="s">
        <v>259</v>
      </c>
      <c r="C332" t="s">
        <v>259</v>
      </c>
      <c r="D332" t="s">
        <v>259</v>
      </c>
      <c r="E332" t="s">
        <v>259</v>
      </c>
      <c r="F332" t="s">
        <v>259</v>
      </c>
      <c r="G332" t="s">
        <v>259</v>
      </c>
      <c r="H332" t="s">
        <v>259</v>
      </c>
      <c r="I332" t="s">
        <v>259</v>
      </c>
      <c r="J332" t="s">
        <v>259</v>
      </c>
      <c r="K332" t="s">
        <v>259</v>
      </c>
      <c r="L332" t="s">
        <v>259</v>
      </c>
      <c r="M332" t="s">
        <v>259</v>
      </c>
    </row>
    <row r="333" spans="2:13">
      <c r="B333" t="s">
        <v>259</v>
      </c>
      <c r="C333" t="s">
        <v>259</v>
      </c>
      <c r="D333" t="s">
        <v>259</v>
      </c>
      <c r="E333" t="s">
        <v>259</v>
      </c>
      <c r="F333" t="s">
        <v>259</v>
      </c>
      <c r="G333" t="s">
        <v>259</v>
      </c>
      <c r="H333" t="s">
        <v>259</v>
      </c>
      <c r="I333" t="s">
        <v>259</v>
      </c>
      <c r="J333" t="s">
        <v>259</v>
      </c>
      <c r="K333" t="s">
        <v>259</v>
      </c>
      <c r="L333" t="s">
        <v>259</v>
      </c>
      <c r="M333" t="s">
        <v>259</v>
      </c>
    </row>
    <row r="334" spans="2:13">
      <c r="B334" t="s">
        <v>259</v>
      </c>
      <c r="C334" t="s">
        <v>259</v>
      </c>
      <c r="D334" t="s">
        <v>259</v>
      </c>
      <c r="E334" t="s">
        <v>259</v>
      </c>
      <c r="F334" t="s">
        <v>259</v>
      </c>
      <c r="G334" t="s">
        <v>259</v>
      </c>
      <c r="H334" t="s">
        <v>259</v>
      </c>
      <c r="I334" t="s">
        <v>259</v>
      </c>
      <c r="J334" t="s">
        <v>259</v>
      </c>
      <c r="K334" t="s">
        <v>259</v>
      </c>
      <c r="L334" t="s">
        <v>259</v>
      </c>
      <c r="M334" t="s">
        <v>259</v>
      </c>
    </row>
    <row r="335" spans="2:13">
      <c r="B335" t="s">
        <v>259</v>
      </c>
      <c r="C335" t="s">
        <v>259</v>
      </c>
      <c r="D335" t="s">
        <v>259</v>
      </c>
      <c r="E335" t="s">
        <v>259</v>
      </c>
      <c r="F335" t="s">
        <v>259</v>
      </c>
      <c r="G335" t="s">
        <v>259</v>
      </c>
      <c r="H335" t="s">
        <v>259</v>
      </c>
      <c r="I335" t="s">
        <v>259</v>
      </c>
      <c r="J335" t="s">
        <v>259</v>
      </c>
      <c r="K335" t="s">
        <v>259</v>
      </c>
      <c r="L335" t="s">
        <v>259</v>
      </c>
      <c r="M335" t="s">
        <v>259</v>
      </c>
    </row>
    <row r="336" spans="2:13">
      <c r="B336" t="s">
        <v>259</v>
      </c>
      <c r="C336" t="s">
        <v>259</v>
      </c>
      <c r="D336" t="s">
        <v>259</v>
      </c>
      <c r="E336" t="s">
        <v>259</v>
      </c>
      <c r="F336" t="s">
        <v>259</v>
      </c>
      <c r="G336" t="s">
        <v>259</v>
      </c>
      <c r="H336" t="s">
        <v>259</v>
      </c>
      <c r="I336" t="s">
        <v>259</v>
      </c>
      <c r="J336" t="s">
        <v>259</v>
      </c>
      <c r="K336" t="s">
        <v>259</v>
      </c>
      <c r="L336" t="s">
        <v>259</v>
      </c>
      <c r="M336" t="s">
        <v>259</v>
      </c>
    </row>
    <row r="337" spans="2:13">
      <c r="B337" t="s">
        <v>259</v>
      </c>
      <c r="C337" t="s">
        <v>259</v>
      </c>
      <c r="D337" t="s">
        <v>259</v>
      </c>
      <c r="E337" t="s">
        <v>259</v>
      </c>
      <c r="F337" t="s">
        <v>259</v>
      </c>
      <c r="G337" t="s">
        <v>259</v>
      </c>
      <c r="H337" t="s">
        <v>259</v>
      </c>
      <c r="I337" t="s">
        <v>259</v>
      </c>
      <c r="J337" t="s">
        <v>259</v>
      </c>
      <c r="K337" t="s">
        <v>259</v>
      </c>
      <c r="L337" t="s">
        <v>259</v>
      </c>
      <c r="M337" t="s">
        <v>259</v>
      </c>
    </row>
    <row r="338" spans="2:13">
      <c r="B338" t="s">
        <v>259</v>
      </c>
      <c r="C338" t="s">
        <v>259</v>
      </c>
      <c r="D338" t="s">
        <v>259</v>
      </c>
      <c r="E338" t="s">
        <v>259</v>
      </c>
      <c r="F338" t="s">
        <v>259</v>
      </c>
      <c r="G338" t="s">
        <v>259</v>
      </c>
      <c r="H338" t="s">
        <v>259</v>
      </c>
      <c r="I338" t="s">
        <v>259</v>
      </c>
      <c r="J338" t="s">
        <v>259</v>
      </c>
      <c r="K338" t="s">
        <v>259</v>
      </c>
      <c r="L338" t="s">
        <v>259</v>
      </c>
      <c r="M338" t="s">
        <v>259</v>
      </c>
    </row>
    <row r="339" spans="2:13">
      <c r="B339" t="s">
        <v>259</v>
      </c>
      <c r="C339" t="s">
        <v>259</v>
      </c>
      <c r="D339" t="s">
        <v>259</v>
      </c>
      <c r="E339" t="s">
        <v>259</v>
      </c>
      <c r="F339" t="s">
        <v>259</v>
      </c>
      <c r="G339" t="s">
        <v>259</v>
      </c>
      <c r="H339" t="s">
        <v>259</v>
      </c>
      <c r="I339" t="s">
        <v>259</v>
      </c>
      <c r="J339" t="s">
        <v>259</v>
      </c>
      <c r="K339" t="s">
        <v>259</v>
      </c>
      <c r="L339" t="s">
        <v>259</v>
      </c>
      <c r="M339" t="s">
        <v>259</v>
      </c>
    </row>
    <row r="340" spans="2:13">
      <c r="B340" t="s">
        <v>259</v>
      </c>
      <c r="C340" t="s">
        <v>259</v>
      </c>
      <c r="D340" t="s">
        <v>259</v>
      </c>
      <c r="E340" t="s">
        <v>259</v>
      </c>
      <c r="F340" t="s">
        <v>259</v>
      </c>
      <c r="G340" t="s">
        <v>259</v>
      </c>
      <c r="H340" t="s">
        <v>259</v>
      </c>
      <c r="I340" t="s">
        <v>259</v>
      </c>
      <c r="J340" t="s">
        <v>259</v>
      </c>
      <c r="K340" t="s">
        <v>259</v>
      </c>
      <c r="L340" t="s">
        <v>259</v>
      </c>
      <c r="M340" t="s">
        <v>259</v>
      </c>
    </row>
    <row r="341" spans="2:13">
      <c r="B341" t="s">
        <v>259</v>
      </c>
      <c r="C341" t="s">
        <v>259</v>
      </c>
      <c r="D341" t="s">
        <v>259</v>
      </c>
      <c r="E341" t="s">
        <v>259</v>
      </c>
      <c r="F341" t="s">
        <v>259</v>
      </c>
      <c r="G341" t="s">
        <v>259</v>
      </c>
      <c r="H341" t="s">
        <v>259</v>
      </c>
      <c r="I341" t="s">
        <v>259</v>
      </c>
      <c r="J341" t="s">
        <v>259</v>
      </c>
      <c r="K341" t="s">
        <v>259</v>
      </c>
      <c r="L341" t="s">
        <v>259</v>
      </c>
      <c r="M341" t="s">
        <v>259</v>
      </c>
    </row>
    <row r="342" spans="2:13">
      <c r="B342" t="s">
        <v>259</v>
      </c>
      <c r="C342" t="s">
        <v>259</v>
      </c>
      <c r="D342" t="s">
        <v>259</v>
      </c>
      <c r="E342" t="s">
        <v>259</v>
      </c>
      <c r="F342" t="s">
        <v>259</v>
      </c>
      <c r="G342" t="s">
        <v>259</v>
      </c>
      <c r="H342" t="s">
        <v>259</v>
      </c>
      <c r="I342" t="s">
        <v>259</v>
      </c>
      <c r="J342" t="s">
        <v>259</v>
      </c>
      <c r="K342" t="s">
        <v>259</v>
      </c>
      <c r="L342" t="s">
        <v>259</v>
      </c>
      <c r="M342" t="s">
        <v>259</v>
      </c>
    </row>
    <row r="343" spans="2:13">
      <c r="B343" t="s">
        <v>259</v>
      </c>
      <c r="C343" t="s">
        <v>259</v>
      </c>
      <c r="D343" t="s">
        <v>259</v>
      </c>
      <c r="E343" t="s">
        <v>259</v>
      </c>
      <c r="F343" t="s">
        <v>259</v>
      </c>
      <c r="G343" t="s">
        <v>259</v>
      </c>
      <c r="H343" t="s">
        <v>259</v>
      </c>
      <c r="I343" t="s">
        <v>259</v>
      </c>
      <c r="J343" t="s">
        <v>259</v>
      </c>
      <c r="K343" t="s">
        <v>259</v>
      </c>
      <c r="L343" t="s">
        <v>259</v>
      </c>
      <c r="M343" t="s">
        <v>259</v>
      </c>
    </row>
    <row r="344" spans="2:13">
      <c r="B344" t="s">
        <v>259</v>
      </c>
      <c r="C344" t="s">
        <v>259</v>
      </c>
      <c r="D344" t="s">
        <v>259</v>
      </c>
      <c r="E344" t="s">
        <v>259</v>
      </c>
      <c r="F344" t="s">
        <v>259</v>
      </c>
      <c r="G344" t="s">
        <v>259</v>
      </c>
      <c r="H344" t="s">
        <v>259</v>
      </c>
      <c r="I344" t="s">
        <v>259</v>
      </c>
      <c r="J344" t="s">
        <v>259</v>
      </c>
      <c r="K344" t="s">
        <v>259</v>
      </c>
      <c r="L344" t="s">
        <v>259</v>
      </c>
      <c r="M344" t="s">
        <v>259</v>
      </c>
    </row>
    <row r="345" spans="2:13">
      <c r="B345" t="s">
        <v>259</v>
      </c>
      <c r="C345" t="s">
        <v>259</v>
      </c>
      <c r="D345" t="s">
        <v>259</v>
      </c>
      <c r="E345" t="s">
        <v>259</v>
      </c>
      <c r="F345" t="s">
        <v>259</v>
      </c>
      <c r="G345" t="s">
        <v>259</v>
      </c>
      <c r="H345" t="s">
        <v>259</v>
      </c>
      <c r="I345" t="s">
        <v>259</v>
      </c>
      <c r="J345" t="s">
        <v>259</v>
      </c>
      <c r="K345" t="s">
        <v>259</v>
      </c>
      <c r="L345" t="s">
        <v>259</v>
      </c>
      <c r="M345" t="s">
        <v>259</v>
      </c>
    </row>
    <row r="346" spans="2:13">
      <c r="B346" t="s">
        <v>259</v>
      </c>
      <c r="C346" t="s">
        <v>259</v>
      </c>
      <c r="D346" t="s">
        <v>259</v>
      </c>
      <c r="E346" t="s">
        <v>259</v>
      </c>
      <c r="F346" t="s">
        <v>259</v>
      </c>
      <c r="G346" t="s">
        <v>259</v>
      </c>
      <c r="H346" t="s">
        <v>259</v>
      </c>
      <c r="I346" t="s">
        <v>259</v>
      </c>
      <c r="J346" t="s">
        <v>259</v>
      </c>
      <c r="K346" t="s">
        <v>259</v>
      </c>
      <c r="L346" t="s">
        <v>259</v>
      </c>
      <c r="M346" t="s">
        <v>259</v>
      </c>
    </row>
    <row r="347" spans="2:13">
      <c r="B347" t="s">
        <v>259</v>
      </c>
      <c r="C347" t="s">
        <v>259</v>
      </c>
      <c r="D347" t="s">
        <v>259</v>
      </c>
      <c r="E347" t="s">
        <v>259</v>
      </c>
      <c r="F347" t="s">
        <v>259</v>
      </c>
      <c r="G347" t="s">
        <v>259</v>
      </c>
      <c r="H347" t="s">
        <v>259</v>
      </c>
      <c r="I347" t="s">
        <v>259</v>
      </c>
      <c r="J347" t="s">
        <v>259</v>
      </c>
      <c r="K347" t="s">
        <v>259</v>
      </c>
      <c r="L347" t="s">
        <v>259</v>
      </c>
      <c r="M347" t="s">
        <v>259</v>
      </c>
    </row>
    <row r="348" spans="2:13">
      <c r="B348" t="s">
        <v>259</v>
      </c>
      <c r="C348" t="s">
        <v>259</v>
      </c>
      <c r="D348" t="s">
        <v>259</v>
      </c>
      <c r="E348" t="s">
        <v>259</v>
      </c>
      <c r="F348" t="s">
        <v>259</v>
      </c>
      <c r="G348" t="s">
        <v>259</v>
      </c>
      <c r="H348" t="s">
        <v>259</v>
      </c>
      <c r="I348" t="s">
        <v>259</v>
      </c>
      <c r="J348" t="s">
        <v>259</v>
      </c>
      <c r="K348" t="s">
        <v>259</v>
      </c>
      <c r="L348" t="s">
        <v>259</v>
      </c>
      <c r="M348" t="s">
        <v>259</v>
      </c>
    </row>
    <row r="349" spans="2:13">
      <c r="B349" t="s">
        <v>259</v>
      </c>
      <c r="C349" t="s">
        <v>259</v>
      </c>
      <c r="D349" t="s">
        <v>259</v>
      </c>
      <c r="E349" t="s">
        <v>259</v>
      </c>
      <c r="F349" t="s">
        <v>259</v>
      </c>
      <c r="G349" t="s">
        <v>259</v>
      </c>
      <c r="H349" t="s">
        <v>259</v>
      </c>
      <c r="I349" t="s">
        <v>259</v>
      </c>
      <c r="J349" t="s">
        <v>259</v>
      </c>
      <c r="K349" t="s">
        <v>259</v>
      </c>
      <c r="L349" t="s">
        <v>259</v>
      </c>
      <c r="M349" t="s">
        <v>259</v>
      </c>
    </row>
    <row r="350" spans="2:13">
      <c r="B350" t="s">
        <v>259</v>
      </c>
      <c r="C350" t="s">
        <v>259</v>
      </c>
      <c r="D350" t="s">
        <v>259</v>
      </c>
      <c r="E350" t="s">
        <v>259</v>
      </c>
      <c r="F350" t="s">
        <v>259</v>
      </c>
      <c r="G350" t="s">
        <v>259</v>
      </c>
      <c r="H350" t="s">
        <v>259</v>
      </c>
      <c r="I350" t="s">
        <v>259</v>
      </c>
      <c r="J350" t="s">
        <v>259</v>
      </c>
      <c r="K350" t="s">
        <v>259</v>
      </c>
      <c r="L350" t="s">
        <v>259</v>
      </c>
      <c r="M350" t="s">
        <v>259</v>
      </c>
    </row>
    <row r="351" spans="2:13">
      <c r="B351" t="s">
        <v>259</v>
      </c>
      <c r="C351" t="s">
        <v>259</v>
      </c>
      <c r="D351" t="s">
        <v>259</v>
      </c>
      <c r="E351" t="s">
        <v>259</v>
      </c>
      <c r="F351" t="s">
        <v>259</v>
      </c>
      <c r="G351" t="s">
        <v>259</v>
      </c>
      <c r="H351" t="s">
        <v>259</v>
      </c>
      <c r="I351" t="s">
        <v>259</v>
      </c>
      <c r="J351" t="s">
        <v>259</v>
      </c>
      <c r="K351" t="s">
        <v>259</v>
      </c>
      <c r="L351" t="s">
        <v>259</v>
      </c>
      <c r="M351" t="s">
        <v>259</v>
      </c>
    </row>
    <row r="352" spans="2:13">
      <c r="B352" t="s">
        <v>259</v>
      </c>
      <c r="C352" t="s">
        <v>259</v>
      </c>
      <c r="D352" t="s">
        <v>259</v>
      </c>
      <c r="E352" t="s">
        <v>259</v>
      </c>
      <c r="F352" t="s">
        <v>259</v>
      </c>
      <c r="G352" t="s">
        <v>259</v>
      </c>
      <c r="H352" t="s">
        <v>259</v>
      </c>
      <c r="I352" t="s">
        <v>259</v>
      </c>
      <c r="J352" t="s">
        <v>259</v>
      </c>
      <c r="K352" t="s">
        <v>259</v>
      </c>
      <c r="L352" t="s">
        <v>259</v>
      </c>
      <c r="M352" t="s">
        <v>259</v>
      </c>
    </row>
    <row r="353" spans="2:13">
      <c r="B353" t="s">
        <v>259</v>
      </c>
      <c r="C353" t="s">
        <v>259</v>
      </c>
      <c r="D353" t="s">
        <v>259</v>
      </c>
      <c r="E353" t="s">
        <v>259</v>
      </c>
      <c r="F353" t="s">
        <v>259</v>
      </c>
      <c r="G353" t="s">
        <v>259</v>
      </c>
      <c r="H353" t="s">
        <v>259</v>
      </c>
      <c r="I353" t="s">
        <v>259</v>
      </c>
      <c r="J353" t="s">
        <v>259</v>
      </c>
      <c r="K353" t="s">
        <v>259</v>
      </c>
      <c r="L353" t="s">
        <v>259</v>
      </c>
      <c r="M353" t="s">
        <v>259</v>
      </c>
    </row>
    <row r="354" spans="2:13">
      <c r="B354" t="s">
        <v>259</v>
      </c>
      <c r="C354" t="s">
        <v>259</v>
      </c>
      <c r="D354" t="s">
        <v>259</v>
      </c>
      <c r="E354" t="s">
        <v>259</v>
      </c>
      <c r="F354" t="s">
        <v>259</v>
      </c>
      <c r="G354" t="s">
        <v>259</v>
      </c>
      <c r="H354" t="s">
        <v>259</v>
      </c>
      <c r="I354" t="s">
        <v>259</v>
      </c>
      <c r="J354" t="s">
        <v>259</v>
      </c>
      <c r="K354" t="s">
        <v>259</v>
      </c>
      <c r="L354" t="s">
        <v>259</v>
      </c>
      <c r="M354" t="s">
        <v>259</v>
      </c>
    </row>
    <row r="355" spans="2:13">
      <c r="B355" t="s">
        <v>259</v>
      </c>
      <c r="C355" t="s">
        <v>259</v>
      </c>
      <c r="D355" t="s">
        <v>259</v>
      </c>
      <c r="E355" t="s">
        <v>259</v>
      </c>
      <c r="F355" t="s">
        <v>259</v>
      </c>
      <c r="G355" t="s">
        <v>259</v>
      </c>
      <c r="H355" t="s">
        <v>259</v>
      </c>
      <c r="I355" t="s">
        <v>259</v>
      </c>
      <c r="J355" t="s">
        <v>259</v>
      </c>
      <c r="K355" t="s">
        <v>259</v>
      </c>
      <c r="L355" t="s">
        <v>259</v>
      </c>
      <c r="M355" t="s">
        <v>259</v>
      </c>
    </row>
    <row r="356" spans="2:13">
      <c r="B356" t="s">
        <v>259</v>
      </c>
      <c r="C356" t="s">
        <v>259</v>
      </c>
      <c r="D356" t="s">
        <v>259</v>
      </c>
      <c r="E356" t="s">
        <v>259</v>
      </c>
      <c r="F356" t="s">
        <v>259</v>
      </c>
      <c r="G356" t="s">
        <v>259</v>
      </c>
      <c r="H356" t="s">
        <v>259</v>
      </c>
      <c r="I356" t="s">
        <v>259</v>
      </c>
      <c r="J356" t="s">
        <v>259</v>
      </c>
      <c r="K356" t="s">
        <v>259</v>
      </c>
      <c r="L356" t="s">
        <v>259</v>
      </c>
      <c r="M356" t="s">
        <v>259</v>
      </c>
    </row>
    <row r="357" spans="2:13">
      <c r="B357" t="s">
        <v>259</v>
      </c>
      <c r="C357" t="s">
        <v>259</v>
      </c>
      <c r="D357" t="s">
        <v>259</v>
      </c>
      <c r="E357" t="s">
        <v>259</v>
      </c>
      <c r="F357" t="s">
        <v>259</v>
      </c>
      <c r="G357" t="s">
        <v>259</v>
      </c>
      <c r="H357" t="s">
        <v>259</v>
      </c>
      <c r="I357" t="s">
        <v>259</v>
      </c>
      <c r="J357" t="s">
        <v>259</v>
      </c>
      <c r="K357" t="s">
        <v>259</v>
      </c>
      <c r="L357" t="s">
        <v>259</v>
      </c>
      <c r="M357" t="s">
        <v>259</v>
      </c>
    </row>
    <row r="358" spans="2:13">
      <c r="B358" t="s">
        <v>259</v>
      </c>
      <c r="C358" t="s">
        <v>259</v>
      </c>
      <c r="D358" t="s">
        <v>259</v>
      </c>
      <c r="E358" t="s">
        <v>259</v>
      </c>
      <c r="F358" t="s">
        <v>259</v>
      </c>
      <c r="G358" t="s">
        <v>259</v>
      </c>
      <c r="H358" t="s">
        <v>259</v>
      </c>
      <c r="I358" t="s">
        <v>259</v>
      </c>
      <c r="J358" t="s">
        <v>259</v>
      </c>
      <c r="K358" t="s">
        <v>259</v>
      </c>
      <c r="L358" t="s">
        <v>259</v>
      </c>
      <c r="M358" t="s">
        <v>259</v>
      </c>
    </row>
    <row r="359" spans="2:13">
      <c r="B359" t="s">
        <v>259</v>
      </c>
      <c r="C359" t="s">
        <v>259</v>
      </c>
      <c r="D359" t="s">
        <v>259</v>
      </c>
      <c r="E359" t="s">
        <v>259</v>
      </c>
      <c r="F359" t="s">
        <v>259</v>
      </c>
      <c r="G359" t="s">
        <v>259</v>
      </c>
      <c r="H359" t="s">
        <v>259</v>
      </c>
      <c r="I359" t="s">
        <v>259</v>
      </c>
      <c r="J359" t="s">
        <v>259</v>
      </c>
      <c r="K359" t="s">
        <v>259</v>
      </c>
      <c r="L359" t="s">
        <v>259</v>
      </c>
      <c r="M359" t="s">
        <v>259</v>
      </c>
    </row>
    <row r="360" spans="2:13">
      <c r="B360" t="s">
        <v>259</v>
      </c>
      <c r="C360" t="s">
        <v>259</v>
      </c>
      <c r="D360" t="s">
        <v>259</v>
      </c>
      <c r="E360" t="s">
        <v>259</v>
      </c>
      <c r="F360" t="s">
        <v>259</v>
      </c>
      <c r="G360" t="s">
        <v>259</v>
      </c>
      <c r="H360" t="s">
        <v>259</v>
      </c>
      <c r="I360" t="s">
        <v>259</v>
      </c>
      <c r="J360" t="s">
        <v>259</v>
      </c>
      <c r="K360" t="s">
        <v>259</v>
      </c>
      <c r="L360" t="s">
        <v>259</v>
      </c>
      <c r="M360" t="s">
        <v>259</v>
      </c>
    </row>
    <row r="361" spans="2:13">
      <c r="B361" t="s">
        <v>259</v>
      </c>
      <c r="C361" t="s">
        <v>259</v>
      </c>
      <c r="D361" t="s">
        <v>259</v>
      </c>
      <c r="E361" t="s">
        <v>259</v>
      </c>
      <c r="F361" t="s">
        <v>259</v>
      </c>
      <c r="G361" t="s">
        <v>259</v>
      </c>
      <c r="H361" t="s">
        <v>259</v>
      </c>
      <c r="I361" t="s">
        <v>259</v>
      </c>
      <c r="J361" t="s">
        <v>259</v>
      </c>
      <c r="K361" t="s">
        <v>259</v>
      </c>
      <c r="L361" t="s">
        <v>259</v>
      </c>
      <c r="M361" t="s">
        <v>259</v>
      </c>
    </row>
    <row r="362" spans="2:13">
      <c r="B362" t="s">
        <v>259</v>
      </c>
      <c r="C362" t="s">
        <v>259</v>
      </c>
      <c r="D362" t="s">
        <v>259</v>
      </c>
      <c r="E362" t="s">
        <v>259</v>
      </c>
      <c r="F362" t="s">
        <v>259</v>
      </c>
      <c r="G362" t="s">
        <v>259</v>
      </c>
      <c r="H362" t="s">
        <v>259</v>
      </c>
      <c r="I362" t="s">
        <v>259</v>
      </c>
      <c r="J362" t="s">
        <v>259</v>
      </c>
      <c r="K362" t="s">
        <v>259</v>
      </c>
      <c r="L362" t="s">
        <v>259</v>
      </c>
      <c r="M362" t="s">
        <v>259</v>
      </c>
    </row>
    <row r="363" spans="2:13">
      <c r="B363" t="s">
        <v>259</v>
      </c>
      <c r="C363" t="s">
        <v>259</v>
      </c>
      <c r="D363" t="s">
        <v>259</v>
      </c>
      <c r="E363" t="s">
        <v>259</v>
      </c>
      <c r="F363" t="s">
        <v>259</v>
      </c>
      <c r="G363" t="s">
        <v>259</v>
      </c>
      <c r="H363" t="s">
        <v>259</v>
      </c>
      <c r="I363" t="s">
        <v>259</v>
      </c>
      <c r="J363" t="s">
        <v>259</v>
      </c>
      <c r="K363" t="s">
        <v>259</v>
      </c>
      <c r="L363" t="s">
        <v>259</v>
      </c>
      <c r="M363" t="s">
        <v>259</v>
      </c>
    </row>
    <row r="364" spans="2:13">
      <c r="B364" t="s">
        <v>259</v>
      </c>
      <c r="C364" t="s">
        <v>259</v>
      </c>
      <c r="D364" t="s">
        <v>259</v>
      </c>
      <c r="E364" t="s">
        <v>259</v>
      </c>
      <c r="F364" t="s">
        <v>259</v>
      </c>
      <c r="G364" t="s">
        <v>259</v>
      </c>
      <c r="H364" t="s">
        <v>259</v>
      </c>
      <c r="I364" t="s">
        <v>259</v>
      </c>
      <c r="J364" t="s">
        <v>259</v>
      </c>
      <c r="K364" t="s">
        <v>259</v>
      </c>
      <c r="L364" t="s">
        <v>259</v>
      </c>
      <c r="M364" t="s">
        <v>259</v>
      </c>
    </row>
    <row r="365" spans="2:13">
      <c r="B365" t="s">
        <v>259</v>
      </c>
      <c r="C365" t="s">
        <v>259</v>
      </c>
      <c r="D365" t="s">
        <v>259</v>
      </c>
      <c r="E365" t="s">
        <v>259</v>
      </c>
      <c r="F365" t="s">
        <v>259</v>
      </c>
      <c r="G365" t="s">
        <v>259</v>
      </c>
      <c r="H365" t="s">
        <v>259</v>
      </c>
      <c r="I365" t="s">
        <v>259</v>
      </c>
      <c r="J365" t="s">
        <v>259</v>
      </c>
      <c r="K365" t="s">
        <v>259</v>
      </c>
      <c r="L365" t="s">
        <v>259</v>
      </c>
      <c r="M365" t="s">
        <v>259</v>
      </c>
    </row>
    <row r="366" spans="2:13">
      <c r="B366" t="s">
        <v>259</v>
      </c>
      <c r="C366" t="s">
        <v>259</v>
      </c>
      <c r="D366" t="s">
        <v>259</v>
      </c>
      <c r="E366" t="s">
        <v>259</v>
      </c>
      <c r="F366" t="s">
        <v>259</v>
      </c>
      <c r="G366" t="s">
        <v>259</v>
      </c>
      <c r="H366" t="s">
        <v>259</v>
      </c>
      <c r="I366" t="s">
        <v>259</v>
      </c>
      <c r="J366" t="s">
        <v>259</v>
      </c>
      <c r="K366" t="s">
        <v>259</v>
      </c>
      <c r="L366" t="s">
        <v>259</v>
      </c>
      <c r="M366" t="s">
        <v>259</v>
      </c>
    </row>
    <row r="367" spans="2:13">
      <c r="B367" t="s">
        <v>259</v>
      </c>
      <c r="C367" t="s">
        <v>259</v>
      </c>
      <c r="D367" t="s">
        <v>259</v>
      </c>
      <c r="E367" t="s">
        <v>259</v>
      </c>
      <c r="F367" t="s">
        <v>259</v>
      </c>
      <c r="G367" t="s">
        <v>259</v>
      </c>
      <c r="H367" t="s">
        <v>259</v>
      </c>
      <c r="I367" t="s">
        <v>259</v>
      </c>
      <c r="J367" t="s">
        <v>259</v>
      </c>
      <c r="K367" t="s">
        <v>259</v>
      </c>
      <c r="L367" t="s">
        <v>259</v>
      </c>
      <c r="M367" t="s">
        <v>259</v>
      </c>
    </row>
    <row r="368" spans="2:13">
      <c r="B368" t="s">
        <v>259</v>
      </c>
      <c r="C368" t="s">
        <v>259</v>
      </c>
      <c r="D368" t="s">
        <v>259</v>
      </c>
      <c r="E368" t="s">
        <v>259</v>
      </c>
      <c r="F368" t="s">
        <v>259</v>
      </c>
      <c r="G368" t="s">
        <v>259</v>
      </c>
      <c r="H368" t="s">
        <v>259</v>
      </c>
      <c r="I368" t="s">
        <v>259</v>
      </c>
      <c r="J368" t="s">
        <v>259</v>
      </c>
      <c r="K368" t="s">
        <v>259</v>
      </c>
      <c r="L368" t="s">
        <v>259</v>
      </c>
      <c r="M368" t="s">
        <v>259</v>
      </c>
    </row>
    <row r="369" spans="2:13">
      <c r="B369" t="s">
        <v>259</v>
      </c>
      <c r="C369" t="s">
        <v>259</v>
      </c>
      <c r="D369" t="s">
        <v>259</v>
      </c>
      <c r="E369" t="s">
        <v>259</v>
      </c>
      <c r="F369" t="s">
        <v>259</v>
      </c>
      <c r="G369" t="s">
        <v>259</v>
      </c>
      <c r="H369" t="s">
        <v>259</v>
      </c>
      <c r="I369" t="s">
        <v>259</v>
      </c>
      <c r="J369" t="s">
        <v>259</v>
      </c>
      <c r="K369" t="s">
        <v>259</v>
      </c>
      <c r="L369" t="s">
        <v>259</v>
      </c>
      <c r="M369" t="s">
        <v>259</v>
      </c>
    </row>
    <row r="370" spans="2:13">
      <c r="B370" t="s">
        <v>259</v>
      </c>
      <c r="C370" t="s">
        <v>259</v>
      </c>
      <c r="D370" t="s">
        <v>259</v>
      </c>
      <c r="E370" t="s">
        <v>259</v>
      </c>
      <c r="F370" t="s">
        <v>259</v>
      </c>
      <c r="G370" t="s">
        <v>259</v>
      </c>
      <c r="H370" t="s">
        <v>259</v>
      </c>
      <c r="I370" t="s">
        <v>259</v>
      </c>
      <c r="J370" t="s">
        <v>259</v>
      </c>
      <c r="K370" t="s">
        <v>259</v>
      </c>
      <c r="L370" t="s">
        <v>259</v>
      </c>
      <c r="M370" t="s">
        <v>259</v>
      </c>
    </row>
    <row r="371" spans="2:13">
      <c r="B371" t="s">
        <v>259</v>
      </c>
      <c r="C371" t="s">
        <v>259</v>
      </c>
      <c r="D371" t="s">
        <v>259</v>
      </c>
      <c r="E371" t="s">
        <v>259</v>
      </c>
      <c r="F371" t="s">
        <v>259</v>
      </c>
      <c r="G371" t="s">
        <v>259</v>
      </c>
      <c r="H371" t="s">
        <v>259</v>
      </c>
      <c r="I371" t="s">
        <v>259</v>
      </c>
      <c r="J371" t="s">
        <v>259</v>
      </c>
      <c r="K371" t="s">
        <v>259</v>
      </c>
      <c r="L371" t="s">
        <v>259</v>
      </c>
      <c r="M371" t="s">
        <v>259</v>
      </c>
    </row>
    <row r="372" spans="2:13">
      <c r="B372" t="s">
        <v>259</v>
      </c>
      <c r="C372" t="s">
        <v>259</v>
      </c>
      <c r="D372" t="s">
        <v>259</v>
      </c>
      <c r="E372" t="s">
        <v>259</v>
      </c>
      <c r="F372" t="s">
        <v>259</v>
      </c>
      <c r="G372" t="s">
        <v>259</v>
      </c>
      <c r="H372" t="s">
        <v>259</v>
      </c>
      <c r="I372" t="s">
        <v>259</v>
      </c>
      <c r="J372" t="s">
        <v>259</v>
      </c>
      <c r="K372" t="s">
        <v>259</v>
      </c>
      <c r="L372" t="s">
        <v>259</v>
      </c>
      <c r="M372" t="s">
        <v>259</v>
      </c>
    </row>
    <row r="373" spans="2:13">
      <c r="B373" t="s">
        <v>259</v>
      </c>
      <c r="C373" t="s">
        <v>259</v>
      </c>
      <c r="D373" t="s">
        <v>259</v>
      </c>
      <c r="E373" t="s">
        <v>259</v>
      </c>
      <c r="F373" t="s">
        <v>259</v>
      </c>
      <c r="G373" t="s">
        <v>259</v>
      </c>
      <c r="H373" t="s">
        <v>259</v>
      </c>
      <c r="I373" t="s">
        <v>259</v>
      </c>
      <c r="J373" t="s">
        <v>259</v>
      </c>
      <c r="K373" t="s">
        <v>259</v>
      </c>
      <c r="L373" t="s">
        <v>259</v>
      </c>
      <c r="M373" t="s">
        <v>259</v>
      </c>
    </row>
    <row r="374" spans="2:13">
      <c r="B374" t="s">
        <v>259</v>
      </c>
      <c r="C374" t="s">
        <v>259</v>
      </c>
      <c r="D374" t="s">
        <v>259</v>
      </c>
      <c r="E374" t="s">
        <v>259</v>
      </c>
      <c r="F374" t="s">
        <v>259</v>
      </c>
      <c r="G374" t="s">
        <v>259</v>
      </c>
      <c r="H374" t="s">
        <v>259</v>
      </c>
      <c r="I374" t="s">
        <v>259</v>
      </c>
      <c r="J374" t="s">
        <v>259</v>
      </c>
      <c r="K374" t="s">
        <v>259</v>
      </c>
      <c r="L374" t="s">
        <v>259</v>
      </c>
      <c r="M374" t="s">
        <v>259</v>
      </c>
    </row>
    <row r="375" spans="2:13">
      <c r="B375" t="s">
        <v>259</v>
      </c>
      <c r="C375" t="s">
        <v>259</v>
      </c>
      <c r="D375" t="s">
        <v>259</v>
      </c>
      <c r="E375" t="s">
        <v>259</v>
      </c>
      <c r="F375" t="s">
        <v>259</v>
      </c>
      <c r="G375" t="s">
        <v>259</v>
      </c>
      <c r="H375" t="s">
        <v>259</v>
      </c>
      <c r="I375" t="s">
        <v>259</v>
      </c>
      <c r="J375" t="s">
        <v>259</v>
      </c>
      <c r="K375" t="s">
        <v>259</v>
      </c>
      <c r="L375" t="s">
        <v>259</v>
      </c>
      <c r="M375" t="s">
        <v>259</v>
      </c>
    </row>
    <row r="376" spans="2:13">
      <c r="B376" t="s">
        <v>259</v>
      </c>
      <c r="C376" t="s">
        <v>259</v>
      </c>
      <c r="D376" t="s">
        <v>259</v>
      </c>
      <c r="E376" t="s">
        <v>259</v>
      </c>
      <c r="F376" t="s">
        <v>259</v>
      </c>
      <c r="G376" t="s">
        <v>259</v>
      </c>
      <c r="H376" t="s">
        <v>259</v>
      </c>
      <c r="I376" t="s">
        <v>259</v>
      </c>
      <c r="J376" t="s">
        <v>259</v>
      </c>
      <c r="K376" t="s">
        <v>259</v>
      </c>
      <c r="L376" t="s">
        <v>259</v>
      </c>
      <c r="M376" t="s">
        <v>259</v>
      </c>
    </row>
    <row r="377" spans="2:13">
      <c r="B377" t="s">
        <v>259</v>
      </c>
      <c r="C377" t="s">
        <v>259</v>
      </c>
      <c r="D377" t="s">
        <v>259</v>
      </c>
      <c r="E377" t="s">
        <v>259</v>
      </c>
      <c r="F377" t="s">
        <v>259</v>
      </c>
      <c r="G377" t="s">
        <v>259</v>
      </c>
      <c r="H377" t="s">
        <v>259</v>
      </c>
      <c r="I377" t="s">
        <v>259</v>
      </c>
      <c r="J377" t="s">
        <v>259</v>
      </c>
      <c r="K377" t="s">
        <v>259</v>
      </c>
      <c r="L377" t="s">
        <v>259</v>
      </c>
      <c r="M377" t="s">
        <v>259</v>
      </c>
    </row>
    <row r="378" spans="2:13">
      <c r="B378" t="s">
        <v>259</v>
      </c>
      <c r="C378" t="s">
        <v>259</v>
      </c>
      <c r="D378" t="s">
        <v>259</v>
      </c>
      <c r="E378" t="s">
        <v>259</v>
      </c>
      <c r="F378" t="s">
        <v>259</v>
      </c>
      <c r="G378" t="s">
        <v>259</v>
      </c>
      <c r="H378" t="s">
        <v>259</v>
      </c>
      <c r="I378" t="s">
        <v>259</v>
      </c>
      <c r="J378" t="s">
        <v>259</v>
      </c>
      <c r="K378" t="s">
        <v>259</v>
      </c>
      <c r="L378" t="s">
        <v>259</v>
      </c>
      <c r="M378" t="s">
        <v>259</v>
      </c>
    </row>
    <row r="379" spans="2:13">
      <c r="B379" t="s">
        <v>259</v>
      </c>
      <c r="C379" t="s">
        <v>259</v>
      </c>
      <c r="D379" t="s">
        <v>259</v>
      </c>
      <c r="E379" t="s">
        <v>259</v>
      </c>
      <c r="F379" t="s">
        <v>259</v>
      </c>
      <c r="G379" t="s">
        <v>259</v>
      </c>
      <c r="H379" t="s">
        <v>259</v>
      </c>
      <c r="I379" t="s">
        <v>259</v>
      </c>
      <c r="J379" t="s">
        <v>259</v>
      </c>
      <c r="K379" t="s">
        <v>259</v>
      </c>
      <c r="L379" t="s">
        <v>259</v>
      </c>
      <c r="M379" t="s">
        <v>259</v>
      </c>
    </row>
    <row r="380" spans="2:13">
      <c r="B380" t="s">
        <v>259</v>
      </c>
      <c r="C380" t="s">
        <v>259</v>
      </c>
      <c r="D380" t="s">
        <v>259</v>
      </c>
      <c r="E380" t="s">
        <v>259</v>
      </c>
      <c r="F380" t="s">
        <v>259</v>
      </c>
      <c r="G380" t="s">
        <v>259</v>
      </c>
      <c r="H380" t="s">
        <v>259</v>
      </c>
      <c r="I380" t="s">
        <v>259</v>
      </c>
      <c r="J380" t="s">
        <v>259</v>
      </c>
      <c r="K380" t="s">
        <v>259</v>
      </c>
      <c r="L380" t="s">
        <v>259</v>
      </c>
      <c r="M380" t="s">
        <v>259</v>
      </c>
    </row>
    <row r="381" spans="2:13">
      <c r="B381" t="s">
        <v>259</v>
      </c>
      <c r="C381" t="s">
        <v>259</v>
      </c>
      <c r="D381" t="s">
        <v>259</v>
      </c>
      <c r="E381" t="s">
        <v>259</v>
      </c>
      <c r="F381" t="s">
        <v>259</v>
      </c>
      <c r="G381" t="s">
        <v>259</v>
      </c>
      <c r="H381" t="s">
        <v>259</v>
      </c>
      <c r="I381" t="s">
        <v>259</v>
      </c>
      <c r="J381" t="s">
        <v>259</v>
      </c>
      <c r="K381" t="s">
        <v>259</v>
      </c>
      <c r="L381" t="s">
        <v>259</v>
      </c>
      <c r="M381" t="s">
        <v>259</v>
      </c>
    </row>
    <row r="382" spans="2:13">
      <c r="B382" t="s">
        <v>259</v>
      </c>
      <c r="C382" t="s">
        <v>259</v>
      </c>
      <c r="D382" t="s">
        <v>259</v>
      </c>
      <c r="E382" t="s">
        <v>259</v>
      </c>
      <c r="F382" t="s">
        <v>259</v>
      </c>
      <c r="G382" t="s">
        <v>259</v>
      </c>
      <c r="H382" t="s">
        <v>259</v>
      </c>
      <c r="I382" t="s">
        <v>259</v>
      </c>
      <c r="J382" t="s">
        <v>259</v>
      </c>
      <c r="K382" t="s">
        <v>259</v>
      </c>
      <c r="L382" t="s">
        <v>259</v>
      </c>
      <c r="M382" t="s">
        <v>259</v>
      </c>
    </row>
    <row r="383" spans="2:13">
      <c r="B383" t="s">
        <v>259</v>
      </c>
      <c r="C383" t="s">
        <v>259</v>
      </c>
      <c r="D383" t="s">
        <v>259</v>
      </c>
      <c r="E383" t="s">
        <v>259</v>
      </c>
      <c r="F383" t="s">
        <v>259</v>
      </c>
      <c r="G383" t="s">
        <v>259</v>
      </c>
      <c r="H383" t="s">
        <v>259</v>
      </c>
      <c r="I383" t="s">
        <v>259</v>
      </c>
      <c r="J383" t="s">
        <v>259</v>
      </c>
      <c r="K383" t="s">
        <v>259</v>
      </c>
      <c r="L383" t="s">
        <v>259</v>
      </c>
      <c r="M383" t="s">
        <v>259</v>
      </c>
    </row>
    <row r="384" spans="2:13">
      <c r="B384" t="s">
        <v>259</v>
      </c>
      <c r="C384" t="s">
        <v>259</v>
      </c>
      <c r="D384" t="s">
        <v>259</v>
      </c>
      <c r="E384" t="s">
        <v>259</v>
      </c>
      <c r="F384" t="s">
        <v>259</v>
      </c>
      <c r="G384" t="s">
        <v>259</v>
      </c>
      <c r="H384" t="s">
        <v>259</v>
      </c>
      <c r="I384" t="s">
        <v>259</v>
      </c>
      <c r="J384" t="s">
        <v>259</v>
      </c>
      <c r="K384" t="s">
        <v>259</v>
      </c>
      <c r="L384" t="s">
        <v>259</v>
      </c>
      <c r="M384" t="s">
        <v>259</v>
      </c>
    </row>
    <row r="385" spans="2:13">
      <c r="B385" t="s">
        <v>259</v>
      </c>
      <c r="C385" t="s">
        <v>259</v>
      </c>
      <c r="D385" t="s">
        <v>259</v>
      </c>
      <c r="E385" t="s">
        <v>259</v>
      </c>
      <c r="F385" t="s">
        <v>259</v>
      </c>
      <c r="G385" t="s">
        <v>259</v>
      </c>
      <c r="H385" t="s">
        <v>259</v>
      </c>
      <c r="I385" t="s">
        <v>259</v>
      </c>
      <c r="J385" t="s">
        <v>259</v>
      </c>
      <c r="K385" t="s">
        <v>259</v>
      </c>
      <c r="L385" t="s">
        <v>259</v>
      </c>
      <c r="M385" t="s">
        <v>259</v>
      </c>
    </row>
    <row r="386" spans="2:13">
      <c r="B386" t="s">
        <v>259</v>
      </c>
      <c r="C386" t="s">
        <v>259</v>
      </c>
      <c r="D386" t="s">
        <v>259</v>
      </c>
      <c r="E386" t="s">
        <v>259</v>
      </c>
      <c r="F386" t="s">
        <v>259</v>
      </c>
      <c r="G386" t="s">
        <v>259</v>
      </c>
      <c r="H386" t="s">
        <v>259</v>
      </c>
      <c r="I386" t="s">
        <v>259</v>
      </c>
      <c r="J386" t="s">
        <v>259</v>
      </c>
      <c r="K386" t="s">
        <v>259</v>
      </c>
      <c r="L386" t="s">
        <v>259</v>
      </c>
      <c r="M386" t="s">
        <v>259</v>
      </c>
    </row>
    <row r="387" spans="2:13">
      <c r="B387" t="s">
        <v>259</v>
      </c>
      <c r="C387" t="s">
        <v>259</v>
      </c>
      <c r="D387" t="s">
        <v>259</v>
      </c>
      <c r="E387" t="s">
        <v>259</v>
      </c>
      <c r="F387" t="s">
        <v>259</v>
      </c>
      <c r="G387" t="s">
        <v>259</v>
      </c>
      <c r="H387" t="s">
        <v>259</v>
      </c>
      <c r="I387" t="s">
        <v>259</v>
      </c>
      <c r="J387" t="s">
        <v>259</v>
      </c>
      <c r="K387" t="s">
        <v>259</v>
      </c>
      <c r="L387" t="s">
        <v>259</v>
      </c>
      <c r="M387" t="s">
        <v>259</v>
      </c>
    </row>
    <row r="388" spans="2:13">
      <c r="B388" t="s">
        <v>259</v>
      </c>
      <c r="C388" t="s">
        <v>259</v>
      </c>
      <c r="D388" t="s">
        <v>259</v>
      </c>
      <c r="E388" t="s">
        <v>259</v>
      </c>
      <c r="F388" t="s">
        <v>259</v>
      </c>
      <c r="G388" t="s">
        <v>259</v>
      </c>
      <c r="H388" t="s">
        <v>259</v>
      </c>
      <c r="I388" t="s">
        <v>259</v>
      </c>
      <c r="J388" t="s">
        <v>259</v>
      </c>
      <c r="K388" t="s">
        <v>259</v>
      </c>
      <c r="L388" t="s">
        <v>259</v>
      </c>
      <c r="M388" t="s">
        <v>259</v>
      </c>
    </row>
    <row r="389" spans="2:13">
      <c r="B389" t="s">
        <v>259</v>
      </c>
      <c r="C389" t="s">
        <v>259</v>
      </c>
      <c r="D389" t="s">
        <v>259</v>
      </c>
      <c r="E389" t="s">
        <v>259</v>
      </c>
      <c r="F389" t="s">
        <v>259</v>
      </c>
      <c r="G389" t="s">
        <v>259</v>
      </c>
      <c r="H389" t="s">
        <v>259</v>
      </c>
      <c r="I389" t="s">
        <v>259</v>
      </c>
      <c r="J389" t="s">
        <v>259</v>
      </c>
      <c r="K389" t="s">
        <v>259</v>
      </c>
      <c r="L389" t="s">
        <v>259</v>
      </c>
      <c r="M389" t="s">
        <v>259</v>
      </c>
    </row>
    <row r="390" spans="2:13">
      <c r="B390" t="s">
        <v>259</v>
      </c>
      <c r="C390" t="s">
        <v>259</v>
      </c>
      <c r="D390" t="s">
        <v>259</v>
      </c>
      <c r="E390" t="s">
        <v>259</v>
      </c>
      <c r="F390" t="s">
        <v>259</v>
      </c>
      <c r="G390" t="s">
        <v>259</v>
      </c>
      <c r="H390" t="s">
        <v>259</v>
      </c>
      <c r="I390" t="s">
        <v>259</v>
      </c>
      <c r="J390" t="s">
        <v>259</v>
      </c>
      <c r="K390" t="s">
        <v>259</v>
      </c>
      <c r="L390" t="s">
        <v>259</v>
      </c>
      <c r="M390" t="s">
        <v>259</v>
      </c>
    </row>
    <row r="391" spans="2:13">
      <c r="B391" t="s">
        <v>259</v>
      </c>
      <c r="C391" t="s">
        <v>259</v>
      </c>
      <c r="D391" t="s">
        <v>259</v>
      </c>
      <c r="E391" t="s">
        <v>259</v>
      </c>
      <c r="F391" t="s">
        <v>259</v>
      </c>
      <c r="G391" t="s">
        <v>259</v>
      </c>
      <c r="H391" t="s">
        <v>259</v>
      </c>
      <c r="I391" t="s">
        <v>259</v>
      </c>
      <c r="J391" t="s">
        <v>259</v>
      </c>
      <c r="K391" t="s">
        <v>259</v>
      </c>
      <c r="L391" t="s">
        <v>259</v>
      </c>
      <c r="M391" t="s">
        <v>259</v>
      </c>
    </row>
    <row r="392" spans="2:13">
      <c r="B392" t="s">
        <v>259</v>
      </c>
      <c r="C392" t="s">
        <v>259</v>
      </c>
      <c r="D392" t="s">
        <v>259</v>
      </c>
      <c r="E392" t="s">
        <v>259</v>
      </c>
      <c r="F392" t="s">
        <v>259</v>
      </c>
      <c r="G392" t="s">
        <v>259</v>
      </c>
      <c r="H392" t="s">
        <v>259</v>
      </c>
      <c r="I392" t="s">
        <v>259</v>
      </c>
      <c r="J392" t="s">
        <v>259</v>
      </c>
      <c r="K392" t="s">
        <v>259</v>
      </c>
      <c r="L392" t="s">
        <v>259</v>
      </c>
      <c r="M392" t="s">
        <v>259</v>
      </c>
    </row>
    <row r="393" spans="2:13">
      <c r="B393" t="s">
        <v>259</v>
      </c>
      <c r="C393" t="s">
        <v>259</v>
      </c>
      <c r="D393" t="s">
        <v>259</v>
      </c>
      <c r="E393" t="s">
        <v>259</v>
      </c>
      <c r="F393" t="s">
        <v>259</v>
      </c>
      <c r="G393" t="s">
        <v>259</v>
      </c>
      <c r="H393" t="s">
        <v>259</v>
      </c>
      <c r="I393" t="s">
        <v>259</v>
      </c>
      <c r="J393" t="s">
        <v>259</v>
      </c>
      <c r="K393" t="s">
        <v>259</v>
      </c>
      <c r="L393" t="s">
        <v>259</v>
      </c>
      <c r="M393" t="s">
        <v>259</v>
      </c>
    </row>
    <row r="394" spans="2:13">
      <c r="B394" t="s">
        <v>259</v>
      </c>
      <c r="C394" t="s">
        <v>259</v>
      </c>
      <c r="D394" t="s">
        <v>259</v>
      </c>
      <c r="E394" t="s">
        <v>259</v>
      </c>
      <c r="F394" t="s">
        <v>259</v>
      </c>
      <c r="G394" t="s">
        <v>259</v>
      </c>
      <c r="H394" t="s">
        <v>259</v>
      </c>
      <c r="I394" t="s">
        <v>259</v>
      </c>
      <c r="J394" t="s">
        <v>259</v>
      </c>
      <c r="K394" t="s">
        <v>259</v>
      </c>
      <c r="L394" t="s">
        <v>259</v>
      </c>
      <c r="M394" t="s">
        <v>259</v>
      </c>
    </row>
    <row r="395" spans="2:13">
      <c r="B395" t="s">
        <v>259</v>
      </c>
      <c r="C395" t="s">
        <v>259</v>
      </c>
      <c r="D395" t="s">
        <v>259</v>
      </c>
      <c r="E395" t="s">
        <v>259</v>
      </c>
      <c r="F395" t="s">
        <v>259</v>
      </c>
      <c r="G395" t="s">
        <v>259</v>
      </c>
      <c r="H395" t="s">
        <v>259</v>
      </c>
      <c r="I395" t="s">
        <v>259</v>
      </c>
      <c r="J395" t="s">
        <v>259</v>
      </c>
      <c r="K395" t="s">
        <v>259</v>
      </c>
      <c r="L395" t="s">
        <v>259</v>
      </c>
      <c r="M395" t="s">
        <v>259</v>
      </c>
    </row>
    <row r="396" spans="2:13">
      <c r="B396" t="s">
        <v>259</v>
      </c>
      <c r="C396" t="s">
        <v>259</v>
      </c>
      <c r="D396" t="s">
        <v>259</v>
      </c>
      <c r="E396" t="s">
        <v>259</v>
      </c>
      <c r="F396" t="s">
        <v>259</v>
      </c>
      <c r="G396" t="s">
        <v>259</v>
      </c>
      <c r="H396" t="s">
        <v>259</v>
      </c>
      <c r="I396" t="s">
        <v>259</v>
      </c>
      <c r="J396" t="s">
        <v>259</v>
      </c>
      <c r="K396" t="s">
        <v>259</v>
      </c>
      <c r="L396" t="s">
        <v>259</v>
      </c>
      <c r="M396" t="s">
        <v>259</v>
      </c>
    </row>
    <row r="397" spans="2:13">
      <c r="B397" t="s">
        <v>259</v>
      </c>
      <c r="C397" t="s">
        <v>259</v>
      </c>
      <c r="D397" t="s">
        <v>259</v>
      </c>
      <c r="E397" t="s">
        <v>259</v>
      </c>
      <c r="F397" t="s">
        <v>259</v>
      </c>
      <c r="G397" t="s">
        <v>259</v>
      </c>
      <c r="H397" t="s">
        <v>259</v>
      </c>
      <c r="I397" t="s">
        <v>259</v>
      </c>
      <c r="J397" t="s">
        <v>259</v>
      </c>
      <c r="K397" t="s">
        <v>259</v>
      </c>
      <c r="L397" t="s">
        <v>259</v>
      </c>
      <c r="M397" t="s">
        <v>259</v>
      </c>
    </row>
    <row r="398" spans="2:13">
      <c r="B398" t="s">
        <v>259</v>
      </c>
      <c r="C398" t="s">
        <v>259</v>
      </c>
      <c r="D398" t="s">
        <v>259</v>
      </c>
      <c r="E398" t="s">
        <v>259</v>
      </c>
      <c r="F398" t="s">
        <v>259</v>
      </c>
      <c r="G398" t="s">
        <v>259</v>
      </c>
      <c r="H398" t="s">
        <v>259</v>
      </c>
      <c r="I398" t="s">
        <v>259</v>
      </c>
      <c r="J398" t="s">
        <v>259</v>
      </c>
      <c r="K398" t="s">
        <v>259</v>
      </c>
      <c r="L398" t="s">
        <v>259</v>
      </c>
      <c r="M398" t="s">
        <v>259</v>
      </c>
    </row>
    <row r="399" spans="2:13">
      <c r="B399" t="s">
        <v>259</v>
      </c>
      <c r="C399" t="s">
        <v>259</v>
      </c>
      <c r="D399" t="s">
        <v>259</v>
      </c>
      <c r="E399" t="s">
        <v>259</v>
      </c>
      <c r="F399" t="s">
        <v>259</v>
      </c>
      <c r="G399" t="s">
        <v>259</v>
      </c>
      <c r="H399" t="s">
        <v>259</v>
      </c>
      <c r="I399" t="s">
        <v>259</v>
      </c>
      <c r="J399" t="s">
        <v>259</v>
      </c>
      <c r="K399" t="s">
        <v>259</v>
      </c>
      <c r="L399" t="s">
        <v>259</v>
      </c>
      <c r="M399" t="s">
        <v>259</v>
      </c>
    </row>
    <row r="400" spans="2:13">
      <c r="B400" t="s">
        <v>259</v>
      </c>
      <c r="C400" t="s">
        <v>259</v>
      </c>
      <c r="D400" t="s">
        <v>259</v>
      </c>
      <c r="E400" t="s">
        <v>259</v>
      </c>
      <c r="F400" t="s">
        <v>259</v>
      </c>
      <c r="G400" t="s">
        <v>259</v>
      </c>
      <c r="H400" t="s">
        <v>259</v>
      </c>
      <c r="I400" t="s">
        <v>259</v>
      </c>
      <c r="J400" t="s">
        <v>259</v>
      </c>
      <c r="K400" t="s">
        <v>259</v>
      </c>
      <c r="L400" t="s">
        <v>259</v>
      </c>
      <c r="M400" t="s">
        <v>259</v>
      </c>
    </row>
    <row r="401" spans="2:13">
      <c r="B401" t="s">
        <v>259</v>
      </c>
      <c r="C401" t="s">
        <v>259</v>
      </c>
      <c r="D401" t="s">
        <v>259</v>
      </c>
      <c r="E401" t="s">
        <v>259</v>
      </c>
      <c r="F401" t="s">
        <v>259</v>
      </c>
      <c r="G401" t="s">
        <v>259</v>
      </c>
      <c r="H401" t="s">
        <v>259</v>
      </c>
      <c r="I401" t="s">
        <v>259</v>
      </c>
      <c r="J401" t="s">
        <v>259</v>
      </c>
      <c r="K401" t="s">
        <v>259</v>
      </c>
      <c r="L401" t="s">
        <v>259</v>
      </c>
      <c r="M401" t="s">
        <v>259</v>
      </c>
    </row>
    <row r="402" spans="2:13">
      <c r="B402" t="s">
        <v>259</v>
      </c>
      <c r="C402" t="s">
        <v>259</v>
      </c>
      <c r="D402" t="s">
        <v>259</v>
      </c>
      <c r="E402" t="s">
        <v>259</v>
      </c>
      <c r="F402" t="s">
        <v>259</v>
      </c>
      <c r="G402" t="s">
        <v>259</v>
      </c>
      <c r="H402" t="s">
        <v>259</v>
      </c>
      <c r="I402" t="s">
        <v>259</v>
      </c>
      <c r="J402" t="s">
        <v>259</v>
      </c>
      <c r="K402" t="s">
        <v>259</v>
      </c>
      <c r="L402" t="s">
        <v>259</v>
      </c>
      <c r="M402" t="s">
        <v>259</v>
      </c>
    </row>
    <row r="403" spans="2:13">
      <c r="B403" t="s">
        <v>259</v>
      </c>
      <c r="C403" t="s">
        <v>259</v>
      </c>
      <c r="D403" t="s">
        <v>259</v>
      </c>
      <c r="E403" t="s">
        <v>259</v>
      </c>
      <c r="F403" t="s">
        <v>259</v>
      </c>
      <c r="G403" t="s">
        <v>259</v>
      </c>
      <c r="H403" t="s">
        <v>259</v>
      </c>
      <c r="I403" t="s">
        <v>259</v>
      </c>
      <c r="J403" t="s">
        <v>259</v>
      </c>
      <c r="K403" t="s">
        <v>259</v>
      </c>
      <c r="L403" t="s">
        <v>259</v>
      </c>
      <c r="M403" t="s">
        <v>259</v>
      </c>
    </row>
    <row r="404" spans="2:13">
      <c r="B404" t="s">
        <v>259</v>
      </c>
      <c r="C404" t="s">
        <v>259</v>
      </c>
      <c r="D404" t="s">
        <v>259</v>
      </c>
      <c r="E404" t="s">
        <v>259</v>
      </c>
      <c r="F404" t="s">
        <v>259</v>
      </c>
      <c r="G404" t="s">
        <v>259</v>
      </c>
      <c r="H404" t="s">
        <v>259</v>
      </c>
      <c r="I404" t="s">
        <v>259</v>
      </c>
      <c r="J404" t="s">
        <v>259</v>
      </c>
      <c r="K404" t="s">
        <v>259</v>
      </c>
      <c r="L404" t="s">
        <v>259</v>
      </c>
      <c r="M404" t="s">
        <v>259</v>
      </c>
    </row>
    <row r="405" spans="2:13">
      <c r="B405" t="s">
        <v>259</v>
      </c>
      <c r="C405" t="s">
        <v>259</v>
      </c>
      <c r="D405" t="s">
        <v>259</v>
      </c>
      <c r="E405" t="s">
        <v>259</v>
      </c>
      <c r="F405" t="s">
        <v>259</v>
      </c>
      <c r="G405" t="s">
        <v>259</v>
      </c>
      <c r="H405" t="s">
        <v>259</v>
      </c>
      <c r="I405" t="s">
        <v>259</v>
      </c>
      <c r="J405" t="s">
        <v>259</v>
      </c>
      <c r="K405" t="s">
        <v>259</v>
      </c>
      <c r="L405" t="s">
        <v>259</v>
      </c>
      <c r="M405" t="s">
        <v>259</v>
      </c>
    </row>
    <row r="406" spans="2:13">
      <c r="B406" t="s">
        <v>259</v>
      </c>
      <c r="C406" t="s">
        <v>259</v>
      </c>
      <c r="D406" t="s">
        <v>259</v>
      </c>
      <c r="E406" t="s">
        <v>259</v>
      </c>
      <c r="F406" t="s">
        <v>259</v>
      </c>
      <c r="G406" t="s">
        <v>259</v>
      </c>
      <c r="H406" t="s">
        <v>259</v>
      </c>
      <c r="I406" t="s">
        <v>259</v>
      </c>
      <c r="J406" t="s">
        <v>259</v>
      </c>
      <c r="K406" t="s">
        <v>259</v>
      </c>
      <c r="L406" t="s">
        <v>259</v>
      </c>
      <c r="M406" t="s">
        <v>259</v>
      </c>
    </row>
    <row r="407" spans="2:13">
      <c r="B407" t="s">
        <v>259</v>
      </c>
      <c r="C407" t="s">
        <v>259</v>
      </c>
      <c r="D407" t="s">
        <v>259</v>
      </c>
      <c r="E407" t="s">
        <v>259</v>
      </c>
      <c r="F407" t="s">
        <v>259</v>
      </c>
      <c r="G407" t="s">
        <v>259</v>
      </c>
      <c r="H407" t="s">
        <v>259</v>
      </c>
      <c r="I407" t="s">
        <v>259</v>
      </c>
      <c r="J407" t="s">
        <v>259</v>
      </c>
      <c r="K407" t="s">
        <v>259</v>
      </c>
      <c r="L407" t="s">
        <v>259</v>
      </c>
      <c r="M407" t="s">
        <v>259</v>
      </c>
    </row>
    <row r="408" spans="2:13">
      <c r="B408" t="s">
        <v>259</v>
      </c>
      <c r="C408" t="s">
        <v>259</v>
      </c>
      <c r="D408" t="s">
        <v>259</v>
      </c>
      <c r="E408" t="s">
        <v>259</v>
      </c>
      <c r="F408" t="s">
        <v>259</v>
      </c>
      <c r="G408" t="s">
        <v>259</v>
      </c>
      <c r="H408" t="s">
        <v>259</v>
      </c>
      <c r="I408" t="s">
        <v>259</v>
      </c>
      <c r="J408" t="s">
        <v>259</v>
      </c>
      <c r="K408" t="s">
        <v>259</v>
      </c>
      <c r="L408" t="s">
        <v>259</v>
      </c>
      <c r="M408" t="s">
        <v>259</v>
      </c>
    </row>
    <row r="409" spans="2:13">
      <c r="B409" t="s">
        <v>259</v>
      </c>
      <c r="C409" t="s">
        <v>259</v>
      </c>
      <c r="D409" t="s">
        <v>259</v>
      </c>
      <c r="E409" t="s">
        <v>259</v>
      </c>
      <c r="F409" t="s">
        <v>259</v>
      </c>
      <c r="G409" t="s">
        <v>259</v>
      </c>
      <c r="H409" t="s">
        <v>259</v>
      </c>
      <c r="I409" t="s">
        <v>259</v>
      </c>
      <c r="J409" t="s">
        <v>259</v>
      </c>
      <c r="K409" t="s">
        <v>259</v>
      </c>
      <c r="L409" t="s">
        <v>259</v>
      </c>
      <c r="M409" t="s">
        <v>259</v>
      </c>
    </row>
    <row r="410" spans="2:13">
      <c r="B410" t="s">
        <v>259</v>
      </c>
      <c r="C410" t="s">
        <v>259</v>
      </c>
      <c r="D410" t="s">
        <v>259</v>
      </c>
      <c r="E410" t="s">
        <v>259</v>
      </c>
      <c r="F410" t="s">
        <v>259</v>
      </c>
      <c r="G410" t="s">
        <v>259</v>
      </c>
      <c r="H410" t="s">
        <v>259</v>
      </c>
      <c r="I410" t="s">
        <v>259</v>
      </c>
      <c r="J410" t="s">
        <v>259</v>
      </c>
      <c r="K410" t="s">
        <v>259</v>
      </c>
      <c r="L410" t="s">
        <v>259</v>
      </c>
      <c r="M410" t="s">
        <v>259</v>
      </c>
    </row>
    <row r="411" spans="2:13">
      <c r="B411" t="s">
        <v>259</v>
      </c>
      <c r="C411" t="s">
        <v>259</v>
      </c>
      <c r="D411" t="s">
        <v>259</v>
      </c>
      <c r="E411" t="s">
        <v>259</v>
      </c>
      <c r="F411" t="s">
        <v>259</v>
      </c>
      <c r="G411" t="s">
        <v>259</v>
      </c>
      <c r="H411" t="s">
        <v>259</v>
      </c>
      <c r="I411" t="s">
        <v>259</v>
      </c>
      <c r="J411" t="s">
        <v>259</v>
      </c>
      <c r="K411" t="s">
        <v>259</v>
      </c>
      <c r="L411" t="s">
        <v>259</v>
      </c>
      <c r="M411" t="s">
        <v>259</v>
      </c>
    </row>
    <row r="412" spans="2:13">
      <c r="B412" t="s">
        <v>259</v>
      </c>
      <c r="C412" t="s">
        <v>259</v>
      </c>
      <c r="D412" t="s">
        <v>259</v>
      </c>
      <c r="E412" t="s">
        <v>259</v>
      </c>
      <c r="F412" t="s">
        <v>259</v>
      </c>
      <c r="G412" t="s">
        <v>259</v>
      </c>
      <c r="H412" t="s">
        <v>259</v>
      </c>
      <c r="I412" t="s">
        <v>259</v>
      </c>
      <c r="J412" t="s">
        <v>259</v>
      </c>
      <c r="K412" t="s">
        <v>259</v>
      </c>
      <c r="L412" t="s">
        <v>259</v>
      </c>
      <c r="M412" t="s">
        <v>259</v>
      </c>
    </row>
    <row r="413" spans="2:13">
      <c r="B413" t="s">
        <v>259</v>
      </c>
      <c r="C413" t="s">
        <v>259</v>
      </c>
      <c r="D413" t="s">
        <v>259</v>
      </c>
      <c r="E413" t="s">
        <v>259</v>
      </c>
      <c r="F413" t="s">
        <v>259</v>
      </c>
      <c r="G413" t="s">
        <v>259</v>
      </c>
      <c r="H413" t="s">
        <v>259</v>
      </c>
      <c r="I413" t="s">
        <v>259</v>
      </c>
      <c r="J413" t="s">
        <v>259</v>
      </c>
      <c r="K413" t="s">
        <v>259</v>
      </c>
      <c r="L413" t="s">
        <v>259</v>
      </c>
      <c r="M413" t="s">
        <v>259</v>
      </c>
    </row>
    <row r="414" spans="2:13">
      <c r="B414" t="s">
        <v>259</v>
      </c>
      <c r="C414" t="s">
        <v>259</v>
      </c>
      <c r="D414" t="s">
        <v>259</v>
      </c>
      <c r="E414" t="s">
        <v>259</v>
      </c>
      <c r="F414" t="s">
        <v>259</v>
      </c>
      <c r="G414" t="s">
        <v>259</v>
      </c>
      <c r="H414" t="s">
        <v>259</v>
      </c>
      <c r="I414" t="s">
        <v>259</v>
      </c>
      <c r="J414" t="s">
        <v>259</v>
      </c>
      <c r="K414" t="s">
        <v>259</v>
      </c>
      <c r="L414" t="s">
        <v>259</v>
      </c>
      <c r="M414" t="s">
        <v>259</v>
      </c>
    </row>
    <row r="415" spans="2:13">
      <c r="B415" t="s">
        <v>259</v>
      </c>
      <c r="C415" t="s">
        <v>259</v>
      </c>
      <c r="D415" t="s">
        <v>259</v>
      </c>
      <c r="E415" t="s">
        <v>259</v>
      </c>
      <c r="F415" t="s">
        <v>259</v>
      </c>
      <c r="G415" t="s">
        <v>259</v>
      </c>
      <c r="H415" t="s">
        <v>259</v>
      </c>
      <c r="I415" t="s">
        <v>259</v>
      </c>
      <c r="J415" t="s">
        <v>259</v>
      </c>
      <c r="K415" t="s">
        <v>259</v>
      </c>
      <c r="L415" t="s">
        <v>259</v>
      </c>
      <c r="M415" t="s">
        <v>259</v>
      </c>
    </row>
    <row r="416" spans="2:13">
      <c r="B416" t="s">
        <v>259</v>
      </c>
      <c r="C416" t="s">
        <v>259</v>
      </c>
      <c r="D416" t="s">
        <v>259</v>
      </c>
      <c r="E416" t="s">
        <v>259</v>
      </c>
      <c r="F416" t="s">
        <v>259</v>
      </c>
      <c r="G416" t="s">
        <v>259</v>
      </c>
      <c r="H416" t="s">
        <v>259</v>
      </c>
      <c r="I416" t="s">
        <v>259</v>
      </c>
      <c r="J416" t="s">
        <v>259</v>
      </c>
      <c r="K416" t="s">
        <v>259</v>
      </c>
      <c r="L416" t="s">
        <v>259</v>
      </c>
      <c r="M416" t="s">
        <v>259</v>
      </c>
    </row>
    <row r="417" spans="2:13">
      <c r="B417" t="s">
        <v>259</v>
      </c>
      <c r="C417" t="s">
        <v>259</v>
      </c>
      <c r="D417" t="s">
        <v>259</v>
      </c>
      <c r="E417" t="s">
        <v>259</v>
      </c>
      <c r="F417" t="s">
        <v>259</v>
      </c>
      <c r="G417" t="s">
        <v>259</v>
      </c>
      <c r="H417" t="s">
        <v>259</v>
      </c>
      <c r="I417" t="s">
        <v>259</v>
      </c>
      <c r="J417" t="s">
        <v>259</v>
      </c>
      <c r="K417" t="s">
        <v>259</v>
      </c>
      <c r="L417" t="s">
        <v>259</v>
      </c>
      <c r="M417" t="s">
        <v>259</v>
      </c>
    </row>
    <row r="418" spans="2:13">
      <c r="B418" t="s">
        <v>259</v>
      </c>
      <c r="C418" t="s">
        <v>259</v>
      </c>
      <c r="D418" t="s">
        <v>259</v>
      </c>
      <c r="E418" t="s">
        <v>259</v>
      </c>
      <c r="F418" t="s">
        <v>259</v>
      </c>
      <c r="G418" t="s">
        <v>259</v>
      </c>
      <c r="H418" t="s">
        <v>259</v>
      </c>
      <c r="I418" t="s">
        <v>259</v>
      </c>
      <c r="J418" t="s">
        <v>259</v>
      </c>
      <c r="K418" t="s">
        <v>259</v>
      </c>
      <c r="L418" t="s">
        <v>259</v>
      </c>
      <c r="M418" t="s">
        <v>259</v>
      </c>
    </row>
    <row r="419" spans="2:13">
      <c r="B419" t="s">
        <v>259</v>
      </c>
      <c r="C419" t="s">
        <v>259</v>
      </c>
      <c r="D419" t="s">
        <v>259</v>
      </c>
      <c r="E419" t="s">
        <v>259</v>
      </c>
      <c r="F419" t="s">
        <v>259</v>
      </c>
      <c r="G419" t="s">
        <v>259</v>
      </c>
      <c r="H419" t="s">
        <v>259</v>
      </c>
      <c r="I419" t="s">
        <v>259</v>
      </c>
      <c r="J419" t="s">
        <v>259</v>
      </c>
      <c r="K419" t="s">
        <v>259</v>
      </c>
      <c r="L419" t="s">
        <v>259</v>
      </c>
      <c r="M419" t="s">
        <v>259</v>
      </c>
    </row>
    <row r="420" spans="2:13">
      <c r="B420" t="s">
        <v>259</v>
      </c>
      <c r="C420" t="s">
        <v>259</v>
      </c>
      <c r="D420" t="s">
        <v>259</v>
      </c>
      <c r="E420" t="s">
        <v>259</v>
      </c>
      <c r="F420" t="s">
        <v>259</v>
      </c>
      <c r="G420" t="s">
        <v>259</v>
      </c>
      <c r="H420" t="s">
        <v>259</v>
      </c>
      <c r="I420" t="s">
        <v>259</v>
      </c>
      <c r="J420" t="s">
        <v>259</v>
      </c>
      <c r="K420" t="s">
        <v>259</v>
      </c>
      <c r="L420" t="s">
        <v>259</v>
      </c>
      <c r="M420" t="s">
        <v>259</v>
      </c>
    </row>
    <row r="421" spans="2:13">
      <c r="B421" t="s">
        <v>259</v>
      </c>
      <c r="C421" t="s">
        <v>259</v>
      </c>
      <c r="D421" t="s">
        <v>259</v>
      </c>
      <c r="E421" t="s">
        <v>259</v>
      </c>
      <c r="F421" t="s">
        <v>259</v>
      </c>
      <c r="G421" t="s">
        <v>259</v>
      </c>
      <c r="H421" t="s">
        <v>259</v>
      </c>
      <c r="I421" t="s">
        <v>259</v>
      </c>
      <c r="J421" t="s">
        <v>259</v>
      </c>
      <c r="K421" t="s">
        <v>259</v>
      </c>
      <c r="L421" t="s">
        <v>259</v>
      </c>
      <c r="M421" t="s">
        <v>259</v>
      </c>
    </row>
    <row r="422" spans="2:13">
      <c r="B422" t="s">
        <v>259</v>
      </c>
      <c r="C422" t="s">
        <v>259</v>
      </c>
      <c r="D422" t="s">
        <v>259</v>
      </c>
      <c r="E422" t="s">
        <v>259</v>
      </c>
      <c r="F422" t="s">
        <v>259</v>
      </c>
      <c r="G422" t="s">
        <v>259</v>
      </c>
      <c r="H422" t="s">
        <v>259</v>
      </c>
      <c r="I422" t="s">
        <v>259</v>
      </c>
      <c r="J422" t="s">
        <v>259</v>
      </c>
      <c r="K422" t="s">
        <v>259</v>
      </c>
      <c r="L422" t="s">
        <v>259</v>
      </c>
      <c r="M422" t="s">
        <v>259</v>
      </c>
    </row>
    <row r="423" spans="2:13">
      <c r="B423" t="s">
        <v>259</v>
      </c>
      <c r="C423" t="s">
        <v>259</v>
      </c>
      <c r="D423" t="s">
        <v>259</v>
      </c>
      <c r="E423" t="s">
        <v>259</v>
      </c>
      <c r="F423" t="s">
        <v>259</v>
      </c>
      <c r="G423" t="s">
        <v>259</v>
      </c>
      <c r="H423" t="s">
        <v>259</v>
      </c>
      <c r="I423" t="s">
        <v>259</v>
      </c>
      <c r="J423" t="s">
        <v>259</v>
      </c>
      <c r="K423" t="s">
        <v>259</v>
      </c>
      <c r="L423" t="s">
        <v>259</v>
      </c>
      <c r="M423" t="s">
        <v>259</v>
      </c>
    </row>
    <row r="424" spans="2:13">
      <c r="B424" t="s">
        <v>259</v>
      </c>
      <c r="C424" t="s">
        <v>259</v>
      </c>
      <c r="D424" t="s">
        <v>259</v>
      </c>
      <c r="E424" t="s">
        <v>259</v>
      </c>
      <c r="F424" t="s">
        <v>259</v>
      </c>
      <c r="G424" t="s">
        <v>259</v>
      </c>
      <c r="H424" t="s">
        <v>259</v>
      </c>
      <c r="I424" t="s">
        <v>259</v>
      </c>
      <c r="J424" t="s">
        <v>259</v>
      </c>
      <c r="K424" t="s">
        <v>259</v>
      </c>
      <c r="L424" t="s">
        <v>259</v>
      </c>
      <c r="M424" t="s">
        <v>259</v>
      </c>
    </row>
    <row r="425" spans="2:13">
      <c r="B425" t="s">
        <v>259</v>
      </c>
      <c r="C425" t="s">
        <v>259</v>
      </c>
      <c r="D425" t="s">
        <v>259</v>
      </c>
      <c r="E425" t="s">
        <v>259</v>
      </c>
      <c r="F425" t="s">
        <v>259</v>
      </c>
      <c r="G425" t="s">
        <v>259</v>
      </c>
      <c r="H425" t="s">
        <v>259</v>
      </c>
      <c r="I425" t="s">
        <v>259</v>
      </c>
      <c r="J425" t="s">
        <v>259</v>
      </c>
      <c r="K425" t="s">
        <v>259</v>
      </c>
      <c r="L425" t="s">
        <v>259</v>
      </c>
      <c r="M425" t="s">
        <v>259</v>
      </c>
    </row>
    <row r="426" spans="2:13">
      <c r="B426" t="s">
        <v>259</v>
      </c>
      <c r="C426" t="s">
        <v>259</v>
      </c>
      <c r="D426" t="s">
        <v>259</v>
      </c>
      <c r="E426" t="s">
        <v>259</v>
      </c>
      <c r="F426" t="s">
        <v>259</v>
      </c>
      <c r="G426" t="s">
        <v>259</v>
      </c>
      <c r="H426" t="s">
        <v>259</v>
      </c>
      <c r="I426" t="s">
        <v>259</v>
      </c>
      <c r="J426" t="s">
        <v>259</v>
      </c>
      <c r="K426" t="s">
        <v>259</v>
      </c>
      <c r="L426" t="s">
        <v>259</v>
      </c>
      <c r="M426" t="s">
        <v>259</v>
      </c>
    </row>
    <row r="427" spans="2:13">
      <c r="B427" t="s">
        <v>259</v>
      </c>
      <c r="C427" t="s">
        <v>259</v>
      </c>
      <c r="D427" t="s">
        <v>259</v>
      </c>
      <c r="E427" t="s">
        <v>259</v>
      </c>
      <c r="F427" t="s">
        <v>259</v>
      </c>
      <c r="G427" t="s">
        <v>259</v>
      </c>
      <c r="H427" t="s">
        <v>259</v>
      </c>
      <c r="I427" t="s">
        <v>259</v>
      </c>
      <c r="J427" t="s">
        <v>259</v>
      </c>
      <c r="K427" t="s">
        <v>259</v>
      </c>
      <c r="L427" t="s">
        <v>259</v>
      </c>
      <c r="M427" t="s">
        <v>259</v>
      </c>
    </row>
    <row r="428" spans="2:13">
      <c r="B428" t="s">
        <v>259</v>
      </c>
      <c r="C428" t="s">
        <v>259</v>
      </c>
      <c r="D428" t="s">
        <v>259</v>
      </c>
      <c r="E428" t="s">
        <v>259</v>
      </c>
      <c r="F428" t="s">
        <v>259</v>
      </c>
      <c r="G428" t="s">
        <v>259</v>
      </c>
      <c r="H428" t="s">
        <v>259</v>
      </c>
      <c r="I428" t="s">
        <v>259</v>
      </c>
      <c r="J428" t="s">
        <v>259</v>
      </c>
      <c r="K428" t="s">
        <v>259</v>
      </c>
      <c r="L428" t="s">
        <v>259</v>
      </c>
      <c r="M428" t="s">
        <v>259</v>
      </c>
    </row>
    <row r="429" spans="2:13">
      <c r="B429" t="s">
        <v>259</v>
      </c>
      <c r="C429" t="s">
        <v>259</v>
      </c>
      <c r="D429" t="s">
        <v>259</v>
      </c>
      <c r="E429" t="s">
        <v>259</v>
      </c>
      <c r="F429" t="s">
        <v>259</v>
      </c>
      <c r="G429" t="s">
        <v>259</v>
      </c>
      <c r="H429" t="s">
        <v>259</v>
      </c>
      <c r="I429" t="s">
        <v>259</v>
      </c>
      <c r="J429" t="s">
        <v>259</v>
      </c>
      <c r="K429" t="s">
        <v>259</v>
      </c>
      <c r="L429" t="s">
        <v>259</v>
      </c>
      <c r="M429" t="s">
        <v>259</v>
      </c>
    </row>
    <row r="430" spans="2:13">
      <c r="B430" t="s">
        <v>259</v>
      </c>
      <c r="C430" t="s">
        <v>259</v>
      </c>
      <c r="D430" t="s">
        <v>259</v>
      </c>
      <c r="E430" t="s">
        <v>259</v>
      </c>
      <c r="F430" t="s">
        <v>259</v>
      </c>
      <c r="G430" t="s">
        <v>259</v>
      </c>
      <c r="H430" t="s">
        <v>259</v>
      </c>
      <c r="I430" t="s">
        <v>259</v>
      </c>
      <c r="J430" t="s">
        <v>259</v>
      </c>
      <c r="K430" t="s">
        <v>259</v>
      </c>
      <c r="L430" t="s">
        <v>259</v>
      </c>
      <c r="M430" t="s">
        <v>259</v>
      </c>
    </row>
    <row r="431" spans="2:13">
      <c r="B431" t="s">
        <v>259</v>
      </c>
      <c r="C431" t="s">
        <v>259</v>
      </c>
      <c r="D431" t="s">
        <v>259</v>
      </c>
      <c r="E431" t="s">
        <v>259</v>
      </c>
      <c r="F431" t="s">
        <v>259</v>
      </c>
      <c r="G431" t="s">
        <v>259</v>
      </c>
      <c r="H431" t="s">
        <v>259</v>
      </c>
      <c r="I431" t="s">
        <v>259</v>
      </c>
      <c r="J431" t="s">
        <v>259</v>
      </c>
      <c r="K431" t="s">
        <v>259</v>
      </c>
      <c r="L431" t="s">
        <v>259</v>
      </c>
      <c r="M431" t="s">
        <v>259</v>
      </c>
    </row>
    <row r="432" spans="2:13">
      <c r="B432" t="s">
        <v>259</v>
      </c>
      <c r="C432" t="s">
        <v>259</v>
      </c>
      <c r="D432" t="s">
        <v>259</v>
      </c>
      <c r="E432" t="s">
        <v>259</v>
      </c>
      <c r="F432" t="s">
        <v>259</v>
      </c>
      <c r="G432" t="s">
        <v>259</v>
      </c>
      <c r="H432" t="s">
        <v>259</v>
      </c>
      <c r="I432" t="s">
        <v>259</v>
      </c>
      <c r="J432" t="s">
        <v>259</v>
      </c>
      <c r="K432" t="s">
        <v>259</v>
      </c>
      <c r="L432" t="s">
        <v>259</v>
      </c>
      <c r="M432" t="s">
        <v>259</v>
      </c>
    </row>
    <row r="433" spans="2:13">
      <c r="B433" t="s">
        <v>259</v>
      </c>
      <c r="C433" t="s">
        <v>259</v>
      </c>
      <c r="D433" t="s">
        <v>259</v>
      </c>
      <c r="E433" t="s">
        <v>259</v>
      </c>
      <c r="F433" t="s">
        <v>259</v>
      </c>
      <c r="G433" t="s">
        <v>259</v>
      </c>
      <c r="H433" t="s">
        <v>259</v>
      </c>
      <c r="I433" t="s">
        <v>259</v>
      </c>
      <c r="J433" t="s">
        <v>259</v>
      </c>
      <c r="K433" t="s">
        <v>259</v>
      </c>
      <c r="L433" t="s">
        <v>259</v>
      </c>
      <c r="M433" t="s">
        <v>259</v>
      </c>
    </row>
    <row r="434" spans="2:13">
      <c r="B434" t="s">
        <v>259</v>
      </c>
      <c r="C434" t="s">
        <v>259</v>
      </c>
      <c r="D434" t="s">
        <v>259</v>
      </c>
      <c r="E434" t="s">
        <v>259</v>
      </c>
      <c r="F434" t="s">
        <v>259</v>
      </c>
      <c r="G434" t="s">
        <v>259</v>
      </c>
      <c r="H434" t="s">
        <v>259</v>
      </c>
      <c r="I434" t="s">
        <v>259</v>
      </c>
      <c r="J434" t="s">
        <v>259</v>
      </c>
      <c r="K434" t="s">
        <v>259</v>
      </c>
      <c r="L434" t="s">
        <v>259</v>
      </c>
      <c r="M434" t="s">
        <v>259</v>
      </c>
    </row>
    <row r="435" spans="2:13">
      <c r="B435" t="s">
        <v>259</v>
      </c>
      <c r="C435" t="s">
        <v>259</v>
      </c>
      <c r="D435" t="s">
        <v>259</v>
      </c>
      <c r="E435" t="s">
        <v>259</v>
      </c>
      <c r="F435" t="s">
        <v>259</v>
      </c>
      <c r="G435" t="s">
        <v>259</v>
      </c>
      <c r="H435" t="s">
        <v>259</v>
      </c>
      <c r="I435" t="s">
        <v>259</v>
      </c>
      <c r="J435" t="s">
        <v>259</v>
      </c>
      <c r="K435" t="s">
        <v>259</v>
      </c>
      <c r="L435" t="s">
        <v>259</v>
      </c>
      <c r="M435" t="s">
        <v>259</v>
      </c>
    </row>
    <row r="436" spans="2:13">
      <c r="B436" t="s">
        <v>259</v>
      </c>
      <c r="C436" t="s">
        <v>259</v>
      </c>
      <c r="D436" t="s">
        <v>259</v>
      </c>
      <c r="E436" t="s">
        <v>259</v>
      </c>
      <c r="F436" t="s">
        <v>259</v>
      </c>
      <c r="G436" t="s">
        <v>259</v>
      </c>
      <c r="H436" t="s">
        <v>259</v>
      </c>
      <c r="I436" t="s">
        <v>259</v>
      </c>
      <c r="J436" t="s">
        <v>259</v>
      </c>
      <c r="K436" t="s">
        <v>259</v>
      </c>
      <c r="L436" t="s">
        <v>259</v>
      </c>
      <c r="M436" t="s">
        <v>259</v>
      </c>
    </row>
    <row r="437" spans="2:13">
      <c r="B437" t="s">
        <v>259</v>
      </c>
      <c r="C437" t="s">
        <v>259</v>
      </c>
      <c r="D437" t="s">
        <v>259</v>
      </c>
      <c r="E437" t="s">
        <v>259</v>
      </c>
      <c r="F437" t="s">
        <v>259</v>
      </c>
      <c r="G437" t="s">
        <v>259</v>
      </c>
      <c r="H437" t="s">
        <v>259</v>
      </c>
      <c r="I437" t="s">
        <v>259</v>
      </c>
      <c r="J437" t="s">
        <v>259</v>
      </c>
      <c r="K437" t="s">
        <v>259</v>
      </c>
      <c r="L437" t="s">
        <v>259</v>
      </c>
      <c r="M437" t="s">
        <v>259</v>
      </c>
    </row>
    <row r="438" spans="2:13">
      <c r="B438" t="s">
        <v>259</v>
      </c>
      <c r="C438" t="s">
        <v>259</v>
      </c>
      <c r="D438" t="s">
        <v>259</v>
      </c>
      <c r="E438" t="s">
        <v>259</v>
      </c>
      <c r="F438" t="s">
        <v>259</v>
      </c>
      <c r="G438" t="s">
        <v>259</v>
      </c>
      <c r="H438" t="s">
        <v>259</v>
      </c>
      <c r="I438" t="s">
        <v>259</v>
      </c>
      <c r="J438" t="s">
        <v>259</v>
      </c>
      <c r="K438" t="s">
        <v>259</v>
      </c>
      <c r="L438" t="s">
        <v>259</v>
      </c>
      <c r="M438" t="s">
        <v>259</v>
      </c>
    </row>
    <row r="439" spans="2:13">
      <c r="B439" t="s">
        <v>259</v>
      </c>
      <c r="C439" t="s">
        <v>259</v>
      </c>
      <c r="D439" t="s">
        <v>259</v>
      </c>
      <c r="E439" t="s">
        <v>259</v>
      </c>
      <c r="F439" t="s">
        <v>259</v>
      </c>
      <c r="G439" t="s">
        <v>259</v>
      </c>
      <c r="H439" t="s">
        <v>259</v>
      </c>
      <c r="I439" t="s">
        <v>259</v>
      </c>
      <c r="J439" t="s">
        <v>259</v>
      </c>
      <c r="K439" t="s">
        <v>259</v>
      </c>
      <c r="L439" t="s">
        <v>259</v>
      </c>
      <c r="M439" t="s">
        <v>259</v>
      </c>
    </row>
    <row r="440" spans="2:13">
      <c r="B440" t="s">
        <v>259</v>
      </c>
      <c r="C440" t="s">
        <v>259</v>
      </c>
      <c r="D440" t="s">
        <v>259</v>
      </c>
      <c r="E440" t="s">
        <v>259</v>
      </c>
      <c r="F440" t="s">
        <v>259</v>
      </c>
      <c r="G440" t="s">
        <v>259</v>
      </c>
      <c r="H440" t="s">
        <v>259</v>
      </c>
      <c r="I440" t="s">
        <v>259</v>
      </c>
      <c r="J440" t="s">
        <v>259</v>
      </c>
      <c r="K440" t="s">
        <v>259</v>
      </c>
      <c r="L440" t="s">
        <v>259</v>
      </c>
      <c r="M440" t="s">
        <v>259</v>
      </c>
    </row>
    <row r="441" spans="2:13">
      <c r="B441" t="s">
        <v>259</v>
      </c>
      <c r="C441" t="s">
        <v>259</v>
      </c>
      <c r="D441" t="s">
        <v>259</v>
      </c>
      <c r="E441" t="s">
        <v>259</v>
      </c>
      <c r="F441" t="s">
        <v>259</v>
      </c>
      <c r="G441" t="s">
        <v>259</v>
      </c>
      <c r="H441" t="s">
        <v>259</v>
      </c>
      <c r="I441" t="s">
        <v>259</v>
      </c>
      <c r="J441" t="s">
        <v>259</v>
      </c>
      <c r="K441" t="s">
        <v>259</v>
      </c>
      <c r="L441" t="s">
        <v>259</v>
      </c>
      <c r="M441" t="s">
        <v>259</v>
      </c>
    </row>
    <row r="442" spans="2:13">
      <c r="B442" t="s">
        <v>259</v>
      </c>
      <c r="C442" t="s">
        <v>259</v>
      </c>
      <c r="D442" t="s">
        <v>259</v>
      </c>
      <c r="E442" t="s">
        <v>259</v>
      </c>
      <c r="F442" t="s">
        <v>259</v>
      </c>
      <c r="G442" t="s">
        <v>259</v>
      </c>
      <c r="H442" t="s">
        <v>259</v>
      </c>
      <c r="I442" t="s">
        <v>259</v>
      </c>
      <c r="J442" t="s">
        <v>259</v>
      </c>
      <c r="K442" t="s">
        <v>259</v>
      </c>
      <c r="L442" t="s">
        <v>259</v>
      </c>
      <c r="M442" t="s">
        <v>259</v>
      </c>
    </row>
    <row r="443" spans="2:13">
      <c r="B443" t="s">
        <v>259</v>
      </c>
      <c r="C443" t="s">
        <v>259</v>
      </c>
      <c r="D443" t="s">
        <v>259</v>
      </c>
      <c r="E443" t="s">
        <v>259</v>
      </c>
      <c r="F443" t="s">
        <v>259</v>
      </c>
      <c r="G443" t="s">
        <v>259</v>
      </c>
      <c r="H443" t="s">
        <v>259</v>
      </c>
      <c r="I443" t="s">
        <v>259</v>
      </c>
      <c r="J443" t="s">
        <v>259</v>
      </c>
      <c r="K443" t="s">
        <v>259</v>
      </c>
      <c r="L443" t="s">
        <v>259</v>
      </c>
      <c r="M443" t="s">
        <v>259</v>
      </c>
    </row>
    <row r="444" spans="2:13">
      <c r="B444" t="s">
        <v>259</v>
      </c>
      <c r="C444" t="s">
        <v>259</v>
      </c>
      <c r="D444" t="s">
        <v>259</v>
      </c>
      <c r="E444" t="s">
        <v>259</v>
      </c>
      <c r="F444" t="s">
        <v>259</v>
      </c>
      <c r="G444" t="s">
        <v>259</v>
      </c>
      <c r="H444" t="s">
        <v>259</v>
      </c>
      <c r="I444" t="s">
        <v>259</v>
      </c>
      <c r="J444" t="s">
        <v>259</v>
      </c>
      <c r="K444" t="s">
        <v>259</v>
      </c>
      <c r="L444" t="s">
        <v>259</v>
      </c>
      <c r="M444" t="s">
        <v>259</v>
      </c>
    </row>
    <row r="445" spans="2:13">
      <c r="B445" t="s">
        <v>259</v>
      </c>
      <c r="C445" t="s">
        <v>259</v>
      </c>
      <c r="D445" t="s">
        <v>259</v>
      </c>
      <c r="E445" t="s">
        <v>259</v>
      </c>
      <c r="F445" t="s">
        <v>259</v>
      </c>
      <c r="G445" t="s">
        <v>259</v>
      </c>
      <c r="H445" t="s">
        <v>259</v>
      </c>
      <c r="I445" t="s">
        <v>259</v>
      </c>
      <c r="J445" t="s">
        <v>259</v>
      </c>
      <c r="K445" t="s">
        <v>259</v>
      </c>
      <c r="L445" t="s">
        <v>259</v>
      </c>
      <c r="M445" t="s">
        <v>259</v>
      </c>
    </row>
    <row r="446" spans="2:13">
      <c r="B446" t="s">
        <v>259</v>
      </c>
      <c r="C446" t="s">
        <v>259</v>
      </c>
      <c r="D446" t="s">
        <v>259</v>
      </c>
      <c r="E446" t="s">
        <v>259</v>
      </c>
      <c r="F446" t="s">
        <v>259</v>
      </c>
      <c r="G446" t="s">
        <v>259</v>
      </c>
      <c r="H446" t="s">
        <v>259</v>
      </c>
      <c r="I446" t="s">
        <v>259</v>
      </c>
      <c r="J446" t="s">
        <v>259</v>
      </c>
      <c r="K446" t="s">
        <v>259</v>
      </c>
      <c r="L446" t="s">
        <v>259</v>
      </c>
      <c r="M446" t="s">
        <v>259</v>
      </c>
    </row>
    <row r="447" spans="2:13">
      <c r="B447" t="s">
        <v>259</v>
      </c>
      <c r="C447" t="s">
        <v>259</v>
      </c>
      <c r="D447" t="s">
        <v>259</v>
      </c>
      <c r="E447" t="s">
        <v>259</v>
      </c>
      <c r="F447" t="s">
        <v>259</v>
      </c>
      <c r="G447" t="s">
        <v>259</v>
      </c>
      <c r="H447" t="s">
        <v>259</v>
      </c>
      <c r="I447" t="s">
        <v>259</v>
      </c>
      <c r="J447" t="s">
        <v>259</v>
      </c>
      <c r="K447" t="s">
        <v>259</v>
      </c>
      <c r="L447" t="s">
        <v>259</v>
      </c>
      <c r="M447" t="s">
        <v>259</v>
      </c>
    </row>
    <row r="448" spans="2:13">
      <c r="B448" t="s">
        <v>259</v>
      </c>
      <c r="C448" t="s">
        <v>259</v>
      </c>
      <c r="D448" t="s">
        <v>259</v>
      </c>
      <c r="E448" t="s">
        <v>259</v>
      </c>
      <c r="F448" t="s">
        <v>259</v>
      </c>
      <c r="G448" t="s">
        <v>259</v>
      </c>
      <c r="H448" t="s">
        <v>259</v>
      </c>
      <c r="I448" t="s">
        <v>259</v>
      </c>
      <c r="J448" t="s">
        <v>259</v>
      </c>
      <c r="K448" t="s">
        <v>259</v>
      </c>
      <c r="L448" t="s">
        <v>259</v>
      </c>
      <c r="M448" t="s">
        <v>259</v>
      </c>
    </row>
    <row r="449" spans="2:13">
      <c r="B449" t="s">
        <v>259</v>
      </c>
      <c r="C449" t="s">
        <v>259</v>
      </c>
      <c r="D449" t="s">
        <v>259</v>
      </c>
      <c r="E449" t="s">
        <v>259</v>
      </c>
      <c r="F449" t="s">
        <v>259</v>
      </c>
      <c r="G449" t="s">
        <v>259</v>
      </c>
      <c r="H449" t="s">
        <v>259</v>
      </c>
      <c r="I449" t="s">
        <v>259</v>
      </c>
      <c r="J449" t="s">
        <v>259</v>
      </c>
      <c r="K449" t="s">
        <v>259</v>
      </c>
      <c r="L449" t="s">
        <v>259</v>
      </c>
      <c r="M449" t="s">
        <v>259</v>
      </c>
    </row>
    <row r="450" spans="2:13">
      <c r="B450" t="s">
        <v>259</v>
      </c>
      <c r="C450" t="s">
        <v>259</v>
      </c>
      <c r="D450" t="s">
        <v>259</v>
      </c>
      <c r="E450" t="s">
        <v>259</v>
      </c>
      <c r="F450" t="s">
        <v>259</v>
      </c>
      <c r="G450" t="s">
        <v>259</v>
      </c>
      <c r="H450" t="s">
        <v>259</v>
      </c>
      <c r="I450" t="s">
        <v>259</v>
      </c>
      <c r="J450" t="s">
        <v>259</v>
      </c>
      <c r="K450" t="s">
        <v>259</v>
      </c>
      <c r="L450" t="s">
        <v>259</v>
      </c>
      <c r="M450" t="s">
        <v>259</v>
      </c>
    </row>
    <row r="451" spans="2:13">
      <c r="B451" t="s">
        <v>259</v>
      </c>
      <c r="C451" t="s">
        <v>259</v>
      </c>
      <c r="D451" t="s">
        <v>259</v>
      </c>
      <c r="E451" t="s">
        <v>259</v>
      </c>
      <c r="F451" t="s">
        <v>259</v>
      </c>
      <c r="G451" t="s">
        <v>259</v>
      </c>
      <c r="H451" t="s">
        <v>259</v>
      </c>
      <c r="I451" t="s">
        <v>259</v>
      </c>
      <c r="J451" t="s">
        <v>259</v>
      </c>
      <c r="K451" t="s">
        <v>259</v>
      </c>
      <c r="L451" t="s">
        <v>259</v>
      </c>
      <c r="M451" t="s">
        <v>259</v>
      </c>
    </row>
    <row r="452" spans="2:13">
      <c r="B452" t="s">
        <v>259</v>
      </c>
      <c r="C452" t="s">
        <v>259</v>
      </c>
      <c r="D452" t="s">
        <v>259</v>
      </c>
      <c r="E452" t="s">
        <v>259</v>
      </c>
      <c r="F452" t="s">
        <v>259</v>
      </c>
      <c r="G452" t="s">
        <v>259</v>
      </c>
      <c r="H452" t="s">
        <v>259</v>
      </c>
      <c r="I452" t="s">
        <v>259</v>
      </c>
      <c r="J452" t="s">
        <v>259</v>
      </c>
      <c r="K452" t="s">
        <v>259</v>
      </c>
      <c r="L452" t="s">
        <v>259</v>
      </c>
      <c r="M452" t="s">
        <v>259</v>
      </c>
    </row>
    <row r="453" spans="2:13">
      <c r="B453" t="s">
        <v>259</v>
      </c>
      <c r="C453" t="s">
        <v>259</v>
      </c>
      <c r="D453" t="s">
        <v>259</v>
      </c>
      <c r="E453" t="s">
        <v>259</v>
      </c>
      <c r="F453" t="s">
        <v>259</v>
      </c>
      <c r="G453" t="s">
        <v>259</v>
      </c>
      <c r="H453" t="s">
        <v>259</v>
      </c>
      <c r="I453" t="s">
        <v>259</v>
      </c>
      <c r="J453" t="s">
        <v>259</v>
      </c>
      <c r="K453" t="s">
        <v>259</v>
      </c>
      <c r="L453" t="s">
        <v>259</v>
      </c>
      <c r="M453" t="s">
        <v>259</v>
      </c>
    </row>
    <row r="454" spans="2:13">
      <c r="B454" t="s">
        <v>259</v>
      </c>
      <c r="C454" t="s">
        <v>259</v>
      </c>
      <c r="D454" t="s">
        <v>259</v>
      </c>
      <c r="E454" t="s">
        <v>259</v>
      </c>
      <c r="F454" t="s">
        <v>259</v>
      </c>
      <c r="G454" t="s">
        <v>259</v>
      </c>
      <c r="H454" t="s">
        <v>259</v>
      </c>
      <c r="I454" t="s">
        <v>259</v>
      </c>
      <c r="J454" t="s">
        <v>259</v>
      </c>
      <c r="K454" t="s">
        <v>259</v>
      </c>
      <c r="L454" t="s">
        <v>259</v>
      </c>
      <c r="M454" t="s">
        <v>259</v>
      </c>
    </row>
    <row r="455" spans="2:13">
      <c r="B455" t="s">
        <v>259</v>
      </c>
      <c r="C455" t="s">
        <v>259</v>
      </c>
      <c r="D455" t="s">
        <v>259</v>
      </c>
      <c r="E455" t="s">
        <v>259</v>
      </c>
      <c r="F455" t="s">
        <v>259</v>
      </c>
      <c r="G455" t="s">
        <v>259</v>
      </c>
      <c r="H455" t="s">
        <v>259</v>
      </c>
      <c r="I455" t="s">
        <v>259</v>
      </c>
      <c r="J455" t="s">
        <v>259</v>
      </c>
      <c r="K455" t="s">
        <v>259</v>
      </c>
      <c r="L455" t="s">
        <v>259</v>
      </c>
      <c r="M455" t="s">
        <v>259</v>
      </c>
    </row>
    <row r="456" spans="2:13">
      <c r="B456" t="s">
        <v>259</v>
      </c>
      <c r="C456" t="s">
        <v>259</v>
      </c>
      <c r="D456" t="s">
        <v>259</v>
      </c>
      <c r="E456" t="s">
        <v>259</v>
      </c>
      <c r="F456" t="s">
        <v>259</v>
      </c>
      <c r="G456" t="s">
        <v>259</v>
      </c>
      <c r="H456" t="s">
        <v>259</v>
      </c>
      <c r="I456" t="s">
        <v>259</v>
      </c>
      <c r="J456" t="s">
        <v>259</v>
      </c>
      <c r="K456" t="s">
        <v>259</v>
      </c>
      <c r="L456" t="s">
        <v>259</v>
      </c>
      <c r="M456" t="s">
        <v>259</v>
      </c>
    </row>
    <row r="457" spans="2:13">
      <c r="B457" t="s">
        <v>259</v>
      </c>
      <c r="C457" t="s">
        <v>259</v>
      </c>
      <c r="D457" t="s">
        <v>259</v>
      </c>
      <c r="E457" t="s">
        <v>259</v>
      </c>
      <c r="F457" t="s">
        <v>259</v>
      </c>
      <c r="G457" t="s">
        <v>259</v>
      </c>
      <c r="H457" t="s">
        <v>259</v>
      </c>
      <c r="I457" t="s">
        <v>259</v>
      </c>
      <c r="J457" t="s">
        <v>259</v>
      </c>
      <c r="K457" t="s">
        <v>259</v>
      </c>
      <c r="L457" t="s">
        <v>259</v>
      </c>
      <c r="M457" t="s">
        <v>259</v>
      </c>
    </row>
    <row r="458" spans="2:13">
      <c r="B458" t="s">
        <v>259</v>
      </c>
      <c r="C458" t="s">
        <v>259</v>
      </c>
      <c r="D458" t="s">
        <v>259</v>
      </c>
      <c r="E458" t="s">
        <v>259</v>
      </c>
      <c r="F458" t="s">
        <v>259</v>
      </c>
      <c r="G458" t="s">
        <v>259</v>
      </c>
      <c r="H458" t="s">
        <v>259</v>
      </c>
      <c r="I458" t="s">
        <v>259</v>
      </c>
      <c r="J458" t="s">
        <v>259</v>
      </c>
      <c r="K458" t="s">
        <v>259</v>
      </c>
      <c r="L458" t="s">
        <v>259</v>
      </c>
      <c r="M458" t="s">
        <v>259</v>
      </c>
    </row>
    <row r="459" spans="2:13">
      <c r="B459" t="s">
        <v>259</v>
      </c>
      <c r="C459" t="s">
        <v>259</v>
      </c>
      <c r="D459" t="s">
        <v>259</v>
      </c>
      <c r="E459" t="s">
        <v>259</v>
      </c>
      <c r="F459" t="s">
        <v>259</v>
      </c>
      <c r="G459" t="s">
        <v>259</v>
      </c>
      <c r="H459" t="s">
        <v>259</v>
      </c>
      <c r="I459" t="s">
        <v>259</v>
      </c>
      <c r="J459" t="s">
        <v>259</v>
      </c>
      <c r="K459" t="s">
        <v>259</v>
      </c>
      <c r="L459" t="s">
        <v>259</v>
      </c>
      <c r="M459" t="s">
        <v>259</v>
      </c>
    </row>
    <row r="460" spans="2:13">
      <c r="B460" t="s">
        <v>259</v>
      </c>
      <c r="C460" t="s">
        <v>259</v>
      </c>
      <c r="D460" t="s">
        <v>259</v>
      </c>
      <c r="E460" t="s">
        <v>259</v>
      </c>
      <c r="F460" t="s">
        <v>259</v>
      </c>
      <c r="G460" t="s">
        <v>259</v>
      </c>
      <c r="H460" t="s">
        <v>259</v>
      </c>
      <c r="I460" t="s">
        <v>259</v>
      </c>
      <c r="J460" t="s">
        <v>259</v>
      </c>
      <c r="K460" t="s">
        <v>259</v>
      </c>
      <c r="L460" t="s">
        <v>259</v>
      </c>
      <c r="M460" t="s">
        <v>259</v>
      </c>
    </row>
    <row r="461" spans="2:13">
      <c r="B461" t="s">
        <v>259</v>
      </c>
      <c r="C461" t="s">
        <v>259</v>
      </c>
      <c r="D461" t="s">
        <v>259</v>
      </c>
      <c r="E461" t="s">
        <v>259</v>
      </c>
      <c r="F461" t="s">
        <v>259</v>
      </c>
      <c r="G461" t="s">
        <v>259</v>
      </c>
      <c r="H461" t="s">
        <v>259</v>
      </c>
      <c r="I461" t="s">
        <v>259</v>
      </c>
      <c r="J461" t="s">
        <v>259</v>
      </c>
      <c r="K461" t="s">
        <v>259</v>
      </c>
      <c r="L461" t="s">
        <v>259</v>
      </c>
      <c r="M461" t="s">
        <v>259</v>
      </c>
    </row>
    <row r="462" spans="2:13">
      <c r="B462" t="s">
        <v>259</v>
      </c>
      <c r="C462" t="s">
        <v>259</v>
      </c>
      <c r="D462" t="s">
        <v>259</v>
      </c>
      <c r="E462" t="s">
        <v>259</v>
      </c>
      <c r="F462" t="s">
        <v>259</v>
      </c>
      <c r="G462" t="s">
        <v>259</v>
      </c>
      <c r="H462" t="s">
        <v>259</v>
      </c>
      <c r="I462" t="s">
        <v>259</v>
      </c>
      <c r="J462" t="s">
        <v>259</v>
      </c>
      <c r="K462" t="s">
        <v>259</v>
      </c>
      <c r="L462" t="s">
        <v>259</v>
      </c>
      <c r="M462" t="s">
        <v>259</v>
      </c>
    </row>
    <row r="463" spans="2:13">
      <c r="B463" t="s">
        <v>259</v>
      </c>
      <c r="C463" t="s">
        <v>259</v>
      </c>
      <c r="D463" t="s">
        <v>259</v>
      </c>
      <c r="E463" t="s">
        <v>259</v>
      </c>
      <c r="F463" t="s">
        <v>259</v>
      </c>
      <c r="G463" t="s">
        <v>259</v>
      </c>
      <c r="H463" t="s">
        <v>259</v>
      </c>
      <c r="I463" t="s">
        <v>259</v>
      </c>
      <c r="J463" t="s">
        <v>259</v>
      </c>
      <c r="K463" t="s">
        <v>259</v>
      </c>
      <c r="L463" t="s">
        <v>259</v>
      </c>
      <c r="M463" t="s">
        <v>259</v>
      </c>
    </row>
    <row r="464" spans="2:13">
      <c r="B464" t="s">
        <v>259</v>
      </c>
      <c r="C464" t="s">
        <v>259</v>
      </c>
      <c r="D464" t="s">
        <v>259</v>
      </c>
      <c r="E464" t="s">
        <v>259</v>
      </c>
      <c r="F464" t="s">
        <v>259</v>
      </c>
      <c r="G464" t="s">
        <v>259</v>
      </c>
      <c r="H464" t="s">
        <v>259</v>
      </c>
      <c r="I464" t="s">
        <v>259</v>
      </c>
      <c r="J464" t="s">
        <v>259</v>
      </c>
      <c r="K464" t="s">
        <v>259</v>
      </c>
      <c r="L464" t="s">
        <v>259</v>
      </c>
      <c r="M464" t="s">
        <v>259</v>
      </c>
    </row>
    <row r="465" spans="2:13">
      <c r="B465" t="s">
        <v>259</v>
      </c>
      <c r="C465" t="s">
        <v>259</v>
      </c>
      <c r="D465" t="s">
        <v>259</v>
      </c>
      <c r="E465" t="s">
        <v>259</v>
      </c>
      <c r="F465" t="s">
        <v>259</v>
      </c>
      <c r="G465" t="s">
        <v>259</v>
      </c>
      <c r="H465" t="s">
        <v>259</v>
      </c>
      <c r="I465" t="s">
        <v>259</v>
      </c>
      <c r="J465" t="s">
        <v>259</v>
      </c>
      <c r="K465" t="s">
        <v>259</v>
      </c>
      <c r="L465" t="s">
        <v>259</v>
      </c>
      <c r="M465" t="s">
        <v>259</v>
      </c>
    </row>
    <row r="466" spans="2:13">
      <c r="B466" t="s">
        <v>259</v>
      </c>
      <c r="C466" t="s">
        <v>259</v>
      </c>
      <c r="D466" t="s">
        <v>259</v>
      </c>
      <c r="E466" t="s">
        <v>259</v>
      </c>
      <c r="F466" t="s">
        <v>259</v>
      </c>
      <c r="G466" t="s">
        <v>259</v>
      </c>
      <c r="H466" t="s">
        <v>259</v>
      </c>
      <c r="I466" t="s">
        <v>259</v>
      </c>
      <c r="J466" t="s">
        <v>259</v>
      </c>
      <c r="K466" t="s">
        <v>259</v>
      </c>
      <c r="L466" t="s">
        <v>259</v>
      </c>
      <c r="M466" t="s">
        <v>259</v>
      </c>
    </row>
    <row r="467" spans="2:13">
      <c r="B467" t="s">
        <v>259</v>
      </c>
      <c r="C467" t="s">
        <v>259</v>
      </c>
      <c r="D467" t="s">
        <v>259</v>
      </c>
      <c r="E467" t="s">
        <v>259</v>
      </c>
      <c r="F467" t="s">
        <v>259</v>
      </c>
      <c r="G467" t="s">
        <v>259</v>
      </c>
      <c r="H467" t="s">
        <v>259</v>
      </c>
      <c r="I467" t="s">
        <v>259</v>
      </c>
      <c r="J467" t="s">
        <v>259</v>
      </c>
      <c r="K467" t="s">
        <v>259</v>
      </c>
      <c r="L467" t="s">
        <v>259</v>
      </c>
      <c r="M467" t="s">
        <v>259</v>
      </c>
    </row>
    <row r="468" spans="2:13">
      <c r="B468" t="s">
        <v>259</v>
      </c>
      <c r="C468" t="s">
        <v>259</v>
      </c>
      <c r="D468" t="s">
        <v>259</v>
      </c>
      <c r="E468" t="s">
        <v>259</v>
      </c>
      <c r="F468" t="s">
        <v>259</v>
      </c>
      <c r="G468" t="s">
        <v>259</v>
      </c>
      <c r="H468" t="s">
        <v>259</v>
      </c>
      <c r="I468" t="s">
        <v>259</v>
      </c>
      <c r="J468" t="s">
        <v>259</v>
      </c>
      <c r="K468" t="s">
        <v>259</v>
      </c>
      <c r="L468" t="s">
        <v>259</v>
      </c>
      <c r="M468" t="s">
        <v>259</v>
      </c>
    </row>
    <row r="469" spans="2:13">
      <c r="B469" t="s">
        <v>259</v>
      </c>
      <c r="C469" t="s">
        <v>259</v>
      </c>
      <c r="D469" t="s">
        <v>259</v>
      </c>
      <c r="E469" t="s">
        <v>259</v>
      </c>
      <c r="F469" t="s">
        <v>259</v>
      </c>
      <c r="G469" t="s">
        <v>259</v>
      </c>
      <c r="H469" t="s">
        <v>259</v>
      </c>
      <c r="I469" t="s">
        <v>259</v>
      </c>
      <c r="J469" t="s">
        <v>259</v>
      </c>
      <c r="K469" t="s">
        <v>259</v>
      </c>
      <c r="L469" t="s">
        <v>259</v>
      </c>
      <c r="M469" t="s">
        <v>259</v>
      </c>
    </row>
    <row r="470" spans="2:13">
      <c r="B470" t="s">
        <v>259</v>
      </c>
      <c r="C470" t="s">
        <v>259</v>
      </c>
      <c r="D470" t="s">
        <v>259</v>
      </c>
      <c r="E470" t="s">
        <v>259</v>
      </c>
      <c r="F470" t="s">
        <v>259</v>
      </c>
      <c r="G470" t="s">
        <v>259</v>
      </c>
      <c r="H470" t="s">
        <v>259</v>
      </c>
      <c r="I470" t="s">
        <v>259</v>
      </c>
      <c r="J470" t="s">
        <v>259</v>
      </c>
      <c r="K470" t="s">
        <v>259</v>
      </c>
      <c r="L470" t="s">
        <v>259</v>
      </c>
      <c r="M470" t="s">
        <v>259</v>
      </c>
    </row>
    <row r="471" spans="2:13">
      <c r="B471" t="s">
        <v>259</v>
      </c>
      <c r="C471" t="s">
        <v>259</v>
      </c>
      <c r="D471" t="s">
        <v>259</v>
      </c>
      <c r="E471" t="s">
        <v>259</v>
      </c>
      <c r="F471" t="s">
        <v>259</v>
      </c>
      <c r="G471" t="s">
        <v>259</v>
      </c>
      <c r="H471" t="s">
        <v>259</v>
      </c>
      <c r="I471" t="s">
        <v>259</v>
      </c>
      <c r="J471" t="s">
        <v>259</v>
      </c>
      <c r="K471" t="s">
        <v>259</v>
      </c>
      <c r="L471" t="s">
        <v>259</v>
      </c>
      <c r="M471" t="s">
        <v>259</v>
      </c>
    </row>
    <row r="472" spans="2:13">
      <c r="B472" t="s">
        <v>259</v>
      </c>
      <c r="C472" t="s">
        <v>259</v>
      </c>
      <c r="D472" t="s">
        <v>259</v>
      </c>
      <c r="E472" t="s">
        <v>259</v>
      </c>
      <c r="F472" t="s">
        <v>259</v>
      </c>
      <c r="G472" t="s">
        <v>259</v>
      </c>
      <c r="H472" t="s">
        <v>259</v>
      </c>
      <c r="I472" t="s">
        <v>259</v>
      </c>
      <c r="J472" t="s">
        <v>259</v>
      </c>
      <c r="K472" t="s">
        <v>259</v>
      </c>
      <c r="L472" t="s">
        <v>259</v>
      </c>
      <c r="M472" t="s">
        <v>259</v>
      </c>
    </row>
    <row r="473" spans="2:13">
      <c r="B473" t="s">
        <v>259</v>
      </c>
      <c r="C473" t="s">
        <v>259</v>
      </c>
      <c r="D473" t="s">
        <v>259</v>
      </c>
      <c r="E473" t="s">
        <v>259</v>
      </c>
      <c r="F473" t="s">
        <v>259</v>
      </c>
      <c r="G473" t="s">
        <v>259</v>
      </c>
      <c r="H473" t="s">
        <v>259</v>
      </c>
      <c r="I473" t="s">
        <v>259</v>
      </c>
      <c r="J473" t="s">
        <v>259</v>
      </c>
      <c r="K473" t="s">
        <v>259</v>
      </c>
      <c r="L473" t="s">
        <v>259</v>
      </c>
      <c r="M473" t="s">
        <v>259</v>
      </c>
    </row>
    <row r="474" spans="2:13">
      <c r="B474" t="s">
        <v>259</v>
      </c>
      <c r="C474" t="s">
        <v>259</v>
      </c>
      <c r="D474" t="s">
        <v>259</v>
      </c>
      <c r="E474" t="s">
        <v>259</v>
      </c>
      <c r="F474" t="s">
        <v>259</v>
      </c>
      <c r="G474" t="s">
        <v>259</v>
      </c>
      <c r="H474" t="s">
        <v>259</v>
      </c>
      <c r="I474" t="s">
        <v>259</v>
      </c>
      <c r="J474" t="s">
        <v>259</v>
      </c>
      <c r="K474" t="s">
        <v>259</v>
      </c>
      <c r="L474" t="s">
        <v>259</v>
      </c>
      <c r="M474" t="s">
        <v>259</v>
      </c>
    </row>
    <row r="475" spans="2:13">
      <c r="B475" t="s">
        <v>259</v>
      </c>
      <c r="C475" t="s">
        <v>259</v>
      </c>
      <c r="D475" t="s">
        <v>259</v>
      </c>
      <c r="E475" t="s">
        <v>259</v>
      </c>
      <c r="F475" t="s">
        <v>259</v>
      </c>
      <c r="G475" t="s">
        <v>259</v>
      </c>
      <c r="H475" t="s">
        <v>259</v>
      </c>
      <c r="I475" t="s">
        <v>259</v>
      </c>
      <c r="J475" t="s">
        <v>259</v>
      </c>
      <c r="K475" t="s">
        <v>259</v>
      </c>
      <c r="L475" t="s">
        <v>259</v>
      </c>
      <c r="M475" t="s">
        <v>259</v>
      </c>
    </row>
    <row r="476" spans="2:13">
      <c r="B476" t="s">
        <v>259</v>
      </c>
      <c r="C476" t="s">
        <v>259</v>
      </c>
      <c r="D476" t="s">
        <v>259</v>
      </c>
      <c r="E476" t="s">
        <v>259</v>
      </c>
      <c r="F476" t="s">
        <v>259</v>
      </c>
      <c r="G476" t="s">
        <v>259</v>
      </c>
      <c r="H476" t="s">
        <v>259</v>
      </c>
      <c r="I476" t="s">
        <v>259</v>
      </c>
      <c r="J476" t="s">
        <v>259</v>
      </c>
      <c r="K476" t="s">
        <v>259</v>
      </c>
      <c r="L476" t="s">
        <v>259</v>
      </c>
      <c r="M476" t="s">
        <v>259</v>
      </c>
    </row>
    <row r="477" spans="2:13">
      <c r="B477" t="s">
        <v>259</v>
      </c>
      <c r="C477" t="s">
        <v>259</v>
      </c>
      <c r="D477" t="s">
        <v>259</v>
      </c>
      <c r="E477" t="s">
        <v>259</v>
      </c>
      <c r="F477" t="s">
        <v>259</v>
      </c>
      <c r="G477" t="s">
        <v>259</v>
      </c>
      <c r="H477" t="s">
        <v>259</v>
      </c>
      <c r="I477" t="s">
        <v>259</v>
      </c>
      <c r="J477" t="s">
        <v>259</v>
      </c>
      <c r="K477" t="s">
        <v>259</v>
      </c>
      <c r="L477" t="s">
        <v>259</v>
      </c>
      <c r="M477" t="s">
        <v>259</v>
      </c>
    </row>
    <row r="478" spans="2:13">
      <c r="B478" t="s">
        <v>259</v>
      </c>
      <c r="C478" t="s">
        <v>259</v>
      </c>
      <c r="D478" t="s">
        <v>259</v>
      </c>
      <c r="E478" t="s">
        <v>259</v>
      </c>
      <c r="F478" t="s">
        <v>259</v>
      </c>
      <c r="G478" t="s">
        <v>259</v>
      </c>
      <c r="H478" t="s">
        <v>259</v>
      </c>
      <c r="I478" t="s">
        <v>259</v>
      </c>
      <c r="J478" t="s">
        <v>259</v>
      </c>
      <c r="K478" t="s">
        <v>259</v>
      </c>
      <c r="L478" t="s">
        <v>259</v>
      </c>
      <c r="M478" t="s">
        <v>259</v>
      </c>
    </row>
    <row r="479" spans="2:13">
      <c r="B479" t="s">
        <v>259</v>
      </c>
      <c r="C479" t="s">
        <v>259</v>
      </c>
      <c r="D479" t="s">
        <v>259</v>
      </c>
      <c r="E479" t="s">
        <v>259</v>
      </c>
      <c r="F479" t="s">
        <v>259</v>
      </c>
      <c r="G479" t="s">
        <v>259</v>
      </c>
      <c r="H479" t="s">
        <v>259</v>
      </c>
      <c r="I479" t="s">
        <v>259</v>
      </c>
      <c r="J479" t="s">
        <v>259</v>
      </c>
      <c r="K479" t="s">
        <v>259</v>
      </c>
      <c r="L479" t="s">
        <v>259</v>
      </c>
      <c r="M479" t="s">
        <v>259</v>
      </c>
    </row>
    <row r="480" spans="2:13">
      <c r="B480" t="s">
        <v>259</v>
      </c>
      <c r="C480" t="s">
        <v>259</v>
      </c>
      <c r="D480" t="s">
        <v>259</v>
      </c>
      <c r="E480" t="s">
        <v>259</v>
      </c>
      <c r="F480" t="s">
        <v>259</v>
      </c>
      <c r="G480" t="s">
        <v>259</v>
      </c>
      <c r="H480" t="s">
        <v>259</v>
      </c>
      <c r="I480" t="s">
        <v>259</v>
      </c>
      <c r="J480" t="s">
        <v>259</v>
      </c>
      <c r="K480" t="s">
        <v>259</v>
      </c>
      <c r="L480" t="s">
        <v>259</v>
      </c>
      <c r="M480" t="s">
        <v>259</v>
      </c>
    </row>
    <row r="481" spans="2:13">
      <c r="B481" t="s">
        <v>259</v>
      </c>
      <c r="C481" t="s">
        <v>259</v>
      </c>
      <c r="D481" t="s">
        <v>259</v>
      </c>
      <c r="E481" t="s">
        <v>259</v>
      </c>
      <c r="F481" t="s">
        <v>259</v>
      </c>
      <c r="G481" t="s">
        <v>259</v>
      </c>
      <c r="H481" t="s">
        <v>259</v>
      </c>
      <c r="I481" t="s">
        <v>259</v>
      </c>
      <c r="J481" t="s">
        <v>259</v>
      </c>
      <c r="K481" t="s">
        <v>259</v>
      </c>
      <c r="L481" t="s">
        <v>259</v>
      </c>
      <c r="M481" t="s">
        <v>259</v>
      </c>
    </row>
    <row r="482" spans="2:13">
      <c r="B482" t="s">
        <v>259</v>
      </c>
      <c r="C482" t="s">
        <v>259</v>
      </c>
      <c r="D482" t="s">
        <v>259</v>
      </c>
      <c r="E482" t="s">
        <v>259</v>
      </c>
      <c r="F482" t="s">
        <v>259</v>
      </c>
      <c r="G482" t="s">
        <v>259</v>
      </c>
      <c r="H482" t="s">
        <v>259</v>
      </c>
      <c r="I482" t="s">
        <v>259</v>
      </c>
      <c r="J482" t="s">
        <v>259</v>
      </c>
      <c r="K482" t="s">
        <v>259</v>
      </c>
      <c r="L482" t="s">
        <v>259</v>
      </c>
      <c r="M482" t="s">
        <v>259</v>
      </c>
    </row>
    <row r="483" spans="2:13">
      <c r="B483" t="s">
        <v>259</v>
      </c>
      <c r="C483" t="s">
        <v>259</v>
      </c>
      <c r="D483" t="s">
        <v>259</v>
      </c>
      <c r="E483" t="s">
        <v>259</v>
      </c>
      <c r="F483" t="s">
        <v>259</v>
      </c>
      <c r="G483" t="s">
        <v>259</v>
      </c>
      <c r="H483" t="s">
        <v>259</v>
      </c>
      <c r="I483" t="s">
        <v>259</v>
      </c>
      <c r="J483" t="s">
        <v>259</v>
      </c>
      <c r="K483" t="s">
        <v>259</v>
      </c>
      <c r="L483" t="s">
        <v>259</v>
      </c>
      <c r="M483" t="s">
        <v>259</v>
      </c>
    </row>
    <row r="484" spans="2:13">
      <c r="B484" t="s">
        <v>259</v>
      </c>
      <c r="C484" t="s">
        <v>259</v>
      </c>
      <c r="D484" t="s">
        <v>259</v>
      </c>
      <c r="E484" t="s">
        <v>259</v>
      </c>
      <c r="F484" t="s">
        <v>259</v>
      </c>
      <c r="G484" t="s">
        <v>259</v>
      </c>
      <c r="H484" t="s">
        <v>259</v>
      </c>
      <c r="I484" t="s">
        <v>259</v>
      </c>
      <c r="J484" t="s">
        <v>259</v>
      </c>
      <c r="K484" t="s">
        <v>259</v>
      </c>
      <c r="L484" t="s">
        <v>259</v>
      </c>
      <c r="M484" t="s">
        <v>259</v>
      </c>
    </row>
    <row r="485" spans="2:13">
      <c r="B485" t="s">
        <v>259</v>
      </c>
      <c r="C485" t="s">
        <v>259</v>
      </c>
      <c r="D485" t="s">
        <v>259</v>
      </c>
      <c r="E485" t="s">
        <v>259</v>
      </c>
      <c r="F485" t="s">
        <v>259</v>
      </c>
      <c r="G485" t="s">
        <v>259</v>
      </c>
      <c r="H485" t="s">
        <v>259</v>
      </c>
      <c r="I485" t="s">
        <v>259</v>
      </c>
      <c r="J485" t="s">
        <v>259</v>
      </c>
      <c r="K485" t="s">
        <v>259</v>
      </c>
      <c r="L485" t="s">
        <v>259</v>
      </c>
      <c r="M485" t="s">
        <v>259</v>
      </c>
    </row>
    <row r="486" spans="2:13">
      <c r="B486" t="s">
        <v>259</v>
      </c>
      <c r="C486" t="s">
        <v>259</v>
      </c>
      <c r="D486" t="s">
        <v>259</v>
      </c>
      <c r="E486" t="s">
        <v>259</v>
      </c>
      <c r="F486" t="s">
        <v>259</v>
      </c>
      <c r="G486" t="s">
        <v>259</v>
      </c>
      <c r="H486" t="s">
        <v>259</v>
      </c>
      <c r="I486" t="s">
        <v>259</v>
      </c>
      <c r="J486" t="s">
        <v>259</v>
      </c>
      <c r="K486" t="s">
        <v>259</v>
      </c>
      <c r="L486" t="s">
        <v>259</v>
      </c>
      <c r="M486" t="s">
        <v>259</v>
      </c>
    </row>
    <row r="487" spans="2:13">
      <c r="B487" t="s">
        <v>259</v>
      </c>
      <c r="C487" t="s">
        <v>259</v>
      </c>
      <c r="D487" t="s">
        <v>259</v>
      </c>
      <c r="E487" t="s">
        <v>259</v>
      </c>
      <c r="F487" t="s">
        <v>259</v>
      </c>
      <c r="G487" t="s">
        <v>259</v>
      </c>
      <c r="H487" t="s">
        <v>259</v>
      </c>
      <c r="I487" t="s">
        <v>259</v>
      </c>
      <c r="J487" t="s">
        <v>259</v>
      </c>
      <c r="K487" t="s">
        <v>259</v>
      </c>
      <c r="L487" t="s">
        <v>259</v>
      </c>
      <c r="M487" t="s">
        <v>259</v>
      </c>
    </row>
    <row r="488" spans="2:13">
      <c r="B488" t="s">
        <v>259</v>
      </c>
      <c r="C488" t="s">
        <v>259</v>
      </c>
      <c r="D488" t="s">
        <v>259</v>
      </c>
      <c r="E488" t="s">
        <v>259</v>
      </c>
      <c r="F488" t="s">
        <v>259</v>
      </c>
      <c r="G488" t="s">
        <v>259</v>
      </c>
      <c r="H488" t="s">
        <v>259</v>
      </c>
      <c r="I488" t="s">
        <v>259</v>
      </c>
      <c r="J488" t="s">
        <v>259</v>
      </c>
      <c r="K488" t="s">
        <v>259</v>
      </c>
      <c r="L488" t="s">
        <v>259</v>
      </c>
      <c r="M488" t="s">
        <v>259</v>
      </c>
    </row>
    <row r="489" spans="2:13">
      <c r="B489" t="s">
        <v>259</v>
      </c>
      <c r="C489" t="s">
        <v>259</v>
      </c>
      <c r="D489" t="s">
        <v>259</v>
      </c>
      <c r="E489" t="s">
        <v>259</v>
      </c>
      <c r="F489" t="s">
        <v>259</v>
      </c>
      <c r="G489" t="s">
        <v>259</v>
      </c>
      <c r="H489" t="s">
        <v>259</v>
      </c>
      <c r="I489" t="s">
        <v>259</v>
      </c>
      <c r="J489" t="s">
        <v>259</v>
      </c>
      <c r="K489" t="s">
        <v>259</v>
      </c>
      <c r="L489" t="s">
        <v>259</v>
      </c>
      <c r="M489" t="s">
        <v>259</v>
      </c>
    </row>
    <row r="490" spans="2:13">
      <c r="B490" t="s">
        <v>259</v>
      </c>
      <c r="C490" t="s">
        <v>259</v>
      </c>
      <c r="D490" t="s">
        <v>259</v>
      </c>
      <c r="E490" t="s">
        <v>259</v>
      </c>
      <c r="F490" t="s">
        <v>259</v>
      </c>
      <c r="G490" t="s">
        <v>259</v>
      </c>
      <c r="H490" t="s">
        <v>259</v>
      </c>
      <c r="I490" t="s">
        <v>259</v>
      </c>
      <c r="J490" t="s">
        <v>259</v>
      </c>
      <c r="K490" t="s">
        <v>259</v>
      </c>
      <c r="L490" t="s">
        <v>259</v>
      </c>
      <c r="M490" t="s">
        <v>259</v>
      </c>
    </row>
    <row r="491" spans="2:13">
      <c r="B491" t="s">
        <v>259</v>
      </c>
      <c r="C491" t="s">
        <v>259</v>
      </c>
      <c r="D491" t="s">
        <v>259</v>
      </c>
      <c r="E491" t="s">
        <v>259</v>
      </c>
      <c r="F491" t="s">
        <v>259</v>
      </c>
      <c r="G491" t="s">
        <v>259</v>
      </c>
      <c r="H491" t="s">
        <v>259</v>
      </c>
      <c r="I491" t="s">
        <v>259</v>
      </c>
      <c r="J491" t="s">
        <v>259</v>
      </c>
      <c r="K491" t="s">
        <v>259</v>
      </c>
      <c r="L491" t="s">
        <v>259</v>
      </c>
      <c r="M491" t="s">
        <v>259</v>
      </c>
    </row>
    <row r="492" spans="2:13">
      <c r="B492" t="s">
        <v>259</v>
      </c>
      <c r="C492" t="s">
        <v>259</v>
      </c>
      <c r="D492" t="s">
        <v>259</v>
      </c>
      <c r="E492" t="s">
        <v>259</v>
      </c>
      <c r="F492" t="s">
        <v>259</v>
      </c>
      <c r="G492" t="s">
        <v>259</v>
      </c>
      <c r="H492" t="s">
        <v>259</v>
      </c>
      <c r="I492" t="s">
        <v>259</v>
      </c>
      <c r="J492" t="s">
        <v>259</v>
      </c>
      <c r="K492" t="s">
        <v>259</v>
      </c>
      <c r="L492" t="s">
        <v>259</v>
      </c>
      <c r="M492" t="s">
        <v>259</v>
      </c>
    </row>
    <row r="493" spans="2:13">
      <c r="B493" t="s">
        <v>259</v>
      </c>
      <c r="C493" t="s">
        <v>259</v>
      </c>
      <c r="D493" t="s">
        <v>259</v>
      </c>
      <c r="E493" t="s">
        <v>259</v>
      </c>
      <c r="F493" t="s">
        <v>259</v>
      </c>
      <c r="G493" t="s">
        <v>259</v>
      </c>
      <c r="H493" t="s">
        <v>259</v>
      </c>
      <c r="I493" t="s">
        <v>259</v>
      </c>
      <c r="J493" t="s">
        <v>259</v>
      </c>
      <c r="K493" t="s">
        <v>259</v>
      </c>
      <c r="L493" t="s">
        <v>259</v>
      </c>
      <c r="M493" t="s">
        <v>259</v>
      </c>
    </row>
    <row r="494" spans="2:13">
      <c r="B494" t="s">
        <v>259</v>
      </c>
      <c r="C494" t="s">
        <v>259</v>
      </c>
      <c r="D494" t="s">
        <v>259</v>
      </c>
      <c r="E494" t="s">
        <v>259</v>
      </c>
      <c r="F494" t="s">
        <v>259</v>
      </c>
      <c r="G494" t="s">
        <v>259</v>
      </c>
      <c r="H494" t="s">
        <v>259</v>
      </c>
      <c r="I494" t="s">
        <v>259</v>
      </c>
      <c r="J494" t="s">
        <v>259</v>
      </c>
      <c r="K494" t="s">
        <v>259</v>
      </c>
      <c r="L494" t="s">
        <v>259</v>
      </c>
      <c r="M494" t="s">
        <v>259</v>
      </c>
    </row>
    <row r="495" spans="2:13">
      <c r="B495" t="s">
        <v>259</v>
      </c>
      <c r="C495" t="s">
        <v>259</v>
      </c>
      <c r="D495" t="s">
        <v>259</v>
      </c>
      <c r="E495" t="s">
        <v>259</v>
      </c>
      <c r="F495" t="s">
        <v>259</v>
      </c>
      <c r="G495" t="s">
        <v>259</v>
      </c>
      <c r="H495" t="s">
        <v>259</v>
      </c>
      <c r="I495" t="s">
        <v>259</v>
      </c>
      <c r="J495" t="s">
        <v>259</v>
      </c>
      <c r="K495" t="s">
        <v>259</v>
      </c>
      <c r="L495" t="s">
        <v>259</v>
      </c>
      <c r="M495" t="s">
        <v>259</v>
      </c>
    </row>
    <row r="496" spans="2:13">
      <c r="B496" t="s">
        <v>259</v>
      </c>
      <c r="C496" t="s">
        <v>259</v>
      </c>
      <c r="D496" t="s">
        <v>259</v>
      </c>
      <c r="E496" t="s">
        <v>259</v>
      </c>
      <c r="F496" t="s">
        <v>259</v>
      </c>
      <c r="G496" t="s">
        <v>259</v>
      </c>
      <c r="H496" t="s">
        <v>259</v>
      </c>
      <c r="I496" t="s">
        <v>259</v>
      </c>
      <c r="J496" t="s">
        <v>259</v>
      </c>
      <c r="K496" t="s">
        <v>259</v>
      </c>
      <c r="L496" t="s">
        <v>259</v>
      </c>
      <c r="M496" t="s">
        <v>259</v>
      </c>
    </row>
    <row r="497" spans="2:13">
      <c r="B497" t="s">
        <v>259</v>
      </c>
      <c r="C497" t="s">
        <v>259</v>
      </c>
      <c r="D497" t="s">
        <v>259</v>
      </c>
      <c r="E497" t="s">
        <v>259</v>
      </c>
      <c r="F497" t="s">
        <v>259</v>
      </c>
      <c r="G497" t="s">
        <v>259</v>
      </c>
      <c r="H497" t="s">
        <v>259</v>
      </c>
      <c r="I497" t="s">
        <v>259</v>
      </c>
      <c r="J497" t="s">
        <v>259</v>
      </c>
      <c r="K497" t="s">
        <v>259</v>
      </c>
      <c r="L497" t="s">
        <v>259</v>
      </c>
      <c r="M497" t="s">
        <v>259</v>
      </c>
    </row>
    <row r="498" spans="2:13">
      <c r="B498" t="s">
        <v>259</v>
      </c>
      <c r="C498" t="s">
        <v>259</v>
      </c>
      <c r="D498" t="s">
        <v>259</v>
      </c>
      <c r="E498" t="s">
        <v>259</v>
      </c>
      <c r="F498" t="s">
        <v>259</v>
      </c>
      <c r="G498" t="s">
        <v>259</v>
      </c>
      <c r="H498" t="s">
        <v>259</v>
      </c>
      <c r="I498" t="s">
        <v>259</v>
      </c>
      <c r="J498" t="s">
        <v>259</v>
      </c>
      <c r="K498" t="s">
        <v>259</v>
      </c>
      <c r="L498" t="s">
        <v>259</v>
      </c>
      <c r="M498" t="s">
        <v>259</v>
      </c>
    </row>
    <row r="499" spans="2:13">
      <c r="B499" t="s">
        <v>259</v>
      </c>
      <c r="C499" t="s">
        <v>259</v>
      </c>
      <c r="D499" t="s">
        <v>259</v>
      </c>
      <c r="E499" t="s">
        <v>259</v>
      </c>
      <c r="F499" t="s">
        <v>259</v>
      </c>
      <c r="G499" t="s">
        <v>259</v>
      </c>
      <c r="H499" t="s">
        <v>259</v>
      </c>
      <c r="I499" t="s">
        <v>259</v>
      </c>
      <c r="J499" t="s">
        <v>259</v>
      </c>
      <c r="K499" t="s">
        <v>259</v>
      </c>
      <c r="L499" t="s">
        <v>259</v>
      </c>
      <c r="M499" t="s">
        <v>259</v>
      </c>
    </row>
    <row r="500" spans="2:13">
      <c r="B500" t="s">
        <v>259</v>
      </c>
      <c r="C500" t="s">
        <v>259</v>
      </c>
      <c r="D500" t="s">
        <v>259</v>
      </c>
      <c r="E500" t="s">
        <v>259</v>
      </c>
      <c r="F500" t="s">
        <v>259</v>
      </c>
      <c r="G500" t="s">
        <v>259</v>
      </c>
      <c r="H500" t="s">
        <v>259</v>
      </c>
      <c r="I500" t="s">
        <v>259</v>
      </c>
      <c r="J500" t="s">
        <v>259</v>
      </c>
      <c r="K500" t="s">
        <v>259</v>
      </c>
      <c r="L500" t="s">
        <v>259</v>
      </c>
      <c r="M500" t="s">
        <v>259</v>
      </c>
    </row>
    <row r="501" spans="2:13">
      <c r="B501" t="s">
        <v>259</v>
      </c>
      <c r="C501" t="s">
        <v>259</v>
      </c>
      <c r="D501" t="s">
        <v>259</v>
      </c>
      <c r="E501" t="s">
        <v>259</v>
      </c>
      <c r="F501" t="s">
        <v>259</v>
      </c>
      <c r="G501" t="s">
        <v>259</v>
      </c>
      <c r="H501" t="s">
        <v>259</v>
      </c>
      <c r="I501" t="s">
        <v>259</v>
      </c>
      <c r="J501" t="s">
        <v>259</v>
      </c>
      <c r="K501" t="s">
        <v>259</v>
      </c>
      <c r="L501" t="s">
        <v>259</v>
      </c>
      <c r="M501" t="s">
        <v>259</v>
      </c>
    </row>
    <row r="502" spans="2:13">
      <c r="B502" t="s">
        <v>259</v>
      </c>
      <c r="C502" t="s">
        <v>259</v>
      </c>
      <c r="D502" t="s">
        <v>259</v>
      </c>
      <c r="E502" t="s">
        <v>259</v>
      </c>
      <c r="F502" t="s">
        <v>259</v>
      </c>
      <c r="G502" t="s">
        <v>259</v>
      </c>
      <c r="H502" t="s">
        <v>259</v>
      </c>
      <c r="I502" t="s">
        <v>259</v>
      </c>
      <c r="J502" t="s">
        <v>259</v>
      </c>
      <c r="K502" t="s">
        <v>259</v>
      </c>
      <c r="L502" t="s">
        <v>259</v>
      </c>
      <c r="M502" t="s">
        <v>259</v>
      </c>
    </row>
    <row r="503" spans="2:13">
      <c r="B503" t="s">
        <v>259</v>
      </c>
      <c r="C503" t="s">
        <v>259</v>
      </c>
      <c r="D503" t="s">
        <v>259</v>
      </c>
      <c r="E503" t="s">
        <v>259</v>
      </c>
      <c r="F503" t="s">
        <v>259</v>
      </c>
      <c r="G503" t="s">
        <v>259</v>
      </c>
      <c r="H503" t="s">
        <v>259</v>
      </c>
      <c r="I503" t="s">
        <v>259</v>
      </c>
      <c r="J503" t="s">
        <v>259</v>
      </c>
      <c r="K503" t="s">
        <v>259</v>
      </c>
      <c r="L503" t="s">
        <v>259</v>
      </c>
      <c r="M503" t="s">
        <v>259</v>
      </c>
    </row>
    <row r="504" spans="2:13">
      <c r="B504" t="s">
        <v>259</v>
      </c>
      <c r="C504" t="s">
        <v>259</v>
      </c>
      <c r="D504" t="s">
        <v>259</v>
      </c>
      <c r="E504" t="s">
        <v>259</v>
      </c>
      <c r="F504" t="s">
        <v>259</v>
      </c>
      <c r="G504" t="s">
        <v>259</v>
      </c>
      <c r="H504" t="s">
        <v>259</v>
      </c>
      <c r="I504" t="s">
        <v>259</v>
      </c>
      <c r="J504" t="s">
        <v>259</v>
      </c>
      <c r="K504" t="s">
        <v>259</v>
      </c>
      <c r="L504" t="s">
        <v>259</v>
      </c>
      <c r="M504" t="s">
        <v>259</v>
      </c>
    </row>
    <row r="505" spans="2:13">
      <c r="B505" t="s">
        <v>259</v>
      </c>
      <c r="C505" t="s">
        <v>259</v>
      </c>
      <c r="D505" t="s">
        <v>259</v>
      </c>
      <c r="E505" t="s">
        <v>259</v>
      </c>
      <c r="F505" t="s">
        <v>259</v>
      </c>
      <c r="G505" t="s">
        <v>259</v>
      </c>
      <c r="H505" t="s">
        <v>259</v>
      </c>
      <c r="I505" t="s">
        <v>259</v>
      </c>
      <c r="J505" t="s">
        <v>259</v>
      </c>
      <c r="K505" t="s">
        <v>259</v>
      </c>
      <c r="L505" t="s">
        <v>259</v>
      </c>
      <c r="M505" t="s">
        <v>259</v>
      </c>
    </row>
    <row r="506" spans="2:13">
      <c r="B506" t="s">
        <v>259</v>
      </c>
      <c r="C506" t="s">
        <v>259</v>
      </c>
      <c r="D506" t="s">
        <v>259</v>
      </c>
      <c r="E506" t="s">
        <v>259</v>
      </c>
      <c r="F506" t="s">
        <v>259</v>
      </c>
      <c r="G506" t="s">
        <v>259</v>
      </c>
      <c r="H506" t="s">
        <v>259</v>
      </c>
      <c r="I506" t="s">
        <v>259</v>
      </c>
      <c r="J506" t="s">
        <v>259</v>
      </c>
      <c r="K506" t="s">
        <v>259</v>
      </c>
      <c r="L506" t="s">
        <v>259</v>
      </c>
      <c r="M506" t="s">
        <v>259</v>
      </c>
    </row>
    <row r="507" spans="2:13">
      <c r="B507" t="s">
        <v>259</v>
      </c>
      <c r="C507" t="s">
        <v>259</v>
      </c>
      <c r="D507" t="s">
        <v>259</v>
      </c>
      <c r="E507" t="s">
        <v>259</v>
      </c>
      <c r="F507" t="s">
        <v>259</v>
      </c>
      <c r="G507" t="s">
        <v>259</v>
      </c>
      <c r="H507" t="s">
        <v>259</v>
      </c>
      <c r="I507" t="s">
        <v>259</v>
      </c>
      <c r="J507" t="s">
        <v>259</v>
      </c>
      <c r="K507" t="s">
        <v>259</v>
      </c>
      <c r="L507" t="s">
        <v>259</v>
      </c>
      <c r="M507" t="s">
        <v>259</v>
      </c>
    </row>
    <row r="508" spans="2:13">
      <c r="B508" t="s">
        <v>259</v>
      </c>
      <c r="C508" t="s">
        <v>259</v>
      </c>
      <c r="D508" t="s">
        <v>259</v>
      </c>
      <c r="E508" t="s">
        <v>259</v>
      </c>
      <c r="F508" t="s">
        <v>259</v>
      </c>
      <c r="G508" t="s">
        <v>259</v>
      </c>
      <c r="H508" t="s">
        <v>259</v>
      </c>
      <c r="I508" t="s">
        <v>259</v>
      </c>
      <c r="J508" t="s">
        <v>259</v>
      </c>
      <c r="K508" t="s">
        <v>259</v>
      </c>
      <c r="L508" t="s">
        <v>259</v>
      </c>
      <c r="M508" t="s">
        <v>259</v>
      </c>
    </row>
    <row r="509" spans="2:13">
      <c r="B509" t="s">
        <v>259</v>
      </c>
      <c r="C509" t="s">
        <v>259</v>
      </c>
      <c r="D509" t="s">
        <v>259</v>
      </c>
      <c r="E509" t="s">
        <v>259</v>
      </c>
      <c r="F509" t="s">
        <v>259</v>
      </c>
      <c r="G509" t="s">
        <v>259</v>
      </c>
      <c r="H509" t="s">
        <v>259</v>
      </c>
      <c r="I509" t="s">
        <v>259</v>
      </c>
      <c r="J509" t="s">
        <v>259</v>
      </c>
      <c r="K509" t="s">
        <v>259</v>
      </c>
      <c r="L509" t="s">
        <v>259</v>
      </c>
      <c r="M509" t="s">
        <v>259</v>
      </c>
    </row>
    <row r="510" spans="2:13">
      <c r="B510" t="s">
        <v>259</v>
      </c>
      <c r="C510" t="s">
        <v>259</v>
      </c>
      <c r="D510" t="s">
        <v>259</v>
      </c>
      <c r="E510" t="s">
        <v>259</v>
      </c>
      <c r="F510" t="s">
        <v>259</v>
      </c>
      <c r="G510" t="s">
        <v>259</v>
      </c>
      <c r="H510" t="s">
        <v>259</v>
      </c>
      <c r="I510" t="s">
        <v>259</v>
      </c>
      <c r="J510" t="s">
        <v>259</v>
      </c>
      <c r="K510" t="s">
        <v>259</v>
      </c>
      <c r="L510" t="s">
        <v>259</v>
      </c>
      <c r="M510" t="s">
        <v>259</v>
      </c>
    </row>
    <row r="511" spans="2:13">
      <c r="B511" t="s">
        <v>259</v>
      </c>
      <c r="C511" t="s">
        <v>259</v>
      </c>
      <c r="D511" t="s">
        <v>259</v>
      </c>
      <c r="E511" t="s">
        <v>259</v>
      </c>
      <c r="F511" t="s">
        <v>259</v>
      </c>
      <c r="G511" t="s">
        <v>259</v>
      </c>
      <c r="H511" t="s">
        <v>259</v>
      </c>
      <c r="I511" t="s">
        <v>259</v>
      </c>
      <c r="J511" t="s">
        <v>259</v>
      </c>
      <c r="K511" t="s">
        <v>259</v>
      </c>
      <c r="L511" t="s">
        <v>259</v>
      </c>
      <c r="M511" t="s">
        <v>259</v>
      </c>
    </row>
    <row r="512" spans="2:13">
      <c r="B512" t="s">
        <v>259</v>
      </c>
      <c r="C512" t="s">
        <v>259</v>
      </c>
      <c r="D512" t="s">
        <v>259</v>
      </c>
      <c r="E512" t="s">
        <v>259</v>
      </c>
      <c r="F512" t="s">
        <v>259</v>
      </c>
      <c r="G512" t="s">
        <v>259</v>
      </c>
      <c r="H512" t="s">
        <v>259</v>
      </c>
      <c r="I512" t="s">
        <v>259</v>
      </c>
      <c r="J512" t="s">
        <v>259</v>
      </c>
      <c r="K512" t="s">
        <v>259</v>
      </c>
      <c r="L512" t="s">
        <v>259</v>
      </c>
      <c r="M512" t="s">
        <v>259</v>
      </c>
    </row>
    <row r="513" spans="2:13">
      <c r="B513" t="s">
        <v>259</v>
      </c>
      <c r="C513" t="s">
        <v>259</v>
      </c>
      <c r="D513" t="s">
        <v>259</v>
      </c>
      <c r="E513" t="s">
        <v>259</v>
      </c>
      <c r="F513" t="s">
        <v>259</v>
      </c>
      <c r="G513" t="s">
        <v>259</v>
      </c>
      <c r="H513" t="s">
        <v>259</v>
      </c>
      <c r="I513" t="s">
        <v>259</v>
      </c>
      <c r="J513" t="s">
        <v>259</v>
      </c>
      <c r="K513" t="s">
        <v>259</v>
      </c>
      <c r="L513" t="s">
        <v>259</v>
      </c>
      <c r="M513" t="s">
        <v>259</v>
      </c>
    </row>
    <row r="514" spans="2:13">
      <c r="B514" t="s">
        <v>259</v>
      </c>
      <c r="C514" t="s">
        <v>259</v>
      </c>
      <c r="D514" t="s">
        <v>259</v>
      </c>
      <c r="E514" t="s">
        <v>259</v>
      </c>
      <c r="F514" t="s">
        <v>259</v>
      </c>
      <c r="G514" t="s">
        <v>259</v>
      </c>
      <c r="H514" t="s">
        <v>259</v>
      </c>
      <c r="I514" t="s">
        <v>259</v>
      </c>
      <c r="J514" t="s">
        <v>259</v>
      </c>
      <c r="K514" t="s">
        <v>259</v>
      </c>
      <c r="L514" t="s">
        <v>259</v>
      </c>
      <c r="M514" t="s">
        <v>259</v>
      </c>
    </row>
    <row r="515" spans="2:13">
      <c r="B515" t="s">
        <v>259</v>
      </c>
      <c r="C515" t="s">
        <v>259</v>
      </c>
      <c r="D515" t="s">
        <v>259</v>
      </c>
      <c r="E515" t="s">
        <v>259</v>
      </c>
      <c r="F515" t="s">
        <v>259</v>
      </c>
      <c r="G515" t="s">
        <v>259</v>
      </c>
      <c r="H515" t="s">
        <v>259</v>
      </c>
      <c r="I515" t="s">
        <v>259</v>
      </c>
      <c r="J515" t="s">
        <v>259</v>
      </c>
      <c r="K515" t="s">
        <v>259</v>
      </c>
      <c r="L515" t="s">
        <v>259</v>
      </c>
      <c r="M515" t="s">
        <v>259</v>
      </c>
    </row>
    <row r="516" spans="2:13">
      <c r="B516" t="s">
        <v>259</v>
      </c>
      <c r="C516" t="s">
        <v>259</v>
      </c>
      <c r="D516" t="s">
        <v>259</v>
      </c>
      <c r="E516" t="s">
        <v>259</v>
      </c>
      <c r="F516" t="s">
        <v>259</v>
      </c>
      <c r="G516" t="s">
        <v>259</v>
      </c>
      <c r="H516" t="s">
        <v>259</v>
      </c>
      <c r="I516" t="s">
        <v>259</v>
      </c>
      <c r="J516" t="s">
        <v>259</v>
      </c>
      <c r="K516" t="s">
        <v>259</v>
      </c>
      <c r="L516" t="s">
        <v>259</v>
      </c>
      <c r="M516" t="s">
        <v>259</v>
      </c>
    </row>
    <row r="517" spans="2:13">
      <c r="B517" t="s">
        <v>259</v>
      </c>
      <c r="C517" t="s">
        <v>259</v>
      </c>
      <c r="D517" t="s">
        <v>259</v>
      </c>
      <c r="E517" t="s">
        <v>259</v>
      </c>
      <c r="F517" t="s">
        <v>259</v>
      </c>
      <c r="G517" t="s">
        <v>259</v>
      </c>
      <c r="H517" t="s">
        <v>259</v>
      </c>
      <c r="I517" t="s">
        <v>259</v>
      </c>
      <c r="J517" t="s">
        <v>259</v>
      </c>
      <c r="K517" t="s">
        <v>259</v>
      </c>
      <c r="L517" t="s">
        <v>259</v>
      </c>
      <c r="M517" t="s">
        <v>259</v>
      </c>
    </row>
    <row r="518" spans="2:13">
      <c r="B518" t="s">
        <v>259</v>
      </c>
      <c r="C518" t="s">
        <v>259</v>
      </c>
      <c r="D518" t="s">
        <v>259</v>
      </c>
      <c r="E518" t="s">
        <v>259</v>
      </c>
      <c r="F518" t="s">
        <v>259</v>
      </c>
      <c r="G518" t="s">
        <v>259</v>
      </c>
      <c r="H518" t="s">
        <v>259</v>
      </c>
      <c r="I518" t="s">
        <v>259</v>
      </c>
      <c r="J518" t="s">
        <v>259</v>
      </c>
      <c r="K518" t="s">
        <v>259</v>
      </c>
      <c r="L518" t="s">
        <v>259</v>
      </c>
      <c r="M518" t="s">
        <v>259</v>
      </c>
    </row>
    <row r="519" spans="2:13">
      <c r="B519" t="s">
        <v>259</v>
      </c>
      <c r="C519" t="s">
        <v>259</v>
      </c>
      <c r="D519" t="s">
        <v>259</v>
      </c>
      <c r="E519" t="s">
        <v>259</v>
      </c>
      <c r="F519" t="s">
        <v>259</v>
      </c>
      <c r="G519" t="s">
        <v>259</v>
      </c>
      <c r="H519" t="s">
        <v>259</v>
      </c>
      <c r="I519" t="s">
        <v>259</v>
      </c>
      <c r="J519" t="s">
        <v>259</v>
      </c>
      <c r="K519" t="s">
        <v>259</v>
      </c>
      <c r="L519" t="s">
        <v>259</v>
      </c>
      <c r="M519" t="s">
        <v>259</v>
      </c>
    </row>
    <row r="520" spans="2:13">
      <c r="B520" t="s">
        <v>259</v>
      </c>
      <c r="C520" t="s">
        <v>259</v>
      </c>
      <c r="D520" t="s">
        <v>259</v>
      </c>
      <c r="E520" t="s">
        <v>259</v>
      </c>
      <c r="F520" t="s">
        <v>259</v>
      </c>
      <c r="G520" t="s">
        <v>259</v>
      </c>
      <c r="H520" t="s">
        <v>259</v>
      </c>
      <c r="I520" t="s">
        <v>259</v>
      </c>
      <c r="J520" t="s">
        <v>259</v>
      </c>
      <c r="K520" t="s">
        <v>259</v>
      </c>
      <c r="L520" t="s">
        <v>259</v>
      </c>
      <c r="M520" t="s">
        <v>259</v>
      </c>
    </row>
    <row r="521" spans="2:13">
      <c r="B521" t="s">
        <v>259</v>
      </c>
      <c r="C521" t="s">
        <v>259</v>
      </c>
      <c r="D521" t="s">
        <v>259</v>
      </c>
      <c r="E521" t="s">
        <v>259</v>
      </c>
      <c r="F521" t="s">
        <v>259</v>
      </c>
      <c r="G521" t="s">
        <v>259</v>
      </c>
      <c r="H521" t="s">
        <v>259</v>
      </c>
      <c r="I521" t="s">
        <v>259</v>
      </c>
      <c r="J521" t="s">
        <v>259</v>
      </c>
      <c r="K521" t="s">
        <v>259</v>
      </c>
      <c r="L521" t="s">
        <v>259</v>
      </c>
      <c r="M521" t="s">
        <v>259</v>
      </c>
    </row>
    <row r="522" spans="2:13">
      <c r="B522" t="s">
        <v>259</v>
      </c>
      <c r="C522" t="s">
        <v>259</v>
      </c>
      <c r="D522" t="s">
        <v>259</v>
      </c>
      <c r="E522" t="s">
        <v>259</v>
      </c>
      <c r="F522" t="s">
        <v>259</v>
      </c>
      <c r="G522" t="s">
        <v>259</v>
      </c>
      <c r="H522" t="s">
        <v>259</v>
      </c>
      <c r="I522" t="s">
        <v>259</v>
      </c>
      <c r="J522" t="s">
        <v>259</v>
      </c>
      <c r="K522" t="s">
        <v>259</v>
      </c>
      <c r="L522" t="s">
        <v>259</v>
      </c>
      <c r="M522" t="s">
        <v>259</v>
      </c>
    </row>
    <row r="523" spans="2:13">
      <c r="B523" t="s">
        <v>259</v>
      </c>
      <c r="C523" t="s">
        <v>259</v>
      </c>
      <c r="D523" t="s">
        <v>259</v>
      </c>
      <c r="E523" t="s">
        <v>259</v>
      </c>
      <c r="F523" t="s">
        <v>259</v>
      </c>
      <c r="G523" t="s">
        <v>259</v>
      </c>
      <c r="H523" t="s">
        <v>259</v>
      </c>
      <c r="I523" t="s">
        <v>259</v>
      </c>
      <c r="J523" t="s">
        <v>259</v>
      </c>
      <c r="K523" t="s">
        <v>259</v>
      </c>
      <c r="L523" t="s">
        <v>259</v>
      </c>
      <c r="M523" t="s">
        <v>259</v>
      </c>
    </row>
    <row r="524" spans="2:13">
      <c r="B524" t="s">
        <v>259</v>
      </c>
      <c r="C524" t="s">
        <v>259</v>
      </c>
      <c r="D524" t="s">
        <v>259</v>
      </c>
      <c r="E524" t="s">
        <v>259</v>
      </c>
      <c r="F524" t="s">
        <v>259</v>
      </c>
      <c r="G524" t="s">
        <v>259</v>
      </c>
      <c r="H524" t="s">
        <v>259</v>
      </c>
      <c r="I524" t="s">
        <v>259</v>
      </c>
      <c r="J524" t="s">
        <v>259</v>
      </c>
      <c r="K524" t="s">
        <v>259</v>
      </c>
      <c r="L524" t="s">
        <v>259</v>
      </c>
      <c r="M524" t="s">
        <v>259</v>
      </c>
    </row>
    <row r="525" spans="2:13">
      <c r="B525" t="s">
        <v>259</v>
      </c>
      <c r="C525" t="s">
        <v>259</v>
      </c>
      <c r="D525" t="s">
        <v>259</v>
      </c>
      <c r="E525" t="s">
        <v>259</v>
      </c>
      <c r="F525" t="s">
        <v>259</v>
      </c>
      <c r="G525" t="s">
        <v>259</v>
      </c>
      <c r="H525" t="s">
        <v>259</v>
      </c>
      <c r="I525" t="s">
        <v>259</v>
      </c>
      <c r="J525" t="s">
        <v>259</v>
      </c>
      <c r="K525" t="s">
        <v>259</v>
      </c>
      <c r="L525" t="s">
        <v>259</v>
      </c>
      <c r="M525" t="s">
        <v>259</v>
      </c>
    </row>
    <row r="526" spans="2:13">
      <c r="B526" t="s">
        <v>259</v>
      </c>
      <c r="C526" t="s">
        <v>259</v>
      </c>
      <c r="D526" t="s">
        <v>259</v>
      </c>
      <c r="E526" t="s">
        <v>259</v>
      </c>
      <c r="F526" t="s">
        <v>259</v>
      </c>
      <c r="G526" t="s">
        <v>259</v>
      </c>
      <c r="H526" t="s">
        <v>259</v>
      </c>
      <c r="I526" t="s">
        <v>259</v>
      </c>
      <c r="J526" t="s">
        <v>259</v>
      </c>
      <c r="K526" t="s">
        <v>259</v>
      </c>
      <c r="L526" t="s">
        <v>259</v>
      </c>
      <c r="M526" t="s">
        <v>259</v>
      </c>
    </row>
    <row r="527" spans="2:13">
      <c r="B527" t="s">
        <v>259</v>
      </c>
      <c r="C527" t="s">
        <v>259</v>
      </c>
      <c r="D527" t="s">
        <v>259</v>
      </c>
      <c r="E527" t="s">
        <v>259</v>
      </c>
      <c r="F527" t="s">
        <v>259</v>
      </c>
      <c r="G527" t="s">
        <v>259</v>
      </c>
      <c r="H527" t="s">
        <v>259</v>
      </c>
      <c r="I527" t="s">
        <v>259</v>
      </c>
      <c r="J527" t="s">
        <v>259</v>
      </c>
      <c r="K527" t="s">
        <v>259</v>
      </c>
      <c r="L527" t="s">
        <v>259</v>
      </c>
      <c r="M527" t="s">
        <v>259</v>
      </c>
    </row>
    <row r="528" spans="2:13">
      <c r="B528" t="s">
        <v>259</v>
      </c>
      <c r="C528" t="s">
        <v>259</v>
      </c>
      <c r="D528" t="s">
        <v>259</v>
      </c>
      <c r="E528" t="s">
        <v>259</v>
      </c>
      <c r="F528" t="s">
        <v>259</v>
      </c>
      <c r="G528" t="s">
        <v>259</v>
      </c>
      <c r="H528" t="s">
        <v>259</v>
      </c>
      <c r="I528" t="s">
        <v>259</v>
      </c>
      <c r="J528" t="s">
        <v>259</v>
      </c>
      <c r="K528" t="s">
        <v>259</v>
      </c>
      <c r="L528" t="s">
        <v>259</v>
      </c>
      <c r="M528" t="s">
        <v>259</v>
      </c>
    </row>
    <row r="529" spans="2:13">
      <c r="B529" t="s">
        <v>259</v>
      </c>
      <c r="C529" t="s">
        <v>259</v>
      </c>
      <c r="D529" t="s">
        <v>259</v>
      </c>
      <c r="E529" t="s">
        <v>259</v>
      </c>
      <c r="F529" t="s">
        <v>259</v>
      </c>
      <c r="G529" t="s">
        <v>259</v>
      </c>
      <c r="H529" t="s">
        <v>259</v>
      </c>
      <c r="I529" t="s">
        <v>259</v>
      </c>
      <c r="J529" t="s">
        <v>259</v>
      </c>
      <c r="K529" t="s">
        <v>259</v>
      </c>
      <c r="L529" t="s">
        <v>259</v>
      </c>
      <c r="M529" t="s">
        <v>259</v>
      </c>
    </row>
    <row r="530" spans="2:13">
      <c r="B530" t="s">
        <v>259</v>
      </c>
      <c r="C530" t="s">
        <v>259</v>
      </c>
      <c r="D530" t="s">
        <v>259</v>
      </c>
      <c r="E530" t="s">
        <v>259</v>
      </c>
      <c r="F530" t="s">
        <v>259</v>
      </c>
      <c r="G530" t="s">
        <v>259</v>
      </c>
      <c r="H530" t="s">
        <v>259</v>
      </c>
      <c r="I530" t="s">
        <v>259</v>
      </c>
      <c r="J530" t="s">
        <v>259</v>
      </c>
      <c r="K530" t="s">
        <v>259</v>
      </c>
      <c r="L530" t="s">
        <v>259</v>
      </c>
      <c r="M530" t="s">
        <v>259</v>
      </c>
    </row>
    <row r="531" spans="2:13">
      <c r="B531" t="s">
        <v>259</v>
      </c>
      <c r="C531" t="s">
        <v>259</v>
      </c>
      <c r="D531" t="s">
        <v>259</v>
      </c>
      <c r="E531" t="s">
        <v>259</v>
      </c>
      <c r="F531" t="s">
        <v>259</v>
      </c>
      <c r="G531" t="s">
        <v>259</v>
      </c>
      <c r="H531" t="s">
        <v>259</v>
      </c>
      <c r="I531" t="s">
        <v>259</v>
      </c>
      <c r="J531" t="s">
        <v>259</v>
      </c>
      <c r="K531" t="s">
        <v>259</v>
      </c>
      <c r="L531" t="s">
        <v>259</v>
      </c>
      <c r="M531" t="s">
        <v>259</v>
      </c>
    </row>
    <row r="532" spans="2:13">
      <c r="B532" t="s">
        <v>259</v>
      </c>
      <c r="C532" t="s">
        <v>259</v>
      </c>
      <c r="D532" t="s">
        <v>259</v>
      </c>
      <c r="E532" t="s">
        <v>259</v>
      </c>
      <c r="F532" t="s">
        <v>259</v>
      </c>
      <c r="G532" t="s">
        <v>259</v>
      </c>
      <c r="H532" t="s">
        <v>259</v>
      </c>
      <c r="I532" t="s">
        <v>259</v>
      </c>
      <c r="J532" t="s">
        <v>259</v>
      </c>
      <c r="K532" t="s">
        <v>259</v>
      </c>
      <c r="L532" t="s">
        <v>259</v>
      </c>
      <c r="M532" t="s">
        <v>259</v>
      </c>
    </row>
    <row r="533" spans="2:13">
      <c r="B533" t="s">
        <v>259</v>
      </c>
      <c r="C533" t="s">
        <v>259</v>
      </c>
      <c r="D533" t="s">
        <v>259</v>
      </c>
      <c r="E533" t="s">
        <v>259</v>
      </c>
      <c r="F533" t="s">
        <v>259</v>
      </c>
      <c r="G533" t="s">
        <v>259</v>
      </c>
      <c r="H533" t="s">
        <v>259</v>
      </c>
      <c r="I533" t="s">
        <v>259</v>
      </c>
      <c r="J533" t="s">
        <v>259</v>
      </c>
      <c r="K533" t="s">
        <v>259</v>
      </c>
      <c r="L533" t="s">
        <v>259</v>
      </c>
      <c r="M533" t="s">
        <v>259</v>
      </c>
    </row>
    <row r="534" spans="2:13">
      <c r="B534" t="s">
        <v>259</v>
      </c>
      <c r="C534" t="s">
        <v>259</v>
      </c>
      <c r="D534" t="s">
        <v>259</v>
      </c>
      <c r="E534" t="s">
        <v>259</v>
      </c>
      <c r="F534" t="s">
        <v>259</v>
      </c>
      <c r="G534" t="s">
        <v>259</v>
      </c>
      <c r="H534" t="s">
        <v>259</v>
      </c>
      <c r="I534" t="s">
        <v>259</v>
      </c>
      <c r="J534" t="s">
        <v>259</v>
      </c>
      <c r="K534" t="s">
        <v>259</v>
      </c>
      <c r="L534" t="s">
        <v>259</v>
      </c>
      <c r="M534" t="s">
        <v>259</v>
      </c>
    </row>
    <row r="535" spans="2:13">
      <c r="B535" t="s">
        <v>259</v>
      </c>
      <c r="C535" t="s">
        <v>259</v>
      </c>
      <c r="D535" t="s">
        <v>259</v>
      </c>
      <c r="E535" t="s">
        <v>259</v>
      </c>
      <c r="F535" t="s">
        <v>259</v>
      </c>
      <c r="G535" t="s">
        <v>259</v>
      </c>
      <c r="H535" t="s">
        <v>259</v>
      </c>
      <c r="I535" t="s">
        <v>259</v>
      </c>
      <c r="J535" t="s">
        <v>259</v>
      </c>
      <c r="K535" t="s">
        <v>259</v>
      </c>
      <c r="L535" t="s">
        <v>259</v>
      </c>
      <c r="M535" t="s">
        <v>259</v>
      </c>
    </row>
    <row r="536" spans="2:13">
      <c r="B536" t="s">
        <v>259</v>
      </c>
      <c r="C536" t="s">
        <v>259</v>
      </c>
      <c r="D536" t="s">
        <v>259</v>
      </c>
      <c r="E536" t="s">
        <v>259</v>
      </c>
      <c r="F536" t="s">
        <v>259</v>
      </c>
      <c r="G536" t="s">
        <v>259</v>
      </c>
      <c r="H536" t="s">
        <v>259</v>
      </c>
      <c r="I536" t="s">
        <v>259</v>
      </c>
      <c r="J536" t="s">
        <v>259</v>
      </c>
      <c r="K536" t="s">
        <v>259</v>
      </c>
      <c r="L536" t="s">
        <v>259</v>
      </c>
      <c r="M536" t="s">
        <v>259</v>
      </c>
    </row>
    <row r="537" spans="2:13">
      <c r="B537" t="s">
        <v>259</v>
      </c>
      <c r="C537" t="s">
        <v>259</v>
      </c>
      <c r="D537" t="s">
        <v>259</v>
      </c>
      <c r="E537" t="s">
        <v>259</v>
      </c>
      <c r="F537" t="s">
        <v>259</v>
      </c>
      <c r="G537" t="s">
        <v>259</v>
      </c>
      <c r="H537" t="s">
        <v>259</v>
      </c>
      <c r="I537" t="s">
        <v>259</v>
      </c>
      <c r="J537" t="s">
        <v>259</v>
      </c>
      <c r="K537" t="s">
        <v>259</v>
      </c>
      <c r="L537" t="s">
        <v>259</v>
      </c>
      <c r="M537" t="s">
        <v>259</v>
      </c>
    </row>
    <row r="538" spans="2:13">
      <c r="B538" t="s">
        <v>259</v>
      </c>
      <c r="C538" t="s">
        <v>259</v>
      </c>
      <c r="D538" t="s">
        <v>259</v>
      </c>
      <c r="E538" t="s">
        <v>259</v>
      </c>
      <c r="F538" t="s">
        <v>259</v>
      </c>
      <c r="G538" t="s">
        <v>259</v>
      </c>
      <c r="H538" t="s">
        <v>259</v>
      </c>
      <c r="I538" t="s">
        <v>259</v>
      </c>
      <c r="J538" t="s">
        <v>259</v>
      </c>
      <c r="K538" t="s">
        <v>259</v>
      </c>
      <c r="L538" t="s">
        <v>259</v>
      </c>
      <c r="M538" t="s">
        <v>259</v>
      </c>
    </row>
    <row r="539" spans="2:13">
      <c r="B539" t="s">
        <v>259</v>
      </c>
      <c r="C539" t="s">
        <v>259</v>
      </c>
      <c r="D539" t="s">
        <v>259</v>
      </c>
      <c r="E539" t="s">
        <v>259</v>
      </c>
      <c r="F539" t="s">
        <v>259</v>
      </c>
      <c r="G539" t="s">
        <v>259</v>
      </c>
      <c r="H539" t="s">
        <v>259</v>
      </c>
      <c r="I539" t="s">
        <v>259</v>
      </c>
      <c r="J539" t="s">
        <v>259</v>
      </c>
      <c r="K539" t="s">
        <v>259</v>
      </c>
      <c r="L539" t="s">
        <v>259</v>
      </c>
      <c r="M539" t="s">
        <v>259</v>
      </c>
    </row>
    <row r="540" spans="2:13">
      <c r="B540" t="s">
        <v>259</v>
      </c>
      <c r="C540" t="s">
        <v>259</v>
      </c>
      <c r="D540" t="s">
        <v>259</v>
      </c>
      <c r="E540" t="s">
        <v>259</v>
      </c>
      <c r="F540" t="s">
        <v>259</v>
      </c>
      <c r="G540" t="s">
        <v>259</v>
      </c>
      <c r="H540" t="s">
        <v>259</v>
      </c>
      <c r="I540" t="s">
        <v>259</v>
      </c>
      <c r="J540" t="s">
        <v>259</v>
      </c>
      <c r="K540" t="s">
        <v>259</v>
      </c>
      <c r="L540" t="s">
        <v>259</v>
      </c>
      <c r="M540" t="s">
        <v>259</v>
      </c>
    </row>
    <row r="541" spans="2:13">
      <c r="B541" t="s">
        <v>259</v>
      </c>
      <c r="C541" t="s">
        <v>259</v>
      </c>
      <c r="D541" t="s">
        <v>259</v>
      </c>
      <c r="E541" t="s">
        <v>259</v>
      </c>
      <c r="F541" t="s">
        <v>259</v>
      </c>
      <c r="G541" t="s">
        <v>259</v>
      </c>
      <c r="H541" t="s">
        <v>259</v>
      </c>
      <c r="I541" t="s">
        <v>259</v>
      </c>
      <c r="J541" t="s">
        <v>259</v>
      </c>
      <c r="K541" t="s">
        <v>259</v>
      </c>
      <c r="L541" t="s">
        <v>259</v>
      </c>
      <c r="M541" t="s">
        <v>259</v>
      </c>
    </row>
    <row r="542" spans="2:13">
      <c r="B542" t="s">
        <v>259</v>
      </c>
      <c r="C542" t="s">
        <v>259</v>
      </c>
      <c r="D542" t="s">
        <v>259</v>
      </c>
      <c r="E542" t="s">
        <v>259</v>
      </c>
      <c r="F542" t="s">
        <v>259</v>
      </c>
      <c r="G542" t="s">
        <v>259</v>
      </c>
      <c r="H542" t="s">
        <v>259</v>
      </c>
      <c r="I542" t="s">
        <v>259</v>
      </c>
      <c r="J542" t="s">
        <v>259</v>
      </c>
      <c r="K542" t="s">
        <v>259</v>
      </c>
      <c r="L542" t="s">
        <v>259</v>
      </c>
      <c r="M542" t="s">
        <v>259</v>
      </c>
    </row>
    <row r="543" spans="2:13">
      <c r="B543" t="s">
        <v>259</v>
      </c>
      <c r="C543" t="s">
        <v>259</v>
      </c>
      <c r="D543" t="s">
        <v>259</v>
      </c>
      <c r="E543" t="s">
        <v>259</v>
      </c>
      <c r="F543" t="s">
        <v>259</v>
      </c>
      <c r="G543" t="s">
        <v>259</v>
      </c>
      <c r="H543" t="s">
        <v>259</v>
      </c>
      <c r="I543" t="s">
        <v>259</v>
      </c>
      <c r="J543" t="s">
        <v>259</v>
      </c>
      <c r="K543" t="s">
        <v>259</v>
      </c>
      <c r="L543" t="s">
        <v>259</v>
      </c>
      <c r="M543" t="s">
        <v>259</v>
      </c>
    </row>
    <row r="544" spans="2:13">
      <c r="B544" t="s">
        <v>259</v>
      </c>
      <c r="C544" t="s">
        <v>259</v>
      </c>
      <c r="D544" t="s">
        <v>259</v>
      </c>
      <c r="E544" t="s">
        <v>259</v>
      </c>
      <c r="F544" t="s">
        <v>259</v>
      </c>
      <c r="G544" t="s">
        <v>259</v>
      </c>
      <c r="H544" t="s">
        <v>259</v>
      </c>
      <c r="I544" t="s">
        <v>259</v>
      </c>
      <c r="J544" t="s">
        <v>259</v>
      </c>
      <c r="K544" t="s">
        <v>259</v>
      </c>
      <c r="L544" t="s">
        <v>259</v>
      </c>
      <c r="M544" t="s">
        <v>259</v>
      </c>
    </row>
    <row r="545" spans="2:13">
      <c r="B545" t="s">
        <v>259</v>
      </c>
      <c r="C545" t="s">
        <v>259</v>
      </c>
      <c r="D545" t="s">
        <v>259</v>
      </c>
      <c r="E545" t="s">
        <v>259</v>
      </c>
      <c r="F545" t="s">
        <v>259</v>
      </c>
      <c r="G545" t="s">
        <v>259</v>
      </c>
      <c r="H545" t="s">
        <v>259</v>
      </c>
      <c r="I545" t="s">
        <v>259</v>
      </c>
      <c r="J545" t="s">
        <v>259</v>
      </c>
      <c r="K545" t="s">
        <v>259</v>
      </c>
      <c r="L545" t="s">
        <v>259</v>
      </c>
      <c r="M545" t="s">
        <v>259</v>
      </c>
    </row>
    <row r="546" spans="2:13">
      <c r="B546" t="s">
        <v>259</v>
      </c>
      <c r="C546" t="s">
        <v>259</v>
      </c>
      <c r="D546" t="s">
        <v>259</v>
      </c>
      <c r="E546" t="s">
        <v>259</v>
      </c>
      <c r="F546" t="s">
        <v>259</v>
      </c>
      <c r="G546" t="s">
        <v>259</v>
      </c>
      <c r="H546" t="s">
        <v>259</v>
      </c>
      <c r="I546" t="s">
        <v>259</v>
      </c>
      <c r="J546" t="s">
        <v>259</v>
      </c>
      <c r="K546" t="s">
        <v>259</v>
      </c>
      <c r="L546" t="s">
        <v>259</v>
      </c>
      <c r="M546" t="s">
        <v>259</v>
      </c>
    </row>
    <row r="547" spans="2:13">
      <c r="B547" t="s">
        <v>259</v>
      </c>
      <c r="C547" t="s">
        <v>259</v>
      </c>
      <c r="D547" t="s">
        <v>259</v>
      </c>
      <c r="E547" t="s">
        <v>259</v>
      </c>
      <c r="F547" t="s">
        <v>259</v>
      </c>
      <c r="G547" t="s">
        <v>259</v>
      </c>
      <c r="H547" t="s">
        <v>259</v>
      </c>
      <c r="I547" t="s">
        <v>259</v>
      </c>
      <c r="J547" t="s">
        <v>259</v>
      </c>
      <c r="K547" t="s">
        <v>259</v>
      </c>
      <c r="L547" t="s">
        <v>259</v>
      </c>
      <c r="M547" t="s">
        <v>259</v>
      </c>
    </row>
    <row r="548" spans="2:13">
      <c r="B548" t="s">
        <v>259</v>
      </c>
      <c r="C548" t="s">
        <v>259</v>
      </c>
      <c r="D548" t="s">
        <v>259</v>
      </c>
      <c r="E548" t="s">
        <v>259</v>
      </c>
      <c r="F548" t="s">
        <v>259</v>
      </c>
      <c r="G548" t="s">
        <v>259</v>
      </c>
      <c r="H548" t="s">
        <v>259</v>
      </c>
      <c r="I548" t="s">
        <v>259</v>
      </c>
      <c r="J548" t="s">
        <v>259</v>
      </c>
      <c r="K548" t="s">
        <v>259</v>
      </c>
      <c r="L548" t="s">
        <v>259</v>
      </c>
      <c r="M548" t="s">
        <v>259</v>
      </c>
    </row>
    <row r="549" spans="2:13">
      <c r="B549" t="s">
        <v>259</v>
      </c>
      <c r="C549" t="s">
        <v>259</v>
      </c>
      <c r="D549" t="s">
        <v>259</v>
      </c>
      <c r="E549" t="s">
        <v>259</v>
      </c>
      <c r="F549" t="s">
        <v>259</v>
      </c>
      <c r="G549" t="s">
        <v>259</v>
      </c>
      <c r="H549" t="s">
        <v>259</v>
      </c>
      <c r="I549" t="s">
        <v>259</v>
      </c>
      <c r="J549" t="s">
        <v>259</v>
      </c>
      <c r="K549" t="s">
        <v>259</v>
      </c>
      <c r="L549" t="s">
        <v>259</v>
      </c>
      <c r="M549" t="s">
        <v>259</v>
      </c>
    </row>
    <row r="550" spans="2:13">
      <c r="B550" t="s">
        <v>259</v>
      </c>
      <c r="C550" t="s">
        <v>259</v>
      </c>
      <c r="D550" t="s">
        <v>259</v>
      </c>
      <c r="E550" t="s">
        <v>259</v>
      </c>
      <c r="F550" t="s">
        <v>259</v>
      </c>
      <c r="G550" t="s">
        <v>259</v>
      </c>
      <c r="H550" t="s">
        <v>259</v>
      </c>
      <c r="I550" t="s">
        <v>259</v>
      </c>
      <c r="J550" t="s">
        <v>259</v>
      </c>
      <c r="K550" t="s">
        <v>259</v>
      </c>
      <c r="L550" t="s">
        <v>259</v>
      </c>
      <c r="M550" t="s">
        <v>259</v>
      </c>
    </row>
    <row r="551" spans="2:13">
      <c r="B551" t="s">
        <v>259</v>
      </c>
      <c r="C551" t="s">
        <v>259</v>
      </c>
      <c r="D551" t="s">
        <v>259</v>
      </c>
      <c r="E551" t="s">
        <v>259</v>
      </c>
      <c r="F551" t="s">
        <v>259</v>
      </c>
      <c r="G551" t="s">
        <v>259</v>
      </c>
      <c r="H551" t="s">
        <v>259</v>
      </c>
      <c r="I551" t="s">
        <v>259</v>
      </c>
      <c r="J551" t="s">
        <v>259</v>
      </c>
      <c r="K551" t="s">
        <v>259</v>
      </c>
      <c r="L551" t="s">
        <v>259</v>
      </c>
      <c r="M551" t="s">
        <v>259</v>
      </c>
    </row>
    <row r="552" spans="2:13">
      <c r="B552" t="s">
        <v>259</v>
      </c>
      <c r="C552" t="s">
        <v>259</v>
      </c>
      <c r="D552" t="s">
        <v>259</v>
      </c>
      <c r="E552" t="s">
        <v>259</v>
      </c>
      <c r="F552" t="s">
        <v>259</v>
      </c>
      <c r="G552" t="s">
        <v>259</v>
      </c>
      <c r="H552" t="s">
        <v>259</v>
      </c>
      <c r="I552" t="s">
        <v>259</v>
      </c>
      <c r="J552" t="s">
        <v>259</v>
      </c>
      <c r="K552" t="s">
        <v>259</v>
      </c>
      <c r="L552" t="s">
        <v>259</v>
      </c>
      <c r="M552" t="s">
        <v>259</v>
      </c>
    </row>
    <row r="553" spans="2:13">
      <c r="B553" t="s">
        <v>259</v>
      </c>
      <c r="C553" t="s">
        <v>259</v>
      </c>
      <c r="D553" t="s">
        <v>259</v>
      </c>
      <c r="E553" t="s">
        <v>259</v>
      </c>
      <c r="F553" t="s">
        <v>259</v>
      </c>
      <c r="G553" t="s">
        <v>259</v>
      </c>
      <c r="H553" t="s">
        <v>259</v>
      </c>
      <c r="I553" t="s">
        <v>259</v>
      </c>
      <c r="J553" t="s">
        <v>259</v>
      </c>
      <c r="K553" t="s">
        <v>259</v>
      </c>
      <c r="L553" t="s">
        <v>259</v>
      </c>
      <c r="M553" t="s">
        <v>259</v>
      </c>
    </row>
    <row r="554" spans="2:13">
      <c r="B554" t="s">
        <v>259</v>
      </c>
      <c r="C554" t="s">
        <v>259</v>
      </c>
      <c r="D554" t="s">
        <v>259</v>
      </c>
      <c r="E554" t="s">
        <v>259</v>
      </c>
      <c r="F554" t="s">
        <v>259</v>
      </c>
      <c r="G554" t="s">
        <v>259</v>
      </c>
      <c r="H554" t="s">
        <v>259</v>
      </c>
      <c r="I554" t="s">
        <v>259</v>
      </c>
      <c r="J554" t="s">
        <v>259</v>
      </c>
      <c r="K554" t="s">
        <v>259</v>
      </c>
      <c r="L554" t="s">
        <v>259</v>
      </c>
      <c r="M554" t="s">
        <v>259</v>
      </c>
    </row>
    <row r="555" spans="2:13">
      <c r="B555" t="s">
        <v>259</v>
      </c>
      <c r="C555" t="s">
        <v>259</v>
      </c>
      <c r="D555" t="s">
        <v>259</v>
      </c>
      <c r="E555" t="s">
        <v>259</v>
      </c>
      <c r="F555" t="s">
        <v>259</v>
      </c>
      <c r="G555" t="s">
        <v>259</v>
      </c>
      <c r="H555" t="s">
        <v>259</v>
      </c>
      <c r="I555" t="s">
        <v>259</v>
      </c>
      <c r="J555" t="s">
        <v>259</v>
      </c>
      <c r="K555" t="s">
        <v>259</v>
      </c>
      <c r="L555" t="s">
        <v>259</v>
      </c>
      <c r="M555" t="s">
        <v>259</v>
      </c>
    </row>
    <row r="556" spans="2:13">
      <c r="B556" t="s">
        <v>259</v>
      </c>
      <c r="C556" t="s">
        <v>259</v>
      </c>
      <c r="D556" t="s">
        <v>259</v>
      </c>
      <c r="E556" t="s">
        <v>259</v>
      </c>
      <c r="F556" t="s">
        <v>259</v>
      </c>
      <c r="G556" t="s">
        <v>259</v>
      </c>
      <c r="H556" t="s">
        <v>259</v>
      </c>
      <c r="I556" t="s">
        <v>259</v>
      </c>
      <c r="J556" t="s">
        <v>259</v>
      </c>
      <c r="K556" t="s">
        <v>259</v>
      </c>
      <c r="L556" t="s">
        <v>259</v>
      </c>
      <c r="M556" t="s">
        <v>259</v>
      </c>
    </row>
    <row r="557" spans="2:13">
      <c r="B557" t="s">
        <v>259</v>
      </c>
      <c r="C557" t="s">
        <v>259</v>
      </c>
      <c r="D557" t="s">
        <v>259</v>
      </c>
      <c r="E557" t="s">
        <v>259</v>
      </c>
      <c r="F557" t="s">
        <v>259</v>
      </c>
      <c r="G557" t="s">
        <v>259</v>
      </c>
      <c r="H557" t="s">
        <v>259</v>
      </c>
      <c r="I557" t="s">
        <v>259</v>
      </c>
      <c r="J557" t="s">
        <v>259</v>
      </c>
      <c r="K557" t="s">
        <v>259</v>
      </c>
      <c r="L557" t="s">
        <v>259</v>
      </c>
      <c r="M557" t="s">
        <v>259</v>
      </c>
    </row>
    <row r="558" spans="2:13">
      <c r="B558" t="s">
        <v>259</v>
      </c>
      <c r="C558" t="s">
        <v>259</v>
      </c>
      <c r="D558" t="s">
        <v>259</v>
      </c>
      <c r="E558" t="s">
        <v>259</v>
      </c>
      <c r="F558" t="s">
        <v>259</v>
      </c>
      <c r="G558" t="s">
        <v>259</v>
      </c>
      <c r="H558" t="s">
        <v>259</v>
      </c>
      <c r="I558" t="s">
        <v>259</v>
      </c>
      <c r="J558" t="s">
        <v>259</v>
      </c>
      <c r="K558" t="s">
        <v>259</v>
      </c>
      <c r="L558" t="s">
        <v>259</v>
      </c>
      <c r="M558" t="s">
        <v>259</v>
      </c>
    </row>
    <row r="559" spans="2:13">
      <c r="B559" t="s">
        <v>259</v>
      </c>
      <c r="C559" t="s">
        <v>259</v>
      </c>
      <c r="D559" t="s">
        <v>259</v>
      </c>
      <c r="E559" t="s">
        <v>259</v>
      </c>
      <c r="F559" t="s">
        <v>259</v>
      </c>
      <c r="G559" t="s">
        <v>259</v>
      </c>
      <c r="H559" t="s">
        <v>259</v>
      </c>
      <c r="I559" t="s">
        <v>259</v>
      </c>
      <c r="J559" t="s">
        <v>259</v>
      </c>
      <c r="K559" t="s">
        <v>259</v>
      </c>
      <c r="L559" t="s">
        <v>259</v>
      </c>
      <c r="M559" t="s">
        <v>259</v>
      </c>
    </row>
    <row r="560" spans="2:13">
      <c r="B560" t="s">
        <v>259</v>
      </c>
      <c r="C560" t="s">
        <v>259</v>
      </c>
      <c r="D560" t="s">
        <v>259</v>
      </c>
      <c r="E560" t="s">
        <v>259</v>
      </c>
      <c r="F560" t="s">
        <v>259</v>
      </c>
      <c r="G560" t="s">
        <v>259</v>
      </c>
      <c r="H560" t="s">
        <v>259</v>
      </c>
      <c r="I560" t="s">
        <v>259</v>
      </c>
      <c r="J560" t="s">
        <v>259</v>
      </c>
      <c r="K560" t="s">
        <v>259</v>
      </c>
      <c r="L560" t="s">
        <v>259</v>
      </c>
      <c r="M560" t="s">
        <v>259</v>
      </c>
    </row>
    <row r="561" spans="2:13">
      <c r="B561" t="s">
        <v>259</v>
      </c>
      <c r="C561" t="s">
        <v>259</v>
      </c>
      <c r="D561" t="s">
        <v>259</v>
      </c>
      <c r="E561" t="s">
        <v>259</v>
      </c>
      <c r="F561" t="s">
        <v>259</v>
      </c>
      <c r="G561" t="s">
        <v>259</v>
      </c>
      <c r="H561" t="s">
        <v>259</v>
      </c>
      <c r="I561" t="s">
        <v>259</v>
      </c>
      <c r="J561" t="s">
        <v>259</v>
      </c>
      <c r="K561" t="s">
        <v>259</v>
      </c>
      <c r="L561" t="s">
        <v>259</v>
      </c>
      <c r="M561" t="s">
        <v>259</v>
      </c>
    </row>
    <row r="562" spans="2:13">
      <c r="B562" t="s">
        <v>259</v>
      </c>
      <c r="C562" t="s">
        <v>259</v>
      </c>
      <c r="D562" t="s">
        <v>259</v>
      </c>
      <c r="E562" t="s">
        <v>259</v>
      </c>
      <c r="F562" t="s">
        <v>259</v>
      </c>
      <c r="G562" t="s">
        <v>259</v>
      </c>
      <c r="H562" t="s">
        <v>259</v>
      </c>
      <c r="I562" t="s">
        <v>259</v>
      </c>
      <c r="J562" t="s">
        <v>259</v>
      </c>
      <c r="K562" t="s">
        <v>259</v>
      </c>
      <c r="L562" t="s">
        <v>259</v>
      </c>
      <c r="M562" t="s">
        <v>259</v>
      </c>
    </row>
    <row r="563" spans="2:13">
      <c r="B563" t="s">
        <v>259</v>
      </c>
      <c r="C563" t="s">
        <v>259</v>
      </c>
      <c r="D563" t="s">
        <v>259</v>
      </c>
      <c r="E563" t="s">
        <v>259</v>
      </c>
      <c r="F563" t="s">
        <v>259</v>
      </c>
      <c r="G563" t="s">
        <v>259</v>
      </c>
      <c r="H563" t="s">
        <v>259</v>
      </c>
      <c r="I563" t="s">
        <v>259</v>
      </c>
      <c r="J563" t="s">
        <v>259</v>
      </c>
      <c r="K563" t="s">
        <v>259</v>
      </c>
      <c r="L563" t="s">
        <v>259</v>
      </c>
      <c r="M563" t="s">
        <v>259</v>
      </c>
    </row>
    <row r="564" spans="2:13">
      <c r="B564" t="s">
        <v>259</v>
      </c>
      <c r="C564" t="s">
        <v>259</v>
      </c>
      <c r="D564" t="s">
        <v>259</v>
      </c>
      <c r="E564" t="s">
        <v>259</v>
      </c>
      <c r="F564" t="s">
        <v>259</v>
      </c>
      <c r="G564" t="s">
        <v>259</v>
      </c>
      <c r="H564" t="s">
        <v>259</v>
      </c>
      <c r="I564" t="s">
        <v>259</v>
      </c>
      <c r="J564" t="s">
        <v>259</v>
      </c>
      <c r="K564" t="s">
        <v>259</v>
      </c>
      <c r="L564" t="s">
        <v>259</v>
      </c>
      <c r="M564" t="s">
        <v>259</v>
      </c>
    </row>
    <row r="565" spans="2:13">
      <c r="B565" t="s">
        <v>259</v>
      </c>
      <c r="C565" t="s">
        <v>259</v>
      </c>
      <c r="D565" t="s">
        <v>259</v>
      </c>
      <c r="E565" t="s">
        <v>259</v>
      </c>
      <c r="F565" t="s">
        <v>259</v>
      </c>
      <c r="G565" t="s">
        <v>259</v>
      </c>
      <c r="H565" t="s">
        <v>259</v>
      </c>
      <c r="I565" t="s">
        <v>259</v>
      </c>
      <c r="J565" t="s">
        <v>259</v>
      </c>
      <c r="K565" t="s">
        <v>259</v>
      </c>
      <c r="L565" t="s">
        <v>259</v>
      </c>
      <c r="M565" t="s">
        <v>259</v>
      </c>
    </row>
    <row r="566" spans="2:13">
      <c r="B566" t="s">
        <v>259</v>
      </c>
      <c r="C566" t="s">
        <v>259</v>
      </c>
      <c r="D566" t="s">
        <v>259</v>
      </c>
      <c r="E566" t="s">
        <v>259</v>
      </c>
      <c r="F566" t="s">
        <v>259</v>
      </c>
      <c r="G566" t="s">
        <v>259</v>
      </c>
      <c r="H566" t="s">
        <v>259</v>
      </c>
      <c r="I566" t="s">
        <v>259</v>
      </c>
      <c r="J566" t="s">
        <v>259</v>
      </c>
      <c r="K566" t="s">
        <v>259</v>
      </c>
      <c r="L566" t="s">
        <v>259</v>
      </c>
      <c r="M566" t="s">
        <v>259</v>
      </c>
    </row>
    <row r="567" spans="2:13">
      <c r="B567" t="s">
        <v>259</v>
      </c>
      <c r="C567" t="s">
        <v>259</v>
      </c>
      <c r="D567" t="s">
        <v>259</v>
      </c>
      <c r="E567" t="s">
        <v>259</v>
      </c>
      <c r="F567" t="s">
        <v>259</v>
      </c>
      <c r="G567" t="s">
        <v>259</v>
      </c>
      <c r="H567" t="s">
        <v>259</v>
      </c>
      <c r="I567" t="s">
        <v>259</v>
      </c>
      <c r="J567" t="s">
        <v>259</v>
      </c>
      <c r="K567" t="s">
        <v>259</v>
      </c>
      <c r="L567" t="s">
        <v>259</v>
      </c>
      <c r="M567" t="s">
        <v>259</v>
      </c>
    </row>
    <row r="568" spans="2:13">
      <c r="B568" t="s">
        <v>259</v>
      </c>
      <c r="C568" t="s">
        <v>259</v>
      </c>
      <c r="D568" t="s">
        <v>259</v>
      </c>
      <c r="E568" t="s">
        <v>259</v>
      </c>
      <c r="F568" t="s">
        <v>259</v>
      </c>
      <c r="G568" t="s">
        <v>259</v>
      </c>
      <c r="H568" t="s">
        <v>259</v>
      </c>
      <c r="I568" t="s">
        <v>259</v>
      </c>
      <c r="J568" t="s">
        <v>259</v>
      </c>
      <c r="K568" t="s">
        <v>259</v>
      </c>
      <c r="L568" t="s">
        <v>259</v>
      </c>
      <c r="M568" t="s">
        <v>259</v>
      </c>
    </row>
    <row r="569" spans="2:13">
      <c r="B569" t="s">
        <v>259</v>
      </c>
      <c r="C569" t="s">
        <v>259</v>
      </c>
      <c r="D569" t="s">
        <v>259</v>
      </c>
      <c r="E569" t="s">
        <v>259</v>
      </c>
      <c r="F569" t="s">
        <v>259</v>
      </c>
      <c r="G569" t="s">
        <v>259</v>
      </c>
      <c r="H569" t="s">
        <v>259</v>
      </c>
      <c r="I569" t="s">
        <v>259</v>
      </c>
      <c r="J569" t="s">
        <v>259</v>
      </c>
      <c r="K569" t="s">
        <v>259</v>
      </c>
      <c r="L569" t="s">
        <v>259</v>
      </c>
      <c r="M569" t="s">
        <v>259</v>
      </c>
    </row>
    <row r="570" spans="2:13">
      <c r="B570" t="s">
        <v>259</v>
      </c>
      <c r="C570" t="s">
        <v>259</v>
      </c>
      <c r="D570" t="s">
        <v>259</v>
      </c>
      <c r="E570" t="s">
        <v>259</v>
      </c>
      <c r="F570" t="s">
        <v>259</v>
      </c>
      <c r="G570" t="s">
        <v>259</v>
      </c>
      <c r="H570" t="s">
        <v>259</v>
      </c>
      <c r="I570" t="s">
        <v>259</v>
      </c>
      <c r="J570" t="s">
        <v>259</v>
      </c>
      <c r="K570" t="s">
        <v>259</v>
      </c>
      <c r="L570" t="s">
        <v>259</v>
      </c>
      <c r="M570" t="s">
        <v>259</v>
      </c>
    </row>
    <row r="571" spans="2:13">
      <c r="B571" t="s">
        <v>259</v>
      </c>
      <c r="C571" t="s">
        <v>259</v>
      </c>
      <c r="D571" t="s">
        <v>259</v>
      </c>
      <c r="E571" t="s">
        <v>259</v>
      </c>
      <c r="F571" t="s">
        <v>259</v>
      </c>
      <c r="G571" t="s">
        <v>259</v>
      </c>
      <c r="H571" t="s">
        <v>259</v>
      </c>
      <c r="I571" t="s">
        <v>259</v>
      </c>
      <c r="J571" t="s">
        <v>259</v>
      </c>
      <c r="K571" t="s">
        <v>259</v>
      </c>
      <c r="L571" t="s">
        <v>259</v>
      </c>
      <c r="M571" t="s">
        <v>259</v>
      </c>
    </row>
    <row r="572" spans="2:13">
      <c r="B572" t="s">
        <v>259</v>
      </c>
      <c r="C572" t="s">
        <v>259</v>
      </c>
      <c r="D572" t="s">
        <v>259</v>
      </c>
      <c r="E572" t="s">
        <v>259</v>
      </c>
      <c r="F572" t="s">
        <v>259</v>
      </c>
      <c r="G572" t="s">
        <v>259</v>
      </c>
      <c r="H572" t="s">
        <v>259</v>
      </c>
      <c r="I572" t="s">
        <v>259</v>
      </c>
      <c r="J572" t="s">
        <v>259</v>
      </c>
      <c r="K572" t="s">
        <v>259</v>
      </c>
      <c r="L572" t="s">
        <v>259</v>
      </c>
      <c r="M572" t="s">
        <v>259</v>
      </c>
    </row>
    <row r="573" spans="2:13">
      <c r="B573" t="s">
        <v>259</v>
      </c>
      <c r="C573" t="s">
        <v>259</v>
      </c>
      <c r="D573" t="s">
        <v>259</v>
      </c>
      <c r="E573" t="s">
        <v>259</v>
      </c>
      <c r="F573" t="s">
        <v>259</v>
      </c>
      <c r="G573" t="s">
        <v>259</v>
      </c>
      <c r="H573" t="s">
        <v>259</v>
      </c>
      <c r="I573" t="s">
        <v>259</v>
      </c>
      <c r="J573" t="s">
        <v>259</v>
      </c>
      <c r="K573" t="s">
        <v>259</v>
      </c>
      <c r="L573" t="s">
        <v>259</v>
      </c>
      <c r="M573" t="s">
        <v>259</v>
      </c>
    </row>
    <row r="574" spans="2:13">
      <c r="B574" t="s">
        <v>259</v>
      </c>
      <c r="C574" t="s">
        <v>259</v>
      </c>
      <c r="D574" t="s">
        <v>259</v>
      </c>
      <c r="E574" t="s">
        <v>259</v>
      </c>
      <c r="F574" t="s">
        <v>259</v>
      </c>
      <c r="G574" t="s">
        <v>259</v>
      </c>
      <c r="H574" t="s">
        <v>259</v>
      </c>
      <c r="I574" t="s">
        <v>259</v>
      </c>
      <c r="J574" t="s">
        <v>259</v>
      </c>
      <c r="K574" t="s">
        <v>259</v>
      </c>
      <c r="L574" t="s">
        <v>259</v>
      </c>
      <c r="M574" t="s">
        <v>259</v>
      </c>
    </row>
    <row r="575" spans="2:13">
      <c r="B575" t="s">
        <v>259</v>
      </c>
      <c r="C575" t="s">
        <v>259</v>
      </c>
      <c r="D575" t="s">
        <v>259</v>
      </c>
      <c r="E575" t="s">
        <v>259</v>
      </c>
      <c r="F575" t="s">
        <v>259</v>
      </c>
      <c r="G575" t="s">
        <v>259</v>
      </c>
      <c r="H575" t="s">
        <v>259</v>
      </c>
      <c r="I575" t="s">
        <v>259</v>
      </c>
      <c r="J575" t="s">
        <v>259</v>
      </c>
      <c r="K575" t="s">
        <v>259</v>
      </c>
      <c r="L575" t="s">
        <v>259</v>
      </c>
      <c r="M575" t="s">
        <v>259</v>
      </c>
    </row>
    <row r="576" spans="2:13">
      <c r="B576" t="s">
        <v>259</v>
      </c>
      <c r="C576" t="s">
        <v>259</v>
      </c>
      <c r="D576" t="s">
        <v>259</v>
      </c>
      <c r="E576" t="s">
        <v>259</v>
      </c>
      <c r="F576" t="s">
        <v>259</v>
      </c>
      <c r="G576" t="s">
        <v>259</v>
      </c>
      <c r="H576" t="s">
        <v>259</v>
      </c>
      <c r="I576" t="s">
        <v>259</v>
      </c>
      <c r="J576" t="s">
        <v>259</v>
      </c>
      <c r="K576" t="s">
        <v>259</v>
      </c>
      <c r="L576" t="s">
        <v>259</v>
      </c>
      <c r="M576" t="s">
        <v>259</v>
      </c>
    </row>
    <row r="577" spans="2:13">
      <c r="B577" t="s">
        <v>259</v>
      </c>
      <c r="C577" t="s">
        <v>259</v>
      </c>
      <c r="D577" t="s">
        <v>259</v>
      </c>
      <c r="E577" t="s">
        <v>259</v>
      </c>
      <c r="F577" t="s">
        <v>259</v>
      </c>
      <c r="G577" t="s">
        <v>259</v>
      </c>
      <c r="H577" t="s">
        <v>259</v>
      </c>
      <c r="I577" t="s">
        <v>259</v>
      </c>
      <c r="J577" t="s">
        <v>259</v>
      </c>
      <c r="K577" t="s">
        <v>259</v>
      </c>
      <c r="L577" t="s">
        <v>259</v>
      </c>
      <c r="M577" t="s">
        <v>259</v>
      </c>
    </row>
    <row r="578" spans="2:13">
      <c r="B578" t="s">
        <v>259</v>
      </c>
      <c r="C578" t="s">
        <v>259</v>
      </c>
      <c r="D578" t="s">
        <v>259</v>
      </c>
      <c r="E578" t="s">
        <v>259</v>
      </c>
      <c r="F578" t="s">
        <v>259</v>
      </c>
      <c r="G578" t="s">
        <v>259</v>
      </c>
      <c r="H578" t="s">
        <v>259</v>
      </c>
      <c r="I578" t="s">
        <v>259</v>
      </c>
      <c r="J578" t="s">
        <v>259</v>
      </c>
      <c r="K578" t="s">
        <v>259</v>
      </c>
      <c r="L578" t="s">
        <v>259</v>
      </c>
      <c r="M578" t="s">
        <v>259</v>
      </c>
    </row>
    <row r="579" spans="2:13">
      <c r="B579" t="s">
        <v>259</v>
      </c>
      <c r="C579" t="s">
        <v>259</v>
      </c>
      <c r="D579" t="s">
        <v>259</v>
      </c>
      <c r="E579" t="s">
        <v>259</v>
      </c>
      <c r="F579" t="s">
        <v>259</v>
      </c>
      <c r="G579" t="s">
        <v>259</v>
      </c>
      <c r="H579" t="s">
        <v>259</v>
      </c>
      <c r="I579" t="s">
        <v>259</v>
      </c>
      <c r="J579" t="s">
        <v>259</v>
      </c>
      <c r="K579" t="s">
        <v>259</v>
      </c>
      <c r="L579" t="s">
        <v>259</v>
      </c>
      <c r="M579" t="s">
        <v>259</v>
      </c>
    </row>
    <row r="580" spans="2:13">
      <c r="B580" t="s">
        <v>259</v>
      </c>
      <c r="C580" t="s">
        <v>259</v>
      </c>
      <c r="D580" t="s">
        <v>259</v>
      </c>
      <c r="E580" t="s">
        <v>259</v>
      </c>
      <c r="F580" t="s">
        <v>259</v>
      </c>
      <c r="G580" t="s">
        <v>259</v>
      </c>
      <c r="H580" t="s">
        <v>259</v>
      </c>
      <c r="I580" t="s">
        <v>259</v>
      </c>
      <c r="J580" t="s">
        <v>259</v>
      </c>
      <c r="K580" t="s">
        <v>259</v>
      </c>
      <c r="L580" t="s">
        <v>259</v>
      </c>
      <c r="M580" t="s">
        <v>259</v>
      </c>
    </row>
    <row r="581" spans="2:13">
      <c r="B581" t="s">
        <v>259</v>
      </c>
      <c r="C581" t="s">
        <v>259</v>
      </c>
      <c r="D581" t="s">
        <v>259</v>
      </c>
      <c r="E581" t="s">
        <v>259</v>
      </c>
      <c r="F581" t="s">
        <v>259</v>
      </c>
      <c r="G581" t="s">
        <v>259</v>
      </c>
      <c r="H581" t="s">
        <v>259</v>
      </c>
      <c r="I581" t="s">
        <v>259</v>
      </c>
      <c r="J581" t="s">
        <v>259</v>
      </c>
      <c r="K581" t="s">
        <v>259</v>
      </c>
      <c r="L581" t="s">
        <v>259</v>
      </c>
      <c r="M581" t="s">
        <v>259</v>
      </c>
    </row>
    <row r="582" spans="2:13">
      <c r="B582" t="s">
        <v>259</v>
      </c>
      <c r="C582" t="s">
        <v>259</v>
      </c>
      <c r="D582" t="s">
        <v>259</v>
      </c>
      <c r="E582" t="s">
        <v>259</v>
      </c>
      <c r="F582" t="s">
        <v>259</v>
      </c>
      <c r="G582" t="s">
        <v>259</v>
      </c>
      <c r="H582" t="s">
        <v>259</v>
      </c>
      <c r="I582" t="s">
        <v>259</v>
      </c>
      <c r="J582" t="s">
        <v>259</v>
      </c>
      <c r="K582" t="s">
        <v>259</v>
      </c>
      <c r="L582" t="s">
        <v>259</v>
      </c>
      <c r="M582" t="s">
        <v>259</v>
      </c>
    </row>
    <row r="583" spans="2:13">
      <c r="B583" t="s">
        <v>259</v>
      </c>
      <c r="C583" t="s">
        <v>259</v>
      </c>
      <c r="D583" t="s">
        <v>259</v>
      </c>
      <c r="E583" t="s">
        <v>259</v>
      </c>
      <c r="F583" t="s">
        <v>259</v>
      </c>
      <c r="G583" t="s">
        <v>259</v>
      </c>
      <c r="H583" t="s">
        <v>259</v>
      </c>
      <c r="I583" t="s">
        <v>259</v>
      </c>
      <c r="J583" t="s">
        <v>259</v>
      </c>
      <c r="K583" t="s">
        <v>259</v>
      </c>
      <c r="L583" t="s">
        <v>259</v>
      </c>
      <c r="M583" t="s">
        <v>259</v>
      </c>
    </row>
    <row r="584" spans="2:13">
      <c r="B584" t="s">
        <v>259</v>
      </c>
      <c r="C584" t="s">
        <v>259</v>
      </c>
      <c r="D584" t="s">
        <v>259</v>
      </c>
      <c r="E584" t="s">
        <v>259</v>
      </c>
      <c r="F584" t="s">
        <v>259</v>
      </c>
      <c r="G584" t="s">
        <v>259</v>
      </c>
      <c r="H584" t="s">
        <v>259</v>
      </c>
      <c r="I584" t="s">
        <v>259</v>
      </c>
      <c r="J584" t="s">
        <v>259</v>
      </c>
      <c r="K584" t="s">
        <v>259</v>
      </c>
      <c r="L584" t="s">
        <v>259</v>
      </c>
      <c r="M584" t="s">
        <v>259</v>
      </c>
    </row>
    <row r="585" spans="2:13">
      <c r="B585" t="s">
        <v>259</v>
      </c>
      <c r="C585" t="s">
        <v>259</v>
      </c>
      <c r="D585" t="s">
        <v>259</v>
      </c>
      <c r="E585" t="s">
        <v>259</v>
      </c>
      <c r="F585" t="s">
        <v>259</v>
      </c>
      <c r="G585" t="s">
        <v>259</v>
      </c>
      <c r="H585" t="s">
        <v>259</v>
      </c>
      <c r="I585" t="s">
        <v>259</v>
      </c>
      <c r="J585" t="s">
        <v>259</v>
      </c>
      <c r="K585" t="s">
        <v>259</v>
      </c>
      <c r="L585" t="s">
        <v>259</v>
      </c>
      <c r="M585" t="s">
        <v>259</v>
      </c>
    </row>
    <row r="586" spans="2:13">
      <c r="B586" t="s">
        <v>259</v>
      </c>
      <c r="C586" t="s">
        <v>259</v>
      </c>
      <c r="D586" t="s">
        <v>259</v>
      </c>
      <c r="E586" t="s">
        <v>259</v>
      </c>
      <c r="F586" t="s">
        <v>259</v>
      </c>
      <c r="G586" t="s">
        <v>259</v>
      </c>
      <c r="H586" t="s">
        <v>259</v>
      </c>
      <c r="I586" t="s">
        <v>259</v>
      </c>
      <c r="J586" t="s">
        <v>259</v>
      </c>
      <c r="K586" t="s">
        <v>259</v>
      </c>
      <c r="L586" t="s">
        <v>259</v>
      </c>
      <c r="M586" t="s">
        <v>259</v>
      </c>
    </row>
    <row r="587" spans="2:13">
      <c r="B587" t="s">
        <v>259</v>
      </c>
      <c r="C587" t="s">
        <v>259</v>
      </c>
      <c r="D587" t="s">
        <v>259</v>
      </c>
      <c r="E587" t="s">
        <v>259</v>
      </c>
      <c r="F587" t="s">
        <v>259</v>
      </c>
      <c r="G587" t="s">
        <v>259</v>
      </c>
      <c r="H587" t="s">
        <v>259</v>
      </c>
      <c r="I587" t="s">
        <v>259</v>
      </c>
      <c r="J587" t="s">
        <v>259</v>
      </c>
      <c r="K587" t="s">
        <v>259</v>
      </c>
      <c r="L587" t="s">
        <v>259</v>
      </c>
      <c r="M587" t="s">
        <v>259</v>
      </c>
    </row>
    <row r="588" spans="2:13">
      <c r="B588" t="s">
        <v>259</v>
      </c>
      <c r="C588" t="s">
        <v>259</v>
      </c>
      <c r="D588" t="s">
        <v>259</v>
      </c>
      <c r="E588" t="s">
        <v>259</v>
      </c>
      <c r="F588" t="s">
        <v>259</v>
      </c>
      <c r="G588" t="s">
        <v>259</v>
      </c>
      <c r="H588" t="s">
        <v>259</v>
      </c>
      <c r="I588" t="s">
        <v>259</v>
      </c>
      <c r="J588" t="s">
        <v>259</v>
      </c>
      <c r="K588" t="s">
        <v>259</v>
      </c>
      <c r="L588" t="s">
        <v>259</v>
      </c>
      <c r="M588" t="s">
        <v>259</v>
      </c>
    </row>
    <row r="589" spans="2:13">
      <c r="B589" t="s">
        <v>259</v>
      </c>
      <c r="C589" t="s">
        <v>259</v>
      </c>
      <c r="D589" t="s">
        <v>259</v>
      </c>
      <c r="E589" t="s">
        <v>259</v>
      </c>
      <c r="F589" t="s">
        <v>259</v>
      </c>
      <c r="G589" t="s">
        <v>259</v>
      </c>
      <c r="H589" t="s">
        <v>259</v>
      </c>
      <c r="I589" t="s">
        <v>259</v>
      </c>
      <c r="J589" t="s">
        <v>259</v>
      </c>
      <c r="K589" t="s">
        <v>259</v>
      </c>
      <c r="L589" t="s">
        <v>259</v>
      </c>
      <c r="M589" t="s">
        <v>259</v>
      </c>
    </row>
    <row r="590" spans="2:13">
      <c r="B590" t="s">
        <v>259</v>
      </c>
      <c r="C590" t="s">
        <v>259</v>
      </c>
      <c r="D590" t="s">
        <v>259</v>
      </c>
      <c r="E590" t="s">
        <v>259</v>
      </c>
      <c r="F590" t="s">
        <v>259</v>
      </c>
      <c r="G590" t="s">
        <v>259</v>
      </c>
      <c r="H590" t="s">
        <v>259</v>
      </c>
      <c r="I590" t="s">
        <v>259</v>
      </c>
      <c r="J590" t="s">
        <v>259</v>
      </c>
      <c r="K590" t="s">
        <v>259</v>
      </c>
      <c r="L590" t="s">
        <v>259</v>
      </c>
      <c r="M590" t="s">
        <v>259</v>
      </c>
    </row>
    <row r="591" spans="2:13">
      <c r="B591" t="s">
        <v>259</v>
      </c>
      <c r="C591" t="s">
        <v>259</v>
      </c>
      <c r="D591" t="s">
        <v>259</v>
      </c>
      <c r="E591" t="s">
        <v>259</v>
      </c>
      <c r="F591" t="s">
        <v>259</v>
      </c>
      <c r="G591" t="s">
        <v>259</v>
      </c>
      <c r="H591" t="s">
        <v>259</v>
      </c>
      <c r="I591" t="s">
        <v>259</v>
      </c>
      <c r="J591" t="s">
        <v>259</v>
      </c>
      <c r="K591" t="s">
        <v>259</v>
      </c>
      <c r="L591" t="s">
        <v>259</v>
      </c>
      <c r="M591" t="s">
        <v>259</v>
      </c>
    </row>
    <row r="592" spans="2:13">
      <c r="B592" t="s">
        <v>259</v>
      </c>
      <c r="C592" t="s">
        <v>259</v>
      </c>
      <c r="D592" t="s">
        <v>259</v>
      </c>
      <c r="E592" t="s">
        <v>259</v>
      </c>
      <c r="F592" t="s">
        <v>259</v>
      </c>
      <c r="G592" t="s">
        <v>259</v>
      </c>
      <c r="H592" t="s">
        <v>259</v>
      </c>
      <c r="I592" t="s">
        <v>259</v>
      </c>
      <c r="J592" t="s">
        <v>259</v>
      </c>
      <c r="K592" t="s">
        <v>259</v>
      </c>
      <c r="L592" t="s">
        <v>259</v>
      </c>
      <c r="M592" t="s">
        <v>259</v>
      </c>
    </row>
    <row r="593" spans="2:13">
      <c r="B593" t="s">
        <v>259</v>
      </c>
      <c r="C593" t="s">
        <v>259</v>
      </c>
      <c r="D593" t="s">
        <v>259</v>
      </c>
      <c r="E593" t="s">
        <v>259</v>
      </c>
      <c r="F593" t="s">
        <v>259</v>
      </c>
      <c r="G593" t="s">
        <v>259</v>
      </c>
      <c r="H593" t="s">
        <v>259</v>
      </c>
      <c r="I593" t="s">
        <v>259</v>
      </c>
      <c r="J593" t="s">
        <v>259</v>
      </c>
      <c r="K593" t="s">
        <v>259</v>
      </c>
      <c r="L593" t="s">
        <v>259</v>
      </c>
      <c r="M593" t="s">
        <v>259</v>
      </c>
    </row>
    <row r="594" spans="2:13">
      <c r="B594" t="s">
        <v>259</v>
      </c>
      <c r="C594" t="s">
        <v>259</v>
      </c>
      <c r="D594" t="s">
        <v>259</v>
      </c>
      <c r="E594" t="s">
        <v>259</v>
      </c>
      <c r="F594" t="s">
        <v>259</v>
      </c>
      <c r="G594" t="s">
        <v>259</v>
      </c>
      <c r="H594" t="s">
        <v>259</v>
      </c>
      <c r="I594" t="s">
        <v>259</v>
      </c>
      <c r="J594" t="s">
        <v>259</v>
      </c>
      <c r="K594" t="s">
        <v>259</v>
      </c>
      <c r="L594" t="s">
        <v>259</v>
      </c>
      <c r="M594" t="s">
        <v>259</v>
      </c>
    </row>
    <row r="595" spans="2:13">
      <c r="B595" t="s">
        <v>259</v>
      </c>
      <c r="C595" t="s">
        <v>259</v>
      </c>
      <c r="D595" t="s">
        <v>259</v>
      </c>
      <c r="E595" t="s">
        <v>259</v>
      </c>
      <c r="F595" t="s">
        <v>259</v>
      </c>
      <c r="G595" t="s">
        <v>259</v>
      </c>
      <c r="H595" t="s">
        <v>259</v>
      </c>
      <c r="I595" t="s">
        <v>259</v>
      </c>
      <c r="J595" t="s">
        <v>259</v>
      </c>
      <c r="K595" t="s">
        <v>259</v>
      </c>
      <c r="L595" t="s">
        <v>259</v>
      </c>
      <c r="M595" t="s">
        <v>259</v>
      </c>
    </row>
    <row r="596" spans="2:13">
      <c r="B596" t="s">
        <v>259</v>
      </c>
      <c r="C596" t="s">
        <v>259</v>
      </c>
      <c r="D596" t="s">
        <v>259</v>
      </c>
      <c r="E596" t="s">
        <v>259</v>
      </c>
      <c r="F596" t="s">
        <v>259</v>
      </c>
      <c r="G596" t="s">
        <v>259</v>
      </c>
      <c r="H596" t="s">
        <v>259</v>
      </c>
      <c r="I596" t="s">
        <v>259</v>
      </c>
      <c r="J596" t="s">
        <v>259</v>
      </c>
      <c r="K596" t="s">
        <v>259</v>
      </c>
      <c r="L596" t="s">
        <v>259</v>
      </c>
      <c r="M596" t="s">
        <v>259</v>
      </c>
    </row>
    <row r="597" spans="2:13">
      <c r="B597" t="s">
        <v>259</v>
      </c>
      <c r="C597" t="s">
        <v>259</v>
      </c>
      <c r="D597" t="s">
        <v>259</v>
      </c>
      <c r="E597" t="s">
        <v>259</v>
      </c>
      <c r="F597" t="s">
        <v>259</v>
      </c>
      <c r="G597" t="s">
        <v>259</v>
      </c>
      <c r="H597" t="s">
        <v>259</v>
      </c>
      <c r="I597" t="s">
        <v>259</v>
      </c>
      <c r="J597" t="s">
        <v>259</v>
      </c>
      <c r="K597" t="s">
        <v>259</v>
      </c>
      <c r="L597" t="s">
        <v>259</v>
      </c>
      <c r="M597" t="s">
        <v>259</v>
      </c>
    </row>
    <row r="598" spans="2:13">
      <c r="B598" t="s">
        <v>259</v>
      </c>
      <c r="C598" t="s">
        <v>259</v>
      </c>
      <c r="D598" t="s">
        <v>259</v>
      </c>
      <c r="E598" t="s">
        <v>259</v>
      </c>
      <c r="F598" t="s">
        <v>259</v>
      </c>
      <c r="G598" t="s">
        <v>259</v>
      </c>
      <c r="H598" t="s">
        <v>259</v>
      </c>
      <c r="I598" t="s">
        <v>259</v>
      </c>
      <c r="J598" t="s">
        <v>259</v>
      </c>
      <c r="K598" t="s">
        <v>259</v>
      </c>
      <c r="L598" t="s">
        <v>259</v>
      </c>
      <c r="M598" t="s">
        <v>259</v>
      </c>
    </row>
    <row r="599" spans="2:13">
      <c r="B599" t="s">
        <v>259</v>
      </c>
      <c r="C599" t="s">
        <v>259</v>
      </c>
      <c r="D599" t="s">
        <v>259</v>
      </c>
      <c r="E599" t="s">
        <v>259</v>
      </c>
      <c r="F599" t="s">
        <v>259</v>
      </c>
      <c r="G599" t="s">
        <v>259</v>
      </c>
      <c r="H599" t="s">
        <v>259</v>
      </c>
      <c r="I599" t="s">
        <v>259</v>
      </c>
      <c r="J599" t="s">
        <v>259</v>
      </c>
      <c r="K599" t="s">
        <v>259</v>
      </c>
      <c r="L599" t="s">
        <v>259</v>
      </c>
      <c r="M599" t="s">
        <v>259</v>
      </c>
    </row>
    <row r="600" spans="2:13">
      <c r="B600" t="s">
        <v>259</v>
      </c>
      <c r="C600" t="s">
        <v>259</v>
      </c>
      <c r="D600" t="s">
        <v>259</v>
      </c>
      <c r="E600" t="s">
        <v>259</v>
      </c>
      <c r="F600" t="s">
        <v>259</v>
      </c>
      <c r="G600" t="s">
        <v>259</v>
      </c>
      <c r="H600" t="s">
        <v>259</v>
      </c>
      <c r="I600" t="s">
        <v>259</v>
      </c>
      <c r="J600" t="s">
        <v>259</v>
      </c>
      <c r="K600" t="s">
        <v>259</v>
      </c>
      <c r="L600" t="s">
        <v>259</v>
      </c>
      <c r="M600" t="s">
        <v>259</v>
      </c>
    </row>
    <row r="601" spans="2:13">
      <c r="B601" t="s">
        <v>259</v>
      </c>
      <c r="C601" t="s">
        <v>259</v>
      </c>
      <c r="D601" t="s">
        <v>259</v>
      </c>
      <c r="E601" t="s">
        <v>259</v>
      </c>
      <c r="F601" t="s">
        <v>259</v>
      </c>
      <c r="G601" t="s">
        <v>259</v>
      </c>
      <c r="H601" t="s">
        <v>259</v>
      </c>
      <c r="I601" t="s">
        <v>259</v>
      </c>
      <c r="J601" t="s">
        <v>259</v>
      </c>
      <c r="K601" t="s">
        <v>259</v>
      </c>
      <c r="L601" t="s">
        <v>259</v>
      </c>
      <c r="M601" t="s">
        <v>259</v>
      </c>
    </row>
    <row r="602" spans="2:13">
      <c r="B602" t="s">
        <v>259</v>
      </c>
      <c r="C602" t="s">
        <v>259</v>
      </c>
      <c r="D602" t="s">
        <v>259</v>
      </c>
      <c r="E602" t="s">
        <v>259</v>
      </c>
      <c r="F602" t="s">
        <v>259</v>
      </c>
      <c r="G602" t="s">
        <v>259</v>
      </c>
      <c r="H602" t="s">
        <v>259</v>
      </c>
      <c r="I602" t="s">
        <v>259</v>
      </c>
      <c r="J602" t="s">
        <v>259</v>
      </c>
      <c r="K602" t="s">
        <v>259</v>
      </c>
      <c r="L602" t="s">
        <v>259</v>
      </c>
      <c r="M602" t="s">
        <v>259</v>
      </c>
    </row>
    <row r="603" spans="2:13">
      <c r="B603" t="s">
        <v>259</v>
      </c>
      <c r="C603" t="s">
        <v>259</v>
      </c>
      <c r="D603" t="s">
        <v>259</v>
      </c>
      <c r="E603" t="s">
        <v>259</v>
      </c>
      <c r="F603" t="s">
        <v>259</v>
      </c>
      <c r="G603" t="s">
        <v>259</v>
      </c>
      <c r="H603" t="s">
        <v>259</v>
      </c>
      <c r="I603" t="s">
        <v>259</v>
      </c>
      <c r="J603" t="s">
        <v>259</v>
      </c>
      <c r="K603" t="s">
        <v>259</v>
      </c>
      <c r="L603" t="s">
        <v>259</v>
      </c>
      <c r="M603" t="s">
        <v>259</v>
      </c>
    </row>
    <row r="604" spans="2:13">
      <c r="B604" t="s">
        <v>259</v>
      </c>
      <c r="C604" t="s">
        <v>259</v>
      </c>
      <c r="D604" t="s">
        <v>259</v>
      </c>
      <c r="E604" t="s">
        <v>259</v>
      </c>
      <c r="F604" t="s">
        <v>259</v>
      </c>
      <c r="G604" t="s">
        <v>259</v>
      </c>
      <c r="H604" t="s">
        <v>259</v>
      </c>
      <c r="I604" t="s">
        <v>259</v>
      </c>
      <c r="J604" t="s">
        <v>259</v>
      </c>
      <c r="K604" t="s">
        <v>259</v>
      </c>
      <c r="L604" t="s">
        <v>259</v>
      </c>
      <c r="M604" t="s">
        <v>259</v>
      </c>
    </row>
    <row r="605" spans="2:13">
      <c r="B605" t="s">
        <v>259</v>
      </c>
      <c r="C605" t="s">
        <v>259</v>
      </c>
      <c r="D605" t="s">
        <v>259</v>
      </c>
      <c r="E605" t="s">
        <v>259</v>
      </c>
      <c r="F605" t="s">
        <v>259</v>
      </c>
      <c r="G605" t="s">
        <v>259</v>
      </c>
      <c r="H605" t="s">
        <v>259</v>
      </c>
      <c r="I605" t="s">
        <v>259</v>
      </c>
      <c r="J605" t="s">
        <v>259</v>
      </c>
      <c r="K605" t="s">
        <v>259</v>
      </c>
      <c r="L605" t="s">
        <v>259</v>
      </c>
      <c r="M605" t="s">
        <v>259</v>
      </c>
    </row>
    <row r="606" spans="2:13">
      <c r="B606" t="s">
        <v>259</v>
      </c>
      <c r="C606" t="s">
        <v>259</v>
      </c>
      <c r="D606" t="s">
        <v>259</v>
      </c>
      <c r="E606" t="s">
        <v>259</v>
      </c>
      <c r="F606" t="s">
        <v>259</v>
      </c>
      <c r="G606" t="s">
        <v>259</v>
      </c>
      <c r="H606" t="s">
        <v>259</v>
      </c>
      <c r="I606" t="s">
        <v>259</v>
      </c>
      <c r="J606" t="s">
        <v>259</v>
      </c>
      <c r="K606" t="s">
        <v>259</v>
      </c>
      <c r="L606" t="s">
        <v>259</v>
      </c>
      <c r="M606" t="s">
        <v>259</v>
      </c>
    </row>
    <row r="607" spans="2:13">
      <c r="B607" t="s">
        <v>259</v>
      </c>
      <c r="C607" t="s">
        <v>259</v>
      </c>
      <c r="D607" t="s">
        <v>259</v>
      </c>
      <c r="E607" t="s">
        <v>259</v>
      </c>
      <c r="F607" t="s">
        <v>259</v>
      </c>
      <c r="G607" t="s">
        <v>259</v>
      </c>
      <c r="H607" t="s">
        <v>259</v>
      </c>
      <c r="I607" t="s">
        <v>259</v>
      </c>
      <c r="J607" t="s">
        <v>259</v>
      </c>
      <c r="K607" t="s">
        <v>259</v>
      </c>
      <c r="L607" t="s">
        <v>259</v>
      </c>
      <c r="M607" t="s">
        <v>259</v>
      </c>
    </row>
    <row r="608" spans="2:13">
      <c r="B608" t="s">
        <v>259</v>
      </c>
      <c r="C608" t="s">
        <v>259</v>
      </c>
      <c r="D608" t="s">
        <v>259</v>
      </c>
      <c r="E608" t="s">
        <v>259</v>
      </c>
      <c r="F608" t="s">
        <v>259</v>
      </c>
      <c r="G608" t="s">
        <v>259</v>
      </c>
      <c r="H608" t="s">
        <v>259</v>
      </c>
      <c r="I608" t="s">
        <v>259</v>
      </c>
      <c r="J608" t="s">
        <v>259</v>
      </c>
      <c r="K608" t="s">
        <v>259</v>
      </c>
      <c r="L608" t="s">
        <v>259</v>
      </c>
      <c r="M608" t="s">
        <v>259</v>
      </c>
    </row>
    <row r="609" spans="2:13">
      <c r="B609" t="s">
        <v>259</v>
      </c>
      <c r="C609" t="s">
        <v>259</v>
      </c>
      <c r="D609" t="s">
        <v>259</v>
      </c>
      <c r="E609" t="s">
        <v>259</v>
      </c>
      <c r="F609" t="s">
        <v>259</v>
      </c>
      <c r="G609" t="s">
        <v>259</v>
      </c>
      <c r="H609" t="s">
        <v>259</v>
      </c>
      <c r="I609" t="s">
        <v>259</v>
      </c>
      <c r="J609" t="s">
        <v>259</v>
      </c>
      <c r="K609" t="s">
        <v>259</v>
      </c>
      <c r="L609" t="s">
        <v>259</v>
      </c>
      <c r="M609" t="s">
        <v>259</v>
      </c>
    </row>
    <row r="610" spans="2:13">
      <c r="B610" t="s">
        <v>259</v>
      </c>
      <c r="C610" t="s">
        <v>259</v>
      </c>
      <c r="D610" t="s">
        <v>259</v>
      </c>
      <c r="E610" t="s">
        <v>259</v>
      </c>
      <c r="F610" t="s">
        <v>259</v>
      </c>
      <c r="G610" t="s">
        <v>259</v>
      </c>
      <c r="H610" t="s">
        <v>259</v>
      </c>
      <c r="I610" t="s">
        <v>259</v>
      </c>
      <c r="J610" t="s">
        <v>259</v>
      </c>
      <c r="K610" t="s">
        <v>259</v>
      </c>
      <c r="L610" t="s">
        <v>259</v>
      </c>
      <c r="M610" t="s">
        <v>259</v>
      </c>
    </row>
    <row r="611" spans="2:13">
      <c r="B611" t="s">
        <v>259</v>
      </c>
      <c r="C611" t="s">
        <v>259</v>
      </c>
      <c r="D611" t="s">
        <v>259</v>
      </c>
      <c r="E611" t="s">
        <v>259</v>
      </c>
      <c r="F611" t="s">
        <v>259</v>
      </c>
      <c r="G611" t="s">
        <v>259</v>
      </c>
      <c r="H611" t="s">
        <v>259</v>
      </c>
      <c r="I611" t="s">
        <v>259</v>
      </c>
      <c r="J611" t="s">
        <v>259</v>
      </c>
      <c r="K611" t="s">
        <v>259</v>
      </c>
      <c r="L611" t="s">
        <v>259</v>
      </c>
      <c r="M611" t="s">
        <v>259</v>
      </c>
    </row>
    <row r="612" spans="2:13">
      <c r="B612" t="s">
        <v>259</v>
      </c>
      <c r="C612" t="s">
        <v>259</v>
      </c>
      <c r="D612" t="s">
        <v>259</v>
      </c>
      <c r="E612" t="s">
        <v>259</v>
      </c>
      <c r="F612" t="s">
        <v>259</v>
      </c>
      <c r="G612" t="s">
        <v>259</v>
      </c>
      <c r="H612" t="s">
        <v>259</v>
      </c>
      <c r="I612" t="s">
        <v>259</v>
      </c>
      <c r="J612" t="s">
        <v>259</v>
      </c>
      <c r="K612" t="s">
        <v>259</v>
      </c>
      <c r="L612" t="s">
        <v>259</v>
      </c>
      <c r="M612" t="s">
        <v>259</v>
      </c>
    </row>
    <row r="613" spans="2:13">
      <c r="B613" t="s">
        <v>259</v>
      </c>
      <c r="C613" t="s">
        <v>259</v>
      </c>
      <c r="D613" t="s">
        <v>259</v>
      </c>
      <c r="E613" t="s">
        <v>259</v>
      </c>
      <c r="F613" t="s">
        <v>259</v>
      </c>
      <c r="G613" t="s">
        <v>259</v>
      </c>
      <c r="H613" t="s">
        <v>259</v>
      </c>
      <c r="I613" t="s">
        <v>259</v>
      </c>
      <c r="J613" t="s">
        <v>259</v>
      </c>
      <c r="K613" t="s">
        <v>259</v>
      </c>
      <c r="L613" t="s">
        <v>259</v>
      </c>
      <c r="M613" t="s">
        <v>259</v>
      </c>
    </row>
    <row r="614" spans="2:13">
      <c r="B614" t="s">
        <v>259</v>
      </c>
      <c r="C614" t="s">
        <v>259</v>
      </c>
      <c r="D614" t="s">
        <v>259</v>
      </c>
      <c r="E614" t="s">
        <v>259</v>
      </c>
      <c r="F614" t="s">
        <v>259</v>
      </c>
      <c r="G614" t="s">
        <v>259</v>
      </c>
      <c r="H614" t="s">
        <v>259</v>
      </c>
      <c r="I614" t="s">
        <v>259</v>
      </c>
      <c r="J614" t="s">
        <v>259</v>
      </c>
      <c r="K614" t="s">
        <v>259</v>
      </c>
      <c r="L614" t="s">
        <v>259</v>
      </c>
      <c r="M614" t="s">
        <v>259</v>
      </c>
    </row>
    <row r="615" spans="2:13">
      <c r="B615" t="s">
        <v>259</v>
      </c>
      <c r="C615" t="s">
        <v>259</v>
      </c>
      <c r="D615" t="s">
        <v>259</v>
      </c>
      <c r="E615" t="s">
        <v>259</v>
      </c>
      <c r="F615" t="s">
        <v>259</v>
      </c>
      <c r="G615" t="s">
        <v>259</v>
      </c>
      <c r="H615" t="s">
        <v>259</v>
      </c>
      <c r="I615" t="s">
        <v>259</v>
      </c>
      <c r="J615" t="s">
        <v>259</v>
      </c>
      <c r="K615" t="s">
        <v>259</v>
      </c>
      <c r="L615" t="s">
        <v>259</v>
      </c>
      <c r="M615" t="s">
        <v>259</v>
      </c>
    </row>
    <row r="616" spans="2:13">
      <c r="B616" t="s">
        <v>259</v>
      </c>
      <c r="C616" t="s">
        <v>259</v>
      </c>
      <c r="D616" t="s">
        <v>259</v>
      </c>
      <c r="E616" t="s">
        <v>259</v>
      </c>
      <c r="F616" t="s">
        <v>259</v>
      </c>
      <c r="G616" t="s">
        <v>259</v>
      </c>
      <c r="H616" t="s">
        <v>259</v>
      </c>
      <c r="I616" t="s">
        <v>259</v>
      </c>
      <c r="J616" t="s">
        <v>259</v>
      </c>
      <c r="K616" t="s">
        <v>259</v>
      </c>
      <c r="L616" t="s">
        <v>259</v>
      </c>
      <c r="M616" t="s">
        <v>259</v>
      </c>
    </row>
    <row r="617" spans="2:13">
      <c r="B617" t="s">
        <v>259</v>
      </c>
      <c r="C617" t="s">
        <v>259</v>
      </c>
      <c r="D617" t="s">
        <v>259</v>
      </c>
      <c r="E617" t="s">
        <v>259</v>
      </c>
      <c r="F617" t="s">
        <v>259</v>
      </c>
      <c r="G617" t="s">
        <v>259</v>
      </c>
      <c r="H617" t="s">
        <v>259</v>
      </c>
      <c r="I617" t="s">
        <v>259</v>
      </c>
      <c r="J617" t="s">
        <v>259</v>
      </c>
      <c r="K617" t="s">
        <v>259</v>
      </c>
      <c r="L617" t="s">
        <v>259</v>
      </c>
      <c r="M617" t="s">
        <v>259</v>
      </c>
    </row>
    <row r="618" spans="2:13">
      <c r="B618" t="s">
        <v>259</v>
      </c>
      <c r="C618" t="s">
        <v>259</v>
      </c>
      <c r="D618" t="s">
        <v>259</v>
      </c>
      <c r="E618" t="s">
        <v>259</v>
      </c>
      <c r="F618" t="s">
        <v>259</v>
      </c>
      <c r="G618" t="s">
        <v>259</v>
      </c>
      <c r="H618" t="s">
        <v>259</v>
      </c>
      <c r="I618" t="s">
        <v>259</v>
      </c>
      <c r="J618" t="s">
        <v>259</v>
      </c>
      <c r="K618" t="s">
        <v>259</v>
      </c>
      <c r="L618" t="s">
        <v>259</v>
      </c>
      <c r="M618" t="s">
        <v>259</v>
      </c>
    </row>
    <row r="619" spans="2:13">
      <c r="B619" t="s">
        <v>259</v>
      </c>
      <c r="C619" t="s">
        <v>259</v>
      </c>
      <c r="D619" t="s">
        <v>259</v>
      </c>
      <c r="E619" t="s">
        <v>259</v>
      </c>
      <c r="F619" t="s">
        <v>259</v>
      </c>
      <c r="G619" t="s">
        <v>259</v>
      </c>
      <c r="H619" t="s">
        <v>259</v>
      </c>
      <c r="I619" t="s">
        <v>259</v>
      </c>
      <c r="J619" t="s">
        <v>259</v>
      </c>
      <c r="K619" t="s">
        <v>259</v>
      </c>
      <c r="L619" t="s">
        <v>259</v>
      </c>
      <c r="M619" t="s">
        <v>259</v>
      </c>
    </row>
    <row r="620" spans="2:13">
      <c r="B620" t="s">
        <v>259</v>
      </c>
      <c r="C620" t="s">
        <v>259</v>
      </c>
      <c r="D620" t="s">
        <v>259</v>
      </c>
      <c r="E620" t="s">
        <v>259</v>
      </c>
      <c r="F620" t="s">
        <v>259</v>
      </c>
      <c r="G620" t="s">
        <v>259</v>
      </c>
      <c r="H620" t="s">
        <v>259</v>
      </c>
      <c r="I620" t="s">
        <v>259</v>
      </c>
      <c r="J620" t="s">
        <v>259</v>
      </c>
      <c r="K620" t="s">
        <v>259</v>
      </c>
      <c r="L620" t="s">
        <v>259</v>
      </c>
      <c r="M620" t="s">
        <v>259</v>
      </c>
    </row>
    <row r="621" spans="2:13">
      <c r="B621" t="s">
        <v>259</v>
      </c>
      <c r="C621" t="s">
        <v>259</v>
      </c>
      <c r="D621" t="s">
        <v>259</v>
      </c>
      <c r="E621" t="s">
        <v>259</v>
      </c>
      <c r="F621" t="s">
        <v>259</v>
      </c>
      <c r="G621" t="s">
        <v>259</v>
      </c>
      <c r="H621" t="s">
        <v>259</v>
      </c>
      <c r="I621" t="s">
        <v>259</v>
      </c>
      <c r="J621" t="s">
        <v>259</v>
      </c>
      <c r="K621" t="s">
        <v>259</v>
      </c>
      <c r="L621" t="s">
        <v>259</v>
      </c>
      <c r="M621" t="s">
        <v>259</v>
      </c>
    </row>
    <row r="622" spans="2:13">
      <c r="B622" t="s">
        <v>259</v>
      </c>
      <c r="C622" t="s">
        <v>259</v>
      </c>
      <c r="D622" t="s">
        <v>259</v>
      </c>
      <c r="E622" t="s">
        <v>259</v>
      </c>
      <c r="F622" t="s">
        <v>259</v>
      </c>
      <c r="G622" t="s">
        <v>259</v>
      </c>
      <c r="H622" t="s">
        <v>259</v>
      </c>
      <c r="I622" t="s">
        <v>259</v>
      </c>
      <c r="J622" t="s">
        <v>259</v>
      </c>
      <c r="K622" t="s">
        <v>259</v>
      </c>
      <c r="L622" t="s">
        <v>259</v>
      </c>
      <c r="M622" t="s">
        <v>259</v>
      </c>
    </row>
    <row r="623" spans="2:13">
      <c r="B623" t="s">
        <v>259</v>
      </c>
      <c r="C623" t="s">
        <v>259</v>
      </c>
      <c r="D623" t="s">
        <v>259</v>
      </c>
      <c r="E623" t="s">
        <v>259</v>
      </c>
      <c r="F623" t="s">
        <v>259</v>
      </c>
      <c r="G623" t="s">
        <v>259</v>
      </c>
      <c r="H623" t="s">
        <v>259</v>
      </c>
      <c r="I623" t="s">
        <v>259</v>
      </c>
      <c r="J623" t="s">
        <v>259</v>
      </c>
      <c r="K623" t="s">
        <v>259</v>
      </c>
      <c r="L623" t="s">
        <v>259</v>
      </c>
      <c r="M623" t="s">
        <v>259</v>
      </c>
    </row>
    <row r="624" spans="2:13">
      <c r="B624" t="s">
        <v>259</v>
      </c>
      <c r="C624" t="s">
        <v>259</v>
      </c>
      <c r="D624" t="s">
        <v>259</v>
      </c>
      <c r="E624" t="s">
        <v>259</v>
      </c>
      <c r="F624" t="s">
        <v>259</v>
      </c>
      <c r="G624" t="s">
        <v>259</v>
      </c>
      <c r="H624" t="s">
        <v>259</v>
      </c>
      <c r="I624" t="s">
        <v>259</v>
      </c>
      <c r="J624" t="s">
        <v>259</v>
      </c>
      <c r="K624" t="s">
        <v>259</v>
      </c>
      <c r="L624" t="s">
        <v>259</v>
      </c>
      <c r="M624" t="s">
        <v>259</v>
      </c>
    </row>
    <row r="625" spans="2:13">
      <c r="B625" t="s">
        <v>259</v>
      </c>
      <c r="C625" t="s">
        <v>259</v>
      </c>
      <c r="D625" t="s">
        <v>259</v>
      </c>
      <c r="E625" t="s">
        <v>259</v>
      </c>
      <c r="F625" t="s">
        <v>259</v>
      </c>
      <c r="G625" t="s">
        <v>259</v>
      </c>
      <c r="H625" t="s">
        <v>259</v>
      </c>
      <c r="I625" t="s">
        <v>259</v>
      </c>
      <c r="J625" t="s">
        <v>259</v>
      </c>
      <c r="K625" t="s">
        <v>259</v>
      </c>
      <c r="L625" t="s">
        <v>259</v>
      </c>
      <c r="M625" t="s">
        <v>259</v>
      </c>
    </row>
    <row r="626" spans="2:13">
      <c r="B626" t="s">
        <v>259</v>
      </c>
      <c r="C626" t="s">
        <v>259</v>
      </c>
      <c r="D626" t="s">
        <v>259</v>
      </c>
      <c r="E626" t="s">
        <v>259</v>
      </c>
      <c r="F626" t="s">
        <v>259</v>
      </c>
      <c r="G626" t="s">
        <v>259</v>
      </c>
      <c r="H626" t="s">
        <v>259</v>
      </c>
      <c r="I626" t="s">
        <v>259</v>
      </c>
      <c r="J626" t="s">
        <v>259</v>
      </c>
      <c r="K626" t="s">
        <v>259</v>
      </c>
      <c r="L626" t="s">
        <v>259</v>
      </c>
      <c r="M626" t="s">
        <v>259</v>
      </c>
    </row>
    <row r="627" spans="2:13">
      <c r="B627" t="s">
        <v>259</v>
      </c>
      <c r="C627" t="s">
        <v>259</v>
      </c>
      <c r="D627" t="s">
        <v>259</v>
      </c>
      <c r="E627" t="s">
        <v>259</v>
      </c>
      <c r="F627" t="s">
        <v>259</v>
      </c>
      <c r="G627" t="s">
        <v>259</v>
      </c>
      <c r="H627" t="s">
        <v>259</v>
      </c>
      <c r="I627" t="s">
        <v>259</v>
      </c>
      <c r="J627" t="s">
        <v>259</v>
      </c>
      <c r="K627" t="s">
        <v>259</v>
      </c>
      <c r="L627" t="s">
        <v>259</v>
      </c>
      <c r="M627" t="s">
        <v>259</v>
      </c>
    </row>
    <row r="628" spans="2:13">
      <c r="B628" t="s">
        <v>259</v>
      </c>
      <c r="C628" t="s">
        <v>259</v>
      </c>
      <c r="D628" t="s">
        <v>259</v>
      </c>
      <c r="E628" t="s">
        <v>259</v>
      </c>
      <c r="F628" t="s">
        <v>259</v>
      </c>
      <c r="G628" t="s">
        <v>259</v>
      </c>
      <c r="H628" t="s">
        <v>259</v>
      </c>
      <c r="I628" t="s">
        <v>259</v>
      </c>
      <c r="J628" t="s">
        <v>259</v>
      </c>
      <c r="K628" t="s">
        <v>259</v>
      </c>
      <c r="L628" t="s">
        <v>259</v>
      </c>
      <c r="M628" t="s">
        <v>259</v>
      </c>
    </row>
    <row r="629" spans="2:13">
      <c r="B629" t="s">
        <v>259</v>
      </c>
      <c r="C629" t="s">
        <v>259</v>
      </c>
      <c r="D629" t="s">
        <v>259</v>
      </c>
      <c r="E629" t="s">
        <v>259</v>
      </c>
      <c r="F629" t="s">
        <v>259</v>
      </c>
      <c r="G629" t="s">
        <v>259</v>
      </c>
      <c r="H629" t="s">
        <v>259</v>
      </c>
      <c r="I629" t="s">
        <v>259</v>
      </c>
      <c r="J629" t="s">
        <v>259</v>
      </c>
      <c r="K629" t="s">
        <v>259</v>
      </c>
      <c r="L629" t="s">
        <v>259</v>
      </c>
      <c r="M629" t="s">
        <v>259</v>
      </c>
    </row>
    <row r="630" spans="2:13">
      <c r="B630" t="s">
        <v>259</v>
      </c>
      <c r="C630" t="s">
        <v>259</v>
      </c>
      <c r="D630" t="s">
        <v>259</v>
      </c>
      <c r="E630" t="s">
        <v>259</v>
      </c>
      <c r="F630" t="s">
        <v>259</v>
      </c>
      <c r="G630" t="s">
        <v>259</v>
      </c>
      <c r="H630" t="s">
        <v>259</v>
      </c>
      <c r="I630" t="s">
        <v>259</v>
      </c>
      <c r="J630" t="s">
        <v>259</v>
      </c>
      <c r="K630" t="s">
        <v>259</v>
      </c>
      <c r="L630" t="s">
        <v>259</v>
      </c>
      <c r="M630" t="s">
        <v>259</v>
      </c>
    </row>
    <row r="631" spans="2:13">
      <c r="B631" t="s">
        <v>259</v>
      </c>
      <c r="C631" t="s">
        <v>259</v>
      </c>
      <c r="D631" t="s">
        <v>259</v>
      </c>
      <c r="E631" t="s">
        <v>259</v>
      </c>
      <c r="F631" t="s">
        <v>259</v>
      </c>
      <c r="G631" t="s">
        <v>259</v>
      </c>
      <c r="H631" t="s">
        <v>259</v>
      </c>
      <c r="I631" t="s">
        <v>259</v>
      </c>
      <c r="J631" t="s">
        <v>259</v>
      </c>
      <c r="K631" t="s">
        <v>259</v>
      </c>
      <c r="L631" t="s">
        <v>259</v>
      </c>
      <c r="M631" t="s">
        <v>259</v>
      </c>
    </row>
    <row r="632" spans="2:13">
      <c r="B632" t="s">
        <v>259</v>
      </c>
      <c r="C632" t="s">
        <v>259</v>
      </c>
      <c r="D632" t="s">
        <v>259</v>
      </c>
      <c r="E632" t="s">
        <v>259</v>
      </c>
      <c r="F632" t="s">
        <v>259</v>
      </c>
      <c r="G632" t="s">
        <v>259</v>
      </c>
      <c r="H632" t="s">
        <v>259</v>
      </c>
      <c r="I632" t="s">
        <v>259</v>
      </c>
      <c r="J632" t="s">
        <v>259</v>
      </c>
      <c r="K632" t="s">
        <v>259</v>
      </c>
      <c r="L632" t="s">
        <v>259</v>
      </c>
      <c r="M632" t="s">
        <v>259</v>
      </c>
    </row>
    <row r="633" spans="2:13">
      <c r="B633" t="s">
        <v>259</v>
      </c>
      <c r="C633" t="s">
        <v>259</v>
      </c>
      <c r="D633" t="s">
        <v>259</v>
      </c>
      <c r="E633" t="s">
        <v>259</v>
      </c>
      <c r="F633" t="s">
        <v>259</v>
      </c>
      <c r="G633" t="s">
        <v>259</v>
      </c>
      <c r="H633" t="s">
        <v>259</v>
      </c>
      <c r="I633" t="s">
        <v>259</v>
      </c>
      <c r="J633" t="s">
        <v>259</v>
      </c>
      <c r="K633" t="s">
        <v>259</v>
      </c>
      <c r="L633" t="s">
        <v>259</v>
      </c>
      <c r="M633" t="s">
        <v>259</v>
      </c>
    </row>
    <row r="634" spans="2:13">
      <c r="B634" t="s">
        <v>259</v>
      </c>
      <c r="C634" t="s">
        <v>259</v>
      </c>
      <c r="D634" t="s">
        <v>259</v>
      </c>
      <c r="E634" t="s">
        <v>259</v>
      </c>
      <c r="F634" t="s">
        <v>259</v>
      </c>
      <c r="G634" t="s">
        <v>259</v>
      </c>
      <c r="H634" t="s">
        <v>259</v>
      </c>
      <c r="I634" t="s">
        <v>259</v>
      </c>
      <c r="J634" t="s">
        <v>259</v>
      </c>
      <c r="K634" t="s">
        <v>259</v>
      </c>
      <c r="L634" t="s">
        <v>259</v>
      </c>
      <c r="M634" t="s">
        <v>259</v>
      </c>
    </row>
    <row r="635" spans="2:13">
      <c r="B635" t="s">
        <v>259</v>
      </c>
      <c r="C635" t="s">
        <v>259</v>
      </c>
      <c r="D635" t="s">
        <v>259</v>
      </c>
      <c r="E635" t="s">
        <v>259</v>
      </c>
      <c r="F635" t="s">
        <v>259</v>
      </c>
      <c r="G635" t="s">
        <v>259</v>
      </c>
      <c r="H635" t="s">
        <v>259</v>
      </c>
      <c r="I635" t="s">
        <v>259</v>
      </c>
      <c r="J635" t="s">
        <v>259</v>
      </c>
      <c r="K635" t="s">
        <v>259</v>
      </c>
      <c r="L635" t="s">
        <v>259</v>
      </c>
      <c r="M635" t="s">
        <v>259</v>
      </c>
    </row>
    <row r="636" spans="2:13">
      <c r="B636" t="s">
        <v>259</v>
      </c>
      <c r="C636" t="s">
        <v>259</v>
      </c>
      <c r="D636" t="s">
        <v>259</v>
      </c>
      <c r="E636" t="s">
        <v>259</v>
      </c>
      <c r="F636" t="s">
        <v>259</v>
      </c>
      <c r="G636" t="s">
        <v>259</v>
      </c>
      <c r="H636" t="s">
        <v>259</v>
      </c>
      <c r="I636" t="s">
        <v>259</v>
      </c>
      <c r="J636" t="s">
        <v>259</v>
      </c>
      <c r="K636" t="s">
        <v>259</v>
      </c>
      <c r="L636" t="s">
        <v>259</v>
      </c>
      <c r="M636" t="s">
        <v>259</v>
      </c>
    </row>
    <row r="637" spans="2:13">
      <c r="B637" t="s">
        <v>259</v>
      </c>
      <c r="C637" t="s">
        <v>259</v>
      </c>
      <c r="D637" t="s">
        <v>259</v>
      </c>
      <c r="E637" t="s">
        <v>259</v>
      </c>
      <c r="F637" t="s">
        <v>259</v>
      </c>
      <c r="G637" t="s">
        <v>259</v>
      </c>
      <c r="H637" t="s">
        <v>259</v>
      </c>
      <c r="I637" t="s">
        <v>259</v>
      </c>
      <c r="J637" t="s">
        <v>259</v>
      </c>
      <c r="K637" t="s">
        <v>259</v>
      </c>
      <c r="L637" t="s">
        <v>259</v>
      </c>
      <c r="M637" t="s">
        <v>259</v>
      </c>
    </row>
    <row r="638" spans="2:13">
      <c r="B638" t="s">
        <v>259</v>
      </c>
      <c r="C638" t="s">
        <v>259</v>
      </c>
      <c r="D638" t="s">
        <v>259</v>
      </c>
      <c r="E638" t="s">
        <v>259</v>
      </c>
      <c r="F638" t="s">
        <v>259</v>
      </c>
      <c r="G638" t="s">
        <v>259</v>
      </c>
      <c r="H638" t="s">
        <v>259</v>
      </c>
      <c r="I638" t="s">
        <v>259</v>
      </c>
      <c r="J638" t="s">
        <v>259</v>
      </c>
      <c r="K638" t="s">
        <v>259</v>
      </c>
      <c r="L638" t="s">
        <v>259</v>
      </c>
      <c r="M638" t="s">
        <v>259</v>
      </c>
    </row>
    <row r="639" spans="2:13">
      <c r="B639" t="s">
        <v>259</v>
      </c>
      <c r="C639" t="s">
        <v>259</v>
      </c>
      <c r="D639" t="s">
        <v>259</v>
      </c>
      <c r="E639" t="s">
        <v>259</v>
      </c>
      <c r="F639" t="s">
        <v>259</v>
      </c>
      <c r="G639" t="s">
        <v>259</v>
      </c>
      <c r="H639" t="s">
        <v>259</v>
      </c>
      <c r="I639" t="s">
        <v>259</v>
      </c>
      <c r="J639" t="s">
        <v>259</v>
      </c>
      <c r="K639" t="s">
        <v>259</v>
      </c>
      <c r="L639" t="s">
        <v>259</v>
      </c>
      <c r="M639" t="s">
        <v>259</v>
      </c>
    </row>
    <row r="640" spans="2:13">
      <c r="B640" t="s">
        <v>259</v>
      </c>
      <c r="C640" t="s">
        <v>259</v>
      </c>
      <c r="D640" t="s">
        <v>259</v>
      </c>
      <c r="E640" t="s">
        <v>259</v>
      </c>
      <c r="F640" t="s">
        <v>259</v>
      </c>
      <c r="G640" t="s">
        <v>259</v>
      </c>
      <c r="H640" t="s">
        <v>259</v>
      </c>
      <c r="I640" t="s">
        <v>259</v>
      </c>
      <c r="J640" t="s">
        <v>259</v>
      </c>
      <c r="K640" t="s">
        <v>259</v>
      </c>
      <c r="L640" t="s">
        <v>259</v>
      </c>
      <c r="M640" t="s">
        <v>259</v>
      </c>
    </row>
    <row r="641" spans="2:13">
      <c r="B641" t="s">
        <v>259</v>
      </c>
      <c r="C641" t="s">
        <v>259</v>
      </c>
      <c r="D641" t="s">
        <v>259</v>
      </c>
      <c r="E641" t="s">
        <v>259</v>
      </c>
      <c r="F641" t="s">
        <v>259</v>
      </c>
      <c r="G641" t="s">
        <v>259</v>
      </c>
      <c r="H641" t="s">
        <v>259</v>
      </c>
      <c r="I641" t="s">
        <v>259</v>
      </c>
      <c r="J641" t="s">
        <v>259</v>
      </c>
      <c r="K641" t="s">
        <v>259</v>
      </c>
      <c r="L641" t="s">
        <v>259</v>
      </c>
      <c r="M641" t="s">
        <v>259</v>
      </c>
    </row>
    <row r="642" spans="2:13">
      <c r="B642" t="s">
        <v>259</v>
      </c>
      <c r="C642" t="s">
        <v>259</v>
      </c>
      <c r="D642" t="s">
        <v>259</v>
      </c>
      <c r="E642" t="s">
        <v>259</v>
      </c>
      <c r="F642" t="s">
        <v>259</v>
      </c>
      <c r="G642" t="s">
        <v>259</v>
      </c>
      <c r="H642" t="s">
        <v>259</v>
      </c>
      <c r="I642" t="s">
        <v>259</v>
      </c>
      <c r="J642" t="s">
        <v>259</v>
      </c>
      <c r="K642" t="s">
        <v>259</v>
      </c>
      <c r="L642" t="s">
        <v>259</v>
      </c>
      <c r="M642" t="s">
        <v>259</v>
      </c>
    </row>
    <row r="643" spans="2:13">
      <c r="B643" t="s">
        <v>259</v>
      </c>
      <c r="C643" t="s">
        <v>259</v>
      </c>
      <c r="D643" t="s">
        <v>259</v>
      </c>
      <c r="E643" t="s">
        <v>259</v>
      </c>
      <c r="F643" t="s">
        <v>259</v>
      </c>
      <c r="G643" t="s">
        <v>259</v>
      </c>
      <c r="H643" t="s">
        <v>259</v>
      </c>
      <c r="I643" t="s">
        <v>259</v>
      </c>
      <c r="J643" t="s">
        <v>259</v>
      </c>
      <c r="K643" t="s">
        <v>259</v>
      </c>
      <c r="L643" t="s">
        <v>259</v>
      </c>
      <c r="M643" t="s">
        <v>259</v>
      </c>
    </row>
    <row r="644" spans="2:13">
      <c r="B644" t="s">
        <v>259</v>
      </c>
      <c r="C644" t="s">
        <v>259</v>
      </c>
      <c r="D644" t="s">
        <v>259</v>
      </c>
      <c r="E644" t="s">
        <v>259</v>
      </c>
      <c r="F644" t="s">
        <v>259</v>
      </c>
      <c r="G644" t="s">
        <v>259</v>
      </c>
      <c r="H644" t="s">
        <v>259</v>
      </c>
      <c r="I644" t="s">
        <v>259</v>
      </c>
      <c r="J644" t="s">
        <v>259</v>
      </c>
      <c r="K644" t="s">
        <v>259</v>
      </c>
      <c r="L644" t="s">
        <v>259</v>
      </c>
      <c r="M644" t="s">
        <v>259</v>
      </c>
    </row>
    <row r="645" spans="2:13">
      <c r="B645" t="s">
        <v>259</v>
      </c>
      <c r="C645" t="s">
        <v>259</v>
      </c>
      <c r="D645" t="s">
        <v>259</v>
      </c>
      <c r="E645" t="s">
        <v>259</v>
      </c>
      <c r="F645" t="s">
        <v>259</v>
      </c>
      <c r="G645" t="s">
        <v>259</v>
      </c>
      <c r="H645" t="s">
        <v>259</v>
      </c>
      <c r="I645" t="s">
        <v>259</v>
      </c>
      <c r="J645" t="s">
        <v>259</v>
      </c>
      <c r="K645" t="s">
        <v>259</v>
      </c>
      <c r="L645" t="s">
        <v>259</v>
      </c>
      <c r="M645" t="s">
        <v>259</v>
      </c>
    </row>
    <row r="646" spans="2:13">
      <c r="B646" t="s">
        <v>259</v>
      </c>
      <c r="C646" t="s">
        <v>259</v>
      </c>
      <c r="D646" t="s">
        <v>259</v>
      </c>
      <c r="E646" t="s">
        <v>259</v>
      </c>
      <c r="F646" t="s">
        <v>259</v>
      </c>
      <c r="G646" t="s">
        <v>259</v>
      </c>
      <c r="H646" t="s">
        <v>259</v>
      </c>
      <c r="I646" t="s">
        <v>259</v>
      </c>
      <c r="J646" t="s">
        <v>259</v>
      </c>
      <c r="K646" t="s">
        <v>259</v>
      </c>
      <c r="L646" t="s">
        <v>259</v>
      </c>
      <c r="M646" t="s">
        <v>259</v>
      </c>
    </row>
    <row r="647" spans="2:13">
      <c r="B647" t="s">
        <v>259</v>
      </c>
      <c r="C647" t="s">
        <v>259</v>
      </c>
      <c r="D647" t="s">
        <v>259</v>
      </c>
      <c r="E647" t="s">
        <v>259</v>
      </c>
      <c r="F647" t="s">
        <v>259</v>
      </c>
      <c r="G647" t="s">
        <v>259</v>
      </c>
      <c r="H647" t="s">
        <v>259</v>
      </c>
      <c r="I647" t="s">
        <v>259</v>
      </c>
      <c r="J647" t="s">
        <v>259</v>
      </c>
      <c r="K647" t="s">
        <v>259</v>
      </c>
      <c r="L647" t="s">
        <v>259</v>
      </c>
      <c r="M647" t="s">
        <v>259</v>
      </c>
    </row>
    <row r="648" spans="2:13">
      <c r="B648" t="s">
        <v>259</v>
      </c>
      <c r="C648" t="s">
        <v>259</v>
      </c>
      <c r="D648" t="s">
        <v>259</v>
      </c>
      <c r="E648" t="s">
        <v>259</v>
      </c>
      <c r="F648" t="s">
        <v>259</v>
      </c>
      <c r="G648" t="s">
        <v>259</v>
      </c>
      <c r="H648" t="s">
        <v>259</v>
      </c>
      <c r="I648" t="s">
        <v>259</v>
      </c>
      <c r="J648" t="s">
        <v>259</v>
      </c>
      <c r="K648" t="s">
        <v>259</v>
      </c>
      <c r="L648" t="s">
        <v>259</v>
      </c>
      <c r="M648" t="s">
        <v>259</v>
      </c>
    </row>
    <row r="649" spans="2:13">
      <c r="B649" t="s">
        <v>259</v>
      </c>
      <c r="C649" t="s">
        <v>259</v>
      </c>
      <c r="D649" t="s">
        <v>259</v>
      </c>
      <c r="E649" t="s">
        <v>259</v>
      </c>
      <c r="F649" t="s">
        <v>259</v>
      </c>
      <c r="G649" t="s">
        <v>259</v>
      </c>
      <c r="H649" t="s">
        <v>259</v>
      </c>
      <c r="I649" t="s">
        <v>259</v>
      </c>
      <c r="J649" t="s">
        <v>259</v>
      </c>
      <c r="K649" t="s">
        <v>259</v>
      </c>
      <c r="L649" t="s">
        <v>259</v>
      </c>
      <c r="M649" t="s">
        <v>259</v>
      </c>
    </row>
    <row r="650" spans="2:13">
      <c r="B650" t="s">
        <v>259</v>
      </c>
      <c r="C650" t="s">
        <v>259</v>
      </c>
      <c r="D650" t="s">
        <v>259</v>
      </c>
      <c r="E650" t="s">
        <v>259</v>
      </c>
      <c r="F650" t="s">
        <v>259</v>
      </c>
      <c r="G650" t="s">
        <v>259</v>
      </c>
      <c r="H650" t="s">
        <v>259</v>
      </c>
      <c r="I650" t="s">
        <v>259</v>
      </c>
      <c r="J650" t="s">
        <v>259</v>
      </c>
      <c r="K650" t="s">
        <v>259</v>
      </c>
      <c r="L650" t="s">
        <v>259</v>
      </c>
      <c r="M650" t="s">
        <v>259</v>
      </c>
    </row>
    <row r="651" spans="2:13">
      <c r="B651" t="s">
        <v>259</v>
      </c>
      <c r="C651" t="s">
        <v>259</v>
      </c>
      <c r="D651" t="s">
        <v>259</v>
      </c>
      <c r="E651" t="s">
        <v>259</v>
      </c>
      <c r="F651" t="s">
        <v>259</v>
      </c>
      <c r="G651" t="s">
        <v>259</v>
      </c>
      <c r="H651" t="s">
        <v>259</v>
      </c>
      <c r="I651" t="s">
        <v>259</v>
      </c>
      <c r="J651" t="s">
        <v>259</v>
      </c>
      <c r="K651" t="s">
        <v>259</v>
      </c>
      <c r="L651" t="s">
        <v>259</v>
      </c>
      <c r="M651" t="s">
        <v>259</v>
      </c>
    </row>
    <row r="652" spans="2:13">
      <c r="B652" t="s">
        <v>259</v>
      </c>
      <c r="C652" t="s">
        <v>259</v>
      </c>
      <c r="D652" t="s">
        <v>259</v>
      </c>
      <c r="E652" t="s">
        <v>259</v>
      </c>
      <c r="F652" t="s">
        <v>259</v>
      </c>
      <c r="G652" t="s">
        <v>259</v>
      </c>
      <c r="H652" t="s">
        <v>259</v>
      </c>
      <c r="I652" t="s">
        <v>259</v>
      </c>
      <c r="J652" t="s">
        <v>259</v>
      </c>
      <c r="K652" t="s">
        <v>259</v>
      </c>
      <c r="L652" t="s">
        <v>259</v>
      </c>
      <c r="M652" t="s">
        <v>259</v>
      </c>
    </row>
    <row r="653" spans="2:13">
      <c r="B653" t="s">
        <v>259</v>
      </c>
      <c r="C653" t="s">
        <v>259</v>
      </c>
      <c r="D653" t="s">
        <v>259</v>
      </c>
      <c r="E653" t="s">
        <v>259</v>
      </c>
      <c r="F653" t="s">
        <v>259</v>
      </c>
      <c r="G653" t="s">
        <v>259</v>
      </c>
      <c r="H653" t="s">
        <v>259</v>
      </c>
      <c r="I653" t="s">
        <v>259</v>
      </c>
      <c r="J653" t="s">
        <v>259</v>
      </c>
      <c r="K653" t="s">
        <v>259</v>
      </c>
      <c r="L653" t="s">
        <v>259</v>
      </c>
      <c r="M653" t="s">
        <v>259</v>
      </c>
    </row>
    <row r="654" spans="2:13">
      <c r="B654" t="s">
        <v>259</v>
      </c>
      <c r="C654" t="s">
        <v>259</v>
      </c>
      <c r="D654" t="s">
        <v>259</v>
      </c>
      <c r="E654" t="s">
        <v>259</v>
      </c>
      <c r="F654" t="s">
        <v>259</v>
      </c>
      <c r="G654" t="s">
        <v>259</v>
      </c>
      <c r="H654" t="s">
        <v>259</v>
      </c>
      <c r="I654" t="s">
        <v>259</v>
      </c>
      <c r="J654" t="s">
        <v>259</v>
      </c>
      <c r="K654" t="s">
        <v>259</v>
      </c>
      <c r="L654" t="s">
        <v>259</v>
      </c>
      <c r="M654" t="s">
        <v>259</v>
      </c>
    </row>
    <row r="655" spans="2:13">
      <c r="B655" t="s">
        <v>259</v>
      </c>
      <c r="C655" t="s">
        <v>259</v>
      </c>
      <c r="D655" t="s">
        <v>259</v>
      </c>
      <c r="E655" t="s">
        <v>259</v>
      </c>
      <c r="F655" t="s">
        <v>259</v>
      </c>
      <c r="G655" t="s">
        <v>259</v>
      </c>
      <c r="H655" t="s">
        <v>259</v>
      </c>
      <c r="I655" t="s">
        <v>259</v>
      </c>
      <c r="J655" t="s">
        <v>259</v>
      </c>
      <c r="K655" t="s">
        <v>259</v>
      </c>
      <c r="L655" t="s">
        <v>259</v>
      </c>
      <c r="M655" t="s">
        <v>259</v>
      </c>
    </row>
    <row r="656" spans="2:13">
      <c r="B656" t="s">
        <v>259</v>
      </c>
      <c r="C656" t="s">
        <v>259</v>
      </c>
      <c r="D656" t="s">
        <v>259</v>
      </c>
      <c r="E656" t="s">
        <v>259</v>
      </c>
      <c r="F656" t="s">
        <v>259</v>
      </c>
      <c r="G656" t="s">
        <v>259</v>
      </c>
      <c r="H656" t="s">
        <v>259</v>
      </c>
      <c r="I656" t="s">
        <v>259</v>
      </c>
      <c r="J656" t="s">
        <v>259</v>
      </c>
      <c r="K656" t="s">
        <v>259</v>
      </c>
      <c r="L656" t="s">
        <v>259</v>
      </c>
      <c r="M656" t="s">
        <v>259</v>
      </c>
    </row>
    <row r="657" spans="2:13">
      <c r="B657" t="s">
        <v>259</v>
      </c>
      <c r="C657" t="s">
        <v>259</v>
      </c>
      <c r="D657" t="s">
        <v>259</v>
      </c>
      <c r="E657" t="s">
        <v>259</v>
      </c>
      <c r="F657" t="s">
        <v>259</v>
      </c>
      <c r="G657" t="s">
        <v>259</v>
      </c>
      <c r="H657" t="s">
        <v>259</v>
      </c>
      <c r="I657" t="s">
        <v>259</v>
      </c>
      <c r="J657" t="s">
        <v>259</v>
      </c>
      <c r="K657" t="s">
        <v>259</v>
      </c>
      <c r="L657" t="s">
        <v>259</v>
      </c>
      <c r="M657" t="s">
        <v>259</v>
      </c>
    </row>
    <row r="658" spans="2:13">
      <c r="B658" t="s">
        <v>259</v>
      </c>
      <c r="C658" t="s">
        <v>259</v>
      </c>
      <c r="D658" t="s">
        <v>259</v>
      </c>
      <c r="E658" t="s">
        <v>259</v>
      </c>
      <c r="F658" t="s">
        <v>259</v>
      </c>
      <c r="G658" t="s">
        <v>259</v>
      </c>
      <c r="H658" t="s">
        <v>259</v>
      </c>
      <c r="I658" t="s">
        <v>259</v>
      </c>
      <c r="J658" t="s">
        <v>259</v>
      </c>
      <c r="K658" t="s">
        <v>259</v>
      </c>
      <c r="L658" t="s">
        <v>259</v>
      </c>
      <c r="M658" t="s">
        <v>259</v>
      </c>
    </row>
    <row r="659" spans="2:13">
      <c r="B659" t="s">
        <v>259</v>
      </c>
      <c r="C659" t="s">
        <v>259</v>
      </c>
      <c r="D659" t="s">
        <v>259</v>
      </c>
      <c r="E659" t="s">
        <v>259</v>
      </c>
      <c r="F659" t="s">
        <v>259</v>
      </c>
      <c r="G659" t="s">
        <v>259</v>
      </c>
      <c r="H659" t="s">
        <v>259</v>
      </c>
      <c r="I659" t="s">
        <v>259</v>
      </c>
      <c r="J659" t="s">
        <v>259</v>
      </c>
      <c r="K659" t="s">
        <v>259</v>
      </c>
      <c r="L659" t="s">
        <v>259</v>
      </c>
      <c r="M659" t="s">
        <v>259</v>
      </c>
    </row>
    <row r="660" spans="2:13">
      <c r="B660" t="s">
        <v>259</v>
      </c>
      <c r="C660" t="s">
        <v>259</v>
      </c>
      <c r="D660" t="s">
        <v>259</v>
      </c>
      <c r="E660" t="s">
        <v>259</v>
      </c>
      <c r="F660" t="s">
        <v>259</v>
      </c>
      <c r="G660" t="s">
        <v>259</v>
      </c>
      <c r="H660" t="s">
        <v>259</v>
      </c>
      <c r="I660" t="s">
        <v>259</v>
      </c>
      <c r="J660" t="s">
        <v>259</v>
      </c>
      <c r="K660" t="s">
        <v>259</v>
      </c>
      <c r="L660" t="s">
        <v>259</v>
      </c>
      <c r="M660" t="s">
        <v>259</v>
      </c>
    </row>
    <row r="661" spans="2:13">
      <c r="B661" t="s">
        <v>259</v>
      </c>
      <c r="C661" t="s">
        <v>259</v>
      </c>
      <c r="D661" t="s">
        <v>259</v>
      </c>
      <c r="E661" t="s">
        <v>259</v>
      </c>
      <c r="F661" t="s">
        <v>259</v>
      </c>
      <c r="G661" t="s">
        <v>259</v>
      </c>
      <c r="H661" t="s">
        <v>259</v>
      </c>
      <c r="I661" t="s">
        <v>259</v>
      </c>
      <c r="J661" t="s">
        <v>259</v>
      </c>
      <c r="K661" t="s">
        <v>259</v>
      </c>
      <c r="L661" t="s">
        <v>259</v>
      </c>
      <c r="M661" t="s">
        <v>259</v>
      </c>
    </row>
    <row r="662" spans="2:13">
      <c r="B662" t="s">
        <v>259</v>
      </c>
      <c r="C662" t="s">
        <v>259</v>
      </c>
      <c r="D662" t="s">
        <v>259</v>
      </c>
      <c r="E662" t="s">
        <v>259</v>
      </c>
      <c r="F662" t="s">
        <v>259</v>
      </c>
      <c r="G662" t="s">
        <v>259</v>
      </c>
      <c r="H662" t="s">
        <v>259</v>
      </c>
      <c r="I662" t="s">
        <v>259</v>
      </c>
      <c r="J662" t="s">
        <v>259</v>
      </c>
      <c r="K662" t="s">
        <v>259</v>
      </c>
      <c r="L662" t="s">
        <v>259</v>
      </c>
      <c r="M662" t="s">
        <v>259</v>
      </c>
    </row>
    <row r="663" spans="2:13">
      <c r="B663" t="s">
        <v>259</v>
      </c>
      <c r="C663" t="s">
        <v>259</v>
      </c>
      <c r="D663" t="s">
        <v>259</v>
      </c>
      <c r="E663" t="s">
        <v>259</v>
      </c>
      <c r="F663" t="s">
        <v>259</v>
      </c>
      <c r="G663" t="s">
        <v>259</v>
      </c>
      <c r="H663" t="s">
        <v>259</v>
      </c>
      <c r="I663" t="s">
        <v>259</v>
      </c>
      <c r="J663" t="s">
        <v>259</v>
      </c>
      <c r="K663" t="s">
        <v>259</v>
      </c>
      <c r="L663" t="s">
        <v>259</v>
      </c>
      <c r="M663" t="s">
        <v>259</v>
      </c>
    </row>
    <row r="664" spans="2:13">
      <c r="B664" t="s">
        <v>259</v>
      </c>
      <c r="C664" t="s">
        <v>259</v>
      </c>
      <c r="D664" t="s">
        <v>259</v>
      </c>
      <c r="E664" t="s">
        <v>259</v>
      </c>
      <c r="F664" t="s">
        <v>259</v>
      </c>
      <c r="G664" t="s">
        <v>259</v>
      </c>
      <c r="H664" t="s">
        <v>259</v>
      </c>
      <c r="I664" t="s">
        <v>259</v>
      </c>
      <c r="J664" t="s">
        <v>259</v>
      </c>
      <c r="K664" t="s">
        <v>259</v>
      </c>
      <c r="L664" t="s">
        <v>259</v>
      </c>
      <c r="M664" t="s">
        <v>259</v>
      </c>
    </row>
    <row r="665" spans="2:13">
      <c r="B665" t="s">
        <v>259</v>
      </c>
      <c r="C665" t="s">
        <v>259</v>
      </c>
      <c r="D665" t="s">
        <v>259</v>
      </c>
      <c r="E665" t="s">
        <v>259</v>
      </c>
      <c r="F665" t="s">
        <v>259</v>
      </c>
      <c r="G665" t="s">
        <v>259</v>
      </c>
      <c r="H665" t="s">
        <v>259</v>
      </c>
      <c r="I665" t="s">
        <v>259</v>
      </c>
      <c r="J665" t="s">
        <v>259</v>
      </c>
      <c r="K665" t="s">
        <v>259</v>
      </c>
      <c r="L665" t="s">
        <v>259</v>
      </c>
      <c r="M665" t="s">
        <v>259</v>
      </c>
    </row>
    <row r="666" spans="2:13">
      <c r="B666" t="s">
        <v>259</v>
      </c>
      <c r="C666" t="s">
        <v>259</v>
      </c>
      <c r="D666" t="s">
        <v>259</v>
      </c>
      <c r="E666" t="s">
        <v>259</v>
      </c>
      <c r="F666" t="s">
        <v>259</v>
      </c>
      <c r="G666" t="s">
        <v>259</v>
      </c>
      <c r="H666" t="s">
        <v>259</v>
      </c>
      <c r="I666" t="s">
        <v>259</v>
      </c>
      <c r="J666" t="s">
        <v>259</v>
      </c>
      <c r="K666" t="s">
        <v>259</v>
      </c>
      <c r="L666" t="s">
        <v>259</v>
      </c>
      <c r="M666" t="s">
        <v>259</v>
      </c>
    </row>
    <row r="667" spans="2:13">
      <c r="B667" t="s">
        <v>259</v>
      </c>
      <c r="C667" t="s">
        <v>259</v>
      </c>
      <c r="D667" t="s">
        <v>259</v>
      </c>
      <c r="E667" t="s">
        <v>259</v>
      </c>
      <c r="F667" t="s">
        <v>259</v>
      </c>
      <c r="G667" t="s">
        <v>259</v>
      </c>
      <c r="H667" t="s">
        <v>259</v>
      </c>
      <c r="I667" t="s">
        <v>259</v>
      </c>
      <c r="J667" t="s">
        <v>259</v>
      </c>
      <c r="K667" t="s">
        <v>259</v>
      </c>
      <c r="L667" t="s">
        <v>259</v>
      </c>
      <c r="M667" t="s">
        <v>259</v>
      </c>
    </row>
    <row r="668" spans="2:13">
      <c r="B668" t="s">
        <v>259</v>
      </c>
      <c r="C668" t="s">
        <v>259</v>
      </c>
      <c r="D668" t="s">
        <v>259</v>
      </c>
      <c r="E668" t="s">
        <v>259</v>
      </c>
      <c r="F668" t="s">
        <v>259</v>
      </c>
      <c r="G668" t="s">
        <v>259</v>
      </c>
      <c r="H668" t="s">
        <v>259</v>
      </c>
      <c r="I668" t="s">
        <v>259</v>
      </c>
      <c r="J668" t="s">
        <v>259</v>
      </c>
      <c r="K668" t="s">
        <v>259</v>
      </c>
      <c r="L668" t="s">
        <v>259</v>
      </c>
      <c r="M668" t="s">
        <v>259</v>
      </c>
    </row>
    <row r="669" spans="2:13">
      <c r="B669" t="s">
        <v>259</v>
      </c>
      <c r="C669" t="s">
        <v>259</v>
      </c>
      <c r="D669" t="s">
        <v>259</v>
      </c>
      <c r="E669" t="s">
        <v>259</v>
      </c>
      <c r="F669" t="s">
        <v>259</v>
      </c>
      <c r="G669" t="s">
        <v>259</v>
      </c>
      <c r="H669" t="s">
        <v>259</v>
      </c>
      <c r="I669" t="s">
        <v>259</v>
      </c>
      <c r="J669" t="s">
        <v>259</v>
      </c>
      <c r="K669" t="s">
        <v>259</v>
      </c>
      <c r="L669" t="s">
        <v>259</v>
      </c>
      <c r="M669" t="s">
        <v>259</v>
      </c>
    </row>
    <row r="670" spans="2:13">
      <c r="B670" t="s">
        <v>259</v>
      </c>
      <c r="C670" t="s">
        <v>259</v>
      </c>
      <c r="D670" t="s">
        <v>259</v>
      </c>
      <c r="E670" t="s">
        <v>259</v>
      </c>
      <c r="F670" t="s">
        <v>259</v>
      </c>
      <c r="G670" t="s">
        <v>259</v>
      </c>
      <c r="H670" t="s">
        <v>259</v>
      </c>
      <c r="I670" t="s">
        <v>259</v>
      </c>
      <c r="J670" t="s">
        <v>259</v>
      </c>
      <c r="K670" t="s">
        <v>259</v>
      </c>
      <c r="L670" t="s">
        <v>259</v>
      </c>
      <c r="M670" t="s">
        <v>259</v>
      </c>
    </row>
    <row r="671" spans="2:13">
      <c r="B671" t="s">
        <v>259</v>
      </c>
      <c r="C671" t="s">
        <v>259</v>
      </c>
      <c r="D671" t="s">
        <v>259</v>
      </c>
      <c r="E671" t="s">
        <v>259</v>
      </c>
      <c r="F671" t="s">
        <v>259</v>
      </c>
      <c r="G671" t="s">
        <v>259</v>
      </c>
      <c r="H671" t="s">
        <v>259</v>
      </c>
      <c r="I671" t="s">
        <v>259</v>
      </c>
      <c r="J671" t="s">
        <v>259</v>
      </c>
      <c r="K671" t="s">
        <v>259</v>
      </c>
      <c r="L671" t="s">
        <v>259</v>
      </c>
      <c r="M671" t="s">
        <v>259</v>
      </c>
    </row>
    <row r="672" spans="2:13">
      <c r="B672" t="s">
        <v>259</v>
      </c>
      <c r="C672" t="s">
        <v>259</v>
      </c>
      <c r="D672" t="s">
        <v>259</v>
      </c>
      <c r="E672" t="s">
        <v>259</v>
      </c>
      <c r="F672" t="s">
        <v>259</v>
      </c>
      <c r="G672" t="s">
        <v>259</v>
      </c>
      <c r="H672" t="s">
        <v>259</v>
      </c>
      <c r="I672" t="s">
        <v>259</v>
      </c>
      <c r="J672" t="s">
        <v>259</v>
      </c>
      <c r="K672" t="s">
        <v>259</v>
      </c>
      <c r="L672" t="s">
        <v>259</v>
      </c>
      <c r="M672" t="s">
        <v>259</v>
      </c>
    </row>
    <row r="673" spans="2:13">
      <c r="B673" t="s">
        <v>259</v>
      </c>
      <c r="C673" t="s">
        <v>259</v>
      </c>
      <c r="D673" t="s">
        <v>259</v>
      </c>
      <c r="E673" t="s">
        <v>259</v>
      </c>
      <c r="F673" t="s">
        <v>259</v>
      </c>
      <c r="G673" t="s">
        <v>259</v>
      </c>
      <c r="H673" t="s">
        <v>259</v>
      </c>
      <c r="I673" t="s">
        <v>259</v>
      </c>
      <c r="J673" t="s">
        <v>259</v>
      </c>
      <c r="K673" t="s">
        <v>259</v>
      </c>
      <c r="L673" t="s">
        <v>259</v>
      </c>
      <c r="M673" t="s">
        <v>259</v>
      </c>
    </row>
    <row r="674" spans="2:13">
      <c r="B674" t="s">
        <v>259</v>
      </c>
      <c r="C674" t="s">
        <v>259</v>
      </c>
      <c r="D674" t="s">
        <v>259</v>
      </c>
      <c r="E674" t="s">
        <v>259</v>
      </c>
      <c r="F674" t="s">
        <v>259</v>
      </c>
      <c r="G674" t="s">
        <v>259</v>
      </c>
      <c r="H674" t="s">
        <v>259</v>
      </c>
      <c r="I674" t="s">
        <v>259</v>
      </c>
      <c r="J674" t="s">
        <v>259</v>
      </c>
      <c r="K674" t="s">
        <v>259</v>
      </c>
      <c r="L674" t="s">
        <v>259</v>
      </c>
      <c r="M674" t="s">
        <v>259</v>
      </c>
    </row>
    <row r="675" spans="2:13">
      <c r="B675" t="s">
        <v>259</v>
      </c>
      <c r="C675" t="s">
        <v>259</v>
      </c>
      <c r="D675" t="s">
        <v>259</v>
      </c>
      <c r="E675" t="s">
        <v>259</v>
      </c>
      <c r="F675" t="s">
        <v>259</v>
      </c>
      <c r="G675" t="s">
        <v>259</v>
      </c>
      <c r="H675" t="s">
        <v>259</v>
      </c>
      <c r="I675" t="s">
        <v>259</v>
      </c>
      <c r="J675" t="s">
        <v>259</v>
      </c>
      <c r="K675" t="s">
        <v>259</v>
      </c>
      <c r="L675" t="s">
        <v>259</v>
      </c>
      <c r="M675" t="s">
        <v>259</v>
      </c>
    </row>
    <row r="676" spans="2:13">
      <c r="B676" t="s">
        <v>259</v>
      </c>
      <c r="C676" t="s">
        <v>259</v>
      </c>
      <c r="D676" t="s">
        <v>259</v>
      </c>
      <c r="E676" t="s">
        <v>259</v>
      </c>
      <c r="F676" t="s">
        <v>259</v>
      </c>
      <c r="G676" t="s">
        <v>259</v>
      </c>
      <c r="H676" t="s">
        <v>259</v>
      </c>
      <c r="I676" t="s">
        <v>259</v>
      </c>
      <c r="J676" t="s">
        <v>259</v>
      </c>
      <c r="K676" t="s">
        <v>259</v>
      </c>
      <c r="L676" t="s">
        <v>259</v>
      </c>
      <c r="M676" t="s">
        <v>259</v>
      </c>
    </row>
    <row r="677" spans="2:13">
      <c r="B677" t="s">
        <v>259</v>
      </c>
      <c r="C677" t="s">
        <v>259</v>
      </c>
      <c r="D677" t="s">
        <v>259</v>
      </c>
      <c r="E677" t="s">
        <v>259</v>
      </c>
      <c r="F677" t="s">
        <v>259</v>
      </c>
      <c r="G677" t="s">
        <v>259</v>
      </c>
      <c r="H677" t="s">
        <v>259</v>
      </c>
      <c r="I677" t="s">
        <v>259</v>
      </c>
      <c r="J677" t="s">
        <v>259</v>
      </c>
      <c r="K677" t="s">
        <v>259</v>
      </c>
      <c r="L677" t="s">
        <v>259</v>
      </c>
      <c r="M677" t="s">
        <v>259</v>
      </c>
    </row>
    <row r="678" spans="2:13">
      <c r="B678" t="s">
        <v>259</v>
      </c>
      <c r="C678" t="s">
        <v>259</v>
      </c>
      <c r="D678" t="s">
        <v>259</v>
      </c>
      <c r="E678" t="s">
        <v>259</v>
      </c>
      <c r="F678" t="s">
        <v>259</v>
      </c>
      <c r="G678" t="s">
        <v>259</v>
      </c>
      <c r="H678" t="s">
        <v>259</v>
      </c>
      <c r="I678" t="s">
        <v>259</v>
      </c>
      <c r="J678" t="s">
        <v>259</v>
      </c>
      <c r="K678" t="s">
        <v>259</v>
      </c>
      <c r="L678" t="s">
        <v>259</v>
      </c>
      <c r="M678" t="s">
        <v>259</v>
      </c>
    </row>
    <row r="679" spans="2:13">
      <c r="B679" t="s">
        <v>259</v>
      </c>
      <c r="C679" t="s">
        <v>259</v>
      </c>
      <c r="D679" t="s">
        <v>259</v>
      </c>
      <c r="E679" t="s">
        <v>259</v>
      </c>
      <c r="F679" t="s">
        <v>259</v>
      </c>
      <c r="G679" t="s">
        <v>259</v>
      </c>
      <c r="H679" t="s">
        <v>259</v>
      </c>
      <c r="I679" t="s">
        <v>259</v>
      </c>
      <c r="J679" t="s">
        <v>259</v>
      </c>
      <c r="K679" t="s">
        <v>259</v>
      </c>
      <c r="L679" t="s">
        <v>259</v>
      </c>
      <c r="M679" t="s">
        <v>259</v>
      </c>
    </row>
    <row r="680" spans="2:13">
      <c r="B680" t="s">
        <v>259</v>
      </c>
      <c r="C680" t="s">
        <v>259</v>
      </c>
      <c r="D680" t="s">
        <v>259</v>
      </c>
      <c r="E680" t="s">
        <v>259</v>
      </c>
      <c r="F680" t="s">
        <v>259</v>
      </c>
      <c r="G680" t="s">
        <v>259</v>
      </c>
      <c r="H680" t="s">
        <v>259</v>
      </c>
      <c r="I680" t="s">
        <v>259</v>
      </c>
      <c r="J680" t="s">
        <v>259</v>
      </c>
      <c r="K680" t="s">
        <v>259</v>
      </c>
      <c r="L680" t="s">
        <v>259</v>
      </c>
      <c r="M680" t="s">
        <v>259</v>
      </c>
    </row>
    <row r="681" spans="2:13">
      <c r="B681" t="s">
        <v>259</v>
      </c>
      <c r="C681" t="s">
        <v>259</v>
      </c>
      <c r="D681" t="s">
        <v>259</v>
      </c>
      <c r="E681" t="s">
        <v>259</v>
      </c>
      <c r="F681" t="s">
        <v>259</v>
      </c>
      <c r="G681" t="s">
        <v>259</v>
      </c>
      <c r="H681" t="s">
        <v>259</v>
      </c>
      <c r="I681" t="s">
        <v>259</v>
      </c>
      <c r="J681" t="s">
        <v>259</v>
      </c>
      <c r="K681" t="s">
        <v>259</v>
      </c>
      <c r="L681" t="s">
        <v>259</v>
      </c>
      <c r="M681" t="s">
        <v>259</v>
      </c>
    </row>
    <row r="682" spans="2:13">
      <c r="B682" t="s">
        <v>259</v>
      </c>
      <c r="C682" t="s">
        <v>259</v>
      </c>
      <c r="D682" t="s">
        <v>259</v>
      </c>
      <c r="E682" t="s">
        <v>259</v>
      </c>
      <c r="F682" t="s">
        <v>259</v>
      </c>
      <c r="G682" t="s">
        <v>259</v>
      </c>
      <c r="H682" t="s">
        <v>259</v>
      </c>
      <c r="I682" t="s">
        <v>259</v>
      </c>
      <c r="J682" t="s">
        <v>259</v>
      </c>
      <c r="K682" t="s">
        <v>259</v>
      </c>
      <c r="L682" t="s">
        <v>259</v>
      </c>
      <c r="M682" t="s">
        <v>259</v>
      </c>
    </row>
    <row r="683" spans="2:13">
      <c r="B683" t="s">
        <v>259</v>
      </c>
      <c r="C683" t="s">
        <v>259</v>
      </c>
      <c r="D683" t="s">
        <v>259</v>
      </c>
      <c r="E683" t="s">
        <v>259</v>
      </c>
      <c r="F683" t="s">
        <v>259</v>
      </c>
      <c r="G683" t="s">
        <v>259</v>
      </c>
      <c r="H683" t="s">
        <v>259</v>
      </c>
      <c r="I683" t="s">
        <v>259</v>
      </c>
      <c r="J683" t="s">
        <v>259</v>
      </c>
      <c r="K683" t="s">
        <v>259</v>
      </c>
      <c r="L683" t="s">
        <v>259</v>
      </c>
      <c r="M683" t="s">
        <v>259</v>
      </c>
    </row>
    <row r="684" spans="2:13">
      <c r="B684" t="s">
        <v>259</v>
      </c>
      <c r="C684" t="s">
        <v>259</v>
      </c>
      <c r="D684" t="s">
        <v>259</v>
      </c>
      <c r="E684" t="s">
        <v>259</v>
      </c>
      <c r="F684" t="s">
        <v>259</v>
      </c>
      <c r="G684" t="s">
        <v>259</v>
      </c>
      <c r="H684" t="s">
        <v>259</v>
      </c>
      <c r="I684" t="s">
        <v>259</v>
      </c>
      <c r="J684" t="s">
        <v>259</v>
      </c>
      <c r="K684" t="s">
        <v>259</v>
      </c>
      <c r="L684" t="s">
        <v>259</v>
      </c>
      <c r="M684" t="s">
        <v>259</v>
      </c>
    </row>
    <row r="685" spans="2:13">
      <c r="B685" t="s">
        <v>259</v>
      </c>
      <c r="C685" t="s">
        <v>259</v>
      </c>
      <c r="D685" t="s">
        <v>259</v>
      </c>
      <c r="E685" t="s">
        <v>259</v>
      </c>
      <c r="F685" t="s">
        <v>259</v>
      </c>
      <c r="G685" t="s">
        <v>259</v>
      </c>
      <c r="H685" t="s">
        <v>259</v>
      </c>
      <c r="I685" t="s">
        <v>259</v>
      </c>
      <c r="J685" t="s">
        <v>259</v>
      </c>
      <c r="K685" t="s">
        <v>259</v>
      </c>
      <c r="L685" t="s">
        <v>259</v>
      </c>
      <c r="M685" t="s">
        <v>259</v>
      </c>
    </row>
    <row r="686" spans="2:13">
      <c r="B686" t="s">
        <v>259</v>
      </c>
      <c r="C686" t="s">
        <v>259</v>
      </c>
      <c r="D686" t="s">
        <v>259</v>
      </c>
      <c r="E686" t="s">
        <v>259</v>
      </c>
      <c r="F686" t="s">
        <v>259</v>
      </c>
      <c r="G686" t="s">
        <v>259</v>
      </c>
      <c r="H686" t="s">
        <v>259</v>
      </c>
      <c r="I686" t="s">
        <v>259</v>
      </c>
      <c r="J686" t="s">
        <v>259</v>
      </c>
      <c r="K686" t="s">
        <v>259</v>
      </c>
      <c r="L686" t="s">
        <v>259</v>
      </c>
      <c r="M686" t="s">
        <v>259</v>
      </c>
    </row>
    <row r="687" spans="2:13">
      <c r="B687" t="s">
        <v>259</v>
      </c>
      <c r="C687" t="s">
        <v>259</v>
      </c>
      <c r="D687" t="s">
        <v>259</v>
      </c>
      <c r="E687" t="s">
        <v>259</v>
      </c>
      <c r="F687" t="s">
        <v>259</v>
      </c>
      <c r="G687" t="s">
        <v>259</v>
      </c>
      <c r="H687" t="s">
        <v>259</v>
      </c>
      <c r="I687" t="s">
        <v>259</v>
      </c>
      <c r="J687" t="s">
        <v>259</v>
      </c>
      <c r="K687" t="s">
        <v>259</v>
      </c>
      <c r="L687" t="s">
        <v>259</v>
      </c>
      <c r="M687" t="s">
        <v>259</v>
      </c>
    </row>
    <row r="688" spans="2:13">
      <c r="B688" t="s">
        <v>259</v>
      </c>
      <c r="C688" t="s">
        <v>259</v>
      </c>
      <c r="D688" t="s">
        <v>259</v>
      </c>
      <c r="E688" t="s">
        <v>259</v>
      </c>
      <c r="F688" t="s">
        <v>259</v>
      </c>
      <c r="G688" t="s">
        <v>259</v>
      </c>
      <c r="H688" t="s">
        <v>259</v>
      </c>
      <c r="I688" t="s">
        <v>259</v>
      </c>
      <c r="J688" t="s">
        <v>259</v>
      </c>
      <c r="K688" t="s">
        <v>259</v>
      </c>
      <c r="L688" t="s">
        <v>259</v>
      </c>
      <c r="M688" t="s">
        <v>259</v>
      </c>
    </row>
    <row r="689" spans="2:13">
      <c r="B689" t="s">
        <v>259</v>
      </c>
      <c r="C689" t="s">
        <v>259</v>
      </c>
      <c r="D689" t="s">
        <v>259</v>
      </c>
      <c r="E689" t="s">
        <v>259</v>
      </c>
      <c r="F689" t="s">
        <v>259</v>
      </c>
      <c r="G689" t="s">
        <v>259</v>
      </c>
      <c r="H689" t="s">
        <v>259</v>
      </c>
      <c r="I689" t="s">
        <v>259</v>
      </c>
      <c r="J689" t="s">
        <v>259</v>
      </c>
      <c r="K689" t="s">
        <v>259</v>
      </c>
      <c r="L689" t="s">
        <v>259</v>
      </c>
      <c r="M689" t="s">
        <v>259</v>
      </c>
    </row>
    <row r="690" spans="2:13">
      <c r="B690" t="s">
        <v>259</v>
      </c>
      <c r="C690" t="s">
        <v>259</v>
      </c>
      <c r="D690" t="s">
        <v>259</v>
      </c>
      <c r="E690" t="s">
        <v>259</v>
      </c>
      <c r="F690" t="s">
        <v>259</v>
      </c>
      <c r="G690" t="s">
        <v>259</v>
      </c>
      <c r="H690" t="s">
        <v>259</v>
      </c>
      <c r="I690" t="s">
        <v>259</v>
      </c>
      <c r="J690" t="s">
        <v>259</v>
      </c>
      <c r="K690" t="s">
        <v>259</v>
      </c>
      <c r="L690" t="s">
        <v>259</v>
      </c>
      <c r="M690" t="s">
        <v>259</v>
      </c>
    </row>
    <row r="691" spans="2:13">
      <c r="B691" t="s">
        <v>259</v>
      </c>
      <c r="C691" t="s">
        <v>259</v>
      </c>
      <c r="D691" t="s">
        <v>259</v>
      </c>
      <c r="E691" t="s">
        <v>259</v>
      </c>
      <c r="F691" t="s">
        <v>259</v>
      </c>
      <c r="G691" t="s">
        <v>259</v>
      </c>
      <c r="H691" t="s">
        <v>259</v>
      </c>
      <c r="I691" t="s">
        <v>259</v>
      </c>
      <c r="J691" t="s">
        <v>259</v>
      </c>
      <c r="K691" t="s">
        <v>259</v>
      </c>
      <c r="L691" t="s">
        <v>259</v>
      </c>
      <c r="M691" t="s">
        <v>259</v>
      </c>
    </row>
    <row r="692" spans="2:13">
      <c r="B692" t="s">
        <v>259</v>
      </c>
      <c r="C692" t="s">
        <v>259</v>
      </c>
      <c r="D692" t="s">
        <v>259</v>
      </c>
      <c r="E692" t="s">
        <v>259</v>
      </c>
      <c r="F692" t="s">
        <v>259</v>
      </c>
      <c r="G692" t="s">
        <v>259</v>
      </c>
      <c r="H692" t="s">
        <v>259</v>
      </c>
      <c r="I692" t="s">
        <v>259</v>
      </c>
      <c r="J692" t="s">
        <v>259</v>
      </c>
      <c r="K692" t="s">
        <v>259</v>
      </c>
      <c r="L692" t="s">
        <v>259</v>
      </c>
      <c r="M692" t="s">
        <v>259</v>
      </c>
    </row>
    <row r="693" spans="2:13">
      <c r="B693" t="s">
        <v>259</v>
      </c>
      <c r="C693" t="s">
        <v>259</v>
      </c>
      <c r="D693" t="s">
        <v>259</v>
      </c>
      <c r="E693" t="s">
        <v>259</v>
      </c>
      <c r="F693" t="s">
        <v>259</v>
      </c>
      <c r="G693" t="s">
        <v>259</v>
      </c>
      <c r="H693" t="s">
        <v>259</v>
      </c>
      <c r="I693" t="s">
        <v>259</v>
      </c>
      <c r="J693" t="s">
        <v>259</v>
      </c>
      <c r="K693" t="s">
        <v>259</v>
      </c>
      <c r="L693" t="s">
        <v>259</v>
      </c>
      <c r="M693" t="s">
        <v>259</v>
      </c>
    </row>
    <row r="694" spans="2:13">
      <c r="B694" t="s">
        <v>259</v>
      </c>
      <c r="C694" t="s">
        <v>259</v>
      </c>
      <c r="D694" t="s">
        <v>259</v>
      </c>
      <c r="E694" t="s">
        <v>259</v>
      </c>
      <c r="F694" t="s">
        <v>259</v>
      </c>
      <c r="G694" t="s">
        <v>259</v>
      </c>
      <c r="H694" t="s">
        <v>259</v>
      </c>
      <c r="I694" t="s">
        <v>259</v>
      </c>
      <c r="J694" t="s">
        <v>259</v>
      </c>
      <c r="K694" t="s">
        <v>259</v>
      </c>
      <c r="L694" t="s">
        <v>259</v>
      </c>
      <c r="M694" t="s">
        <v>259</v>
      </c>
    </row>
    <row r="695" spans="2:13">
      <c r="B695" t="s">
        <v>259</v>
      </c>
      <c r="C695" t="s">
        <v>259</v>
      </c>
      <c r="D695" t="s">
        <v>259</v>
      </c>
      <c r="E695" t="s">
        <v>259</v>
      </c>
      <c r="F695" t="s">
        <v>259</v>
      </c>
      <c r="G695" t="s">
        <v>259</v>
      </c>
      <c r="H695" t="s">
        <v>259</v>
      </c>
      <c r="I695" t="s">
        <v>259</v>
      </c>
      <c r="J695" t="s">
        <v>259</v>
      </c>
      <c r="K695" t="s">
        <v>259</v>
      </c>
      <c r="L695" t="s">
        <v>259</v>
      </c>
      <c r="M695" t="s">
        <v>259</v>
      </c>
    </row>
    <row r="696" spans="2:13">
      <c r="B696" t="s">
        <v>259</v>
      </c>
      <c r="C696" t="s">
        <v>259</v>
      </c>
      <c r="D696" t="s">
        <v>259</v>
      </c>
      <c r="E696" t="s">
        <v>259</v>
      </c>
      <c r="F696" t="s">
        <v>259</v>
      </c>
      <c r="G696" t="s">
        <v>259</v>
      </c>
      <c r="H696" t="s">
        <v>259</v>
      </c>
      <c r="I696" t="s">
        <v>259</v>
      </c>
      <c r="J696" t="s">
        <v>259</v>
      </c>
      <c r="K696" t="s">
        <v>259</v>
      </c>
      <c r="L696" t="s">
        <v>259</v>
      </c>
      <c r="M696" t="s">
        <v>259</v>
      </c>
    </row>
    <row r="697" spans="2:13">
      <c r="B697" t="s">
        <v>259</v>
      </c>
      <c r="C697" t="s">
        <v>259</v>
      </c>
      <c r="D697" t="s">
        <v>259</v>
      </c>
      <c r="E697" t="s">
        <v>259</v>
      </c>
      <c r="F697" t="s">
        <v>259</v>
      </c>
      <c r="G697" t="s">
        <v>259</v>
      </c>
      <c r="H697" t="s">
        <v>259</v>
      </c>
      <c r="I697" t="s">
        <v>259</v>
      </c>
      <c r="J697" t="s">
        <v>259</v>
      </c>
      <c r="K697" t="s">
        <v>259</v>
      </c>
      <c r="L697" t="s">
        <v>259</v>
      </c>
      <c r="M697" t="s">
        <v>259</v>
      </c>
    </row>
    <row r="698" spans="2:13">
      <c r="B698" t="s">
        <v>259</v>
      </c>
      <c r="C698" t="s">
        <v>259</v>
      </c>
      <c r="D698" t="s">
        <v>259</v>
      </c>
      <c r="E698" t="s">
        <v>259</v>
      </c>
      <c r="F698" t="s">
        <v>259</v>
      </c>
      <c r="G698" t="s">
        <v>259</v>
      </c>
      <c r="H698" t="s">
        <v>259</v>
      </c>
      <c r="I698" t="s">
        <v>259</v>
      </c>
      <c r="J698" t="s">
        <v>259</v>
      </c>
      <c r="K698" t="s">
        <v>259</v>
      </c>
      <c r="L698" t="s">
        <v>259</v>
      </c>
      <c r="M698" t="s">
        <v>259</v>
      </c>
    </row>
    <row r="699" spans="2:13">
      <c r="B699" t="s">
        <v>259</v>
      </c>
      <c r="C699" t="s">
        <v>259</v>
      </c>
      <c r="D699" t="s">
        <v>259</v>
      </c>
      <c r="E699" t="s">
        <v>259</v>
      </c>
      <c r="F699" t="s">
        <v>259</v>
      </c>
      <c r="G699" t="s">
        <v>259</v>
      </c>
      <c r="H699" t="s">
        <v>259</v>
      </c>
      <c r="I699" t="s">
        <v>259</v>
      </c>
      <c r="J699" t="s">
        <v>259</v>
      </c>
      <c r="K699" t="s">
        <v>259</v>
      </c>
      <c r="L699" t="s">
        <v>259</v>
      </c>
      <c r="M699" t="s">
        <v>259</v>
      </c>
    </row>
    <row r="700" spans="2:13">
      <c r="B700" t="s">
        <v>259</v>
      </c>
      <c r="C700" t="s">
        <v>259</v>
      </c>
      <c r="D700" t="s">
        <v>259</v>
      </c>
      <c r="E700" t="s">
        <v>259</v>
      </c>
      <c r="F700" t="s">
        <v>259</v>
      </c>
      <c r="G700" t="s">
        <v>259</v>
      </c>
      <c r="H700" t="s">
        <v>259</v>
      </c>
      <c r="I700" t="s">
        <v>259</v>
      </c>
      <c r="J700" t="s">
        <v>259</v>
      </c>
      <c r="K700" t="s">
        <v>259</v>
      </c>
      <c r="L700" t="s">
        <v>259</v>
      </c>
      <c r="M700" t="s">
        <v>259</v>
      </c>
    </row>
    <row r="701" spans="2:13">
      <c r="B701" t="s">
        <v>259</v>
      </c>
      <c r="C701" t="s">
        <v>259</v>
      </c>
      <c r="D701" t="s">
        <v>259</v>
      </c>
      <c r="E701" t="s">
        <v>259</v>
      </c>
      <c r="F701" t="s">
        <v>259</v>
      </c>
      <c r="G701" t="s">
        <v>259</v>
      </c>
      <c r="H701" t="s">
        <v>259</v>
      </c>
      <c r="I701" t="s">
        <v>259</v>
      </c>
      <c r="J701" t="s">
        <v>259</v>
      </c>
      <c r="K701" t="s">
        <v>259</v>
      </c>
      <c r="L701" t="s">
        <v>259</v>
      </c>
      <c r="M701" t="s">
        <v>259</v>
      </c>
    </row>
    <row r="702" spans="2:13">
      <c r="B702" t="s">
        <v>259</v>
      </c>
      <c r="C702" t="s">
        <v>259</v>
      </c>
      <c r="D702" t="s">
        <v>259</v>
      </c>
      <c r="E702" t="s">
        <v>259</v>
      </c>
      <c r="F702" t="s">
        <v>259</v>
      </c>
      <c r="G702" t="s">
        <v>259</v>
      </c>
      <c r="H702" t="s">
        <v>259</v>
      </c>
      <c r="I702" t="s">
        <v>259</v>
      </c>
      <c r="J702" t="s">
        <v>259</v>
      </c>
      <c r="K702" t="s">
        <v>259</v>
      </c>
      <c r="L702" t="s">
        <v>259</v>
      </c>
      <c r="M702" t="s">
        <v>259</v>
      </c>
    </row>
    <row r="703" spans="2:13">
      <c r="B703" t="s">
        <v>259</v>
      </c>
      <c r="C703" t="s">
        <v>259</v>
      </c>
      <c r="D703" t="s">
        <v>259</v>
      </c>
      <c r="E703" t="s">
        <v>259</v>
      </c>
      <c r="F703" t="s">
        <v>259</v>
      </c>
      <c r="G703" t="s">
        <v>259</v>
      </c>
      <c r="H703" t="s">
        <v>259</v>
      </c>
      <c r="I703" t="s">
        <v>259</v>
      </c>
      <c r="J703" t="s">
        <v>259</v>
      </c>
      <c r="K703" t="s">
        <v>259</v>
      </c>
      <c r="L703" t="s">
        <v>259</v>
      </c>
      <c r="M703" t="s">
        <v>259</v>
      </c>
    </row>
    <row r="704" spans="2:13">
      <c r="B704" t="s">
        <v>259</v>
      </c>
      <c r="C704" t="s">
        <v>259</v>
      </c>
      <c r="D704" t="s">
        <v>259</v>
      </c>
      <c r="E704" t="s">
        <v>259</v>
      </c>
      <c r="F704" t="s">
        <v>259</v>
      </c>
      <c r="G704" t="s">
        <v>259</v>
      </c>
      <c r="H704" t="s">
        <v>259</v>
      </c>
      <c r="I704" t="s">
        <v>259</v>
      </c>
      <c r="J704" t="s">
        <v>259</v>
      </c>
      <c r="K704" t="s">
        <v>259</v>
      </c>
      <c r="L704" t="s">
        <v>259</v>
      </c>
      <c r="M704" t="s">
        <v>259</v>
      </c>
    </row>
    <row r="705" spans="2:13">
      <c r="B705" t="s">
        <v>259</v>
      </c>
      <c r="C705" t="s">
        <v>259</v>
      </c>
      <c r="D705" t="s">
        <v>259</v>
      </c>
      <c r="E705" t="s">
        <v>259</v>
      </c>
      <c r="F705" t="s">
        <v>259</v>
      </c>
      <c r="G705" t="s">
        <v>259</v>
      </c>
      <c r="H705" t="s">
        <v>259</v>
      </c>
      <c r="I705" t="s">
        <v>259</v>
      </c>
      <c r="J705" t="s">
        <v>259</v>
      </c>
      <c r="K705" t="s">
        <v>259</v>
      </c>
      <c r="L705" t="s">
        <v>259</v>
      </c>
      <c r="M705" t="s">
        <v>259</v>
      </c>
    </row>
    <row r="706" spans="2:13">
      <c r="B706" t="s">
        <v>259</v>
      </c>
      <c r="C706" t="s">
        <v>259</v>
      </c>
      <c r="D706" t="s">
        <v>259</v>
      </c>
      <c r="E706" t="s">
        <v>259</v>
      </c>
      <c r="F706" t="s">
        <v>259</v>
      </c>
      <c r="G706" t="s">
        <v>259</v>
      </c>
      <c r="H706" t="s">
        <v>259</v>
      </c>
      <c r="I706" t="s">
        <v>259</v>
      </c>
      <c r="J706" t="s">
        <v>259</v>
      </c>
      <c r="K706" t="s">
        <v>259</v>
      </c>
      <c r="L706" t="s">
        <v>259</v>
      </c>
      <c r="M706" t="s">
        <v>259</v>
      </c>
    </row>
    <row r="707" spans="2:13">
      <c r="B707" t="s">
        <v>259</v>
      </c>
      <c r="C707" t="s">
        <v>259</v>
      </c>
      <c r="D707" t="s">
        <v>259</v>
      </c>
      <c r="E707" t="s">
        <v>259</v>
      </c>
      <c r="F707" t="s">
        <v>259</v>
      </c>
      <c r="G707" t="s">
        <v>259</v>
      </c>
      <c r="H707" t="s">
        <v>259</v>
      </c>
      <c r="I707" t="s">
        <v>259</v>
      </c>
      <c r="J707" t="s">
        <v>259</v>
      </c>
      <c r="K707" t="s">
        <v>259</v>
      </c>
      <c r="L707" t="s">
        <v>259</v>
      </c>
      <c r="M707" t="s">
        <v>259</v>
      </c>
    </row>
    <row r="708" spans="2:13">
      <c r="B708" t="s">
        <v>259</v>
      </c>
      <c r="C708" t="s">
        <v>259</v>
      </c>
      <c r="D708" t="s">
        <v>259</v>
      </c>
      <c r="E708" t="s">
        <v>259</v>
      </c>
      <c r="F708" t="s">
        <v>259</v>
      </c>
      <c r="G708" t="s">
        <v>259</v>
      </c>
      <c r="H708" t="s">
        <v>259</v>
      </c>
      <c r="I708" t="s">
        <v>259</v>
      </c>
      <c r="J708" t="s">
        <v>259</v>
      </c>
      <c r="K708" t="s">
        <v>259</v>
      </c>
      <c r="L708" t="s">
        <v>259</v>
      </c>
      <c r="M708" t="s">
        <v>259</v>
      </c>
    </row>
    <row r="709" spans="2:13">
      <c r="B709" t="s">
        <v>259</v>
      </c>
      <c r="C709" t="s">
        <v>259</v>
      </c>
      <c r="D709" t="s">
        <v>259</v>
      </c>
      <c r="E709" t="s">
        <v>259</v>
      </c>
      <c r="F709" t="s">
        <v>259</v>
      </c>
      <c r="G709" t="s">
        <v>259</v>
      </c>
      <c r="H709" t="s">
        <v>259</v>
      </c>
      <c r="I709" t="s">
        <v>259</v>
      </c>
      <c r="J709" t="s">
        <v>259</v>
      </c>
      <c r="K709" t="s">
        <v>259</v>
      </c>
      <c r="L709" t="s">
        <v>259</v>
      </c>
      <c r="M709" t="s">
        <v>259</v>
      </c>
    </row>
    <row r="710" spans="2:13">
      <c r="B710" t="s">
        <v>259</v>
      </c>
      <c r="C710" t="s">
        <v>259</v>
      </c>
      <c r="D710" t="s">
        <v>259</v>
      </c>
      <c r="E710" t="s">
        <v>259</v>
      </c>
      <c r="F710" t="s">
        <v>259</v>
      </c>
      <c r="G710" t="s">
        <v>259</v>
      </c>
      <c r="H710" t="s">
        <v>259</v>
      </c>
      <c r="I710" t="s">
        <v>259</v>
      </c>
      <c r="J710" t="s">
        <v>259</v>
      </c>
      <c r="K710" t="s">
        <v>259</v>
      </c>
      <c r="L710" t="s">
        <v>259</v>
      </c>
      <c r="M710" t="s">
        <v>259</v>
      </c>
    </row>
    <row r="711" spans="2:13">
      <c r="B711" t="s">
        <v>259</v>
      </c>
      <c r="C711" t="s">
        <v>259</v>
      </c>
      <c r="D711" t="s">
        <v>259</v>
      </c>
      <c r="E711" t="s">
        <v>259</v>
      </c>
      <c r="F711" t="s">
        <v>259</v>
      </c>
      <c r="G711" t="s">
        <v>259</v>
      </c>
      <c r="H711" t="s">
        <v>259</v>
      </c>
      <c r="I711" t="s">
        <v>259</v>
      </c>
      <c r="J711" t="s">
        <v>259</v>
      </c>
      <c r="K711" t="s">
        <v>259</v>
      </c>
      <c r="L711" t="s">
        <v>259</v>
      </c>
      <c r="M711" t="s">
        <v>259</v>
      </c>
    </row>
    <row r="712" spans="2:13">
      <c r="B712" t="s">
        <v>259</v>
      </c>
      <c r="C712" t="s">
        <v>259</v>
      </c>
      <c r="D712" t="s">
        <v>259</v>
      </c>
      <c r="E712" t="s">
        <v>259</v>
      </c>
      <c r="F712" t="s">
        <v>259</v>
      </c>
      <c r="G712" t="s">
        <v>259</v>
      </c>
      <c r="H712" t="s">
        <v>259</v>
      </c>
      <c r="I712" t="s">
        <v>259</v>
      </c>
      <c r="J712" t="s">
        <v>259</v>
      </c>
      <c r="K712" t="s">
        <v>259</v>
      </c>
      <c r="L712" t="s">
        <v>259</v>
      </c>
      <c r="M712" t="s">
        <v>259</v>
      </c>
    </row>
    <row r="713" spans="2:13">
      <c r="B713" t="s">
        <v>259</v>
      </c>
      <c r="C713" t="s">
        <v>259</v>
      </c>
      <c r="D713" t="s">
        <v>259</v>
      </c>
      <c r="E713" t="s">
        <v>259</v>
      </c>
      <c r="F713" t="s">
        <v>259</v>
      </c>
      <c r="G713" t="s">
        <v>259</v>
      </c>
      <c r="H713" t="s">
        <v>259</v>
      </c>
      <c r="I713" t="s">
        <v>259</v>
      </c>
      <c r="J713" t="s">
        <v>259</v>
      </c>
      <c r="K713" t="s">
        <v>259</v>
      </c>
      <c r="L713" t="s">
        <v>259</v>
      </c>
      <c r="M713" t="s">
        <v>259</v>
      </c>
    </row>
    <row r="714" spans="2:13">
      <c r="B714" t="s">
        <v>259</v>
      </c>
      <c r="C714" t="s">
        <v>259</v>
      </c>
      <c r="D714" t="s">
        <v>259</v>
      </c>
      <c r="E714" t="s">
        <v>259</v>
      </c>
      <c r="F714" t="s">
        <v>259</v>
      </c>
      <c r="G714" t="s">
        <v>259</v>
      </c>
      <c r="H714" t="s">
        <v>259</v>
      </c>
      <c r="I714" t="s">
        <v>259</v>
      </c>
      <c r="J714" t="s">
        <v>259</v>
      </c>
      <c r="K714" t="s">
        <v>259</v>
      </c>
      <c r="L714" t="s">
        <v>259</v>
      </c>
      <c r="M714" t="s">
        <v>259</v>
      </c>
    </row>
    <row r="715" spans="2:13">
      <c r="B715" t="s">
        <v>259</v>
      </c>
      <c r="C715" t="s">
        <v>259</v>
      </c>
      <c r="D715" t="s">
        <v>259</v>
      </c>
      <c r="E715" t="s">
        <v>259</v>
      </c>
      <c r="F715" t="s">
        <v>259</v>
      </c>
      <c r="G715" t="s">
        <v>259</v>
      </c>
      <c r="H715" t="s">
        <v>259</v>
      </c>
      <c r="I715" t="s">
        <v>259</v>
      </c>
      <c r="J715" t="s">
        <v>259</v>
      </c>
      <c r="K715" t="s">
        <v>259</v>
      </c>
      <c r="L715" t="s">
        <v>259</v>
      </c>
      <c r="M715" t="s">
        <v>259</v>
      </c>
    </row>
    <row r="716" spans="2:13">
      <c r="B716" t="s">
        <v>259</v>
      </c>
      <c r="C716" t="s">
        <v>259</v>
      </c>
      <c r="D716" t="s">
        <v>259</v>
      </c>
      <c r="E716" t="s">
        <v>259</v>
      </c>
      <c r="F716" t="s">
        <v>259</v>
      </c>
      <c r="G716" t="s">
        <v>259</v>
      </c>
      <c r="H716" t="s">
        <v>259</v>
      </c>
      <c r="I716" t="s">
        <v>259</v>
      </c>
      <c r="J716" t="s">
        <v>259</v>
      </c>
      <c r="K716" t="s">
        <v>259</v>
      </c>
      <c r="L716" t="s">
        <v>259</v>
      </c>
      <c r="M716" t="s">
        <v>259</v>
      </c>
    </row>
    <row r="717" spans="2:13">
      <c r="B717" t="s">
        <v>259</v>
      </c>
      <c r="C717" t="s">
        <v>259</v>
      </c>
      <c r="D717" t="s">
        <v>259</v>
      </c>
      <c r="E717" t="s">
        <v>259</v>
      </c>
      <c r="F717" t="s">
        <v>259</v>
      </c>
      <c r="G717" t="s">
        <v>259</v>
      </c>
      <c r="H717" t="s">
        <v>259</v>
      </c>
      <c r="I717" t="s">
        <v>259</v>
      </c>
      <c r="J717" t="s">
        <v>259</v>
      </c>
      <c r="K717" t="s">
        <v>259</v>
      </c>
      <c r="L717" t="s">
        <v>259</v>
      </c>
      <c r="M717" t="s">
        <v>259</v>
      </c>
    </row>
    <row r="718" spans="2:13">
      <c r="B718" t="s">
        <v>259</v>
      </c>
      <c r="C718" t="s">
        <v>259</v>
      </c>
      <c r="D718" t="s">
        <v>259</v>
      </c>
      <c r="E718" t="s">
        <v>259</v>
      </c>
      <c r="F718" t="s">
        <v>259</v>
      </c>
      <c r="G718" t="s">
        <v>259</v>
      </c>
      <c r="H718" t="s">
        <v>259</v>
      </c>
      <c r="I718" t="s">
        <v>259</v>
      </c>
      <c r="J718" t="s">
        <v>259</v>
      </c>
      <c r="K718" t="s">
        <v>259</v>
      </c>
      <c r="L718" t="s">
        <v>259</v>
      </c>
      <c r="M718" t="s">
        <v>259</v>
      </c>
    </row>
    <row r="719" spans="2:13">
      <c r="B719" t="s">
        <v>259</v>
      </c>
      <c r="C719" t="s">
        <v>259</v>
      </c>
      <c r="D719" t="s">
        <v>259</v>
      </c>
      <c r="E719" t="s">
        <v>259</v>
      </c>
      <c r="F719" t="s">
        <v>259</v>
      </c>
      <c r="G719" t="s">
        <v>259</v>
      </c>
      <c r="H719" t="s">
        <v>259</v>
      </c>
      <c r="I719" t="s">
        <v>259</v>
      </c>
      <c r="J719" t="s">
        <v>259</v>
      </c>
      <c r="K719" t="s">
        <v>259</v>
      </c>
      <c r="L719" t="s">
        <v>259</v>
      </c>
      <c r="M719" t="s">
        <v>259</v>
      </c>
    </row>
    <row r="720" spans="2:13">
      <c r="B720" t="s">
        <v>259</v>
      </c>
      <c r="C720" t="s">
        <v>259</v>
      </c>
      <c r="D720" t="s">
        <v>259</v>
      </c>
      <c r="E720" t="s">
        <v>259</v>
      </c>
      <c r="F720" t="s">
        <v>259</v>
      </c>
      <c r="G720" t="s">
        <v>259</v>
      </c>
      <c r="H720" t="s">
        <v>259</v>
      </c>
      <c r="I720" t="s">
        <v>259</v>
      </c>
      <c r="J720" t="s">
        <v>259</v>
      </c>
      <c r="K720" t="s">
        <v>259</v>
      </c>
      <c r="L720" t="s">
        <v>259</v>
      </c>
      <c r="M720" t="s">
        <v>259</v>
      </c>
    </row>
    <row r="721" spans="2:13">
      <c r="B721" t="s">
        <v>259</v>
      </c>
      <c r="C721" t="s">
        <v>259</v>
      </c>
      <c r="D721" t="s">
        <v>259</v>
      </c>
      <c r="E721" t="s">
        <v>259</v>
      </c>
      <c r="F721" t="s">
        <v>259</v>
      </c>
      <c r="G721" t="s">
        <v>259</v>
      </c>
      <c r="H721" t="s">
        <v>259</v>
      </c>
      <c r="I721" t="s">
        <v>259</v>
      </c>
      <c r="J721" t="s">
        <v>259</v>
      </c>
      <c r="K721" t="s">
        <v>259</v>
      </c>
      <c r="L721" t="s">
        <v>259</v>
      </c>
      <c r="M721" t="s">
        <v>259</v>
      </c>
    </row>
    <row r="722" spans="2:13">
      <c r="B722" t="s">
        <v>259</v>
      </c>
      <c r="C722" t="s">
        <v>259</v>
      </c>
      <c r="D722" t="s">
        <v>259</v>
      </c>
      <c r="E722" t="s">
        <v>259</v>
      </c>
      <c r="F722" t="s">
        <v>259</v>
      </c>
      <c r="G722" t="s">
        <v>259</v>
      </c>
      <c r="H722" t="s">
        <v>259</v>
      </c>
      <c r="I722" t="s">
        <v>259</v>
      </c>
      <c r="J722" t="s">
        <v>259</v>
      </c>
      <c r="K722" t="s">
        <v>259</v>
      </c>
      <c r="L722" t="s">
        <v>259</v>
      </c>
      <c r="M722" t="s">
        <v>259</v>
      </c>
    </row>
    <row r="723" spans="2:13">
      <c r="B723" t="s">
        <v>259</v>
      </c>
      <c r="C723" t="s">
        <v>259</v>
      </c>
      <c r="D723" t="s">
        <v>259</v>
      </c>
      <c r="E723" t="s">
        <v>259</v>
      </c>
      <c r="F723" t="s">
        <v>259</v>
      </c>
      <c r="G723" t="s">
        <v>259</v>
      </c>
      <c r="H723" t="s">
        <v>259</v>
      </c>
      <c r="I723" t="s">
        <v>259</v>
      </c>
      <c r="J723" t="s">
        <v>259</v>
      </c>
      <c r="K723" t="s">
        <v>259</v>
      </c>
      <c r="L723" t="s">
        <v>259</v>
      </c>
      <c r="M723" t="s">
        <v>259</v>
      </c>
    </row>
    <row r="724" spans="2:13">
      <c r="B724" t="s">
        <v>259</v>
      </c>
      <c r="C724" t="s">
        <v>259</v>
      </c>
      <c r="D724" t="s">
        <v>259</v>
      </c>
      <c r="E724" t="s">
        <v>259</v>
      </c>
      <c r="F724" t="s">
        <v>259</v>
      </c>
      <c r="G724" t="s">
        <v>259</v>
      </c>
      <c r="H724" t="s">
        <v>259</v>
      </c>
      <c r="I724" t="s">
        <v>259</v>
      </c>
      <c r="J724" t="s">
        <v>259</v>
      </c>
      <c r="K724" t="s">
        <v>259</v>
      </c>
      <c r="L724" t="s">
        <v>259</v>
      </c>
      <c r="M724" t="s">
        <v>259</v>
      </c>
    </row>
    <row r="725" spans="2:13">
      <c r="B725" t="s">
        <v>259</v>
      </c>
      <c r="C725" t="s">
        <v>259</v>
      </c>
      <c r="D725" t="s">
        <v>259</v>
      </c>
      <c r="E725" t="s">
        <v>259</v>
      </c>
      <c r="F725" t="s">
        <v>259</v>
      </c>
      <c r="G725" t="s">
        <v>259</v>
      </c>
      <c r="H725" t="s">
        <v>259</v>
      </c>
      <c r="I725" t="s">
        <v>259</v>
      </c>
      <c r="J725" t="s">
        <v>259</v>
      </c>
      <c r="K725" t="s">
        <v>259</v>
      </c>
      <c r="L725" t="s">
        <v>259</v>
      </c>
      <c r="M725" t="s">
        <v>259</v>
      </c>
    </row>
    <row r="726" spans="2:13">
      <c r="B726" t="s">
        <v>259</v>
      </c>
      <c r="C726" t="s">
        <v>259</v>
      </c>
      <c r="D726" t="s">
        <v>259</v>
      </c>
      <c r="E726" t="s">
        <v>259</v>
      </c>
      <c r="F726" t="s">
        <v>259</v>
      </c>
      <c r="G726" t="s">
        <v>259</v>
      </c>
      <c r="H726" t="s">
        <v>259</v>
      </c>
      <c r="I726" t="s">
        <v>259</v>
      </c>
      <c r="J726" t="s">
        <v>259</v>
      </c>
      <c r="K726" t="s">
        <v>259</v>
      </c>
      <c r="L726" t="s">
        <v>259</v>
      </c>
      <c r="M726" t="s">
        <v>259</v>
      </c>
    </row>
    <row r="727" spans="2:13">
      <c r="B727" t="s">
        <v>259</v>
      </c>
      <c r="C727" t="s">
        <v>259</v>
      </c>
      <c r="D727" t="s">
        <v>259</v>
      </c>
      <c r="E727" t="s">
        <v>259</v>
      </c>
      <c r="F727" t="s">
        <v>259</v>
      </c>
      <c r="G727" t="s">
        <v>259</v>
      </c>
      <c r="H727" t="s">
        <v>259</v>
      </c>
      <c r="I727" t="s">
        <v>259</v>
      </c>
      <c r="J727" t="s">
        <v>259</v>
      </c>
      <c r="K727" t="s">
        <v>259</v>
      </c>
      <c r="L727" t="s">
        <v>259</v>
      </c>
      <c r="M727" t="s">
        <v>259</v>
      </c>
    </row>
    <row r="728" spans="2:13">
      <c r="B728" t="s">
        <v>259</v>
      </c>
      <c r="C728" t="s">
        <v>259</v>
      </c>
      <c r="D728" t="s">
        <v>259</v>
      </c>
      <c r="E728" t="s">
        <v>259</v>
      </c>
      <c r="F728" t="s">
        <v>259</v>
      </c>
      <c r="G728" t="s">
        <v>259</v>
      </c>
      <c r="H728" t="s">
        <v>259</v>
      </c>
      <c r="I728" t="s">
        <v>259</v>
      </c>
      <c r="J728" t="s">
        <v>259</v>
      </c>
      <c r="K728" t="s">
        <v>259</v>
      </c>
      <c r="L728" t="s">
        <v>259</v>
      </c>
      <c r="M728" t="s">
        <v>259</v>
      </c>
    </row>
    <row r="729" spans="2:13">
      <c r="B729" t="s">
        <v>259</v>
      </c>
      <c r="C729" t="s">
        <v>259</v>
      </c>
      <c r="D729" t="s">
        <v>259</v>
      </c>
      <c r="E729" t="s">
        <v>259</v>
      </c>
      <c r="F729" t="s">
        <v>259</v>
      </c>
      <c r="G729" t="s">
        <v>259</v>
      </c>
      <c r="H729" t="s">
        <v>259</v>
      </c>
      <c r="I729" t="s">
        <v>259</v>
      </c>
      <c r="J729" t="s">
        <v>259</v>
      </c>
      <c r="K729" t="s">
        <v>259</v>
      </c>
      <c r="L729" t="s">
        <v>259</v>
      </c>
      <c r="M729" t="s">
        <v>259</v>
      </c>
    </row>
    <row r="730" spans="2:13">
      <c r="B730" t="s">
        <v>259</v>
      </c>
      <c r="C730" t="s">
        <v>259</v>
      </c>
      <c r="D730" t="s">
        <v>259</v>
      </c>
      <c r="E730" t="s">
        <v>259</v>
      </c>
      <c r="F730" t="s">
        <v>259</v>
      </c>
      <c r="G730" t="s">
        <v>259</v>
      </c>
      <c r="H730" t="s">
        <v>259</v>
      </c>
      <c r="I730" t="s">
        <v>259</v>
      </c>
      <c r="J730" t="s">
        <v>259</v>
      </c>
      <c r="K730" t="s">
        <v>259</v>
      </c>
      <c r="L730" t="s">
        <v>259</v>
      </c>
      <c r="M730" t="s">
        <v>259</v>
      </c>
    </row>
    <row r="731" spans="2:13">
      <c r="B731" t="s">
        <v>259</v>
      </c>
      <c r="C731" t="s">
        <v>259</v>
      </c>
      <c r="D731" t="s">
        <v>259</v>
      </c>
      <c r="E731" t="s">
        <v>259</v>
      </c>
      <c r="F731" t="s">
        <v>259</v>
      </c>
      <c r="G731" t="s">
        <v>259</v>
      </c>
      <c r="H731" t="s">
        <v>259</v>
      </c>
      <c r="I731" t="s">
        <v>259</v>
      </c>
      <c r="J731" t="s">
        <v>259</v>
      </c>
      <c r="K731" t="s">
        <v>259</v>
      </c>
      <c r="L731" t="s">
        <v>259</v>
      </c>
      <c r="M731" t="s">
        <v>259</v>
      </c>
    </row>
    <row r="732" spans="2:13">
      <c r="B732" t="s">
        <v>259</v>
      </c>
      <c r="C732" t="s">
        <v>259</v>
      </c>
      <c r="D732" t="s">
        <v>259</v>
      </c>
      <c r="E732" t="s">
        <v>259</v>
      </c>
      <c r="F732" t="s">
        <v>259</v>
      </c>
      <c r="G732" t="s">
        <v>259</v>
      </c>
      <c r="H732" t="s">
        <v>259</v>
      </c>
      <c r="I732" t="s">
        <v>259</v>
      </c>
      <c r="J732" t="s">
        <v>259</v>
      </c>
      <c r="K732" t="s">
        <v>259</v>
      </c>
      <c r="L732" t="s">
        <v>259</v>
      </c>
      <c r="M732" t="s">
        <v>259</v>
      </c>
    </row>
    <row r="733" spans="2:13">
      <c r="B733" t="s">
        <v>259</v>
      </c>
      <c r="C733" t="s">
        <v>259</v>
      </c>
      <c r="D733" t="s">
        <v>259</v>
      </c>
      <c r="E733" t="s">
        <v>259</v>
      </c>
      <c r="F733" t="s">
        <v>259</v>
      </c>
      <c r="G733" t="s">
        <v>259</v>
      </c>
      <c r="H733" t="s">
        <v>259</v>
      </c>
      <c r="I733" t="s">
        <v>259</v>
      </c>
      <c r="J733" t="s">
        <v>259</v>
      </c>
      <c r="K733" t="s">
        <v>259</v>
      </c>
      <c r="L733" t="s">
        <v>259</v>
      </c>
      <c r="M733" t="s">
        <v>259</v>
      </c>
    </row>
    <row r="734" spans="2:13">
      <c r="B734" t="s">
        <v>259</v>
      </c>
      <c r="C734" t="s">
        <v>259</v>
      </c>
      <c r="D734" t="s">
        <v>259</v>
      </c>
      <c r="E734" t="s">
        <v>259</v>
      </c>
      <c r="F734" t="s">
        <v>259</v>
      </c>
      <c r="G734" t="s">
        <v>259</v>
      </c>
      <c r="H734" t="s">
        <v>259</v>
      </c>
      <c r="I734" t="s">
        <v>259</v>
      </c>
      <c r="J734" t="s">
        <v>259</v>
      </c>
      <c r="K734" t="s">
        <v>259</v>
      </c>
      <c r="L734" t="s">
        <v>259</v>
      </c>
      <c r="M734" t="s">
        <v>259</v>
      </c>
    </row>
    <row r="735" spans="2:13">
      <c r="B735" t="s">
        <v>259</v>
      </c>
      <c r="C735" t="s">
        <v>259</v>
      </c>
      <c r="D735" t="s">
        <v>259</v>
      </c>
      <c r="E735" t="s">
        <v>259</v>
      </c>
      <c r="F735" t="s">
        <v>259</v>
      </c>
      <c r="G735" t="s">
        <v>259</v>
      </c>
      <c r="H735" t="s">
        <v>259</v>
      </c>
      <c r="I735" t="s">
        <v>259</v>
      </c>
      <c r="J735" t="s">
        <v>259</v>
      </c>
      <c r="K735" t="s">
        <v>259</v>
      </c>
      <c r="L735" t="s">
        <v>259</v>
      </c>
      <c r="M735" t="s">
        <v>259</v>
      </c>
    </row>
    <row r="736" spans="2:13">
      <c r="B736" t="s">
        <v>259</v>
      </c>
      <c r="C736" t="s">
        <v>259</v>
      </c>
      <c r="D736" t="s">
        <v>259</v>
      </c>
      <c r="E736" t="s">
        <v>259</v>
      </c>
      <c r="F736" t="s">
        <v>259</v>
      </c>
      <c r="G736" t="s">
        <v>259</v>
      </c>
      <c r="H736" t="s">
        <v>259</v>
      </c>
      <c r="I736" t="s">
        <v>259</v>
      </c>
      <c r="J736" t="s">
        <v>259</v>
      </c>
      <c r="K736" t="s">
        <v>259</v>
      </c>
      <c r="L736" t="s">
        <v>259</v>
      </c>
      <c r="M736" t="s">
        <v>259</v>
      </c>
    </row>
    <row r="737" spans="2:13">
      <c r="B737" t="s">
        <v>259</v>
      </c>
      <c r="C737" t="s">
        <v>259</v>
      </c>
      <c r="D737" t="s">
        <v>259</v>
      </c>
      <c r="E737" t="s">
        <v>259</v>
      </c>
      <c r="F737" t="s">
        <v>259</v>
      </c>
      <c r="G737" t="s">
        <v>259</v>
      </c>
      <c r="H737" t="s">
        <v>259</v>
      </c>
      <c r="I737" t="s">
        <v>259</v>
      </c>
      <c r="J737" t="s">
        <v>259</v>
      </c>
      <c r="K737" t="s">
        <v>259</v>
      </c>
      <c r="L737" t="s">
        <v>259</v>
      </c>
      <c r="M737" t="s">
        <v>259</v>
      </c>
    </row>
    <row r="738" spans="2:13">
      <c r="B738" t="s">
        <v>259</v>
      </c>
      <c r="C738" t="s">
        <v>259</v>
      </c>
      <c r="D738" t="s">
        <v>259</v>
      </c>
      <c r="E738" t="s">
        <v>259</v>
      </c>
      <c r="F738" t="s">
        <v>259</v>
      </c>
      <c r="G738" t="s">
        <v>259</v>
      </c>
      <c r="H738" t="s">
        <v>259</v>
      </c>
      <c r="I738" t="s">
        <v>259</v>
      </c>
      <c r="J738" t="s">
        <v>259</v>
      </c>
      <c r="K738" t="s">
        <v>259</v>
      </c>
      <c r="L738" t="s">
        <v>259</v>
      </c>
      <c r="M738" t="s">
        <v>259</v>
      </c>
    </row>
    <row r="739" spans="2:13">
      <c r="B739" t="s">
        <v>259</v>
      </c>
      <c r="C739" t="s">
        <v>259</v>
      </c>
      <c r="D739" t="s">
        <v>259</v>
      </c>
      <c r="E739" t="s">
        <v>259</v>
      </c>
      <c r="F739" t="s">
        <v>259</v>
      </c>
      <c r="G739" t="s">
        <v>259</v>
      </c>
      <c r="H739" t="s">
        <v>259</v>
      </c>
      <c r="I739" t="s">
        <v>259</v>
      </c>
      <c r="J739" t="s">
        <v>259</v>
      </c>
      <c r="K739" t="s">
        <v>259</v>
      </c>
      <c r="L739" t="s">
        <v>259</v>
      </c>
      <c r="M739" t="s">
        <v>259</v>
      </c>
    </row>
    <row r="740" spans="2:13">
      <c r="B740" t="s">
        <v>259</v>
      </c>
      <c r="C740" t="s">
        <v>259</v>
      </c>
      <c r="D740" t="s">
        <v>259</v>
      </c>
      <c r="E740" t="s">
        <v>259</v>
      </c>
      <c r="F740" t="s">
        <v>259</v>
      </c>
      <c r="G740" t="s">
        <v>259</v>
      </c>
      <c r="H740" t="s">
        <v>259</v>
      </c>
      <c r="I740" t="s">
        <v>259</v>
      </c>
      <c r="J740" t="s">
        <v>259</v>
      </c>
      <c r="K740" t="s">
        <v>259</v>
      </c>
      <c r="L740" t="s">
        <v>259</v>
      </c>
      <c r="M740" t="s">
        <v>259</v>
      </c>
    </row>
    <row r="741" spans="2:13">
      <c r="B741" t="s">
        <v>259</v>
      </c>
      <c r="C741" t="s">
        <v>259</v>
      </c>
      <c r="D741" t="s">
        <v>259</v>
      </c>
      <c r="E741" t="s">
        <v>259</v>
      </c>
      <c r="F741" t="s">
        <v>259</v>
      </c>
      <c r="G741" t="s">
        <v>259</v>
      </c>
      <c r="H741" t="s">
        <v>259</v>
      </c>
      <c r="I741" t="s">
        <v>259</v>
      </c>
      <c r="J741" t="s">
        <v>259</v>
      </c>
      <c r="K741" t="s">
        <v>259</v>
      </c>
      <c r="L741" t="s">
        <v>259</v>
      </c>
      <c r="M741" t="s">
        <v>259</v>
      </c>
    </row>
    <row r="742" spans="2:13">
      <c r="B742" t="s">
        <v>259</v>
      </c>
      <c r="C742" t="s">
        <v>259</v>
      </c>
      <c r="D742" t="s">
        <v>259</v>
      </c>
      <c r="E742" t="s">
        <v>259</v>
      </c>
      <c r="F742" t="s">
        <v>259</v>
      </c>
      <c r="G742" t="s">
        <v>259</v>
      </c>
      <c r="H742" t="s">
        <v>259</v>
      </c>
      <c r="I742" t="s">
        <v>259</v>
      </c>
      <c r="J742" t="s">
        <v>259</v>
      </c>
      <c r="K742" t="s">
        <v>259</v>
      </c>
      <c r="L742" t="s">
        <v>259</v>
      </c>
      <c r="M742" t="s">
        <v>259</v>
      </c>
    </row>
    <row r="743" spans="2:13">
      <c r="B743" t="s">
        <v>259</v>
      </c>
      <c r="C743" t="s">
        <v>259</v>
      </c>
      <c r="D743" t="s">
        <v>259</v>
      </c>
      <c r="E743" t="s">
        <v>259</v>
      </c>
      <c r="F743" t="s">
        <v>259</v>
      </c>
      <c r="G743" t="s">
        <v>259</v>
      </c>
      <c r="H743" t="s">
        <v>259</v>
      </c>
      <c r="I743" t="s">
        <v>259</v>
      </c>
      <c r="J743" t="s">
        <v>259</v>
      </c>
      <c r="K743" t="s">
        <v>259</v>
      </c>
      <c r="L743" t="s">
        <v>259</v>
      </c>
      <c r="M743" t="s">
        <v>259</v>
      </c>
    </row>
    <row r="744" spans="2:13">
      <c r="B744" t="s">
        <v>259</v>
      </c>
      <c r="C744" t="s">
        <v>259</v>
      </c>
      <c r="D744" t="s">
        <v>259</v>
      </c>
      <c r="E744" t="s">
        <v>259</v>
      </c>
      <c r="F744" t="s">
        <v>259</v>
      </c>
      <c r="G744" t="s">
        <v>259</v>
      </c>
      <c r="H744" t="s">
        <v>259</v>
      </c>
      <c r="I744" t="s">
        <v>259</v>
      </c>
      <c r="J744" t="s">
        <v>259</v>
      </c>
      <c r="K744" t="s">
        <v>259</v>
      </c>
      <c r="L744" t="s">
        <v>259</v>
      </c>
      <c r="M744" t="s">
        <v>259</v>
      </c>
    </row>
    <row r="745" spans="2:13">
      <c r="B745" t="s">
        <v>259</v>
      </c>
      <c r="C745" t="s">
        <v>259</v>
      </c>
      <c r="D745" t="s">
        <v>259</v>
      </c>
      <c r="E745" t="s">
        <v>259</v>
      </c>
      <c r="F745" t="s">
        <v>259</v>
      </c>
      <c r="G745" t="s">
        <v>259</v>
      </c>
      <c r="H745" t="s">
        <v>259</v>
      </c>
      <c r="I745" t="s">
        <v>259</v>
      </c>
      <c r="J745" t="s">
        <v>259</v>
      </c>
      <c r="K745" t="s">
        <v>259</v>
      </c>
      <c r="L745" t="s">
        <v>259</v>
      </c>
      <c r="M745" t="s">
        <v>259</v>
      </c>
    </row>
    <row r="746" spans="2:13">
      <c r="B746" t="s">
        <v>259</v>
      </c>
      <c r="C746" t="s">
        <v>259</v>
      </c>
      <c r="D746" t="s">
        <v>259</v>
      </c>
      <c r="E746" t="s">
        <v>259</v>
      </c>
      <c r="F746" t="s">
        <v>259</v>
      </c>
      <c r="G746" t="s">
        <v>259</v>
      </c>
      <c r="H746" t="s">
        <v>259</v>
      </c>
      <c r="I746" t="s">
        <v>259</v>
      </c>
      <c r="J746" t="s">
        <v>259</v>
      </c>
      <c r="K746" t="s">
        <v>259</v>
      </c>
      <c r="L746" t="s">
        <v>259</v>
      </c>
      <c r="M746" t="s">
        <v>259</v>
      </c>
    </row>
    <row r="747" spans="2:13">
      <c r="B747" t="s">
        <v>259</v>
      </c>
      <c r="C747" t="s">
        <v>259</v>
      </c>
      <c r="D747" t="s">
        <v>259</v>
      </c>
      <c r="E747" t="s">
        <v>259</v>
      </c>
      <c r="F747" t="s">
        <v>259</v>
      </c>
      <c r="G747" t="s">
        <v>259</v>
      </c>
      <c r="H747" t="s">
        <v>259</v>
      </c>
      <c r="I747" t="s">
        <v>259</v>
      </c>
      <c r="J747" t="s">
        <v>259</v>
      </c>
      <c r="K747" t="s">
        <v>259</v>
      </c>
      <c r="L747" t="s">
        <v>259</v>
      </c>
      <c r="M747" t="s">
        <v>259</v>
      </c>
    </row>
    <row r="748" spans="2:13">
      <c r="B748" t="s">
        <v>259</v>
      </c>
      <c r="C748" t="s">
        <v>259</v>
      </c>
      <c r="D748" t="s">
        <v>259</v>
      </c>
      <c r="E748" t="s">
        <v>259</v>
      </c>
      <c r="F748" t="s">
        <v>259</v>
      </c>
      <c r="G748" t="s">
        <v>259</v>
      </c>
      <c r="H748" t="s">
        <v>259</v>
      </c>
      <c r="I748" t="s">
        <v>259</v>
      </c>
      <c r="J748" t="s">
        <v>259</v>
      </c>
      <c r="K748" t="s">
        <v>259</v>
      </c>
      <c r="L748" t="s">
        <v>259</v>
      </c>
      <c r="M748" t="s">
        <v>259</v>
      </c>
    </row>
    <row r="749" spans="2:13">
      <c r="B749" t="s">
        <v>259</v>
      </c>
      <c r="C749" t="s">
        <v>259</v>
      </c>
      <c r="D749" t="s">
        <v>259</v>
      </c>
      <c r="E749" t="s">
        <v>259</v>
      </c>
      <c r="F749" t="s">
        <v>259</v>
      </c>
      <c r="G749" t="s">
        <v>259</v>
      </c>
      <c r="H749" t="s">
        <v>259</v>
      </c>
      <c r="I749" t="s">
        <v>259</v>
      </c>
      <c r="J749" t="s">
        <v>259</v>
      </c>
      <c r="K749" t="s">
        <v>259</v>
      </c>
      <c r="L749" t="s">
        <v>259</v>
      </c>
      <c r="M749" t="s">
        <v>259</v>
      </c>
    </row>
    <row r="750" spans="2:13">
      <c r="B750" t="s">
        <v>259</v>
      </c>
      <c r="C750" t="s">
        <v>259</v>
      </c>
      <c r="D750" t="s">
        <v>259</v>
      </c>
      <c r="E750" t="s">
        <v>259</v>
      </c>
      <c r="F750" t="s">
        <v>259</v>
      </c>
      <c r="G750" t="s">
        <v>259</v>
      </c>
      <c r="H750" t="s">
        <v>259</v>
      </c>
      <c r="I750" t="s">
        <v>259</v>
      </c>
      <c r="J750" t="s">
        <v>259</v>
      </c>
      <c r="K750" t="s">
        <v>259</v>
      </c>
      <c r="L750" t="s">
        <v>259</v>
      </c>
      <c r="M750" t="s">
        <v>259</v>
      </c>
    </row>
    <row r="751" spans="2:13">
      <c r="B751" t="s">
        <v>259</v>
      </c>
      <c r="C751" t="s">
        <v>259</v>
      </c>
      <c r="D751" t="s">
        <v>259</v>
      </c>
      <c r="E751" t="s">
        <v>259</v>
      </c>
      <c r="F751" t="s">
        <v>259</v>
      </c>
      <c r="G751" t="s">
        <v>259</v>
      </c>
      <c r="H751" t="s">
        <v>259</v>
      </c>
      <c r="I751" t="s">
        <v>259</v>
      </c>
      <c r="J751" t="s">
        <v>259</v>
      </c>
      <c r="K751" t="s">
        <v>259</v>
      </c>
      <c r="L751" t="s">
        <v>259</v>
      </c>
      <c r="M751" t="s">
        <v>259</v>
      </c>
    </row>
    <row r="752" spans="2:13">
      <c r="B752" t="s">
        <v>259</v>
      </c>
      <c r="C752" t="s">
        <v>259</v>
      </c>
      <c r="D752" t="s">
        <v>259</v>
      </c>
      <c r="E752" t="s">
        <v>259</v>
      </c>
      <c r="F752" t="s">
        <v>259</v>
      </c>
      <c r="G752" t="s">
        <v>259</v>
      </c>
      <c r="H752" t="s">
        <v>259</v>
      </c>
      <c r="I752" t="s">
        <v>259</v>
      </c>
      <c r="J752" t="s">
        <v>259</v>
      </c>
      <c r="K752" t="s">
        <v>259</v>
      </c>
      <c r="L752" t="s">
        <v>259</v>
      </c>
      <c r="M752" t="s">
        <v>259</v>
      </c>
    </row>
    <row r="753" spans="2:13">
      <c r="B753" t="s">
        <v>259</v>
      </c>
      <c r="C753" t="s">
        <v>259</v>
      </c>
      <c r="D753" t="s">
        <v>259</v>
      </c>
      <c r="E753" t="s">
        <v>259</v>
      </c>
      <c r="F753" t="s">
        <v>259</v>
      </c>
      <c r="G753" t="s">
        <v>259</v>
      </c>
      <c r="H753" t="s">
        <v>259</v>
      </c>
      <c r="I753" t="s">
        <v>259</v>
      </c>
      <c r="J753" t="s">
        <v>259</v>
      </c>
      <c r="K753" t="s">
        <v>259</v>
      </c>
      <c r="L753" t="s">
        <v>259</v>
      </c>
      <c r="M753" t="s">
        <v>259</v>
      </c>
    </row>
    <row r="754" spans="2:13">
      <c r="B754" t="s">
        <v>259</v>
      </c>
      <c r="C754" t="s">
        <v>259</v>
      </c>
      <c r="D754" t="s">
        <v>259</v>
      </c>
      <c r="E754" t="s">
        <v>259</v>
      </c>
      <c r="F754" t="s">
        <v>259</v>
      </c>
      <c r="G754" t="s">
        <v>259</v>
      </c>
      <c r="H754" t="s">
        <v>259</v>
      </c>
      <c r="I754" t="s">
        <v>259</v>
      </c>
      <c r="J754" t="s">
        <v>259</v>
      </c>
      <c r="K754" t="s">
        <v>259</v>
      </c>
      <c r="L754" t="s">
        <v>259</v>
      </c>
      <c r="M754" t="s">
        <v>259</v>
      </c>
    </row>
    <row r="755" spans="2:13">
      <c r="B755" t="s">
        <v>259</v>
      </c>
      <c r="C755" t="s">
        <v>259</v>
      </c>
      <c r="D755" t="s">
        <v>259</v>
      </c>
      <c r="E755" t="s">
        <v>259</v>
      </c>
      <c r="F755" t="s">
        <v>259</v>
      </c>
      <c r="G755" t="s">
        <v>259</v>
      </c>
      <c r="H755" t="s">
        <v>259</v>
      </c>
      <c r="I755" t="s">
        <v>259</v>
      </c>
      <c r="J755" t="s">
        <v>259</v>
      </c>
      <c r="K755" t="s">
        <v>259</v>
      </c>
      <c r="L755" t="s">
        <v>259</v>
      </c>
      <c r="M755" t="s">
        <v>259</v>
      </c>
    </row>
    <row r="756" spans="2:13">
      <c r="B756" t="s">
        <v>259</v>
      </c>
      <c r="C756" t="s">
        <v>259</v>
      </c>
      <c r="D756" t="s">
        <v>259</v>
      </c>
      <c r="E756" t="s">
        <v>259</v>
      </c>
      <c r="F756" t="s">
        <v>259</v>
      </c>
      <c r="G756" t="s">
        <v>259</v>
      </c>
      <c r="H756" t="s">
        <v>259</v>
      </c>
      <c r="I756" t="s">
        <v>259</v>
      </c>
      <c r="J756" t="s">
        <v>259</v>
      </c>
      <c r="K756" t="s">
        <v>259</v>
      </c>
      <c r="L756" t="s">
        <v>259</v>
      </c>
      <c r="M756" t="s">
        <v>259</v>
      </c>
    </row>
    <row r="757" spans="2:13">
      <c r="B757" t="s">
        <v>259</v>
      </c>
      <c r="C757" t="s">
        <v>259</v>
      </c>
      <c r="D757" t="s">
        <v>259</v>
      </c>
      <c r="E757" t="s">
        <v>259</v>
      </c>
      <c r="F757" t="s">
        <v>259</v>
      </c>
      <c r="G757" t="s">
        <v>259</v>
      </c>
      <c r="H757" t="s">
        <v>259</v>
      </c>
      <c r="I757" t="s">
        <v>259</v>
      </c>
      <c r="J757" t="s">
        <v>259</v>
      </c>
      <c r="K757" t="s">
        <v>259</v>
      </c>
      <c r="L757" t="s">
        <v>259</v>
      </c>
      <c r="M757" t="s">
        <v>259</v>
      </c>
    </row>
    <row r="758" spans="2:13">
      <c r="B758" t="s">
        <v>259</v>
      </c>
      <c r="C758" t="s">
        <v>259</v>
      </c>
      <c r="D758" t="s">
        <v>259</v>
      </c>
      <c r="E758" t="s">
        <v>259</v>
      </c>
      <c r="F758" t="s">
        <v>259</v>
      </c>
      <c r="G758" t="s">
        <v>259</v>
      </c>
      <c r="H758" t="s">
        <v>259</v>
      </c>
      <c r="I758" t="s">
        <v>259</v>
      </c>
      <c r="J758" t="s">
        <v>259</v>
      </c>
      <c r="K758" t="s">
        <v>259</v>
      </c>
      <c r="L758" t="s">
        <v>259</v>
      </c>
      <c r="M758" t="s">
        <v>259</v>
      </c>
    </row>
    <row r="759" spans="2:13">
      <c r="B759" t="s">
        <v>259</v>
      </c>
      <c r="C759" t="s">
        <v>259</v>
      </c>
      <c r="D759" t="s">
        <v>259</v>
      </c>
      <c r="E759" t="s">
        <v>259</v>
      </c>
      <c r="F759" t="s">
        <v>259</v>
      </c>
      <c r="G759" t="s">
        <v>259</v>
      </c>
      <c r="H759" t="s">
        <v>259</v>
      </c>
      <c r="I759" t="s">
        <v>259</v>
      </c>
      <c r="J759" t="s">
        <v>259</v>
      </c>
      <c r="K759" t="s">
        <v>259</v>
      </c>
      <c r="L759" t="s">
        <v>259</v>
      </c>
      <c r="M759" t="s">
        <v>259</v>
      </c>
    </row>
    <row r="760" spans="2:13">
      <c r="B760" t="s">
        <v>259</v>
      </c>
      <c r="C760" t="s">
        <v>259</v>
      </c>
      <c r="D760" t="s">
        <v>259</v>
      </c>
      <c r="E760" t="s">
        <v>259</v>
      </c>
      <c r="F760" t="s">
        <v>259</v>
      </c>
      <c r="G760" t="s">
        <v>259</v>
      </c>
      <c r="H760" t="s">
        <v>259</v>
      </c>
      <c r="I760" t="s">
        <v>259</v>
      </c>
      <c r="J760" t="s">
        <v>259</v>
      </c>
      <c r="K760" t="s">
        <v>259</v>
      </c>
      <c r="L760" t="s">
        <v>259</v>
      </c>
      <c r="M760" t="s">
        <v>259</v>
      </c>
    </row>
    <row r="761" spans="2:13">
      <c r="B761" t="s">
        <v>259</v>
      </c>
      <c r="C761" t="s">
        <v>259</v>
      </c>
      <c r="D761" t="s">
        <v>259</v>
      </c>
      <c r="E761" t="s">
        <v>259</v>
      </c>
      <c r="F761" t="s">
        <v>259</v>
      </c>
      <c r="G761" t="s">
        <v>259</v>
      </c>
      <c r="H761" t="s">
        <v>259</v>
      </c>
      <c r="I761" t="s">
        <v>259</v>
      </c>
      <c r="J761" t="s">
        <v>259</v>
      </c>
      <c r="K761" t="s">
        <v>259</v>
      </c>
      <c r="L761" t="s">
        <v>259</v>
      </c>
      <c r="M761" t="s">
        <v>259</v>
      </c>
    </row>
    <row r="762" spans="2:13">
      <c r="B762" t="s">
        <v>259</v>
      </c>
      <c r="C762" t="s">
        <v>259</v>
      </c>
      <c r="D762" t="s">
        <v>259</v>
      </c>
      <c r="E762" t="s">
        <v>259</v>
      </c>
      <c r="F762" t="s">
        <v>259</v>
      </c>
      <c r="G762" t="s">
        <v>259</v>
      </c>
      <c r="H762" t="s">
        <v>259</v>
      </c>
      <c r="I762" t="s">
        <v>259</v>
      </c>
      <c r="J762" t="s">
        <v>259</v>
      </c>
      <c r="K762" t="s">
        <v>259</v>
      </c>
      <c r="L762" t="s">
        <v>259</v>
      </c>
      <c r="M762" t="s">
        <v>259</v>
      </c>
    </row>
    <row r="763" spans="2:13">
      <c r="B763" t="s">
        <v>259</v>
      </c>
      <c r="C763" t="s">
        <v>259</v>
      </c>
      <c r="D763" t="s">
        <v>259</v>
      </c>
      <c r="E763" t="s">
        <v>259</v>
      </c>
      <c r="F763" t="s">
        <v>259</v>
      </c>
      <c r="G763" t="s">
        <v>259</v>
      </c>
      <c r="H763" t="s">
        <v>259</v>
      </c>
      <c r="I763" t="s">
        <v>259</v>
      </c>
      <c r="J763" t="s">
        <v>259</v>
      </c>
      <c r="K763" t="s">
        <v>259</v>
      </c>
      <c r="L763" t="s">
        <v>259</v>
      </c>
      <c r="M763" t="s">
        <v>259</v>
      </c>
    </row>
    <row r="764" spans="2:13">
      <c r="B764" t="s">
        <v>259</v>
      </c>
      <c r="C764" t="s">
        <v>259</v>
      </c>
      <c r="D764" t="s">
        <v>259</v>
      </c>
      <c r="E764" t="s">
        <v>259</v>
      </c>
      <c r="F764" t="s">
        <v>259</v>
      </c>
      <c r="G764" t="s">
        <v>259</v>
      </c>
      <c r="H764" t="s">
        <v>259</v>
      </c>
      <c r="I764" t="s">
        <v>259</v>
      </c>
      <c r="J764" t="s">
        <v>259</v>
      </c>
      <c r="K764" t="s">
        <v>259</v>
      </c>
      <c r="L764" t="s">
        <v>259</v>
      </c>
      <c r="M764" t="s">
        <v>259</v>
      </c>
    </row>
    <row r="765" spans="2:13">
      <c r="B765" t="s">
        <v>259</v>
      </c>
      <c r="C765" t="s">
        <v>259</v>
      </c>
      <c r="D765" t="s">
        <v>259</v>
      </c>
      <c r="E765" t="s">
        <v>259</v>
      </c>
      <c r="F765" t="s">
        <v>259</v>
      </c>
      <c r="G765" t="s">
        <v>259</v>
      </c>
      <c r="H765" t="s">
        <v>259</v>
      </c>
      <c r="I765" t="s">
        <v>259</v>
      </c>
      <c r="J765" t="s">
        <v>259</v>
      </c>
      <c r="K765" t="s">
        <v>259</v>
      </c>
      <c r="L765" t="s">
        <v>259</v>
      </c>
      <c r="M765" t="s">
        <v>259</v>
      </c>
    </row>
    <row r="766" spans="2:13">
      <c r="B766" t="s">
        <v>259</v>
      </c>
      <c r="C766" t="s">
        <v>259</v>
      </c>
      <c r="D766" t="s">
        <v>259</v>
      </c>
      <c r="E766" t="s">
        <v>259</v>
      </c>
      <c r="F766" t="s">
        <v>259</v>
      </c>
      <c r="G766" t="s">
        <v>259</v>
      </c>
      <c r="H766" t="s">
        <v>259</v>
      </c>
      <c r="I766" t="s">
        <v>259</v>
      </c>
      <c r="J766" t="s">
        <v>259</v>
      </c>
      <c r="K766" t="s">
        <v>259</v>
      </c>
      <c r="L766" t="s">
        <v>259</v>
      </c>
      <c r="M766" t="s">
        <v>259</v>
      </c>
    </row>
    <row r="767" spans="2:13">
      <c r="B767" t="s">
        <v>259</v>
      </c>
      <c r="C767" t="s">
        <v>259</v>
      </c>
      <c r="D767" t="s">
        <v>259</v>
      </c>
      <c r="E767" t="s">
        <v>259</v>
      </c>
      <c r="F767" t="s">
        <v>259</v>
      </c>
      <c r="G767" t="s">
        <v>259</v>
      </c>
      <c r="H767" t="s">
        <v>259</v>
      </c>
      <c r="I767" t="s">
        <v>259</v>
      </c>
      <c r="J767" t="s">
        <v>259</v>
      </c>
      <c r="K767" t="s">
        <v>259</v>
      </c>
      <c r="L767" t="s">
        <v>259</v>
      </c>
      <c r="M767" t="s">
        <v>259</v>
      </c>
    </row>
    <row r="768" spans="2:13">
      <c r="B768" t="s">
        <v>259</v>
      </c>
      <c r="C768" t="s">
        <v>259</v>
      </c>
      <c r="D768" t="s">
        <v>259</v>
      </c>
      <c r="E768" t="s">
        <v>259</v>
      </c>
      <c r="F768" t="s">
        <v>259</v>
      </c>
      <c r="G768" t="s">
        <v>259</v>
      </c>
      <c r="H768" t="s">
        <v>259</v>
      </c>
      <c r="I768" t="s">
        <v>259</v>
      </c>
      <c r="J768" t="s">
        <v>259</v>
      </c>
      <c r="K768" t="s">
        <v>259</v>
      </c>
      <c r="L768" t="s">
        <v>259</v>
      </c>
      <c r="M768" t="s">
        <v>259</v>
      </c>
    </row>
    <row r="769" spans="2:13">
      <c r="B769" t="s">
        <v>259</v>
      </c>
      <c r="C769" t="s">
        <v>259</v>
      </c>
      <c r="D769" t="s">
        <v>259</v>
      </c>
      <c r="E769" t="s">
        <v>259</v>
      </c>
      <c r="F769" t="s">
        <v>259</v>
      </c>
      <c r="G769" t="s">
        <v>259</v>
      </c>
      <c r="H769" t="s">
        <v>259</v>
      </c>
      <c r="I769" t="s">
        <v>259</v>
      </c>
      <c r="J769" t="s">
        <v>259</v>
      </c>
      <c r="K769" t="s">
        <v>259</v>
      </c>
      <c r="L769" t="s">
        <v>259</v>
      </c>
      <c r="M769" t="s">
        <v>259</v>
      </c>
    </row>
    <row r="770" spans="2:13">
      <c r="B770" t="s">
        <v>259</v>
      </c>
      <c r="C770" t="s">
        <v>259</v>
      </c>
      <c r="D770" t="s">
        <v>259</v>
      </c>
      <c r="E770" t="s">
        <v>259</v>
      </c>
      <c r="F770" t="s">
        <v>259</v>
      </c>
      <c r="G770" t="s">
        <v>259</v>
      </c>
      <c r="H770" t="s">
        <v>259</v>
      </c>
      <c r="I770" t="s">
        <v>259</v>
      </c>
      <c r="J770" t="s">
        <v>259</v>
      </c>
      <c r="K770" t="s">
        <v>259</v>
      </c>
      <c r="L770" t="s">
        <v>259</v>
      </c>
      <c r="M770" t="s">
        <v>259</v>
      </c>
    </row>
    <row r="771" spans="2:13">
      <c r="B771" t="s">
        <v>259</v>
      </c>
      <c r="C771" t="s">
        <v>259</v>
      </c>
      <c r="D771" t="s">
        <v>259</v>
      </c>
      <c r="E771" t="s">
        <v>259</v>
      </c>
      <c r="F771" t="s">
        <v>259</v>
      </c>
      <c r="G771" t="s">
        <v>259</v>
      </c>
      <c r="H771" t="s">
        <v>259</v>
      </c>
      <c r="I771" t="s">
        <v>259</v>
      </c>
      <c r="J771" t="s">
        <v>259</v>
      </c>
      <c r="K771" t="s">
        <v>259</v>
      </c>
      <c r="L771" t="s">
        <v>259</v>
      </c>
      <c r="M771" t="s">
        <v>259</v>
      </c>
    </row>
    <row r="772" spans="2:13">
      <c r="B772" t="s">
        <v>259</v>
      </c>
      <c r="C772" t="s">
        <v>259</v>
      </c>
      <c r="D772" t="s">
        <v>259</v>
      </c>
      <c r="E772" t="s">
        <v>259</v>
      </c>
      <c r="F772" t="s">
        <v>259</v>
      </c>
      <c r="G772" t="s">
        <v>259</v>
      </c>
      <c r="H772" t="s">
        <v>259</v>
      </c>
      <c r="I772" t="s">
        <v>259</v>
      </c>
      <c r="J772" t="s">
        <v>259</v>
      </c>
      <c r="K772" t="s">
        <v>259</v>
      </c>
      <c r="L772" t="s">
        <v>259</v>
      </c>
      <c r="M772" t="s">
        <v>259</v>
      </c>
    </row>
    <row r="773" spans="2:13">
      <c r="B773" t="s">
        <v>259</v>
      </c>
      <c r="C773" t="s">
        <v>259</v>
      </c>
      <c r="D773" t="s">
        <v>259</v>
      </c>
      <c r="E773" t="s">
        <v>259</v>
      </c>
      <c r="F773" t="s">
        <v>259</v>
      </c>
      <c r="G773" t="s">
        <v>259</v>
      </c>
      <c r="H773" t="s">
        <v>259</v>
      </c>
      <c r="I773" t="s">
        <v>259</v>
      </c>
      <c r="J773" t="s">
        <v>259</v>
      </c>
      <c r="K773" t="s">
        <v>259</v>
      </c>
      <c r="L773" t="s">
        <v>259</v>
      </c>
      <c r="M773" t="s">
        <v>259</v>
      </c>
    </row>
    <row r="774" spans="2:13">
      <c r="B774" t="s">
        <v>259</v>
      </c>
      <c r="C774" t="s">
        <v>259</v>
      </c>
      <c r="D774" t="s">
        <v>259</v>
      </c>
      <c r="E774" t="s">
        <v>259</v>
      </c>
      <c r="F774" t="s">
        <v>259</v>
      </c>
      <c r="G774" t="s">
        <v>259</v>
      </c>
      <c r="H774" t="s">
        <v>259</v>
      </c>
      <c r="I774" t="s">
        <v>259</v>
      </c>
      <c r="J774" t="s">
        <v>259</v>
      </c>
      <c r="K774" t="s">
        <v>259</v>
      </c>
      <c r="L774" t="s">
        <v>259</v>
      </c>
      <c r="M774" t="s">
        <v>259</v>
      </c>
    </row>
    <row r="775" spans="2:13">
      <c r="B775" t="s">
        <v>259</v>
      </c>
      <c r="C775" t="s">
        <v>259</v>
      </c>
      <c r="D775" t="s">
        <v>259</v>
      </c>
      <c r="E775" t="s">
        <v>259</v>
      </c>
      <c r="F775" t="s">
        <v>259</v>
      </c>
      <c r="G775" t="s">
        <v>259</v>
      </c>
      <c r="H775" t="s">
        <v>259</v>
      </c>
      <c r="I775" t="s">
        <v>259</v>
      </c>
      <c r="J775" t="s">
        <v>259</v>
      </c>
      <c r="K775" t="s">
        <v>259</v>
      </c>
      <c r="L775" t="s">
        <v>259</v>
      </c>
      <c r="M775" t="s">
        <v>259</v>
      </c>
    </row>
    <row r="776" spans="2:13">
      <c r="B776" t="s">
        <v>259</v>
      </c>
      <c r="C776" t="s">
        <v>259</v>
      </c>
      <c r="D776" t="s">
        <v>259</v>
      </c>
      <c r="E776" t="s">
        <v>259</v>
      </c>
      <c r="F776" t="s">
        <v>259</v>
      </c>
      <c r="G776" t="s">
        <v>259</v>
      </c>
      <c r="H776" t="s">
        <v>259</v>
      </c>
      <c r="I776" t="s">
        <v>259</v>
      </c>
      <c r="J776" t="s">
        <v>259</v>
      </c>
      <c r="K776" t="s">
        <v>259</v>
      </c>
      <c r="L776" t="s">
        <v>259</v>
      </c>
      <c r="M776" t="s">
        <v>259</v>
      </c>
    </row>
    <row r="777" spans="2:13">
      <c r="B777" t="s">
        <v>259</v>
      </c>
      <c r="C777" t="s">
        <v>259</v>
      </c>
      <c r="D777" t="s">
        <v>259</v>
      </c>
      <c r="E777" t="s">
        <v>259</v>
      </c>
      <c r="F777" t="s">
        <v>259</v>
      </c>
      <c r="G777" t="s">
        <v>259</v>
      </c>
      <c r="H777" t="s">
        <v>259</v>
      </c>
      <c r="I777" t="s">
        <v>259</v>
      </c>
      <c r="J777" t="s">
        <v>259</v>
      </c>
      <c r="K777" t="s">
        <v>259</v>
      </c>
      <c r="L777" t="s">
        <v>259</v>
      </c>
      <c r="M777" t="s">
        <v>259</v>
      </c>
    </row>
    <row r="778" spans="2:13">
      <c r="B778" t="s">
        <v>259</v>
      </c>
      <c r="C778" t="s">
        <v>259</v>
      </c>
      <c r="D778" t="s">
        <v>259</v>
      </c>
      <c r="E778" t="s">
        <v>259</v>
      </c>
      <c r="F778" t="s">
        <v>259</v>
      </c>
      <c r="G778" t="s">
        <v>259</v>
      </c>
      <c r="H778" t="s">
        <v>259</v>
      </c>
      <c r="I778" t="s">
        <v>259</v>
      </c>
      <c r="J778" t="s">
        <v>259</v>
      </c>
      <c r="K778" t="s">
        <v>259</v>
      </c>
      <c r="L778" t="s">
        <v>259</v>
      </c>
      <c r="M778" t="s">
        <v>259</v>
      </c>
    </row>
    <row r="779" spans="2:13">
      <c r="B779" t="s">
        <v>259</v>
      </c>
      <c r="C779" t="s">
        <v>259</v>
      </c>
      <c r="D779" t="s">
        <v>259</v>
      </c>
      <c r="E779" t="s">
        <v>259</v>
      </c>
      <c r="F779" t="s">
        <v>259</v>
      </c>
      <c r="G779" t="s">
        <v>259</v>
      </c>
      <c r="H779" t="s">
        <v>259</v>
      </c>
      <c r="I779" t="s">
        <v>259</v>
      </c>
      <c r="J779" t="s">
        <v>259</v>
      </c>
      <c r="K779" t="s">
        <v>259</v>
      </c>
      <c r="L779" t="s">
        <v>259</v>
      </c>
      <c r="M779" t="s">
        <v>259</v>
      </c>
    </row>
    <row r="780" spans="2:13">
      <c r="B780" t="s">
        <v>259</v>
      </c>
      <c r="C780" t="s">
        <v>259</v>
      </c>
      <c r="D780" t="s">
        <v>259</v>
      </c>
      <c r="E780" t="s">
        <v>259</v>
      </c>
      <c r="F780" t="s">
        <v>259</v>
      </c>
      <c r="G780" t="s">
        <v>259</v>
      </c>
      <c r="H780" t="s">
        <v>259</v>
      </c>
      <c r="I780" t="s">
        <v>259</v>
      </c>
      <c r="J780" t="s">
        <v>259</v>
      </c>
      <c r="K780" t="s">
        <v>259</v>
      </c>
      <c r="L780" t="s">
        <v>259</v>
      </c>
      <c r="M780" t="s">
        <v>259</v>
      </c>
    </row>
    <row r="781" spans="2:13">
      <c r="B781" t="s">
        <v>259</v>
      </c>
      <c r="C781" t="s">
        <v>259</v>
      </c>
      <c r="D781" t="s">
        <v>259</v>
      </c>
      <c r="E781" t="s">
        <v>259</v>
      </c>
      <c r="F781" t="s">
        <v>259</v>
      </c>
      <c r="G781" t="s">
        <v>259</v>
      </c>
      <c r="H781" t="s">
        <v>259</v>
      </c>
      <c r="I781" t="s">
        <v>259</v>
      </c>
      <c r="J781" t="s">
        <v>259</v>
      </c>
      <c r="K781" t="s">
        <v>259</v>
      </c>
      <c r="L781" t="s">
        <v>259</v>
      </c>
      <c r="M781" t="s">
        <v>259</v>
      </c>
    </row>
    <row r="782" spans="2:13">
      <c r="B782" t="s">
        <v>259</v>
      </c>
      <c r="C782" t="s">
        <v>259</v>
      </c>
      <c r="D782" t="s">
        <v>259</v>
      </c>
      <c r="E782" t="s">
        <v>259</v>
      </c>
      <c r="F782" t="s">
        <v>259</v>
      </c>
      <c r="G782" t="s">
        <v>259</v>
      </c>
      <c r="H782" t="s">
        <v>259</v>
      </c>
      <c r="I782" t="s">
        <v>259</v>
      </c>
      <c r="J782" t="s">
        <v>259</v>
      </c>
      <c r="K782" t="s">
        <v>259</v>
      </c>
      <c r="L782" t="s">
        <v>259</v>
      </c>
      <c r="M782" t="s">
        <v>259</v>
      </c>
    </row>
    <row r="783" spans="2:13">
      <c r="B783" t="s">
        <v>259</v>
      </c>
      <c r="C783" t="s">
        <v>259</v>
      </c>
      <c r="D783" t="s">
        <v>259</v>
      </c>
      <c r="E783" t="s">
        <v>259</v>
      </c>
      <c r="F783" t="s">
        <v>259</v>
      </c>
      <c r="G783" t="s">
        <v>259</v>
      </c>
      <c r="H783" t="s">
        <v>259</v>
      </c>
      <c r="I783" t="s">
        <v>259</v>
      </c>
      <c r="J783" t="s">
        <v>259</v>
      </c>
      <c r="K783" t="s">
        <v>259</v>
      </c>
      <c r="L783" t="s">
        <v>259</v>
      </c>
      <c r="M783" t="s">
        <v>259</v>
      </c>
    </row>
    <row r="784" spans="2:13">
      <c r="B784" t="s">
        <v>259</v>
      </c>
      <c r="C784" t="s">
        <v>259</v>
      </c>
      <c r="D784" t="s">
        <v>259</v>
      </c>
      <c r="E784" t="s">
        <v>259</v>
      </c>
      <c r="F784" t="s">
        <v>259</v>
      </c>
      <c r="G784" t="s">
        <v>259</v>
      </c>
      <c r="H784" t="s">
        <v>259</v>
      </c>
      <c r="I784" t="s">
        <v>259</v>
      </c>
      <c r="J784" t="s">
        <v>259</v>
      </c>
      <c r="K784" t="s">
        <v>259</v>
      </c>
      <c r="L784" t="s">
        <v>259</v>
      </c>
      <c r="M784" t="s">
        <v>259</v>
      </c>
    </row>
    <row r="785" spans="2:13">
      <c r="B785" t="s">
        <v>259</v>
      </c>
      <c r="C785" t="s">
        <v>259</v>
      </c>
      <c r="D785" t="s">
        <v>259</v>
      </c>
      <c r="E785" t="s">
        <v>259</v>
      </c>
      <c r="F785" t="s">
        <v>259</v>
      </c>
      <c r="G785" t="s">
        <v>259</v>
      </c>
      <c r="H785" t="s">
        <v>259</v>
      </c>
      <c r="I785" t="s">
        <v>259</v>
      </c>
      <c r="J785" t="s">
        <v>259</v>
      </c>
      <c r="K785" t="s">
        <v>259</v>
      </c>
      <c r="L785" t="s">
        <v>259</v>
      </c>
      <c r="M785" t="s">
        <v>259</v>
      </c>
    </row>
    <row r="786" spans="2:13">
      <c r="B786" t="s">
        <v>259</v>
      </c>
      <c r="C786" t="s">
        <v>259</v>
      </c>
      <c r="D786" t="s">
        <v>259</v>
      </c>
      <c r="E786" t="s">
        <v>259</v>
      </c>
      <c r="F786" t="s">
        <v>259</v>
      </c>
      <c r="G786" t="s">
        <v>259</v>
      </c>
      <c r="H786" t="s">
        <v>259</v>
      </c>
      <c r="I786" t="s">
        <v>259</v>
      </c>
      <c r="J786" t="s">
        <v>259</v>
      </c>
      <c r="K786" t="s">
        <v>259</v>
      </c>
      <c r="L786" t="s">
        <v>259</v>
      </c>
      <c r="M786" t="s">
        <v>259</v>
      </c>
    </row>
    <row r="787" spans="2:13">
      <c r="B787" t="s">
        <v>259</v>
      </c>
      <c r="C787" t="s">
        <v>259</v>
      </c>
      <c r="D787" t="s">
        <v>259</v>
      </c>
      <c r="E787" t="s">
        <v>259</v>
      </c>
      <c r="F787" t="s">
        <v>259</v>
      </c>
      <c r="G787" t="s">
        <v>259</v>
      </c>
      <c r="H787" t="s">
        <v>259</v>
      </c>
      <c r="I787" t="s">
        <v>259</v>
      </c>
      <c r="J787" t="s">
        <v>259</v>
      </c>
      <c r="K787" t="s">
        <v>259</v>
      </c>
      <c r="L787" t="s">
        <v>259</v>
      </c>
      <c r="M787" t="s">
        <v>259</v>
      </c>
    </row>
    <row r="788" spans="2:13">
      <c r="B788" t="s">
        <v>259</v>
      </c>
      <c r="C788" t="s">
        <v>259</v>
      </c>
      <c r="D788" t="s">
        <v>259</v>
      </c>
      <c r="E788" t="s">
        <v>259</v>
      </c>
      <c r="F788" t="s">
        <v>259</v>
      </c>
      <c r="G788" t="s">
        <v>259</v>
      </c>
      <c r="H788" t="s">
        <v>259</v>
      </c>
      <c r="I788" t="s">
        <v>259</v>
      </c>
      <c r="J788" t="s">
        <v>259</v>
      </c>
      <c r="K788" t="s">
        <v>259</v>
      </c>
      <c r="L788" t="s">
        <v>259</v>
      </c>
      <c r="M788" t="s">
        <v>259</v>
      </c>
    </row>
    <row r="789" spans="2:13">
      <c r="B789" t="s">
        <v>259</v>
      </c>
      <c r="C789" t="s">
        <v>259</v>
      </c>
      <c r="D789" t="s">
        <v>259</v>
      </c>
      <c r="E789" t="s">
        <v>259</v>
      </c>
      <c r="F789" t="s">
        <v>259</v>
      </c>
      <c r="G789" t="s">
        <v>259</v>
      </c>
      <c r="H789" t="s">
        <v>259</v>
      </c>
      <c r="I789" t="s">
        <v>259</v>
      </c>
      <c r="J789" t="s">
        <v>259</v>
      </c>
      <c r="K789" t="s">
        <v>259</v>
      </c>
      <c r="L789" t="s">
        <v>259</v>
      </c>
      <c r="M789" t="s">
        <v>259</v>
      </c>
    </row>
    <row r="790" spans="2:13">
      <c r="B790" t="s">
        <v>259</v>
      </c>
      <c r="C790" t="s">
        <v>259</v>
      </c>
      <c r="D790" t="s">
        <v>259</v>
      </c>
      <c r="E790" t="s">
        <v>259</v>
      </c>
      <c r="F790" t="s">
        <v>259</v>
      </c>
      <c r="G790" t="s">
        <v>259</v>
      </c>
      <c r="H790" t="s">
        <v>259</v>
      </c>
      <c r="I790" t="s">
        <v>259</v>
      </c>
      <c r="J790" t="s">
        <v>259</v>
      </c>
      <c r="K790" t="s">
        <v>259</v>
      </c>
      <c r="L790" t="s">
        <v>259</v>
      </c>
      <c r="M790" t="s">
        <v>259</v>
      </c>
    </row>
    <row r="791" spans="2:13">
      <c r="B791" t="s">
        <v>259</v>
      </c>
      <c r="C791" t="s">
        <v>259</v>
      </c>
      <c r="D791" t="s">
        <v>259</v>
      </c>
      <c r="E791" t="s">
        <v>259</v>
      </c>
      <c r="F791" t="s">
        <v>259</v>
      </c>
      <c r="G791" t="s">
        <v>259</v>
      </c>
      <c r="H791" t="s">
        <v>259</v>
      </c>
      <c r="I791" t="s">
        <v>259</v>
      </c>
      <c r="J791" t="s">
        <v>259</v>
      </c>
      <c r="K791" t="s">
        <v>259</v>
      </c>
      <c r="L791" t="s">
        <v>259</v>
      </c>
      <c r="M791" t="s">
        <v>259</v>
      </c>
    </row>
    <row r="792" spans="2:13">
      <c r="B792" t="s">
        <v>259</v>
      </c>
      <c r="C792" t="s">
        <v>259</v>
      </c>
      <c r="D792" t="s">
        <v>259</v>
      </c>
      <c r="E792" t="s">
        <v>259</v>
      </c>
      <c r="F792" t="s">
        <v>259</v>
      </c>
      <c r="G792" t="s">
        <v>259</v>
      </c>
      <c r="H792" t="s">
        <v>259</v>
      </c>
      <c r="I792" t="s">
        <v>259</v>
      </c>
      <c r="J792" t="s">
        <v>259</v>
      </c>
      <c r="K792" t="s">
        <v>259</v>
      </c>
      <c r="L792" t="s">
        <v>259</v>
      </c>
      <c r="M792" t="s">
        <v>259</v>
      </c>
    </row>
    <row r="793" spans="2:13">
      <c r="B793" t="s">
        <v>259</v>
      </c>
      <c r="C793" t="s">
        <v>259</v>
      </c>
      <c r="D793" t="s">
        <v>259</v>
      </c>
      <c r="E793" t="s">
        <v>259</v>
      </c>
      <c r="F793" t="s">
        <v>259</v>
      </c>
      <c r="G793" t="s">
        <v>259</v>
      </c>
      <c r="H793" t="s">
        <v>259</v>
      </c>
      <c r="I793" t="s">
        <v>259</v>
      </c>
      <c r="J793" t="s">
        <v>259</v>
      </c>
      <c r="K793" t="s">
        <v>259</v>
      </c>
      <c r="L793" t="s">
        <v>259</v>
      </c>
      <c r="M793" t="s">
        <v>259</v>
      </c>
    </row>
    <row r="794" spans="2:13">
      <c r="B794" t="s">
        <v>259</v>
      </c>
      <c r="C794" t="s">
        <v>259</v>
      </c>
      <c r="D794" t="s">
        <v>259</v>
      </c>
      <c r="E794" t="s">
        <v>259</v>
      </c>
      <c r="F794" t="s">
        <v>259</v>
      </c>
      <c r="G794" t="s">
        <v>259</v>
      </c>
      <c r="H794" t="s">
        <v>259</v>
      </c>
      <c r="I794" t="s">
        <v>259</v>
      </c>
      <c r="J794" t="s">
        <v>259</v>
      </c>
      <c r="K794" t="s">
        <v>259</v>
      </c>
      <c r="L794" t="s">
        <v>259</v>
      </c>
      <c r="M794" t="s">
        <v>259</v>
      </c>
    </row>
    <row r="795" spans="2:13">
      <c r="B795" t="s">
        <v>259</v>
      </c>
      <c r="C795" t="s">
        <v>259</v>
      </c>
      <c r="D795" t="s">
        <v>259</v>
      </c>
      <c r="E795" t="s">
        <v>259</v>
      </c>
      <c r="F795" t="s">
        <v>259</v>
      </c>
      <c r="G795" t="s">
        <v>259</v>
      </c>
      <c r="H795" t="s">
        <v>259</v>
      </c>
      <c r="I795" t="s">
        <v>259</v>
      </c>
      <c r="J795" t="s">
        <v>259</v>
      </c>
      <c r="K795" t="s">
        <v>259</v>
      </c>
      <c r="L795" t="s">
        <v>259</v>
      </c>
      <c r="M795" t="s">
        <v>259</v>
      </c>
    </row>
    <row r="796" spans="2:13">
      <c r="B796" t="s">
        <v>259</v>
      </c>
      <c r="C796" t="s">
        <v>259</v>
      </c>
      <c r="D796" t="s">
        <v>259</v>
      </c>
      <c r="E796" t="s">
        <v>259</v>
      </c>
      <c r="F796" t="s">
        <v>259</v>
      </c>
      <c r="G796" t="s">
        <v>259</v>
      </c>
      <c r="H796" t="s">
        <v>259</v>
      </c>
      <c r="I796" t="s">
        <v>259</v>
      </c>
      <c r="J796" t="s">
        <v>259</v>
      </c>
      <c r="K796" t="s">
        <v>259</v>
      </c>
      <c r="L796" t="s">
        <v>259</v>
      </c>
      <c r="M796" t="s">
        <v>259</v>
      </c>
    </row>
    <row r="797" spans="2:13">
      <c r="B797" t="s">
        <v>259</v>
      </c>
      <c r="C797" t="s">
        <v>259</v>
      </c>
      <c r="D797" t="s">
        <v>259</v>
      </c>
      <c r="E797" t="s">
        <v>259</v>
      </c>
      <c r="F797" t="s">
        <v>259</v>
      </c>
      <c r="G797" t="s">
        <v>259</v>
      </c>
      <c r="H797" t="s">
        <v>259</v>
      </c>
      <c r="I797" t="s">
        <v>259</v>
      </c>
      <c r="J797" t="s">
        <v>259</v>
      </c>
      <c r="K797" t="s">
        <v>259</v>
      </c>
      <c r="L797" t="s">
        <v>259</v>
      </c>
      <c r="M797" t="s">
        <v>259</v>
      </c>
    </row>
    <row r="798" spans="2:13">
      <c r="B798" t="s">
        <v>259</v>
      </c>
      <c r="C798" t="s">
        <v>259</v>
      </c>
      <c r="D798" t="s">
        <v>259</v>
      </c>
      <c r="E798" t="s">
        <v>259</v>
      </c>
      <c r="F798" t="s">
        <v>259</v>
      </c>
      <c r="G798" t="s">
        <v>259</v>
      </c>
      <c r="H798" t="s">
        <v>259</v>
      </c>
      <c r="I798" t="s">
        <v>259</v>
      </c>
      <c r="J798" t="s">
        <v>259</v>
      </c>
      <c r="K798" t="s">
        <v>259</v>
      </c>
      <c r="L798" t="s">
        <v>259</v>
      </c>
      <c r="M798" t="s">
        <v>259</v>
      </c>
    </row>
    <row r="799" spans="2:13">
      <c r="B799" t="s">
        <v>259</v>
      </c>
      <c r="C799" t="s">
        <v>259</v>
      </c>
      <c r="D799" t="s">
        <v>259</v>
      </c>
      <c r="E799" t="s">
        <v>259</v>
      </c>
      <c r="F799" t="s">
        <v>259</v>
      </c>
      <c r="G799" t="s">
        <v>259</v>
      </c>
      <c r="H799" t="s">
        <v>259</v>
      </c>
      <c r="I799" t="s">
        <v>259</v>
      </c>
      <c r="J799" t="s">
        <v>259</v>
      </c>
      <c r="K799" t="s">
        <v>259</v>
      </c>
      <c r="L799" t="s">
        <v>259</v>
      </c>
      <c r="M799" t="s">
        <v>259</v>
      </c>
    </row>
    <row r="800" spans="2:13">
      <c r="B800" t="s">
        <v>259</v>
      </c>
      <c r="C800" t="s">
        <v>259</v>
      </c>
      <c r="D800" t="s">
        <v>259</v>
      </c>
      <c r="E800" t="s">
        <v>259</v>
      </c>
      <c r="F800" t="s">
        <v>259</v>
      </c>
      <c r="G800" t="s">
        <v>259</v>
      </c>
      <c r="H800" t="s">
        <v>259</v>
      </c>
      <c r="I800" t="s">
        <v>259</v>
      </c>
      <c r="J800" t="s">
        <v>259</v>
      </c>
      <c r="K800" t="s">
        <v>259</v>
      </c>
      <c r="L800" t="s">
        <v>259</v>
      </c>
      <c r="M800" t="s">
        <v>259</v>
      </c>
    </row>
    <row r="801" spans="2:13">
      <c r="B801" t="s">
        <v>259</v>
      </c>
      <c r="C801" t="s">
        <v>259</v>
      </c>
      <c r="D801" t="s">
        <v>259</v>
      </c>
      <c r="E801" t="s">
        <v>259</v>
      </c>
      <c r="F801" t="s">
        <v>259</v>
      </c>
      <c r="G801" t="s">
        <v>259</v>
      </c>
      <c r="H801" t="s">
        <v>259</v>
      </c>
      <c r="I801" t="s">
        <v>259</v>
      </c>
      <c r="J801" t="s">
        <v>259</v>
      </c>
      <c r="K801" t="s">
        <v>259</v>
      </c>
      <c r="L801" t="s">
        <v>259</v>
      </c>
      <c r="M801" t="s">
        <v>259</v>
      </c>
    </row>
    <row r="802" spans="2:13">
      <c r="B802" t="s">
        <v>259</v>
      </c>
      <c r="C802" t="s">
        <v>259</v>
      </c>
      <c r="D802" t="s">
        <v>259</v>
      </c>
      <c r="E802" t="s">
        <v>259</v>
      </c>
      <c r="F802" t="s">
        <v>259</v>
      </c>
      <c r="G802" t="s">
        <v>259</v>
      </c>
      <c r="H802" t="s">
        <v>259</v>
      </c>
      <c r="I802" t="s">
        <v>259</v>
      </c>
      <c r="J802" t="s">
        <v>259</v>
      </c>
      <c r="K802" t="s">
        <v>259</v>
      </c>
      <c r="L802" t="s">
        <v>259</v>
      </c>
      <c r="M802" t="s">
        <v>259</v>
      </c>
    </row>
    <row r="803" spans="2:13">
      <c r="B803" t="s">
        <v>259</v>
      </c>
      <c r="C803" t="s">
        <v>259</v>
      </c>
      <c r="D803" t="s">
        <v>259</v>
      </c>
      <c r="E803" t="s">
        <v>259</v>
      </c>
      <c r="F803" t="s">
        <v>259</v>
      </c>
      <c r="G803" t="s">
        <v>259</v>
      </c>
      <c r="H803" t="s">
        <v>259</v>
      </c>
      <c r="I803" t="s">
        <v>259</v>
      </c>
      <c r="J803" t="s">
        <v>259</v>
      </c>
      <c r="K803" t="s">
        <v>259</v>
      </c>
      <c r="L803" t="s">
        <v>259</v>
      </c>
      <c r="M803" t="s">
        <v>259</v>
      </c>
    </row>
    <row r="804" spans="2:13">
      <c r="B804" t="s">
        <v>259</v>
      </c>
      <c r="C804" t="s">
        <v>259</v>
      </c>
      <c r="D804" t="s">
        <v>259</v>
      </c>
      <c r="E804" t="s">
        <v>259</v>
      </c>
      <c r="F804" t="s">
        <v>259</v>
      </c>
      <c r="G804" t="s">
        <v>259</v>
      </c>
      <c r="H804" t="s">
        <v>259</v>
      </c>
      <c r="I804" t="s">
        <v>259</v>
      </c>
      <c r="J804" t="s">
        <v>259</v>
      </c>
      <c r="K804" t="s">
        <v>259</v>
      </c>
      <c r="L804" t="s">
        <v>259</v>
      </c>
      <c r="M804" t="s">
        <v>259</v>
      </c>
    </row>
    <row r="805" spans="2:13">
      <c r="B805" t="s">
        <v>259</v>
      </c>
      <c r="C805" t="s">
        <v>259</v>
      </c>
      <c r="D805" t="s">
        <v>259</v>
      </c>
      <c r="E805" t="s">
        <v>259</v>
      </c>
      <c r="F805" t="s">
        <v>259</v>
      </c>
      <c r="G805" t="s">
        <v>259</v>
      </c>
      <c r="H805" t="s">
        <v>259</v>
      </c>
      <c r="I805" t="s">
        <v>259</v>
      </c>
      <c r="J805" t="s">
        <v>259</v>
      </c>
      <c r="K805" t="s">
        <v>259</v>
      </c>
      <c r="L805" t="s">
        <v>259</v>
      </c>
      <c r="M805" t="s">
        <v>259</v>
      </c>
    </row>
    <row r="806" spans="2:13">
      <c r="B806" t="s">
        <v>259</v>
      </c>
      <c r="C806" t="s">
        <v>259</v>
      </c>
      <c r="D806" t="s">
        <v>259</v>
      </c>
      <c r="E806" t="s">
        <v>259</v>
      </c>
      <c r="F806" t="s">
        <v>259</v>
      </c>
      <c r="G806" t="s">
        <v>259</v>
      </c>
      <c r="H806" t="s">
        <v>259</v>
      </c>
      <c r="I806" t="s">
        <v>259</v>
      </c>
      <c r="J806" t="s">
        <v>259</v>
      </c>
      <c r="K806" t="s">
        <v>259</v>
      </c>
      <c r="L806" t="s">
        <v>259</v>
      </c>
      <c r="M806" t="s">
        <v>259</v>
      </c>
    </row>
    <row r="807" spans="2:13">
      <c r="B807" t="s">
        <v>259</v>
      </c>
      <c r="C807" t="s">
        <v>259</v>
      </c>
      <c r="D807" t="s">
        <v>259</v>
      </c>
      <c r="E807" t="s">
        <v>259</v>
      </c>
      <c r="F807" t="s">
        <v>259</v>
      </c>
      <c r="G807" t="s">
        <v>259</v>
      </c>
      <c r="H807" t="s">
        <v>259</v>
      </c>
      <c r="I807" t="s">
        <v>259</v>
      </c>
      <c r="J807" t="s">
        <v>259</v>
      </c>
      <c r="K807" t="s">
        <v>259</v>
      </c>
      <c r="L807" t="s">
        <v>259</v>
      </c>
      <c r="M807" t="s">
        <v>259</v>
      </c>
    </row>
    <row r="808" spans="2:13">
      <c r="B808" t="s">
        <v>259</v>
      </c>
      <c r="C808" t="s">
        <v>259</v>
      </c>
      <c r="D808" t="s">
        <v>259</v>
      </c>
      <c r="E808" t="s">
        <v>259</v>
      </c>
      <c r="F808" t="s">
        <v>259</v>
      </c>
      <c r="G808" t="s">
        <v>259</v>
      </c>
      <c r="H808" t="s">
        <v>259</v>
      </c>
      <c r="I808" t="s">
        <v>259</v>
      </c>
      <c r="J808" t="s">
        <v>259</v>
      </c>
      <c r="K808" t="s">
        <v>259</v>
      </c>
      <c r="L808" t="s">
        <v>259</v>
      </c>
      <c r="M808" t="s">
        <v>259</v>
      </c>
    </row>
    <row r="809" spans="2:13">
      <c r="B809" t="s">
        <v>259</v>
      </c>
      <c r="C809" t="s">
        <v>259</v>
      </c>
      <c r="D809" t="s">
        <v>259</v>
      </c>
      <c r="E809" t="s">
        <v>259</v>
      </c>
      <c r="F809" t="s">
        <v>259</v>
      </c>
      <c r="G809" t="s">
        <v>259</v>
      </c>
      <c r="H809" t="s">
        <v>259</v>
      </c>
      <c r="I809" t="s">
        <v>259</v>
      </c>
      <c r="J809" t="s">
        <v>259</v>
      </c>
      <c r="K809" t="s">
        <v>259</v>
      </c>
      <c r="L809" t="s">
        <v>259</v>
      </c>
      <c r="M809" t="s">
        <v>259</v>
      </c>
    </row>
    <row r="810" spans="2:13">
      <c r="B810" t="s">
        <v>259</v>
      </c>
      <c r="C810" t="s">
        <v>259</v>
      </c>
      <c r="D810" t="s">
        <v>259</v>
      </c>
      <c r="E810" t="s">
        <v>259</v>
      </c>
      <c r="F810" t="s">
        <v>259</v>
      </c>
      <c r="G810" t="s">
        <v>259</v>
      </c>
      <c r="H810" t="s">
        <v>259</v>
      </c>
      <c r="I810" t="s">
        <v>259</v>
      </c>
      <c r="J810" t="s">
        <v>259</v>
      </c>
      <c r="K810" t="s">
        <v>259</v>
      </c>
      <c r="L810" t="s">
        <v>259</v>
      </c>
      <c r="M810" t="s">
        <v>259</v>
      </c>
    </row>
    <row r="811" spans="2:13">
      <c r="B811" t="s">
        <v>259</v>
      </c>
      <c r="C811" t="s">
        <v>259</v>
      </c>
      <c r="D811" t="s">
        <v>259</v>
      </c>
      <c r="E811" t="s">
        <v>259</v>
      </c>
      <c r="F811" t="s">
        <v>259</v>
      </c>
      <c r="G811" t="s">
        <v>259</v>
      </c>
      <c r="H811" t="s">
        <v>259</v>
      </c>
      <c r="I811" t="s">
        <v>259</v>
      </c>
      <c r="J811" t="s">
        <v>259</v>
      </c>
      <c r="K811" t="s">
        <v>259</v>
      </c>
      <c r="L811" t="s">
        <v>259</v>
      </c>
      <c r="M811" t="s">
        <v>259</v>
      </c>
    </row>
    <row r="812" spans="2:13">
      <c r="B812" t="s">
        <v>259</v>
      </c>
      <c r="C812" t="s">
        <v>259</v>
      </c>
      <c r="D812" t="s">
        <v>259</v>
      </c>
      <c r="E812" t="s">
        <v>259</v>
      </c>
      <c r="F812" t="s">
        <v>259</v>
      </c>
      <c r="G812" t="s">
        <v>259</v>
      </c>
      <c r="H812" t="s">
        <v>259</v>
      </c>
      <c r="I812" t="s">
        <v>259</v>
      </c>
      <c r="J812" t="s">
        <v>259</v>
      </c>
      <c r="K812" t="s">
        <v>259</v>
      </c>
      <c r="L812" t="s">
        <v>259</v>
      </c>
      <c r="M812" t="s">
        <v>259</v>
      </c>
    </row>
    <row r="813" spans="2:13">
      <c r="B813" t="s">
        <v>259</v>
      </c>
      <c r="C813" t="s">
        <v>259</v>
      </c>
      <c r="D813" t="s">
        <v>259</v>
      </c>
      <c r="E813" t="s">
        <v>259</v>
      </c>
      <c r="F813" t="s">
        <v>259</v>
      </c>
      <c r="G813" t="s">
        <v>259</v>
      </c>
      <c r="H813" t="s">
        <v>259</v>
      </c>
      <c r="I813" t="s">
        <v>259</v>
      </c>
      <c r="J813" t="s">
        <v>259</v>
      </c>
      <c r="K813" t="s">
        <v>259</v>
      </c>
      <c r="L813" t="s">
        <v>259</v>
      </c>
      <c r="M813" t="s">
        <v>259</v>
      </c>
    </row>
    <row r="814" spans="2:13">
      <c r="B814" t="s">
        <v>259</v>
      </c>
      <c r="C814" t="s">
        <v>259</v>
      </c>
      <c r="D814" t="s">
        <v>259</v>
      </c>
      <c r="E814" t="s">
        <v>259</v>
      </c>
      <c r="F814" t="s">
        <v>259</v>
      </c>
      <c r="G814" t="s">
        <v>259</v>
      </c>
      <c r="H814" t="s">
        <v>259</v>
      </c>
      <c r="I814" t="s">
        <v>259</v>
      </c>
      <c r="J814" t="s">
        <v>259</v>
      </c>
      <c r="K814" t="s">
        <v>259</v>
      </c>
      <c r="L814" t="s">
        <v>259</v>
      </c>
      <c r="M814" t="s">
        <v>259</v>
      </c>
    </row>
    <row r="815" spans="2:13">
      <c r="B815" t="s">
        <v>259</v>
      </c>
      <c r="C815" t="s">
        <v>259</v>
      </c>
      <c r="D815" t="s">
        <v>259</v>
      </c>
      <c r="E815" t="s">
        <v>259</v>
      </c>
      <c r="F815" t="s">
        <v>259</v>
      </c>
      <c r="G815" t="s">
        <v>259</v>
      </c>
      <c r="H815" t="s">
        <v>259</v>
      </c>
      <c r="I815" t="s">
        <v>259</v>
      </c>
      <c r="J815" t="s">
        <v>259</v>
      </c>
      <c r="K815" t="s">
        <v>259</v>
      </c>
      <c r="L815" t="s">
        <v>259</v>
      </c>
      <c r="M815" t="s">
        <v>259</v>
      </c>
    </row>
    <row r="816" spans="2:13">
      <c r="B816" t="s">
        <v>259</v>
      </c>
      <c r="C816" t="s">
        <v>259</v>
      </c>
      <c r="D816" t="s">
        <v>259</v>
      </c>
      <c r="E816" t="s">
        <v>259</v>
      </c>
      <c r="F816" t="s">
        <v>259</v>
      </c>
      <c r="G816" t="s">
        <v>259</v>
      </c>
      <c r="H816" t="s">
        <v>259</v>
      </c>
      <c r="I816" t="s">
        <v>259</v>
      </c>
      <c r="J816" t="s">
        <v>259</v>
      </c>
      <c r="K816" t="s">
        <v>259</v>
      </c>
      <c r="L816" t="s">
        <v>259</v>
      </c>
      <c r="M816" t="s">
        <v>259</v>
      </c>
    </row>
    <row r="817" spans="2:13">
      <c r="B817" t="s">
        <v>259</v>
      </c>
      <c r="C817" t="s">
        <v>259</v>
      </c>
      <c r="D817" t="s">
        <v>259</v>
      </c>
      <c r="E817" t="s">
        <v>259</v>
      </c>
      <c r="F817" t="s">
        <v>259</v>
      </c>
      <c r="G817" t="s">
        <v>259</v>
      </c>
      <c r="H817" t="s">
        <v>259</v>
      </c>
      <c r="I817" t="s">
        <v>259</v>
      </c>
      <c r="J817" t="s">
        <v>259</v>
      </c>
      <c r="K817" t="s">
        <v>259</v>
      </c>
      <c r="L817" t="s">
        <v>259</v>
      </c>
      <c r="M817" t="s">
        <v>259</v>
      </c>
    </row>
    <row r="818" spans="2:13">
      <c r="B818" t="s">
        <v>259</v>
      </c>
      <c r="C818" t="s">
        <v>259</v>
      </c>
      <c r="D818" t="s">
        <v>259</v>
      </c>
      <c r="E818" t="s">
        <v>259</v>
      </c>
      <c r="F818" t="s">
        <v>259</v>
      </c>
      <c r="G818" t="s">
        <v>259</v>
      </c>
      <c r="H818" t="s">
        <v>259</v>
      </c>
      <c r="I818" t="s">
        <v>259</v>
      </c>
      <c r="J818" t="s">
        <v>259</v>
      </c>
      <c r="K818" t="s">
        <v>259</v>
      </c>
      <c r="L818" t="s">
        <v>259</v>
      </c>
      <c r="M818" t="s">
        <v>259</v>
      </c>
    </row>
    <row r="819" spans="2:13">
      <c r="B819" t="s">
        <v>259</v>
      </c>
      <c r="C819" t="s">
        <v>259</v>
      </c>
      <c r="D819" t="s">
        <v>259</v>
      </c>
      <c r="E819" t="s">
        <v>259</v>
      </c>
      <c r="F819" t="s">
        <v>259</v>
      </c>
      <c r="G819" t="s">
        <v>259</v>
      </c>
      <c r="H819" t="s">
        <v>259</v>
      </c>
      <c r="I819" t="s">
        <v>259</v>
      </c>
      <c r="J819" t="s">
        <v>259</v>
      </c>
      <c r="K819" t="s">
        <v>259</v>
      </c>
      <c r="L819" t="s">
        <v>259</v>
      </c>
      <c r="M819" t="s">
        <v>259</v>
      </c>
    </row>
    <row r="820" spans="2:13">
      <c r="B820" t="s">
        <v>259</v>
      </c>
      <c r="C820" t="s">
        <v>259</v>
      </c>
      <c r="D820" t="s">
        <v>259</v>
      </c>
      <c r="E820" t="s">
        <v>259</v>
      </c>
      <c r="F820" t="s">
        <v>259</v>
      </c>
      <c r="G820" t="s">
        <v>259</v>
      </c>
      <c r="H820" t="s">
        <v>259</v>
      </c>
      <c r="I820" t="s">
        <v>259</v>
      </c>
      <c r="J820" t="s">
        <v>259</v>
      </c>
      <c r="K820" t="s">
        <v>259</v>
      </c>
      <c r="L820" t="s">
        <v>259</v>
      </c>
      <c r="M820" t="s">
        <v>259</v>
      </c>
    </row>
    <row r="821" spans="2:13">
      <c r="B821" t="s">
        <v>259</v>
      </c>
      <c r="C821" t="s">
        <v>259</v>
      </c>
      <c r="D821" t="s">
        <v>259</v>
      </c>
      <c r="E821" t="s">
        <v>259</v>
      </c>
      <c r="F821" t="s">
        <v>259</v>
      </c>
      <c r="G821" t="s">
        <v>259</v>
      </c>
      <c r="H821" t="s">
        <v>259</v>
      </c>
      <c r="I821" t="s">
        <v>259</v>
      </c>
      <c r="J821" t="s">
        <v>259</v>
      </c>
      <c r="K821" t="s">
        <v>259</v>
      </c>
      <c r="L821" t="s">
        <v>259</v>
      </c>
      <c r="M821" t="s">
        <v>259</v>
      </c>
    </row>
    <row r="822" spans="2:13">
      <c r="B822" t="s">
        <v>259</v>
      </c>
      <c r="C822" t="s">
        <v>259</v>
      </c>
      <c r="D822" t="s">
        <v>259</v>
      </c>
      <c r="E822" t="s">
        <v>259</v>
      </c>
      <c r="F822" t="s">
        <v>259</v>
      </c>
      <c r="G822" t="s">
        <v>259</v>
      </c>
      <c r="H822" t="s">
        <v>259</v>
      </c>
      <c r="I822" t="s">
        <v>259</v>
      </c>
      <c r="J822" t="s">
        <v>259</v>
      </c>
      <c r="K822" t="s">
        <v>259</v>
      </c>
      <c r="L822" t="s">
        <v>259</v>
      </c>
      <c r="M822" t="s">
        <v>259</v>
      </c>
    </row>
    <row r="823" spans="2:13">
      <c r="B823" t="s">
        <v>259</v>
      </c>
      <c r="C823" t="s">
        <v>259</v>
      </c>
      <c r="D823" t="s">
        <v>259</v>
      </c>
      <c r="E823" t="s">
        <v>259</v>
      </c>
      <c r="F823" t="s">
        <v>259</v>
      </c>
      <c r="G823" t="s">
        <v>259</v>
      </c>
      <c r="H823" t="s">
        <v>259</v>
      </c>
      <c r="I823" t="s">
        <v>259</v>
      </c>
      <c r="J823" t="s">
        <v>259</v>
      </c>
      <c r="K823" t="s">
        <v>259</v>
      </c>
      <c r="L823" t="s">
        <v>259</v>
      </c>
      <c r="M823" t="s">
        <v>259</v>
      </c>
    </row>
    <row r="824" spans="2:13">
      <c r="B824" t="s">
        <v>259</v>
      </c>
      <c r="C824" t="s">
        <v>259</v>
      </c>
      <c r="D824" t="s">
        <v>259</v>
      </c>
      <c r="E824" t="s">
        <v>259</v>
      </c>
      <c r="F824" t="s">
        <v>259</v>
      </c>
      <c r="G824" t="s">
        <v>259</v>
      </c>
      <c r="H824" t="s">
        <v>259</v>
      </c>
      <c r="I824" t="s">
        <v>259</v>
      </c>
      <c r="J824" t="s">
        <v>259</v>
      </c>
      <c r="K824" t="s">
        <v>259</v>
      </c>
      <c r="L824" t="s">
        <v>259</v>
      </c>
      <c r="M824" t="s">
        <v>259</v>
      </c>
    </row>
    <row r="825" spans="2:13">
      <c r="B825" t="s">
        <v>259</v>
      </c>
      <c r="C825" t="s">
        <v>259</v>
      </c>
      <c r="D825" t="s">
        <v>259</v>
      </c>
      <c r="E825" t="s">
        <v>259</v>
      </c>
      <c r="F825" t="s">
        <v>259</v>
      </c>
      <c r="G825" t="s">
        <v>259</v>
      </c>
      <c r="H825" t="s">
        <v>259</v>
      </c>
      <c r="I825" t="s">
        <v>259</v>
      </c>
      <c r="J825" t="s">
        <v>259</v>
      </c>
      <c r="K825" t="s">
        <v>259</v>
      </c>
      <c r="L825" t="s">
        <v>259</v>
      </c>
      <c r="M825" t="s">
        <v>259</v>
      </c>
    </row>
    <row r="826" spans="2:13">
      <c r="B826" t="s">
        <v>259</v>
      </c>
      <c r="C826" t="s">
        <v>259</v>
      </c>
      <c r="D826" t="s">
        <v>259</v>
      </c>
      <c r="E826" t="s">
        <v>259</v>
      </c>
      <c r="F826" t="s">
        <v>259</v>
      </c>
      <c r="G826" t="s">
        <v>259</v>
      </c>
      <c r="H826" t="s">
        <v>259</v>
      </c>
      <c r="I826" t="s">
        <v>259</v>
      </c>
      <c r="J826" t="s">
        <v>259</v>
      </c>
      <c r="K826" t="s">
        <v>259</v>
      </c>
      <c r="L826" t="s">
        <v>259</v>
      </c>
      <c r="M826" t="s">
        <v>259</v>
      </c>
    </row>
    <row r="827" spans="2:13">
      <c r="B827" t="s">
        <v>259</v>
      </c>
      <c r="C827" t="s">
        <v>259</v>
      </c>
      <c r="D827" t="s">
        <v>259</v>
      </c>
      <c r="E827" t="s">
        <v>259</v>
      </c>
      <c r="F827" t="s">
        <v>259</v>
      </c>
      <c r="G827" t="s">
        <v>259</v>
      </c>
      <c r="H827" t="s">
        <v>259</v>
      </c>
      <c r="I827" t="s">
        <v>259</v>
      </c>
      <c r="J827" t="s">
        <v>259</v>
      </c>
      <c r="K827" t="s">
        <v>259</v>
      </c>
      <c r="L827" t="s">
        <v>259</v>
      </c>
      <c r="M827" t="s">
        <v>259</v>
      </c>
    </row>
    <row r="828" spans="2:13">
      <c r="B828" t="s">
        <v>259</v>
      </c>
      <c r="C828" t="s">
        <v>259</v>
      </c>
      <c r="D828" t="s">
        <v>259</v>
      </c>
      <c r="E828" t="s">
        <v>259</v>
      </c>
      <c r="F828" t="s">
        <v>259</v>
      </c>
      <c r="G828" t="s">
        <v>259</v>
      </c>
      <c r="H828" t="s">
        <v>259</v>
      </c>
      <c r="I828" t="s">
        <v>259</v>
      </c>
      <c r="J828" t="s">
        <v>259</v>
      </c>
      <c r="K828" t="s">
        <v>259</v>
      </c>
      <c r="L828" t="s">
        <v>259</v>
      </c>
      <c r="M828" t="s">
        <v>259</v>
      </c>
    </row>
    <row r="829" spans="2:13">
      <c r="B829" t="s">
        <v>259</v>
      </c>
      <c r="C829" t="s">
        <v>259</v>
      </c>
      <c r="D829" t="s">
        <v>259</v>
      </c>
      <c r="E829" t="s">
        <v>259</v>
      </c>
      <c r="F829" t="s">
        <v>259</v>
      </c>
      <c r="G829" t="s">
        <v>259</v>
      </c>
      <c r="H829" t="s">
        <v>259</v>
      </c>
      <c r="I829" t="s">
        <v>259</v>
      </c>
      <c r="J829" t="s">
        <v>259</v>
      </c>
      <c r="K829" t="s">
        <v>259</v>
      </c>
      <c r="L829" t="s">
        <v>259</v>
      </c>
      <c r="M829" t="s">
        <v>259</v>
      </c>
    </row>
    <row r="830" spans="2:13">
      <c r="B830" t="s">
        <v>259</v>
      </c>
      <c r="C830" t="s">
        <v>259</v>
      </c>
      <c r="D830" t="s">
        <v>259</v>
      </c>
      <c r="E830" t="s">
        <v>259</v>
      </c>
      <c r="F830" t="s">
        <v>259</v>
      </c>
      <c r="G830" t="s">
        <v>259</v>
      </c>
      <c r="H830" t="s">
        <v>259</v>
      </c>
      <c r="I830" t="s">
        <v>259</v>
      </c>
      <c r="J830" t="s">
        <v>259</v>
      </c>
      <c r="K830" t="s">
        <v>259</v>
      </c>
      <c r="L830" t="s">
        <v>259</v>
      </c>
      <c r="M830" t="s">
        <v>259</v>
      </c>
    </row>
    <row r="831" spans="2:13">
      <c r="B831" t="s">
        <v>259</v>
      </c>
      <c r="C831" t="s">
        <v>259</v>
      </c>
      <c r="D831" t="s">
        <v>259</v>
      </c>
      <c r="E831" t="s">
        <v>259</v>
      </c>
      <c r="F831" t="s">
        <v>259</v>
      </c>
      <c r="G831" t="s">
        <v>259</v>
      </c>
      <c r="H831" t="s">
        <v>259</v>
      </c>
      <c r="I831" t="s">
        <v>259</v>
      </c>
      <c r="J831" t="s">
        <v>259</v>
      </c>
      <c r="K831" t="s">
        <v>259</v>
      </c>
      <c r="L831" t="s">
        <v>259</v>
      </c>
      <c r="M831" t="s">
        <v>259</v>
      </c>
    </row>
    <row r="832" spans="2:13">
      <c r="B832" t="s">
        <v>259</v>
      </c>
      <c r="C832" t="s">
        <v>259</v>
      </c>
      <c r="D832" t="s">
        <v>259</v>
      </c>
      <c r="E832" t="s">
        <v>259</v>
      </c>
      <c r="F832" t="s">
        <v>259</v>
      </c>
      <c r="G832" t="s">
        <v>259</v>
      </c>
      <c r="H832" t="s">
        <v>259</v>
      </c>
      <c r="I832" t="s">
        <v>259</v>
      </c>
      <c r="J832" t="s">
        <v>259</v>
      </c>
      <c r="K832" t="s">
        <v>259</v>
      </c>
      <c r="L832" t="s">
        <v>259</v>
      </c>
      <c r="M832" t="s">
        <v>259</v>
      </c>
    </row>
    <row r="833" spans="2:13">
      <c r="B833" t="s">
        <v>259</v>
      </c>
      <c r="C833" t="s">
        <v>259</v>
      </c>
      <c r="D833" t="s">
        <v>259</v>
      </c>
      <c r="E833" t="s">
        <v>259</v>
      </c>
      <c r="F833" t="s">
        <v>259</v>
      </c>
      <c r="G833" t="s">
        <v>259</v>
      </c>
      <c r="H833" t="s">
        <v>259</v>
      </c>
      <c r="I833" t="s">
        <v>259</v>
      </c>
      <c r="J833" t="s">
        <v>259</v>
      </c>
      <c r="K833" t="s">
        <v>259</v>
      </c>
      <c r="L833" t="s">
        <v>259</v>
      </c>
      <c r="M833" t="s">
        <v>259</v>
      </c>
    </row>
    <row r="834" spans="2:13">
      <c r="B834" t="s">
        <v>259</v>
      </c>
      <c r="C834" t="s">
        <v>259</v>
      </c>
      <c r="D834" t="s">
        <v>259</v>
      </c>
      <c r="E834" t="s">
        <v>259</v>
      </c>
      <c r="F834" t="s">
        <v>259</v>
      </c>
      <c r="G834" t="s">
        <v>259</v>
      </c>
      <c r="H834" t="s">
        <v>259</v>
      </c>
      <c r="I834" t="s">
        <v>259</v>
      </c>
      <c r="J834" t="s">
        <v>259</v>
      </c>
      <c r="K834" t="s">
        <v>259</v>
      </c>
      <c r="L834" t="s">
        <v>259</v>
      </c>
      <c r="M834" t="s">
        <v>259</v>
      </c>
    </row>
    <row r="835" spans="2:13">
      <c r="B835" t="s">
        <v>259</v>
      </c>
      <c r="C835" t="s">
        <v>259</v>
      </c>
      <c r="D835" t="s">
        <v>259</v>
      </c>
      <c r="E835" t="s">
        <v>259</v>
      </c>
      <c r="F835" t="s">
        <v>259</v>
      </c>
      <c r="G835" t="s">
        <v>259</v>
      </c>
      <c r="H835" t="s">
        <v>259</v>
      </c>
      <c r="I835" t="s">
        <v>259</v>
      </c>
      <c r="J835" t="s">
        <v>259</v>
      </c>
      <c r="K835" t="s">
        <v>259</v>
      </c>
      <c r="L835" t="s">
        <v>259</v>
      </c>
      <c r="M835" t="s">
        <v>259</v>
      </c>
    </row>
    <row r="836" spans="2:13">
      <c r="B836" t="s">
        <v>259</v>
      </c>
      <c r="C836" t="s">
        <v>259</v>
      </c>
      <c r="D836" t="s">
        <v>259</v>
      </c>
      <c r="E836" t="s">
        <v>259</v>
      </c>
      <c r="F836" t="s">
        <v>259</v>
      </c>
      <c r="G836" t="s">
        <v>259</v>
      </c>
      <c r="H836" t="s">
        <v>259</v>
      </c>
      <c r="I836" t="s">
        <v>259</v>
      </c>
      <c r="J836" t="s">
        <v>259</v>
      </c>
      <c r="K836" t="s">
        <v>259</v>
      </c>
      <c r="L836" t="s">
        <v>259</v>
      </c>
      <c r="M836" t="s">
        <v>259</v>
      </c>
    </row>
    <row r="837" spans="2:13">
      <c r="B837" t="s">
        <v>259</v>
      </c>
      <c r="C837" t="s">
        <v>259</v>
      </c>
      <c r="D837" t="s">
        <v>259</v>
      </c>
      <c r="E837" t="s">
        <v>259</v>
      </c>
      <c r="F837" t="s">
        <v>259</v>
      </c>
      <c r="G837" t="s">
        <v>259</v>
      </c>
      <c r="H837" t="s">
        <v>259</v>
      </c>
      <c r="I837" t="s">
        <v>259</v>
      </c>
      <c r="J837" t="s">
        <v>259</v>
      </c>
      <c r="K837" t="s">
        <v>259</v>
      </c>
      <c r="L837" t="s">
        <v>259</v>
      </c>
      <c r="M837" t="s">
        <v>259</v>
      </c>
    </row>
    <row r="838" spans="2:13">
      <c r="B838" t="s">
        <v>259</v>
      </c>
      <c r="C838" t="s">
        <v>259</v>
      </c>
      <c r="D838" t="s">
        <v>259</v>
      </c>
      <c r="E838" t="s">
        <v>259</v>
      </c>
      <c r="F838" t="s">
        <v>259</v>
      </c>
      <c r="G838" t="s">
        <v>259</v>
      </c>
      <c r="H838" t="s">
        <v>259</v>
      </c>
      <c r="I838" t="s">
        <v>259</v>
      </c>
      <c r="J838" t="s">
        <v>259</v>
      </c>
      <c r="K838" t="s">
        <v>259</v>
      </c>
      <c r="L838" t="s">
        <v>259</v>
      </c>
      <c r="M838" t="s">
        <v>259</v>
      </c>
    </row>
    <row r="839" spans="2:13">
      <c r="B839" t="s">
        <v>259</v>
      </c>
      <c r="C839" t="s">
        <v>259</v>
      </c>
      <c r="D839" t="s">
        <v>259</v>
      </c>
      <c r="E839" t="s">
        <v>259</v>
      </c>
      <c r="F839" t="s">
        <v>259</v>
      </c>
      <c r="G839" t="s">
        <v>259</v>
      </c>
      <c r="H839" t="s">
        <v>259</v>
      </c>
      <c r="I839" t="s">
        <v>259</v>
      </c>
      <c r="J839" t="s">
        <v>259</v>
      </c>
      <c r="K839" t="s">
        <v>259</v>
      </c>
      <c r="L839" t="s">
        <v>259</v>
      </c>
      <c r="M839" t="s">
        <v>259</v>
      </c>
    </row>
    <row r="840" spans="2:13">
      <c r="B840" t="s">
        <v>259</v>
      </c>
      <c r="C840" t="s">
        <v>259</v>
      </c>
      <c r="D840" t="s">
        <v>259</v>
      </c>
      <c r="E840" t="s">
        <v>259</v>
      </c>
      <c r="F840" t="s">
        <v>259</v>
      </c>
      <c r="G840" t="s">
        <v>259</v>
      </c>
      <c r="H840" t="s">
        <v>259</v>
      </c>
      <c r="I840" t="s">
        <v>259</v>
      </c>
      <c r="J840" t="s">
        <v>259</v>
      </c>
      <c r="K840" t="s">
        <v>259</v>
      </c>
      <c r="L840" t="s">
        <v>259</v>
      </c>
      <c r="M840" t="s">
        <v>259</v>
      </c>
    </row>
    <row r="841" spans="2:13">
      <c r="B841" t="s">
        <v>259</v>
      </c>
      <c r="C841" t="s">
        <v>259</v>
      </c>
      <c r="D841" t="s">
        <v>259</v>
      </c>
      <c r="E841" t="s">
        <v>259</v>
      </c>
      <c r="F841" t="s">
        <v>259</v>
      </c>
      <c r="G841" t="s">
        <v>259</v>
      </c>
      <c r="H841" t="s">
        <v>259</v>
      </c>
      <c r="I841" t="s">
        <v>259</v>
      </c>
      <c r="J841" t="s">
        <v>259</v>
      </c>
      <c r="K841" t="s">
        <v>259</v>
      </c>
      <c r="L841" t="s">
        <v>259</v>
      </c>
      <c r="M841" t="s">
        <v>259</v>
      </c>
    </row>
    <row r="842" spans="2:13">
      <c r="B842" t="s">
        <v>259</v>
      </c>
      <c r="C842" t="s">
        <v>259</v>
      </c>
      <c r="D842" t="s">
        <v>259</v>
      </c>
      <c r="E842" t="s">
        <v>259</v>
      </c>
      <c r="F842" t="s">
        <v>259</v>
      </c>
      <c r="G842" t="s">
        <v>259</v>
      </c>
      <c r="H842" t="s">
        <v>259</v>
      </c>
      <c r="I842" t="s">
        <v>259</v>
      </c>
      <c r="J842" t="s">
        <v>259</v>
      </c>
      <c r="K842" t="s">
        <v>259</v>
      </c>
      <c r="L842" t="s">
        <v>259</v>
      </c>
      <c r="M842" t="s">
        <v>259</v>
      </c>
    </row>
    <row r="843" spans="2:13">
      <c r="B843" t="s">
        <v>259</v>
      </c>
      <c r="C843" t="s">
        <v>259</v>
      </c>
      <c r="D843" t="s">
        <v>259</v>
      </c>
      <c r="E843" t="s">
        <v>259</v>
      </c>
      <c r="F843" t="s">
        <v>259</v>
      </c>
      <c r="G843" t="s">
        <v>259</v>
      </c>
      <c r="H843" t="s">
        <v>259</v>
      </c>
      <c r="I843" t="s">
        <v>259</v>
      </c>
      <c r="J843" t="s">
        <v>259</v>
      </c>
      <c r="K843" t="s">
        <v>259</v>
      </c>
      <c r="L843" t="s">
        <v>259</v>
      </c>
      <c r="M843" t="s">
        <v>259</v>
      </c>
    </row>
    <row r="844" spans="2:13">
      <c r="B844" t="s">
        <v>259</v>
      </c>
      <c r="C844" t="s">
        <v>259</v>
      </c>
      <c r="D844" t="s">
        <v>259</v>
      </c>
      <c r="E844" t="s">
        <v>259</v>
      </c>
      <c r="F844" t="s">
        <v>259</v>
      </c>
      <c r="G844" t="s">
        <v>259</v>
      </c>
      <c r="H844" t="s">
        <v>259</v>
      </c>
      <c r="I844" t="s">
        <v>259</v>
      </c>
      <c r="J844" t="s">
        <v>259</v>
      </c>
      <c r="K844" t="s">
        <v>259</v>
      </c>
      <c r="L844" t="s">
        <v>259</v>
      </c>
      <c r="M844" t="s">
        <v>259</v>
      </c>
    </row>
    <row r="845" spans="2:13">
      <c r="B845" t="s">
        <v>259</v>
      </c>
      <c r="C845" t="s">
        <v>259</v>
      </c>
      <c r="D845" t="s">
        <v>259</v>
      </c>
      <c r="E845" t="s">
        <v>259</v>
      </c>
      <c r="F845" t="s">
        <v>259</v>
      </c>
      <c r="G845" t="s">
        <v>259</v>
      </c>
      <c r="H845" t="s">
        <v>259</v>
      </c>
      <c r="I845" t="s">
        <v>259</v>
      </c>
      <c r="J845" t="s">
        <v>259</v>
      </c>
      <c r="K845" t="s">
        <v>259</v>
      </c>
      <c r="L845" t="s">
        <v>259</v>
      </c>
      <c r="M845" t="s">
        <v>259</v>
      </c>
    </row>
    <row r="846" spans="2:13">
      <c r="B846" t="s">
        <v>259</v>
      </c>
      <c r="C846" t="s">
        <v>259</v>
      </c>
      <c r="D846" t="s">
        <v>259</v>
      </c>
      <c r="E846" t="s">
        <v>259</v>
      </c>
      <c r="F846" t="s">
        <v>259</v>
      </c>
      <c r="G846" t="s">
        <v>259</v>
      </c>
      <c r="H846" t="s">
        <v>259</v>
      </c>
      <c r="I846" t="s">
        <v>259</v>
      </c>
      <c r="J846" t="s">
        <v>259</v>
      </c>
      <c r="K846" t="s">
        <v>259</v>
      </c>
      <c r="L846" t="s">
        <v>259</v>
      </c>
      <c r="M846" t="s">
        <v>259</v>
      </c>
    </row>
    <row r="847" spans="2:13">
      <c r="B847" t="s">
        <v>259</v>
      </c>
      <c r="C847" t="s">
        <v>259</v>
      </c>
      <c r="D847" t="s">
        <v>259</v>
      </c>
      <c r="E847" t="s">
        <v>259</v>
      </c>
      <c r="F847" t="s">
        <v>259</v>
      </c>
      <c r="G847" t="s">
        <v>259</v>
      </c>
      <c r="H847" t="s">
        <v>259</v>
      </c>
      <c r="I847" t="s">
        <v>259</v>
      </c>
      <c r="J847" t="s">
        <v>259</v>
      </c>
      <c r="K847" t="s">
        <v>259</v>
      </c>
      <c r="L847" t="s">
        <v>259</v>
      </c>
      <c r="M847" t="s">
        <v>259</v>
      </c>
    </row>
    <row r="848" spans="2:13">
      <c r="B848" t="s">
        <v>259</v>
      </c>
      <c r="C848" t="s">
        <v>259</v>
      </c>
      <c r="D848" t="s">
        <v>259</v>
      </c>
      <c r="E848" t="s">
        <v>259</v>
      </c>
      <c r="F848" t="s">
        <v>259</v>
      </c>
      <c r="G848" t="s">
        <v>259</v>
      </c>
      <c r="H848" t="s">
        <v>259</v>
      </c>
      <c r="I848" t="s">
        <v>259</v>
      </c>
      <c r="J848" t="s">
        <v>259</v>
      </c>
      <c r="K848" t="s">
        <v>259</v>
      </c>
      <c r="L848" t="s">
        <v>259</v>
      </c>
      <c r="M848" t="s">
        <v>259</v>
      </c>
    </row>
    <row r="849" spans="2:13">
      <c r="B849" t="s">
        <v>259</v>
      </c>
      <c r="C849" t="s">
        <v>259</v>
      </c>
      <c r="D849" t="s">
        <v>259</v>
      </c>
      <c r="E849" t="s">
        <v>259</v>
      </c>
      <c r="F849" t="s">
        <v>259</v>
      </c>
      <c r="G849" t="s">
        <v>259</v>
      </c>
      <c r="H849" t="s">
        <v>259</v>
      </c>
      <c r="I849" t="s">
        <v>259</v>
      </c>
      <c r="J849" t="s">
        <v>259</v>
      </c>
      <c r="K849" t="s">
        <v>259</v>
      </c>
      <c r="L849" t="s">
        <v>259</v>
      </c>
      <c r="M849" t="s">
        <v>259</v>
      </c>
    </row>
    <row r="850" spans="2:13">
      <c r="B850" t="s">
        <v>259</v>
      </c>
      <c r="C850" t="s">
        <v>259</v>
      </c>
      <c r="D850" t="s">
        <v>259</v>
      </c>
      <c r="E850" t="s">
        <v>259</v>
      </c>
      <c r="F850" t="s">
        <v>259</v>
      </c>
      <c r="G850" t="s">
        <v>259</v>
      </c>
      <c r="H850" t="s">
        <v>259</v>
      </c>
      <c r="I850" t="s">
        <v>259</v>
      </c>
      <c r="J850" t="s">
        <v>259</v>
      </c>
      <c r="K850" t="s">
        <v>259</v>
      </c>
      <c r="L850" t="s">
        <v>259</v>
      </c>
      <c r="M850" t="s">
        <v>259</v>
      </c>
    </row>
    <row r="851" spans="2:13">
      <c r="B851" t="s">
        <v>259</v>
      </c>
      <c r="C851" t="s">
        <v>259</v>
      </c>
      <c r="D851" t="s">
        <v>259</v>
      </c>
      <c r="E851" t="s">
        <v>259</v>
      </c>
      <c r="F851" t="s">
        <v>259</v>
      </c>
      <c r="G851" t="s">
        <v>259</v>
      </c>
      <c r="H851" t="s">
        <v>259</v>
      </c>
      <c r="I851" t="s">
        <v>259</v>
      </c>
      <c r="J851" t="s">
        <v>259</v>
      </c>
      <c r="K851" t="s">
        <v>259</v>
      </c>
      <c r="L851" t="s">
        <v>259</v>
      </c>
      <c r="M851" t="s">
        <v>259</v>
      </c>
    </row>
    <row r="852" spans="2:13">
      <c r="B852" t="s">
        <v>259</v>
      </c>
      <c r="C852" t="s">
        <v>259</v>
      </c>
      <c r="D852" t="s">
        <v>259</v>
      </c>
      <c r="E852" t="s">
        <v>259</v>
      </c>
      <c r="F852" t="s">
        <v>259</v>
      </c>
      <c r="G852" t="s">
        <v>259</v>
      </c>
      <c r="H852" t="s">
        <v>259</v>
      </c>
      <c r="I852" t="s">
        <v>259</v>
      </c>
      <c r="J852" t="s">
        <v>259</v>
      </c>
      <c r="K852" t="s">
        <v>259</v>
      </c>
      <c r="L852" t="s">
        <v>259</v>
      </c>
      <c r="M852" t="s">
        <v>259</v>
      </c>
    </row>
    <row r="853" spans="2:13">
      <c r="B853" t="s">
        <v>259</v>
      </c>
      <c r="C853" t="s">
        <v>259</v>
      </c>
      <c r="D853" t="s">
        <v>259</v>
      </c>
      <c r="E853" t="s">
        <v>259</v>
      </c>
      <c r="F853" t="s">
        <v>259</v>
      </c>
      <c r="G853" t="s">
        <v>259</v>
      </c>
      <c r="H853" t="s">
        <v>259</v>
      </c>
      <c r="I853" t="s">
        <v>259</v>
      </c>
      <c r="J853" t="s">
        <v>259</v>
      </c>
      <c r="K853" t="s">
        <v>259</v>
      </c>
      <c r="L853" t="s">
        <v>259</v>
      </c>
      <c r="M853" t="s">
        <v>259</v>
      </c>
    </row>
    <row r="854" spans="2:13">
      <c r="B854" t="s">
        <v>259</v>
      </c>
      <c r="C854" t="s">
        <v>259</v>
      </c>
      <c r="D854" t="s">
        <v>259</v>
      </c>
      <c r="E854" t="s">
        <v>259</v>
      </c>
      <c r="F854" t="s">
        <v>259</v>
      </c>
      <c r="G854" t="s">
        <v>259</v>
      </c>
      <c r="H854" t="s">
        <v>259</v>
      </c>
      <c r="I854" t="s">
        <v>259</v>
      </c>
      <c r="J854" t="s">
        <v>259</v>
      </c>
      <c r="K854" t="s">
        <v>259</v>
      </c>
      <c r="L854" t="s">
        <v>259</v>
      </c>
      <c r="M854" t="s">
        <v>259</v>
      </c>
    </row>
    <row r="855" spans="2:13">
      <c r="B855" t="s">
        <v>259</v>
      </c>
      <c r="C855" t="s">
        <v>259</v>
      </c>
      <c r="D855" t="s">
        <v>259</v>
      </c>
      <c r="E855" t="s">
        <v>259</v>
      </c>
      <c r="F855" t="s">
        <v>259</v>
      </c>
      <c r="G855" t="s">
        <v>259</v>
      </c>
      <c r="H855" t="s">
        <v>259</v>
      </c>
      <c r="I855" t="s">
        <v>259</v>
      </c>
      <c r="J855" t="s">
        <v>259</v>
      </c>
      <c r="K855" t="s">
        <v>259</v>
      </c>
      <c r="L855" t="s">
        <v>259</v>
      </c>
      <c r="M855" t="s">
        <v>259</v>
      </c>
    </row>
    <row r="856" spans="2:13">
      <c r="B856" t="s">
        <v>259</v>
      </c>
      <c r="C856" t="s">
        <v>259</v>
      </c>
      <c r="D856" t="s">
        <v>259</v>
      </c>
      <c r="E856" t="s">
        <v>259</v>
      </c>
      <c r="F856" t="s">
        <v>259</v>
      </c>
      <c r="G856" t="s">
        <v>259</v>
      </c>
      <c r="H856" t="s">
        <v>259</v>
      </c>
      <c r="I856" t="s">
        <v>259</v>
      </c>
      <c r="J856" t="s">
        <v>259</v>
      </c>
      <c r="K856" t="s">
        <v>259</v>
      </c>
      <c r="L856" t="s">
        <v>259</v>
      </c>
      <c r="M856" t="s">
        <v>259</v>
      </c>
    </row>
    <row r="857" spans="2:13">
      <c r="B857" t="s">
        <v>259</v>
      </c>
      <c r="C857" t="s">
        <v>259</v>
      </c>
      <c r="D857" t="s">
        <v>259</v>
      </c>
      <c r="E857" t="s">
        <v>259</v>
      </c>
      <c r="F857" t="s">
        <v>259</v>
      </c>
      <c r="G857" t="s">
        <v>259</v>
      </c>
      <c r="H857" t="s">
        <v>259</v>
      </c>
      <c r="I857" t="s">
        <v>259</v>
      </c>
      <c r="J857" t="s">
        <v>259</v>
      </c>
      <c r="K857" t="s">
        <v>259</v>
      </c>
      <c r="L857" t="s">
        <v>259</v>
      </c>
      <c r="M857" t="s">
        <v>259</v>
      </c>
    </row>
    <row r="858" spans="2:13">
      <c r="B858" t="s">
        <v>259</v>
      </c>
      <c r="C858" t="s">
        <v>259</v>
      </c>
      <c r="D858" t="s">
        <v>259</v>
      </c>
      <c r="E858" t="s">
        <v>259</v>
      </c>
      <c r="F858" t="s">
        <v>259</v>
      </c>
      <c r="G858" t="s">
        <v>259</v>
      </c>
      <c r="H858" t="s">
        <v>259</v>
      </c>
      <c r="I858" t="s">
        <v>259</v>
      </c>
      <c r="J858" t="s">
        <v>259</v>
      </c>
      <c r="K858" t="s">
        <v>259</v>
      </c>
      <c r="L858" t="s">
        <v>259</v>
      </c>
      <c r="M858" t="s">
        <v>259</v>
      </c>
    </row>
    <row r="859" spans="2:13">
      <c r="B859" t="s">
        <v>259</v>
      </c>
      <c r="C859" t="s">
        <v>259</v>
      </c>
      <c r="D859" t="s">
        <v>259</v>
      </c>
      <c r="E859" t="s">
        <v>259</v>
      </c>
      <c r="F859" t="s">
        <v>259</v>
      </c>
      <c r="G859" t="s">
        <v>259</v>
      </c>
      <c r="H859" t="s">
        <v>259</v>
      </c>
      <c r="I859" t="s">
        <v>259</v>
      </c>
      <c r="J859" t="s">
        <v>259</v>
      </c>
      <c r="K859" t="s">
        <v>259</v>
      </c>
      <c r="L859" t="s">
        <v>259</v>
      </c>
      <c r="M859" t="s">
        <v>259</v>
      </c>
    </row>
    <row r="860" spans="2:13">
      <c r="B860" t="s">
        <v>259</v>
      </c>
      <c r="C860" t="s">
        <v>259</v>
      </c>
      <c r="D860" t="s">
        <v>259</v>
      </c>
      <c r="E860" t="s">
        <v>259</v>
      </c>
      <c r="F860" t="s">
        <v>259</v>
      </c>
      <c r="G860" t="s">
        <v>259</v>
      </c>
      <c r="H860" t="s">
        <v>259</v>
      </c>
      <c r="I860" t="s">
        <v>259</v>
      </c>
      <c r="J860" t="s">
        <v>259</v>
      </c>
      <c r="K860" t="s">
        <v>259</v>
      </c>
      <c r="L860" t="s">
        <v>259</v>
      </c>
      <c r="M860" t="s">
        <v>259</v>
      </c>
    </row>
    <row r="861" spans="2:13">
      <c r="B861" t="s">
        <v>259</v>
      </c>
      <c r="C861" t="s">
        <v>259</v>
      </c>
      <c r="D861" t="s">
        <v>259</v>
      </c>
      <c r="E861" t="s">
        <v>259</v>
      </c>
      <c r="F861" t="s">
        <v>259</v>
      </c>
      <c r="G861" t="s">
        <v>259</v>
      </c>
      <c r="H861" t="s">
        <v>259</v>
      </c>
      <c r="I861" t="s">
        <v>259</v>
      </c>
      <c r="J861" t="s">
        <v>259</v>
      </c>
      <c r="K861" t="s">
        <v>259</v>
      </c>
      <c r="L861" t="s">
        <v>259</v>
      </c>
      <c r="M861" t="s">
        <v>259</v>
      </c>
    </row>
    <row r="862" spans="2:13">
      <c r="B862" t="s">
        <v>259</v>
      </c>
      <c r="C862" t="s">
        <v>259</v>
      </c>
      <c r="D862" t="s">
        <v>259</v>
      </c>
      <c r="E862" t="s">
        <v>259</v>
      </c>
      <c r="F862" t="s">
        <v>259</v>
      </c>
      <c r="G862" t="s">
        <v>259</v>
      </c>
      <c r="H862" t="s">
        <v>259</v>
      </c>
      <c r="I862" t="s">
        <v>259</v>
      </c>
      <c r="J862" t="s">
        <v>259</v>
      </c>
      <c r="K862" t="s">
        <v>259</v>
      </c>
      <c r="L862" t="s">
        <v>259</v>
      </c>
      <c r="M862" t="s">
        <v>259</v>
      </c>
    </row>
    <row r="863" spans="2:13">
      <c r="B863" t="s">
        <v>259</v>
      </c>
      <c r="C863" t="s">
        <v>259</v>
      </c>
      <c r="D863" t="s">
        <v>259</v>
      </c>
      <c r="E863" t="s">
        <v>259</v>
      </c>
      <c r="F863" t="s">
        <v>259</v>
      </c>
      <c r="G863" t="s">
        <v>259</v>
      </c>
      <c r="H863" t="s">
        <v>259</v>
      </c>
      <c r="I863" t="s">
        <v>259</v>
      </c>
      <c r="J863" t="s">
        <v>259</v>
      </c>
      <c r="K863" t="s">
        <v>259</v>
      </c>
      <c r="L863" t="s">
        <v>259</v>
      </c>
      <c r="M863" t="s">
        <v>259</v>
      </c>
    </row>
    <row r="864" spans="2:13">
      <c r="B864" t="s">
        <v>259</v>
      </c>
      <c r="C864" t="s">
        <v>259</v>
      </c>
      <c r="D864" t="s">
        <v>259</v>
      </c>
      <c r="E864" t="s">
        <v>259</v>
      </c>
      <c r="F864" t="s">
        <v>259</v>
      </c>
      <c r="G864" t="s">
        <v>259</v>
      </c>
      <c r="H864" t="s">
        <v>259</v>
      </c>
      <c r="I864" t="s">
        <v>259</v>
      </c>
      <c r="J864" t="s">
        <v>259</v>
      </c>
      <c r="K864" t="s">
        <v>259</v>
      </c>
      <c r="L864" t="s">
        <v>259</v>
      </c>
      <c r="M864" t="s">
        <v>259</v>
      </c>
    </row>
    <row r="865" spans="2:13">
      <c r="B865" t="s">
        <v>259</v>
      </c>
      <c r="C865" t="s">
        <v>259</v>
      </c>
      <c r="D865" t="s">
        <v>259</v>
      </c>
      <c r="E865" t="s">
        <v>259</v>
      </c>
      <c r="F865" t="s">
        <v>259</v>
      </c>
      <c r="G865" t="s">
        <v>259</v>
      </c>
      <c r="H865" t="s">
        <v>259</v>
      </c>
      <c r="I865" t="s">
        <v>259</v>
      </c>
      <c r="J865" t="s">
        <v>259</v>
      </c>
      <c r="K865" t="s">
        <v>259</v>
      </c>
      <c r="L865" t="s">
        <v>259</v>
      </c>
      <c r="M865" t="s">
        <v>259</v>
      </c>
    </row>
    <row r="866" spans="2:13">
      <c r="B866" t="s">
        <v>259</v>
      </c>
      <c r="C866" t="s">
        <v>259</v>
      </c>
      <c r="D866" t="s">
        <v>259</v>
      </c>
      <c r="E866" t="s">
        <v>259</v>
      </c>
      <c r="F866" t="s">
        <v>259</v>
      </c>
      <c r="G866" t="s">
        <v>259</v>
      </c>
      <c r="H866" t="s">
        <v>259</v>
      </c>
      <c r="I866" t="s">
        <v>259</v>
      </c>
      <c r="J866" t="s">
        <v>259</v>
      </c>
      <c r="K866" t="s">
        <v>259</v>
      </c>
      <c r="L866" t="s">
        <v>259</v>
      </c>
      <c r="M866" t="s">
        <v>259</v>
      </c>
    </row>
    <row r="867" spans="2:13">
      <c r="B867" t="s">
        <v>259</v>
      </c>
      <c r="C867" t="s">
        <v>259</v>
      </c>
      <c r="D867" t="s">
        <v>259</v>
      </c>
      <c r="E867" t="s">
        <v>259</v>
      </c>
      <c r="F867" t="s">
        <v>259</v>
      </c>
      <c r="G867" t="s">
        <v>259</v>
      </c>
      <c r="H867" t="s">
        <v>259</v>
      </c>
      <c r="I867" t="s">
        <v>259</v>
      </c>
      <c r="J867" t="s">
        <v>259</v>
      </c>
      <c r="K867" t="s">
        <v>259</v>
      </c>
      <c r="L867" t="s">
        <v>259</v>
      </c>
      <c r="M867" t="s">
        <v>259</v>
      </c>
    </row>
    <row r="868" spans="2:13">
      <c r="B868" t="s">
        <v>259</v>
      </c>
      <c r="C868" t="s">
        <v>259</v>
      </c>
      <c r="D868" t="s">
        <v>259</v>
      </c>
      <c r="E868" t="s">
        <v>259</v>
      </c>
      <c r="F868" t="s">
        <v>259</v>
      </c>
      <c r="G868" t="s">
        <v>259</v>
      </c>
      <c r="H868" t="s">
        <v>259</v>
      </c>
      <c r="I868" t="s">
        <v>259</v>
      </c>
      <c r="J868" t="s">
        <v>259</v>
      </c>
      <c r="K868" t="s">
        <v>259</v>
      </c>
      <c r="L868" t="s">
        <v>259</v>
      </c>
      <c r="M868" t="s">
        <v>259</v>
      </c>
    </row>
    <row r="869" spans="2:13">
      <c r="B869" t="s">
        <v>259</v>
      </c>
      <c r="C869" t="s">
        <v>259</v>
      </c>
      <c r="D869" t="s">
        <v>259</v>
      </c>
      <c r="E869" t="s">
        <v>259</v>
      </c>
      <c r="F869" t="s">
        <v>259</v>
      </c>
      <c r="G869" t="s">
        <v>259</v>
      </c>
      <c r="H869" t="s">
        <v>259</v>
      </c>
      <c r="I869" t="s">
        <v>259</v>
      </c>
      <c r="J869" t="s">
        <v>259</v>
      </c>
      <c r="K869" t="s">
        <v>259</v>
      </c>
      <c r="L869" t="s">
        <v>259</v>
      </c>
      <c r="M869" t="s">
        <v>259</v>
      </c>
    </row>
    <row r="870" spans="2:13">
      <c r="B870" t="s">
        <v>259</v>
      </c>
      <c r="C870" t="s">
        <v>259</v>
      </c>
      <c r="D870" t="s">
        <v>259</v>
      </c>
      <c r="E870" t="s">
        <v>259</v>
      </c>
      <c r="F870" t="s">
        <v>259</v>
      </c>
      <c r="G870" t="s">
        <v>259</v>
      </c>
      <c r="H870" t="s">
        <v>259</v>
      </c>
      <c r="I870" t="s">
        <v>259</v>
      </c>
      <c r="J870" t="s">
        <v>259</v>
      </c>
      <c r="K870" t="s">
        <v>259</v>
      </c>
      <c r="L870" t="s">
        <v>259</v>
      </c>
      <c r="M870" t="s">
        <v>259</v>
      </c>
    </row>
    <row r="871" spans="2:13">
      <c r="B871" t="s">
        <v>259</v>
      </c>
      <c r="C871" t="s">
        <v>259</v>
      </c>
      <c r="D871" t="s">
        <v>259</v>
      </c>
      <c r="E871" t="s">
        <v>259</v>
      </c>
      <c r="F871" t="s">
        <v>259</v>
      </c>
      <c r="G871" t="s">
        <v>259</v>
      </c>
      <c r="H871" t="s">
        <v>259</v>
      </c>
      <c r="I871" t="s">
        <v>259</v>
      </c>
      <c r="J871" t="s">
        <v>259</v>
      </c>
      <c r="K871" t="s">
        <v>259</v>
      </c>
      <c r="L871" t="s">
        <v>259</v>
      </c>
      <c r="M871" t="s">
        <v>259</v>
      </c>
    </row>
    <row r="872" spans="2:13">
      <c r="B872" t="s">
        <v>259</v>
      </c>
      <c r="C872" t="s">
        <v>259</v>
      </c>
      <c r="D872" t="s">
        <v>259</v>
      </c>
      <c r="E872" t="s">
        <v>259</v>
      </c>
      <c r="F872" t="s">
        <v>259</v>
      </c>
      <c r="G872" t="s">
        <v>259</v>
      </c>
      <c r="H872" t="s">
        <v>259</v>
      </c>
      <c r="I872" t="s">
        <v>259</v>
      </c>
      <c r="J872" t="s">
        <v>259</v>
      </c>
      <c r="K872" t="s">
        <v>259</v>
      </c>
      <c r="L872" t="s">
        <v>259</v>
      </c>
      <c r="M872" t="s">
        <v>259</v>
      </c>
    </row>
    <row r="873" spans="2:13">
      <c r="B873" t="s">
        <v>259</v>
      </c>
      <c r="C873" t="s">
        <v>259</v>
      </c>
      <c r="D873" t="s">
        <v>259</v>
      </c>
      <c r="E873" t="s">
        <v>259</v>
      </c>
      <c r="F873" t="s">
        <v>259</v>
      </c>
      <c r="G873" t="s">
        <v>259</v>
      </c>
      <c r="H873" t="s">
        <v>259</v>
      </c>
      <c r="I873" t="s">
        <v>259</v>
      </c>
      <c r="J873" t="s">
        <v>259</v>
      </c>
      <c r="K873" t="s">
        <v>259</v>
      </c>
      <c r="L873" t="s">
        <v>259</v>
      </c>
      <c r="M873" t="s">
        <v>259</v>
      </c>
    </row>
    <row r="874" spans="2:13">
      <c r="B874" t="s">
        <v>259</v>
      </c>
      <c r="C874" t="s">
        <v>259</v>
      </c>
      <c r="D874" t="s">
        <v>259</v>
      </c>
      <c r="E874" t="s">
        <v>259</v>
      </c>
      <c r="F874" t="s">
        <v>259</v>
      </c>
      <c r="G874" t="s">
        <v>259</v>
      </c>
      <c r="H874" t="s">
        <v>259</v>
      </c>
      <c r="I874" t="s">
        <v>259</v>
      </c>
      <c r="J874" t="s">
        <v>259</v>
      </c>
      <c r="K874" t="s">
        <v>259</v>
      </c>
      <c r="L874" t="s">
        <v>259</v>
      </c>
      <c r="M874" t="s">
        <v>259</v>
      </c>
    </row>
    <row r="875" spans="2:13">
      <c r="B875" t="s">
        <v>259</v>
      </c>
      <c r="C875" t="s">
        <v>259</v>
      </c>
      <c r="D875" t="s">
        <v>259</v>
      </c>
      <c r="E875" t="s">
        <v>259</v>
      </c>
      <c r="F875" t="s">
        <v>259</v>
      </c>
      <c r="G875" t="s">
        <v>259</v>
      </c>
      <c r="H875" t="s">
        <v>259</v>
      </c>
      <c r="I875" t="s">
        <v>259</v>
      </c>
      <c r="J875" t="s">
        <v>259</v>
      </c>
      <c r="K875" t="s">
        <v>259</v>
      </c>
      <c r="L875" t="s">
        <v>259</v>
      </c>
      <c r="M875" t="s">
        <v>259</v>
      </c>
    </row>
    <row r="876" spans="2:13">
      <c r="B876" t="s">
        <v>259</v>
      </c>
      <c r="C876" t="s">
        <v>259</v>
      </c>
      <c r="D876" t="s">
        <v>259</v>
      </c>
      <c r="E876" t="s">
        <v>259</v>
      </c>
      <c r="F876" t="s">
        <v>259</v>
      </c>
      <c r="G876" t="s">
        <v>259</v>
      </c>
      <c r="H876" t="s">
        <v>259</v>
      </c>
      <c r="I876" t="s">
        <v>259</v>
      </c>
      <c r="J876" t="s">
        <v>259</v>
      </c>
      <c r="K876" t="s">
        <v>259</v>
      </c>
      <c r="L876" t="s">
        <v>259</v>
      </c>
      <c r="M876" t="s">
        <v>259</v>
      </c>
    </row>
    <row r="877" spans="2:13">
      <c r="B877" t="s">
        <v>259</v>
      </c>
      <c r="C877" t="s">
        <v>259</v>
      </c>
      <c r="D877" t="s">
        <v>259</v>
      </c>
      <c r="E877" t="s">
        <v>259</v>
      </c>
      <c r="F877" t="s">
        <v>259</v>
      </c>
      <c r="G877" t="s">
        <v>259</v>
      </c>
      <c r="H877" t="s">
        <v>259</v>
      </c>
      <c r="I877" t="s">
        <v>259</v>
      </c>
      <c r="J877" t="s">
        <v>259</v>
      </c>
      <c r="K877" t="s">
        <v>259</v>
      </c>
      <c r="L877" t="s">
        <v>259</v>
      </c>
      <c r="M877" t="s">
        <v>259</v>
      </c>
    </row>
    <row r="878" spans="2:13">
      <c r="B878" t="s">
        <v>259</v>
      </c>
      <c r="C878" t="s">
        <v>259</v>
      </c>
      <c r="D878" t="s">
        <v>259</v>
      </c>
      <c r="E878" t="s">
        <v>259</v>
      </c>
      <c r="F878" t="s">
        <v>259</v>
      </c>
      <c r="G878" t="s">
        <v>259</v>
      </c>
      <c r="H878" t="s">
        <v>259</v>
      </c>
      <c r="I878" t="s">
        <v>259</v>
      </c>
      <c r="J878" t="s">
        <v>259</v>
      </c>
      <c r="K878" t="s">
        <v>259</v>
      </c>
      <c r="L878" t="s">
        <v>259</v>
      </c>
      <c r="M878" t="s">
        <v>259</v>
      </c>
    </row>
    <row r="879" spans="2:13">
      <c r="B879" t="s">
        <v>259</v>
      </c>
      <c r="C879" t="s">
        <v>259</v>
      </c>
      <c r="D879" t="s">
        <v>259</v>
      </c>
      <c r="E879" t="s">
        <v>259</v>
      </c>
      <c r="F879" t="s">
        <v>259</v>
      </c>
      <c r="G879" t="s">
        <v>259</v>
      </c>
      <c r="H879" t="s">
        <v>259</v>
      </c>
      <c r="I879" t="s">
        <v>259</v>
      </c>
      <c r="J879" t="s">
        <v>259</v>
      </c>
      <c r="K879" t="s">
        <v>259</v>
      </c>
      <c r="L879" t="s">
        <v>259</v>
      </c>
      <c r="M879" t="s">
        <v>259</v>
      </c>
    </row>
    <row r="880" spans="2:13">
      <c r="B880" t="s">
        <v>259</v>
      </c>
      <c r="C880" t="s">
        <v>259</v>
      </c>
      <c r="D880" t="s">
        <v>259</v>
      </c>
      <c r="E880" t="s">
        <v>259</v>
      </c>
      <c r="F880" t="s">
        <v>259</v>
      </c>
      <c r="G880" t="s">
        <v>259</v>
      </c>
      <c r="H880" t="s">
        <v>259</v>
      </c>
      <c r="I880" t="s">
        <v>259</v>
      </c>
      <c r="J880" t="s">
        <v>259</v>
      </c>
      <c r="K880" t="s">
        <v>259</v>
      </c>
      <c r="L880" t="s">
        <v>259</v>
      </c>
      <c r="M880" t="s">
        <v>259</v>
      </c>
    </row>
    <row r="881" spans="2:13">
      <c r="B881" t="s">
        <v>259</v>
      </c>
      <c r="C881" t="s">
        <v>259</v>
      </c>
      <c r="D881" t="s">
        <v>259</v>
      </c>
      <c r="E881" t="s">
        <v>259</v>
      </c>
      <c r="F881" t="s">
        <v>259</v>
      </c>
      <c r="G881" t="s">
        <v>259</v>
      </c>
      <c r="H881" t="s">
        <v>259</v>
      </c>
      <c r="I881" t="s">
        <v>259</v>
      </c>
      <c r="J881" t="s">
        <v>259</v>
      </c>
      <c r="K881" t="s">
        <v>259</v>
      </c>
      <c r="L881" t="s">
        <v>259</v>
      </c>
      <c r="M881" t="s">
        <v>259</v>
      </c>
    </row>
    <row r="882" spans="2:13">
      <c r="B882" t="s">
        <v>259</v>
      </c>
      <c r="C882" t="s">
        <v>259</v>
      </c>
      <c r="D882" t="s">
        <v>259</v>
      </c>
      <c r="E882" t="s">
        <v>259</v>
      </c>
      <c r="F882" t="s">
        <v>259</v>
      </c>
      <c r="G882" t="s">
        <v>259</v>
      </c>
      <c r="H882" t="s">
        <v>259</v>
      </c>
      <c r="I882" t="s">
        <v>259</v>
      </c>
      <c r="J882" t="s">
        <v>259</v>
      </c>
      <c r="K882" t="s">
        <v>259</v>
      </c>
      <c r="L882" t="s">
        <v>259</v>
      </c>
      <c r="M882" t="s">
        <v>259</v>
      </c>
    </row>
    <row r="883" spans="2:13">
      <c r="B883" t="s">
        <v>259</v>
      </c>
      <c r="C883" t="s">
        <v>259</v>
      </c>
      <c r="D883" t="s">
        <v>259</v>
      </c>
      <c r="E883" t="s">
        <v>259</v>
      </c>
      <c r="F883" t="s">
        <v>259</v>
      </c>
      <c r="G883" t="s">
        <v>259</v>
      </c>
      <c r="H883" t="s">
        <v>259</v>
      </c>
      <c r="I883" t="s">
        <v>259</v>
      </c>
      <c r="J883" t="s">
        <v>259</v>
      </c>
      <c r="K883" t="s">
        <v>259</v>
      </c>
      <c r="L883" t="s">
        <v>259</v>
      </c>
      <c r="M883" t="s">
        <v>259</v>
      </c>
    </row>
    <row r="884" spans="2:13">
      <c r="B884" t="s">
        <v>259</v>
      </c>
      <c r="C884" t="s">
        <v>259</v>
      </c>
      <c r="D884" t="s">
        <v>259</v>
      </c>
      <c r="E884" t="s">
        <v>259</v>
      </c>
      <c r="F884" t="s">
        <v>259</v>
      </c>
      <c r="G884" t="s">
        <v>259</v>
      </c>
      <c r="H884" t="s">
        <v>259</v>
      </c>
      <c r="I884" t="s">
        <v>259</v>
      </c>
      <c r="J884" t="s">
        <v>259</v>
      </c>
      <c r="K884" t="s">
        <v>259</v>
      </c>
      <c r="L884" t="s">
        <v>259</v>
      </c>
      <c r="M884" t="s">
        <v>259</v>
      </c>
    </row>
    <row r="885" spans="2:13">
      <c r="B885" t="s">
        <v>259</v>
      </c>
      <c r="C885" t="s">
        <v>259</v>
      </c>
      <c r="D885" t="s">
        <v>259</v>
      </c>
      <c r="E885" t="s">
        <v>259</v>
      </c>
      <c r="F885" t="s">
        <v>259</v>
      </c>
      <c r="G885" t="s">
        <v>259</v>
      </c>
      <c r="H885" t="s">
        <v>259</v>
      </c>
      <c r="I885" t="s">
        <v>259</v>
      </c>
      <c r="J885" t="s">
        <v>259</v>
      </c>
      <c r="K885" t="s">
        <v>259</v>
      </c>
      <c r="L885" t="s">
        <v>259</v>
      </c>
      <c r="M885" t="s">
        <v>259</v>
      </c>
    </row>
    <row r="886" spans="2:13">
      <c r="B886" t="s">
        <v>259</v>
      </c>
      <c r="C886" t="s">
        <v>259</v>
      </c>
      <c r="D886" t="s">
        <v>259</v>
      </c>
      <c r="E886" t="s">
        <v>259</v>
      </c>
      <c r="F886" t="s">
        <v>259</v>
      </c>
      <c r="G886" t="s">
        <v>259</v>
      </c>
      <c r="H886" t="s">
        <v>259</v>
      </c>
      <c r="I886" t="s">
        <v>259</v>
      </c>
      <c r="J886" t="s">
        <v>259</v>
      </c>
      <c r="K886" t="s">
        <v>259</v>
      </c>
      <c r="L886" t="s">
        <v>259</v>
      </c>
      <c r="M886" t="s">
        <v>259</v>
      </c>
    </row>
    <row r="887" spans="2:13">
      <c r="B887" t="s">
        <v>259</v>
      </c>
      <c r="C887" t="s">
        <v>259</v>
      </c>
      <c r="D887" t="s">
        <v>259</v>
      </c>
      <c r="E887" t="s">
        <v>259</v>
      </c>
      <c r="F887" t="s">
        <v>259</v>
      </c>
      <c r="G887" t="s">
        <v>259</v>
      </c>
      <c r="H887" t="s">
        <v>259</v>
      </c>
      <c r="I887" t="s">
        <v>259</v>
      </c>
      <c r="J887" t="s">
        <v>259</v>
      </c>
      <c r="K887" t="s">
        <v>259</v>
      </c>
      <c r="L887" t="s">
        <v>259</v>
      </c>
      <c r="M887" t="s">
        <v>259</v>
      </c>
    </row>
    <row r="888" spans="2:13">
      <c r="B888" t="s">
        <v>259</v>
      </c>
      <c r="C888" t="s">
        <v>259</v>
      </c>
      <c r="D888" t="s">
        <v>259</v>
      </c>
      <c r="E888" t="s">
        <v>259</v>
      </c>
      <c r="F888" t="s">
        <v>259</v>
      </c>
      <c r="G888" t="s">
        <v>259</v>
      </c>
      <c r="H888" t="s">
        <v>259</v>
      </c>
      <c r="I888" t="s">
        <v>259</v>
      </c>
      <c r="J888" t="s">
        <v>259</v>
      </c>
      <c r="K888" t="s">
        <v>259</v>
      </c>
      <c r="L888" t="s">
        <v>259</v>
      </c>
      <c r="M888" t="s">
        <v>259</v>
      </c>
    </row>
    <row r="889" spans="2:13">
      <c r="B889" t="s">
        <v>259</v>
      </c>
      <c r="C889" t="s">
        <v>259</v>
      </c>
      <c r="D889" t="s">
        <v>259</v>
      </c>
      <c r="E889" t="s">
        <v>259</v>
      </c>
      <c r="F889" t="s">
        <v>259</v>
      </c>
      <c r="G889" t="s">
        <v>259</v>
      </c>
      <c r="H889" t="s">
        <v>259</v>
      </c>
      <c r="I889" t="s">
        <v>259</v>
      </c>
      <c r="J889" t="s">
        <v>259</v>
      </c>
      <c r="K889" t="s">
        <v>259</v>
      </c>
      <c r="L889" t="s">
        <v>259</v>
      </c>
      <c r="M889" t="s">
        <v>259</v>
      </c>
    </row>
    <row r="890" spans="2:13">
      <c r="B890" t="s">
        <v>259</v>
      </c>
      <c r="C890" t="s">
        <v>259</v>
      </c>
      <c r="D890" t="s">
        <v>259</v>
      </c>
      <c r="E890" t="s">
        <v>259</v>
      </c>
      <c r="F890" t="s">
        <v>259</v>
      </c>
      <c r="G890" t="s">
        <v>259</v>
      </c>
      <c r="H890" t="s">
        <v>259</v>
      </c>
      <c r="I890" t="s">
        <v>259</v>
      </c>
      <c r="J890" t="s">
        <v>259</v>
      </c>
      <c r="K890" t="s">
        <v>259</v>
      </c>
      <c r="L890" t="s">
        <v>259</v>
      </c>
      <c r="M890" t="s">
        <v>259</v>
      </c>
    </row>
    <row r="891" spans="2:13">
      <c r="B891" t="s">
        <v>259</v>
      </c>
      <c r="C891" t="s">
        <v>259</v>
      </c>
      <c r="D891" t="s">
        <v>259</v>
      </c>
      <c r="E891" t="s">
        <v>259</v>
      </c>
      <c r="F891" t="s">
        <v>259</v>
      </c>
      <c r="G891" t="s">
        <v>259</v>
      </c>
      <c r="H891" t="s">
        <v>259</v>
      </c>
      <c r="I891" t="s">
        <v>259</v>
      </c>
      <c r="J891" t="s">
        <v>259</v>
      </c>
      <c r="K891" t="s">
        <v>259</v>
      </c>
      <c r="L891" t="s">
        <v>259</v>
      </c>
      <c r="M891" t="s">
        <v>259</v>
      </c>
    </row>
    <row r="892" spans="2:13">
      <c r="B892" t="s">
        <v>259</v>
      </c>
      <c r="C892" t="s">
        <v>259</v>
      </c>
      <c r="D892" t="s">
        <v>259</v>
      </c>
      <c r="E892" t="s">
        <v>259</v>
      </c>
      <c r="F892" t="s">
        <v>259</v>
      </c>
      <c r="G892" t="s">
        <v>259</v>
      </c>
      <c r="H892" t="s">
        <v>259</v>
      </c>
      <c r="I892" t="s">
        <v>259</v>
      </c>
      <c r="J892" t="s">
        <v>259</v>
      </c>
      <c r="K892" t="s">
        <v>259</v>
      </c>
      <c r="L892" t="s">
        <v>259</v>
      </c>
      <c r="M892" t="s">
        <v>259</v>
      </c>
    </row>
    <row r="893" spans="2:13">
      <c r="B893" t="s">
        <v>259</v>
      </c>
      <c r="C893" t="s">
        <v>259</v>
      </c>
      <c r="D893" t="s">
        <v>259</v>
      </c>
      <c r="E893" t="s">
        <v>259</v>
      </c>
      <c r="F893" t="s">
        <v>259</v>
      </c>
      <c r="G893" t="s">
        <v>259</v>
      </c>
      <c r="H893" t="s">
        <v>259</v>
      </c>
      <c r="I893" t="s">
        <v>259</v>
      </c>
      <c r="J893" t="s">
        <v>259</v>
      </c>
      <c r="K893" t="s">
        <v>259</v>
      </c>
      <c r="L893" t="s">
        <v>259</v>
      </c>
      <c r="M893" t="s">
        <v>259</v>
      </c>
    </row>
    <row r="894" spans="2:13">
      <c r="B894" t="s">
        <v>259</v>
      </c>
      <c r="C894" t="s">
        <v>259</v>
      </c>
      <c r="D894" t="s">
        <v>259</v>
      </c>
      <c r="E894" t="s">
        <v>259</v>
      </c>
      <c r="F894" t="s">
        <v>259</v>
      </c>
      <c r="G894" t="s">
        <v>259</v>
      </c>
      <c r="H894" t="s">
        <v>259</v>
      </c>
      <c r="I894" t="s">
        <v>259</v>
      </c>
      <c r="J894" t="s">
        <v>259</v>
      </c>
      <c r="K894" t="s">
        <v>259</v>
      </c>
      <c r="L894" t="s">
        <v>259</v>
      </c>
      <c r="M894" t="s">
        <v>259</v>
      </c>
    </row>
    <row r="895" spans="2:13">
      <c r="B895" t="s">
        <v>259</v>
      </c>
      <c r="C895" t="s">
        <v>259</v>
      </c>
      <c r="D895" t="s">
        <v>259</v>
      </c>
      <c r="E895" t="s">
        <v>259</v>
      </c>
      <c r="F895" t="s">
        <v>259</v>
      </c>
      <c r="G895" t="s">
        <v>259</v>
      </c>
      <c r="H895" t="s">
        <v>259</v>
      </c>
      <c r="I895" t="s">
        <v>259</v>
      </c>
      <c r="J895" t="s">
        <v>259</v>
      </c>
      <c r="K895" t="s">
        <v>259</v>
      </c>
      <c r="L895" t="s">
        <v>259</v>
      </c>
      <c r="M895" t="s">
        <v>259</v>
      </c>
    </row>
    <row r="896" spans="2:13">
      <c r="B896" t="s">
        <v>259</v>
      </c>
      <c r="C896" t="s">
        <v>259</v>
      </c>
      <c r="D896" t="s">
        <v>259</v>
      </c>
      <c r="E896" t="s">
        <v>259</v>
      </c>
      <c r="F896" t="s">
        <v>259</v>
      </c>
      <c r="G896" t="s">
        <v>259</v>
      </c>
      <c r="H896" t="s">
        <v>259</v>
      </c>
      <c r="I896" t="s">
        <v>259</v>
      </c>
      <c r="J896" t="s">
        <v>259</v>
      </c>
      <c r="K896" t="s">
        <v>259</v>
      </c>
      <c r="L896" t="s">
        <v>259</v>
      </c>
      <c r="M896" t="s">
        <v>259</v>
      </c>
    </row>
    <row r="897" spans="2:13">
      <c r="B897" t="s">
        <v>259</v>
      </c>
      <c r="C897" t="s">
        <v>259</v>
      </c>
      <c r="D897" t="s">
        <v>259</v>
      </c>
      <c r="E897" t="s">
        <v>259</v>
      </c>
      <c r="F897" t="s">
        <v>259</v>
      </c>
      <c r="G897" t="s">
        <v>259</v>
      </c>
      <c r="H897" t="s">
        <v>259</v>
      </c>
      <c r="I897" t="s">
        <v>259</v>
      </c>
      <c r="J897" t="s">
        <v>259</v>
      </c>
      <c r="K897" t="s">
        <v>259</v>
      </c>
      <c r="L897" t="s">
        <v>259</v>
      </c>
      <c r="M897" t="s">
        <v>259</v>
      </c>
    </row>
    <row r="898" spans="2:13">
      <c r="B898" t="s">
        <v>259</v>
      </c>
      <c r="C898" t="s">
        <v>259</v>
      </c>
      <c r="D898" t="s">
        <v>259</v>
      </c>
      <c r="E898" t="s">
        <v>259</v>
      </c>
      <c r="F898" t="s">
        <v>259</v>
      </c>
      <c r="G898" t="s">
        <v>259</v>
      </c>
      <c r="H898" t="s">
        <v>259</v>
      </c>
      <c r="I898" t="s">
        <v>259</v>
      </c>
      <c r="J898" t="s">
        <v>259</v>
      </c>
      <c r="K898" t="s">
        <v>259</v>
      </c>
      <c r="L898" t="s">
        <v>259</v>
      </c>
      <c r="M898" t="s">
        <v>259</v>
      </c>
    </row>
    <row r="899" spans="2:13">
      <c r="B899" t="s">
        <v>259</v>
      </c>
      <c r="C899" t="s">
        <v>259</v>
      </c>
      <c r="D899" t="s">
        <v>259</v>
      </c>
      <c r="E899" t="s">
        <v>259</v>
      </c>
      <c r="F899" t="s">
        <v>259</v>
      </c>
      <c r="G899" t="s">
        <v>259</v>
      </c>
      <c r="H899" t="s">
        <v>259</v>
      </c>
      <c r="I899" t="s">
        <v>259</v>
      </c>
      <c r="J899" t="s">
        <v>259</v>
      </c>
      <c r="K899" t="s">
        <v>259</v>
      </c>
      <c r="L899" t="s">
        <v>259</v>
      </c>
      <c r="M899" t="s">
        <v>259</v>
      </c>
    </row>
    <row r="900" spans="2:13">
      <c r="B900" t="s">
        <v>259</v>
      </c>
      <c r="C900" t="s">
        <v>259</v>
      </c>
      <c r="D900" t="s">
        <v>259</v>
      </c>
      <c r="E900" t="s">
        <v>259</v>
      </c>
      <c r="F900" t="s">
        <v>259</v>
      </c>
      <c r="G900" t="s">
        <v>259</v>
      </c>
      <c r="H900" t="s">
        <v>259</v>
      </c>
      <c r="I900" t="s">
        <v>259</v>
      </c>
      <c r="J900" t="s">
        <v>259</v>
      </c>
      <c r="K900" t="s">
        <v>259</v>
      </c>
      <c r="L900" t="s">
        <v>259</v>
      </c>
      <c r="M900" t="s">
        <v>259</v>
      </c>
    </row>
    <row r="901" spans="2:13">
      <c r="B901" t="s">
        <v>259</v>
      </c>
      <c r="C901" t="s">
        <v>259</v>
      </c>
      <c r="D901" t="s">
        <v>259</v>
      </c>
      <c r="E901" t="s">
        <v>259</v>
      </c>
      <c r="F901" t="s">
        <v>259</v>
      </c>
      <c r="G901" t="s">
        <v>259</v>
      </c>
      <c r="H901" t="s">
        <v>259</v>
      </c>
      <c r="I901" t="s">
        <v>259</v>
      </c>
      <c r="J901" t="s">
        <v>259</v>
      </c>
      <c r="K901" t="s">
        <v>259</v>
      </c>
      <c r="L901" t="s">
        <v>259</v>
      </c>
      <c r="M901" t="s">
        <v>259</v>
      </c>
    </row>
    <row r="902" spans="2:13">
      <c r="B902" t="s">
        <v>259</v>
      </c>
      <c r="C902" t="s">
        <v>259</v>
      </c>
      <c r="D902" t="s">
        <v>259</v>
      </c>
      <c r="E902" t="s">
        <v>259</v>
      </c>
      <c r="F902" t="s">
        <v>259</v>
      </c>
      <c r="G902" t="s">
        <v>259</v>
      </c>
      <c r="H902" t="s">
        <v>259</v>
      </c>
      <c r="I902" t="s">
        <v>259</v>
      </c>
      <c r="J902" t="s">
        <v>259</v>
      </c>
      <c r="K902" t="s">
        <v>259</v>
      </c>
      <c r="L902" t="s">
        <v>259</v>
      </c>
      <c r="M902" t="s">
        <v>259</v>
      </c>
    </row>
    <row r="903" spans="2:13">
      <c r="B903" t="s">
        <v>259</v>
      </c>
      <c r="C903" t="s">
        <v>259</v>
      </c>
      <c r="D903" t="s">
        <v>259</v>
      </c>
      <c r="E903" t="s">
        <v>259</v>
      </c>
      <c r="F903" t="s">
        <v>259</v>
      </c>
      <c r="G903" t="s">
        <v>259</v>
      </c>
      <c r="H903" t="s">
        <v>259</v>
      </c>
      <c r="I903" t="s">
        <v>259</v>
      </c>
      <c r="J903" t="s">
        <v>259</v>
      </c>
      <c r="K903" t="s">
        <v>259</v>
      </c>
      <c r="L903" t="s">
        <v>259</v>
      </c>
      <c r="M903" t="s">
        <v>259</v>
      </c>
    </row>
    <row r="904" spans="2:13">
      <c r="B904" t="s">
        <v>259</v>
      </c>
      <c r="C904" t="s">
        <v>259</v>
      </c>
      <c r="D904" t="s">
        <v>259</v>
      </c>
      <c r="E904" t="s">
        <v>259</v>
      </c>
      <c r="F904" t="s">
        <v>259</v>
      </c>
      <c r="G904" t="s">
        <v>259</v>
      </c>
      <c r="H904" t="s">
        <v>259</v>
      </c>
      <c r="I904" t="s">
        <v>259</v>
      </c>
      <c r="J904" t="s">
        <v>259</v>
      </c>
      <c r="K904" t="s">
        <v>259</v>
      </c>
      <c r="L904" t="s">
        <v>259</v>
      </c>
      <c r="M904" t="s">
        <v>259</v>
      </c>
    </row>
    <row r="905" spans="2:13">
      <c r="B905" t="s">
        <v>259</v>
      </c>
      <c r="C905" t="s">
        <v>259</v>
      </c>
      <c r="D905" t="s">
        <v>259</v>
      </c>
      <c r="E905" t="s">
        <v>259</v>
      </c>
      <c r="F905" t="s">
        <v>259</v>
      </c>
      <c r="G905" t="s">
        <v>259</v>
      </c>
      <c r="H905" t="s">
        <v>259</v>
      </c>
      <c r="I905" t="s">
        <v>259</v>
      </c>
      <c r="J905" t="s">
        <v>259</v>
      </c>
      <c r="K905" t="s">
        <v>259</v>
      </c>
      <c r="L905" t="s">
        <v>259</v>
      </c>
      <c r="M905" t="s">
        <v>259</v>
      </c>
    </row>
    <row r="906" spans="2:13">
      <c r="B906" t="s">
        <v>259</v>
      </c>
      <c r="C906" t="s">
        <v>259</v>
      </c>
      <c r="D906" t="s">
        <v>259</v>
      </c>
      <c r="E906" t="s">
        <v>259</v>
      </c>
      <c r="F906" t="s">
        <v>259</v>
      </c>
      <c r="G906" t="s">
        <v>259</v>
      </c>
      <c r="H906" t="s">
        <v>259</v>
      </c>
      <c r="I906" t="s">
        <v>259</v>
      </c>
      <c r="J906" t="s">
        <v>259</v>
      </c>
      <c r="K906" t="s">
        <v>259</v>
      </c>
      <c r="L906" t="s">
        <v>259</v>
      </c>
      <c r="M906" t="s">
        <v>259</v>
      </c>
    </row>
    <row r="907" spans="2:13">
      <c r="B907" t="s">
        <v>259</v>
      </c>
      <c r="C907" t="s">
        <v>259</v>
      </c>
      <c r="D907" t="s">
        <v>259</v>
      </c>
      <c r="E907" t="s">
        <v>259</v>
      </c>
      <c r="F907" t="s">
        <v>259</v>
      </c>
      <c r="G907" t="s">
        <v>259</v>
      </c>
      <c r="H907" t="s">
        <v>259</v>
      </c>
      <c r="I907" t="s">
        <v>259</v>
      </c>
      <c r="J907" t="s">
        <v>259</v>
      </c>
      <c r="K907" t="s">
        <v>259</v>
      </c>
      <c r="L907" t="s">
        <v>259</v>
      </c>
      <c r="M907" t="s">
        <v>259</v>
      </c>
    </row>
    <row r="908" spans="2:13">
      <c r="B908" t="s">
        <v>259</v>
      </c>
      <c r="C908" t="s">
        <v>259</v>
      </c>
      <c r="D908" t="s">
        <v>259</v>
      </c>
      <c r="E908" t="s">
        <v>259</v>
      </c>
      <c r="F908" t="s">
        <v>259</v>
      </c>
      <c r="G908" t="s">
        <v>259</v>
      </c>
      <c r="H908" t="s">
        <v>259</v>
      </c>
      <c r="I908" t="s">
        <v>259</v>
      </c>
      <c r="J908" t="s">
        <v>259</v>
      </c>
      <c r="K908" t="s">
        <v>259</v>
      </c>
      <c r="L908" t="s">
        <v>259</v>
      </c>
      <c r="M908" t="s">
        <v>259</v>
      </c>
    </row>
    <row r="909" spans="2:13">
      <c r="B909" t="s">
        <v>259</v>
      </c>
      <c r="C909" t="s">
        <v>259</v>
      </c>
      <c r="D909" t="s">
        <v>259</v>
      </c>
      <c r="E909" t="s">
        <v>259</v>
      </c>
      <c r="F909" t="s">
        <v>259</v>
      </c>
      <c r="G909" t="s">
        <v>259</v>
      </c>
      <c r="H909" t="s">
        <v>259</v>
      </c>
      <c r="I909" t="s">
        <v>259</v>
      </c>
      <c r="J909" t="s">
        <v>259</v>
      </c>
      <c r="K909" t="s">
        <v>259</v>
      </c>
      <c r="L909" t="s">
        <v>259</v>
      </c>
      <c r="M909" t="s">
        <v>259</v>
      </c>
    </row>
    <row r="910" spans="2:13">
      <c r="B910" t="s">
        <v>259</v>
      </c>
      <c r="C910" t="s">
        <v>259</v>
      </c>
      <c r="D910" t="s">
        <v>259</v>
      </c>
      <c r="E910" t="s">
        <v>259</v>
      </c>
      <c r="F910" t="s">
        <v>259</v>
      </c>
      <c r="G910" t="s">
        <v>259</v>
      </c>
      <c r="H910" t="s">
        <v>259</v>
      </c>
      <c r="I910" t="s">
        <v>259</v>
      </c>
      <c r="J910" t="s">
        <v>259</v>
      </c>
      <c r="K910" t="s">
        <v>259</v>
      </c>
      <c r="L910" t="s">
        <v>259</v>
      </c>
      <c r="M910" t="s">
        <v>259</v>
      </c>
    </row>
    <row r="911" spans="2:13">
      <c r="B911" t="s">
        <v>259</v>
      </c>
      <c r="C911" t="s">
        <v>259</v>
      </c>
      <c r="D911" t="s">
        <v>259</v>
      </c>
      <c r="E911" t="s">
        <v>259</v>
      </c>
      <c r="F911" t="s">
        <v>259</v>
      </c>
      <c r="G911" t="s">
        <v>259</v>
      </c>
      <c r="H911" t="s">
        <v>259</v>
      </c>
      <c r="I911" t="s">
        <v>259</v>
      </c>
      <c r="J911" t="s">
        <v>259</v>
      </c>
      <c r="K911" t="s">
        <v>259</v>
      </c>
      <c r="L911" t="s">
        <v>259</v>
      </c>
      <c r="M911" t="s">
        <v>259</v>
      </c>
    </row>
    <row r="912" spans="2:13">
      <c r="B912" t="s">
        <v>259</v>
      </c>
      <c r="C912" t="s">
        <v>259</v>
      </c>
      <c r="D912" t="s">
        <v>259</v>
      </c>
      <c r="E912" t="s">
        <v>259</v>
      </c>
      <c r="F912" t="s">
        <v>259</v>
      </c>
      <c r="G912" t="s">
        <v>259</v>
      </c>
      <c r="H912" t="s">
        <v>259</v>
      </c>
      <c r="I912" t="s">
        <v>259</v>
      </c>
      <c r="J912" t="s">
        <v>259</v>
      </c>
      <c r="K912" t="s">
        <v>259</v>
      </c>
      <c r="L912" t="s">
        <v>259</v>
      </c>
      <c r="M912" t="s">
        <v>259</v>
      </c>
    </row>
    <row r="913" spans="2:13">
      <c r="B913" t="s">
        <v>259</v>
      </c>
      <c r="C913" t="s">
        <v>259</v>
      </c>
      <c r="D913" t="s">
        <v>259</v>
      </c>
      <c r="E913" t="s">
        <v>259</v>
      </c>
      <c r="F913" t="s">
        <v>259</v>
      </c>
      <c r="G913" t="s">
        <v>259</v>
      </c>
      <c r="H913" t="s">
        <v>259</v>
      </c>
      <c r="I913" t="s">
        <v>259</v>
      </c>
      <c r="J913" t="s">
        <v>259</v>
      </c>
      <c r="K913" t="s">
        <v>259</v>
      </c>
      <c r="L913" t="s">
        <v>259</v>
      </c>
      <c r="M913" t="s">
        <v>259</v>
      </c>
    </row>
    <row r="914" spans="2:13">
      <c r="B914" t="s">
        <v>259</v>
      </c>
      <c r="C914" t="s">
        <v>259</v>
      </c>
      <c r="D914" t="s">
        <v>259</v>
      </c>
      <c r="E914" t="s">
        <v>259</v>
      </c>
      <c r="F914" t="s">
        <v>259</v>
      </c>
      <c r="G914" t="s">
        <v>259</v>
      </c>
      <c r="H914" t="s">
        <v>259</v>
      </c>
      <c r="I914" t="s">
        <v>259</v>
      </c>
      <c r="J914" t="s">
        <v>259</v>
      </c>
      <c r="K914" t="s">
        <v>259</v>
      </c>
      <c r="L914" t="s">
        <v>259</v>
      </c>
      <c r="M914" t="s">
        <v>259</v>
      </c>
    </row>
    <row r="915" spans="2:13">
      <c r="B915" t="s">
        <v>259</v>
      </c>
      <c r="C915" t="s">
        <v>259</v>
      </c>
      <c r="D915" t="s">
        <v>259</v>
      </c>
      <c r="E915" t="s">
        <v>259</v>
      </c>
      <c r="F915" t="s">
        <v>259</v>
      </c>
      <c r="G915" t="s">
        <v>259</v>
      </c>
      <c r="H915" t="s">
        <v>259</v>
      </c>
      <c r="I915" t="s">
        <v>259</v>
      </c>
      <c r="J915" t="s">
        <v>259</v>
      </c>
      <c r="K915" t="s">
        <v>259</v>
      </c>
      <c r="L915" t="s">
        <v>259</v>
      </c>
      <c r="M915" t="s">
        <v>259</v>
      </c>
    </row>
    <row r="916" spans="2:13">
      <c r="B916" t="s">
        <v>259</v>
      </c>
      <c r="C916" t="s">
        <v>259</v>
      </c>
      <c r="D916" t="s">
        <v>259</v>
      </c>
      <c r="E916" t="s">
        <v>259</v>
      </c>
      <c r="F916" t="s">
        <v>259</v>
      </c>
      <c r="G916" t="s">
        <v>259</v>
      </c>
      <c r="H916" t="s">
        <v>259</v>
      </c>
      <c r="I916" t="s">
        <v>259</v>
      </c>
      <c r="J916" t="s">
        <v>259</v>
      </c>
      <c r="K916" t="s">
        <v>259</v>
      </c>
      <c r="L916" t="s">
        <v>259</v>
      </c>
      <c r="M916" t="s">
        <v>259</v>
      </c>
    </row>
    <row r="917" spans="2:13">
      <c r="B917" t="s">
        <v>259</v>
      </c>
      <c r="C917" t="s">
        <v>259</v>
      </c>
      <c r="D917" t="s">
        <v>259</v>
      </c>
      <c r="E917" t="s">
        <v>259</v>
      </c>
      <c r="F917" t="s">
        <v>259</v>
      </c>
      <c r="G917" t="s">
        <v>259</v>
      </c>
      <c r="H917" t="s">
        <v>259</v>
      </c>
      <c r="I917" t="s">
        <v>259</v>
      </c>
      <c r="J917" t="s">
        <v>259</v>
      </c>
      <c r="K917" t="s">
        <v>259</v>
      </c>
      <c r="L917" t="s">
        <v>259</v>
      </c>
      <c r="M917" t="s">
        <v>259</v>
      </c>
    </row>
    <row r="918" spans="2:13">
      <c r="B918" t="s">
        <v>259</v>
      </c>
      <c r="C918" t="s">
        <v>259</v>
      </c>
      <c r="D918" t="s">
        <v>259</v>
      </c>
      <c r="E918" t="s">
        <v>259</v>
      </c>
      <c r="F918" t="s">
        <v>259</v>
      </c>
      <c r="G918" t="s">
        <v>259</v>
      </c>
      <c r="H918" t="s">
        <v>259</v>
      </c>
      <c r="I918" t="s">
        <v>259</v>
      </c>
      <c r="J918" t="s">
        <v>259</v>
      </c>
      <c r="K918" t="s">
        <v>259</v>
      </c>
      <c r="L918" t="s">
        <v>259</v>
      </c>
      <c r="M918" t="s">
        <v>259</v>
      </c>
    </row>
    <row r="919" spans="2:13">
      <c r="B919" t="s">
        <v>259</v>
      </c>
      <c r="C919" t="s">
        <v>259</v>
      </c>
      <c r="D919" t="s">
        <v>259</v>
      </c>
      <c r="E919" t="s">
        <v>259</v>
      </c>
      <c r="F919" t="s">
        <v>259</v>
      </c>
      <c r="G919" t="s">
        <v>259</v>
      </c>
      <c r="H919" t="s">
        <v>259</v>
      </c>
      <c r="I919" t="s">
        <v>259</v>
      </c>
      <c r="J919" t="s">
        <v>259</v>
      </c>
      <c r="K919" t="s">
        <v>259</v>
      </c>
      <c r="L919" t="s">
        <v>259</v>
      </c>
      <c r="M919" t="s">
        <v>259</v>
      </c>
    </row>
    <row r="920" spans="2:13">
      <c r="B920" t="s">
        <v>259</v>
      </c>
      <c r="C920" t="s">
        <v>259</v>
      </c>
      <c r="D920" t="s">
        <v>259</v>
      </c>
      <c r="E920" t="s">
        <v>259</v>
      </c>
      <c r="F920" t="s">
        <v>259</v>
      </c>
      <c r="G920" t="s">
        <v>259</v>
      </c>
      <c r="H920" t="s">
        <v>259</v>
      </c>
      <c r="I920" t="s">
        <v>259</v>
      </c>
      <c r="J920" t="s">
        <v>259</v>
      </c>
      <c r="K920" t="s">
        <v>259</v>
      </c>
      <c r="L920" t="s">
        <v>259</v>
      </c>
      <c r="M920" t="s">
        <v>259</v>
      </c>
    </row>
    <row r="921" spans="2:13">
      <c r="B921" t="s">
        <v>259</v>
      </c>
      <c r="C921" t="s">
        <v>259</v>
      </c>
      <c r="D921" t="s">
        <v>259</v>
      </c>
      <c r="E921" t="s">
        <v>259</v>
      </c>
      <c r="F921" t="s">
        <v>259</v>
      </c>
      <c r="G921" t="s">
        <v>259</v>
      </c>
      <c r="H921" t="s">
        <v>259</v>
      </c>
      <c r="I921" t="s">
        <v>259</v>
      </c>
      <c r="J921" t="s">
        <v>259</v>
      </c>
      <c r="K921" t="s">
        <v>259</v>
      </c>
      <c r="L921" t="s">
        <v>259</v>
      </c>
      <c r="M921" t="s">
        <v>259</v>
      </c>
    </row>
    <row r="922" spans="2:13">
      <c r="B922" t="s">
        <v>259</v>
      </c>
      <c r="C922" t="s">
        <v>259</v>
      </c>
      <c r="D922" t="s">
        <v>259</v>
      </c>
      <c r="E922" t="s">
        <v>259</v>
      </c>
      <c r="F922" t="s">
        <v>259</v>
      </c>
      <c r="G922" t="s">
        <v>259</v>
      </c>
      <c r="H922" t="s">
        <v>259</v>
      </c>
      <c r="I922" t="s">
        <v>259</v>
      </c>
      <c r="J922" t="s">
        <v>259</v>
      </c>
      <c r="K922" t="s">
        <v>259</v>
      </c>
      <c r="L922" t="s">
        <v>259</v>
      </c>
      <c r="M922" t="s">
        <v>259</v>
      </c>
    </row>
    <row r="923" spans="2:13">
      <c r="B923" t="s">
        <v>259</v>
      </c>
      <c r="C923" t="s">
        <v>259</v>
      </c>
      <c r="D923" t="s">
        <v>259</v>
      </c>
      <c r="E923" t="s">
        <v>259</v>
      </c>
      <c r="F923" t="s">
        <v>259</v>
      </c>
      <c r="G923" t="s">
        <v>259</v>
      </c>
      <c r="H923" t="s">
        <v>259</v>
      </c>
      <c r="I923" t="s">
        <v>259</v>
      </c>
      <c r="J923" t="s">
        <v>259</v>
      </c>
      <c r="K923" t="s">
        <v>259</v>
      </c>
      <c r="L923" t="s">
        <v>259</v>
      </c>
      <c r="M923" t="s">
        <v>259</v>
      </c>
    </row>
    <row r="924" spans="2:13">
      <c r="B924" t="s">
        <v>259</v>
      </c>
      <c r="C924" t="s">
        <v>259</v>
      </c>
      <c r="D924" t="s">
        <v>259</v>
      </c>
      <c r="E924" t="s">
        <v>259</v>
      </c>
      <c r="F924" t="s">
        <v>259</v>
      </c>
      <c r="G924" t="s">
        <v>259</v>
      </c>
      <c r="H924" t="s">
        <v>259</v>
      </c>
      <c r="I924" t="s">
        <v>259</v>
      </c>
      <c r="J924" t="s">
        <v>259</v>
      </c>
      <c r="K924" t="s">
        <v>259</v>
      </c>
      <c r="L924" t="s">
        <v>259</v>
      </c>
      <c r="M924" t="s">
        <v>259</v>
      </c>
    </row>
    <row r="925" spans="2:13">
      <c r="B925" t="s">
        <v>259</v>
      </c>
      <c r="C925" t="s">
        <v>259</v>
      </c>
      <c r="D925" t="s">
        <v>259</v>
      </c>
      <c r="E925" t="s">
        <v>259</v>
      </c>
      <c r="F925" t="s">
        <v>259</v>
      </c>
      <c r="G925" t="s">
        <v>259</v>
      </c>
      <c r="H925" t="s">
        <v>259</v>
      </c>
      <c r="I925" t="s">
        <v>259</v>
      </c>
      <c r="J925" t="s">
        <v>259</v>
      </c>
      <c r="K925" t="s">
        <v>259</v>
      </c>
      <c r="L925" t="s">
        <v>259</v>
      </c>
      <c r="M925" t="s">
        <v>259</v>
      </c>
    </row>
    <row r="926" spans="2:13">
      <c r="B926" t="s">
        <v>259</v>
      </c>
      <c r="C926" t="s">
        <v>259</v>
      </c>
      <c r="D926" t="s">
        <v>259</v>
      </c>
      <c r="E926" t="s">
        <v>259</v>
      </c>
      <c r="F926" t="s">
        <v>259</v>
      </c>
      <c r="G926" t="s">
        <v>259</v>
      </c>
      <c r="H926" t="s">
        <v>259</v>
      </c>
      <c r="I926" t="s">
        <v>259</v>
      </c>
      <c r="J926" t="s">
        <v>259</v>
      </c>
      <c r="K926" t="s">
        <v>259</v>
      </c>
      <c r="L926" t="s">
        <v>259</v>
      </c>
      <c r="M926" t="s">
        <v>259</v>
      </c>
    </row>
    <row r="927" spans="2:13">
      <c r="B927" t="s">
        <v>259</v>
      </c>
      <c r="C927" t="s">
        <v>259</v>
      </c>
      <c r="D927" t="s">
        <v>259</v>
      </c>
      <c r="E927" t="s">
        <v>259</v>
      </c>
      <c r="F927" t="s">
        <v>259</v>
      </c>
      <c r="G927" t="s">
        <v>259</v>
      </c>
      <c r="H927" t="s">
        <v>259</v>
      </c>
      <c r="I927" t="s">
        <v>259</v>
      </c>
      <c r="J927" t="s">
        <v>259</v>
      </c>
      <c r="K927" t="s">
        <v>259</v>
      </c>
      <c r="L927" t="s">
        <v>259</v>
      </c>
      <c r="M927" t="s">
        <v>259</v>
      </c>
    </row>
    <row r="928" spans="2:13">
      <c r="B928" t="s">
        <v>259</v>
      </c>
      <c r="C928" t="s">
        <v>259</v>
      </c>
      <c r="D928" t="s">
        <v>259</v>
      </c>
      <c r="E928" t="s">
        <v>259</v>
      </c>
      <c r="F928" t="s">
        <v>259</v>
      </c>
      <c r="G928" t="s">
        <v>259</v>
      </c>
      <c r="H928" t="s">
        <v>259</v>
      </c>
      <c r="I928" t="s">
        <v>259</v>
      </c>
      <c r="J928" t="s">
        <v>259</v>
      </c>
      <c r="K928" t="s">
        <v>259</v>
      </c>
      <c r="L928" t="s">
        <v>259</v>
      </c>
      <c r="M928" t="s">
        <v>259</v>
      </c>
    </row>
    <row r="929" spans="2:13">
      <c r="B929" t="s">
        <v>259</v>
      </c>
      <c r="C929" t="s">
        <v>259</v>
      </c>
      <c r="D929" t="s">
        <v>259</v>
      </c>
      <c r="E929" t="s">
        <v>259</v>
      </c>
      <c r="F929" t="s">
        <v>259</v>
      </c>
      <c r="G929" t="s">
        <v>259</v>
      </c>
      <c r="H929" t="s">
        <v>259</v>
      </c>
      <c r="I929" t="s">
        <v>259</v>
      </c>
      <c r="J929" t="s">
        <v>259</v>
      </c>
      <c r="K929" t="s">
        <v>259</v>
      </c>
      <c r="L929" t="s">
        <v>259</v>
      </c>
      <c r="M929" t="s">
        <v>259</v>
      </c>
    </row>
    <row r="930" spans="2:13">
      <c r="B930" t="s">
        <v>259</v>
      </c>
      <c r="C930" t="s">
        <v>259</v>
      </c>
      <c r="D930" t="s">
        <v>259</v>
      </c>
      <c r="E930" t="s">
        <v>259</v>
      </c>
      <c r="F930" t="s">
        <v>259</v>
      </c>
      <c r="G930" t="s">
        <v>259</v>
      </c>
      <c r="H930" t="s">
        <v>259</v>
      </c>
      <c r="I930" t="s">
        <v>259</v>
      </c>
      <c r="J930" t="s">
        <v>259</v>
      </c>
      <c r="K930" t="s">
        <v>259</v>
      </c>
      <c r="L930" t="s">
        <v>259</v>
      </c>
      <c r="M930" t="s">
        <v>259</v>
      </c>
    </row>
    <row r="931" spans="2:13">
      <c r="B931" t="s">
        <v>259</v>
      </c>
      <c r="C931" t="s">
        <v>259</v>
      </c>
      <c r="D931" t="s">
        <v>259</v>
      </c>
      <c r="E931" t="s">
        <v>259</v>
      </c>
      <c r="F931" t="s">
        <v>259</v>
      </c>
      <c r="G931" t="s">
        <v>259</v>
      </c>
      <c r="H931" t="s">
        <v>259</v>
      </c>
      <c r="I931" t="s">
        <v>259</v>
      </c>
      <c r="J931" t="s">
        <v>259</v>
      </c>
      <c r="K931" t="s">
        <v>259</v>
      </c>
      <c r="L931" t="s">
        <v>259</v>
      </c>
      <c r="M931" t="s">
        <v>259</v>
      </c>
    </row>
    <row r="932" spans="2:13">
      <c r="B932" t="s">
        <v>259</v>
      </c>
      <c r="C932" t="s">
        <v>259</v>
      </c>
      <c r="D932" t="s">
        <v>259</v>
      </c>
      <c r="E932" t="s">
        <v>259</v>
      </c>
      <c r="F932" t="s">
        <v>259</v>
      </c>
      <c r="G932" t="s">
        <v>259</v>
      </c>
      <c r="H932" t="s">
        <v>259</v>
      </c>
      <c r="I932" t="s">
        <v>259</v>
      </c>
      <c r="J932" t="s">
        <v>259</v>
      </c>
      <c r="K932" t="s">
        <v>259</v>
      </c>
      <c r="L932" t="s">
        <v>259</v>
      </c>
      <c r="M932" t="s">
        <v>259</v>
      </c>
    </row>
    <row r="933" spans="2:13">
      <c r="B933" t="s">
        <v>259</v>
      </c>
      <c r="C933" t="s">
        <v>259</v>
      </c>
      <c r="D933" t="s">
        <v>259</v>
      </c>
      <c r="E933" t="s">
        <v>259</v>
      </c>
      <c r="F933" t="s">
        <v>259</v>
      </c>
      <c r="G933" t="s">
        <v>259</v>
      </c>
      <c r="H933" t="s">
        <v>259</v>
      </c>
      <c r="I933" t="s">
        <v>259</v>
      </c>
      <c r="J933" t="s">
        <v>259</v>
      </c>
      <c r="K933" t="s">
        <v>259</v>
      </c>
      <c r="L933" t="s">
        <v>259</v>
      </c>
      <c r="M933" t="s">
        <v>259</v>
      </c>
    </row>
    <row r="934" spans="2:13">
      <c r="B934" t="s">
        <v>259</v>
      </c>
      <c r="C934" t="s">
        <v>259</v>
      </c>
      <c r="D934" t="s">
        <v>259</v>
      </c>
      <c r="E934" t="s">
        <v>259</v>
      </c>
      <c r="F934" t="s">
        <v>259</v>
      </c>
      <c r="G934" t="s">
        <v>259</v>
      </c>
      <c r="H934" t="s">
        <v>259</v>
      </c>
      <c r="I934" t="s">
        <v>259</v>
      </c>
      <c r="J934" t="s">
        <v>259</v>
      </c>
      <c r="K934" t="s">
        <v>259</v>
      </c>
      <c r="L934" t="s">
        <v>259</v>
      </c>
      <c r="M934" t="s">
        <v>259</v>
      </c>
    </row>
    <row r="935" spans="2:13">
      <c r="B935" t="s">
        <v>259</v>
      </c>
      <c r="C935" t="s">
        <v>259</v>
      </c>
      <c r="D935" t="s">
        <v>259</v>
      </c>
      <c r="E935" t="s">
        <v>259</v>
      </c>
      <c r="F935" t="s">
        <v>259</v>
      </c>
      <c r="G935" t="s">
        <v>259</v>
      </c>
      <c r="H935" t="s">
        <v>259</v>
      </c>
      <c r="I935" t="s">
        <v>259</v>
      </c>
      <c r="J935" t="s">
        <v>259</v>
      </c>
      <c r="K935" t="s">
        <v>259</v>
      </c>
      <c r="L935" t="s">
        <v>259</v>
      </c>
      <c r="M935" t="s">
        <v>259</v>
      </c>
    </row>
    <row r="936" spans="2:13">
      <c r="B936" t="s">
        <v>259</v>
      </c>
      <c r="C936" t="s">
        <v>259</v>
      </c>
      <c r="D936" t="s">
        <v>259</v>
      </c>
      <c r="E936" t="s">
        <v>259</v>
      </c>
      <c r="F936" t="s">
        <v>259</v>
      </c>
      <c r="G936" t="s">
        <v>259</v>
      </c>
      <c r="H936" t="s">
        <v>259</v>
      </c>
      <c r="I936" t="s">
        <v>259</v>
      </c>
      <c r="J936" t="s">
        <v>259</v>
      </c>
      <c r="K936" t="s">
        <v>259</v>
      </c>
      <c r="L936" t="s">
        <v>259</v>
      </c>
      <c r="M936" t="s">
        <v>259</v>
      </c>
    </row>
    <row r="937" spans="2:13">
      <c r="B937" t="s">
        <v>259</v>
      </c>
      <c r="C937" t="s">
        <v>259</v>
      </c>
      <c r="D937" t="s">
        <v>259</v>
      </c>
      <c r="E937" t="s">
        <v>259</v>
      </c>
      <c r="F937" t="s">
        <v>259</v>
      </c>
      <c r="G937" t="s">
        <v>259</v>
      </c>
      <c r="H937" t="s">
        <v>259</v>
      </c>
      <c r="I937" t="s">
        <v>259</v>
      </c>
      <c r="J937" t="s">
        <v>259</v>
      </c>
      <c r="K937" t="s">
        <v>259</v>
      </c>
      <c r="L937" t="s">
        <v>259</v>
      </c>
      <c r="M937" t="s">
        <v>259</v>
      </c>
    </row>
    <row r="938" spans="2:13">
      <c r="B938" t="s">
        <v>259</v>
      </c>
      <c r="C938" t="s">
        <v>259</v>
      </c>
      <c r="D938" t="s">
        <v>259</v>
      </c>
      <c r="E938" t="s">
        <v>259</v>
      </c>
      <c r="F938" t="s">
        <v>259</v>
      </c>
      <c r="G938" t="s">
        <v>259</v>
      </c>
      <c r="H938" t="s">
        <v>259</v>
      </c>
      <c r="I938" t="s">
        <v>259</v>
      </c>
      <c r="J938" t="s">
        <v>259</v>
      </c>
      <c r="K938" t="s">
        <v>259</v>
      </c>
      <c r="L938" t="s">
        <v>259</v>
      </c>
      <c r="M938" t="s">
        <v>259</v>
      </c>
    </row>
    <row r="939" spans="2:13">
      <c r="B939" t="s">
        <v>259</v>
      </c>
      <c r="C939" t="s">
        <v>259</v>
      </c>
      <c r="D939" t="s">
        <v>259</v>
      </c>
      <c r="E939" t="s">
        <v>259</v>
      </c>
      <c r="F939" t="s">
        <v>259</v>
      </c>
      <c r="G939" t="s">
        <v>259</v>
      </c>
      <c r="H939" t="s">
        <v>259</v>
      </c>
      <c r="I939" t="s">
        <v>259</v>
      </c>
      <c r="J939" t="s">
        <v>259</v>
      </c>
      <c r="K939" t="s">
        <v>259</v>
      </c>
      <c r="L939" t="s">
        <v>259</v>
      </c>
      <c r="M939" t="s">
        <v>259</v>
      </c>
    </row>
    <row r="940" spans="2:13">
      <c r="B940" t="s">
        <v>259</v>
      </c>
      <c r="C940" t="s">
        <v>259</v>
      </c>
      <c r="D940" t="s">
        <v>259</v>
      </c>
      <c r="E940" t="s">
        <v>259</v>
      </c>
      <c r="F940" t="s">
        <v>259</v>
      </c>
      <c r="G940" t="s">
        <v>259</v>
      </c>
      <c r="H940" t="s">
        <v>259</v>
      </c>
      <c r="I940" t="s">
        <v>259</v>
      </c>
      <c r="J940" t="s">
        <v>259</v>
      </c>
      <c r="K940" t="s">
        <v>259</v>
      </c>
      <c r="L940" t="s">
        <v>259</v>
      </c>
      <c r="M940" t="s">
        <v>259</v>
      </c>
    </row>
    <row r="941" spans="2:13">
      <c r="B941" t="s">
        <v>259</v>
      </c>
      <c r="C941" t="s">
        <v>259</v>
      </c>
      <c r="D941" t="s">
        <v>259</v>
      </c>
      <c r="E941" t="s">
        <v>259</v>
      </c>
      <c r="F941" t="s">
        <v>259</v>
      </c>
      <c r="G941" t="s">
        <v>259</v>
      </c>
      <c r="H941" t="s">
        <v>259</v>
      </c>
      <c r="I941" t="s">
        <v>259</v>
      </c>
      <c r="J941" t="s">
        <v>259</v>
      </c>
      <c r="K941" t="s">
        <v>259</v>
      </c>
      <c r="L941" t="s">
        <v>259</v>
      </c>
      <c r="M941" t="s">
        <v>259</v>
      </c>
    </row>
    <row r="942" spans="2:13">
      <c r="B942" t="s">
        <v>259</v>
      </c>
      <c r="C942" t="s">
        <v>259</v>
      </c>
      <c r="D942" t="s">
        <v>259</v>
      </c>
      <c r="E942" t="s">
        <v>259</v>
      </c>
      <c r="F942" t="s">
        <v>259</v>
      </c>
      <c r="G942" t="s">
        <v>259</v>
      </c>
      <c r="H942" t="s">
        <v>259</v>
      </c>
      <c r="I942" t="s">
        <v>259</v>
      </c>
      <c r="J942" t="s">
        <v>259</v>
      </c>
      <c r="K942" t="s">
        <v>259</v>
      </c>
      <c r="L942" t="s">
        <v>259</v>
      </c>
      <c r="M942" t="s">
        <v>259</v>
      </c>
    </row>
    <row r="943" spans="2:13">
      <c r="B943" t="s">
        <v>259</v>
      </c>
      <c r="C943" t="s">
        <v>259</v>
      </c>
      <c r="D943" t="s">
        <v>259</v>
      </c>
      <c r="E943" t="s">
        <v>259</v>
      </c>
      <c r="F943" t="s">
        <v>259</v>
      </c>
      <c r="G943" t="s">
        <v>259</v>
      </c>
      <c r="H943" t="s">
        <v>259</v>
      </c>
      <c r="I943" t="s">
        <v>259</v>
      </c>
      <c r="J943" t="s">
        <v>259</v>
      </c>
      <c r="K943" t="s">
        <v>259</v>
      </c>
      <c r="L943" t="s">
        <v>259</v>
      </c>
      <c r="M943" t="s">
        <v>259</v>
      </c>
    </row>
    <row r="944" spans="2:13">
      <c r="B944" t="s">
        <v>259</v>
      </c>
      <c r="C944" t="s">
        <v>259</v>
      </c>
      <c r="D944" t="s">
        <v>259</v>
      </c>
      <c r="E944" t="s">
        <v>259</v>
      </c>
      <c r="F944" t="s">
        <v>259</v>
      </c>
      <c r="G944" t="s">
        <v>259</v>
      </c>
      <c r="H944" t="s">
        <v>259</v>
      </c>
      <c r="I944" t="s">
        <v>259</v>
      </c>
      <c r="J944" t="s">
        <v>259</v>
      </c>
      <c r="K944" t="s">
        <v>259</v>
      </c>
      <c r="L944" t="s">
        <v>259</v>
      </c>
      <c r="M944" t="s">
        <v>259</v>
      </c>
    </row>
    <row r="945" spans="2:13">
      <c r="B945" t="s">
        <v>259</v>
      </c>
      <c r="C945" t="s">
        <v>259</v>
      </c>
      <c r="D945" t="s">
        <v>259</v>
      </c>
      <c r="E945" t="s">
        <v>259</v>
      </c>
      <c r="F945" t="s">
        <v>259</v>
      </c>
      <c r="G945" t="s">
        <v>259</v>
      </c>
      <c r="H945" t="s">
        <v>259</v>
      </c>
      <c r="I945" t="s">
        <v>259</v>
      </c>
      <c r="J945" t="s">
        <v>259</v>
      </c>
      <c r="K945" t="s">
        <v>259</v>
      </c>
      <c r="L945" t="s">
        <v>259</v>
      </c>
      <c r="M945" t="s">
        <v>259</v>
      </c>
    </row>
    <row r="946" spans="2:13">
      <c r="B946" t="s">
        <v>259</v>
      </c>
      <c r="C946" t="s">
        <v>259</v>
      </c>
      <c r="D946" t="s">
        <v>259</v>
      </c>
      <c r="E946" t="s">
        <v>259</v>
      </c>
      <c r="F946" t="s">
        <v>259</v>
      </c>
      <c r="G946" t="s">
        <v>259</v>
      </c>
      <c r="H946" t="s">
        <v>259</v>
      </c>
      <c r="I946" t="s">
        <v>259</v>
      </c>
      <c r="J946" t="s">
        <v>259</v>
      </c>
      <c r="K946" t="s">
        <v>259</v>
      </c>
      <c r="L946" t="s">
        <v>259</v>
      </c>
      <c r="M946" t="s">
        <v>259</v>
      </c>
    </row>
    <row r="947" spans="2:13">
      <c r="B947" t="s">
        <v>259</v>
      </c>
      <c r="C947" t="s">
        <v>259</v>
      </c>
      <c r="D947" t="s">
        <v>259</v>
      </c>
      <c r="E947" t="s">
        <v>259</v>
      </c>
      <c r="F947" t="s">
        <v>259</v>
      </c>
      <c r="G947" t="s">
        <v>259</v>
      </c>
      <c r="H947" t="s">
        <v>259</v>
      </c>
      <c r="I947" t="s">
        <v>259</v>
      </c>
      <c r="J947" t="s">
        <v>259</v>
      </c>
      <c r="K947" t="s">
        <v>259</v>
      </c>
      <c r="L947" t="s">
        <v>259</v>
      </c>
      <c r="M947" t="s">
        <v>259</v>
      </c>
    </row>
    <row r="948" spans="2:13">
      <c r="B948" t="s">
        <v>259</v>
      </c>
      <c r="C948" t="s">
        <v>259</v>
      </c>
      <c r="D948" t="s">
        <v>259</v>
      </c>
      <c r="E948" t="s">
        <v>259</v>
      </c>
      <c r="F948" t="s">
        <v>259</v>
      </c>
      <c r="G948" t="s">
        <v>259</v>
      </c>
      <c r="H948" t="s">
        <v>259</v>
      </c>
      <c r="I948" t="s">
        <v>259</v>
      </c>
      <c r="J948" t="s">
        <v>259</v>
      </c>
      <c r="K948" t="s">
        <v>259</v>
      </c>
      <c r="L948" t="s">
        <v>259</v>
      </c>
      <c r="M948" t="s">
        <v>259</v>
      </c>
    </row>
    <row r="949" spans="2:13">
      <c r="B949" t="s">
        <v>259</v>
      </c>
      <c r="C949" t="s">
        <v>259</v>
      </c>
      <c r="D949" t="s">
        <v>259</v>
      </c>
      <c r="E949" t="s">
        <v>259</v>
      </c>
      <c r="F949" t="s">
        <v>259</v>
      </c>
      <c r="G949" t="s">
        <v>259</v>
      </c>
      <c r="H949" t="s">
        <v>259</v>
      </c>
      <c r="I949" t="s">
        <v>259</v>
      </c>
      <c r="J949" t="s">
        <v>259</v>
      </c>
      <c r="K949" t="s">
        <v>259</v>
      </c>
      <c r="L949" t="s">
        <v>259</v>
      </c>
      <c r="M949" t="s">
        <v>259</v>
      </c>
    </row>
    <row r="950" spans="2:13">
      <c r="B950" t="s">
        <v>259</v>
      </c>
      <c r="C950" t="s">
        <v>259</v>
      </c>
      <c r="D950" t="s">
        <v>259</v>
      </c>
      <c r="E950" t="s">
        <v>259</v>
      </c>
      <c r="F950" t="s">
        <v>259</v>
      </c>
      <c r="G950" t="s">
        <v>259</v>
      </c>
      <c r="H950" t="s">
        <v>259</v>
      </c>
      <c r="I950" t="s">
        <v>259</v>
      </c>
      <c r="J950" t="s">
        <v>259</v>
      </c>
      <c r="K950" t="s">
        <v>259</v>
      </c>
      <c r="L950" t="s">
        <v>259</v>
      </c>
      <c r="M950" t="s">
        <v>259</v>
      </c>
    </row>
    <row r="951" spans="2:13">
      <c r="B951" t="s">
        <v>259</v>
      </c>
      <c r="C951" t="s">
        <v>259</v>
      </c>
      <c r="D951" t="s">
        <v>259</v>
      </c>
      <c r="E951" t="s">
        <v>259</v>
      </c>
      <c r="F951" t="s">
        <v>259</v>
      </c>
      <c r="G951" t="s">
        <v>259</v>
      </c>
      <c r="H951" t="s">
        <v>259</v>
      </c>
      <c r="I951" t="s">
        <v>259</v>
      </c>
      <c r="J951" t="s">
        <v>259</v>
      </c>
      <c r="K951" t="s">
        <v>259</v>
      </c>
      <c r="L951" t="s">
        <v>259</v>
      </c>
      <c r="M951" t="s">
        <v>259</v>
      </c>
    </row>
    <row r="952" spans="2:13">
      <c r="B952" t="s">
        <v>259</v>
      </c>
      <c r="C952" t="s">
        <v>259</v>
      </c>
      <c r="D952" t="s">
        <v>259</v>
      </c>
      <c r="E952" t="s">
        <v>259</v>
      </c>
      <c r="F952" t="s">
        <v>259</v>
      </c>
      <c r="G952" t="s">
        <v>259</v>
      </c>
      <c r="H952" t="s">
        <v>259</v>
      </c>
      <c r="I952" t="s">
        <v>259</v>
      </c>
      <c r="J952" t="s">
        <v>259</v>
      </c>
      <c r="K952" t="s">
        <v>259</v>
      </c>
      <c r="L952" t="s">
        <v>259</v>
      </c>
      <c r="M952" t="s">
        <v>259</v>
      </c>
    </row>
    <row r="953" spans="2:13">
      <c r="B953" t="s">
        <v>259</v>
      </c>
      <c r="C953" t="s">
        <v>259</v>
      </c>
      <c r="D953" t="s">
        <v>259</v>
      </c>
      <c r="E953" t="s">
        <v>259</v>
      </c>
      <c r="F953" t="s">
        <v>259</v>
      </c>
      <c r="G953" t="s">
        <v>259</v>
      </c>
      <c r="H953" t="s">
        <v>259</v>
      </c>
      <c r="I953" t="s">
        <v>259</v>
      </c>
      <c r="J953" t="s">
        <v>259</v>
      </c>
      <c r="K953" t="s">
        <v>259</v>
      </c>
      <c r="L953" t="s">
        <v>259</v>
      </c>
      <c r="M953" t="s">
        <v>259</v>
      </c>
    </row>
    <row r="954" spans="2:13">
      <c r="B954" t="s">
        <v>259</v>
      </c>
      <c r="C954" t="s">
        <v>259</v>
      </c>
      <c r="D954" t="s">
        <v>259</v>
      </c>
      <c r="E954" t="s">
        <v>259</v>
      </c>
      <c r="F954" t="s">
        <v>259</v>
      </c>
      <c r="G954" t="s">
        <v>259</v>
      </c>
      <c r="H954" t="s">
        <v>259</v>
      </c>
      <c r="I954" t="s">
        <v>259</v>
      </c>
      <c r="J954" t="s">
        <v>259</v>
      </c>
      <c r="K954" t="s">
        <v>259</v>
      </c>
      <c r="L954" t="s">
        <v>259</v>
      </c>
      <c r="M954" t="s">
        <v>259</v>
      </c>
    </row>
    <row r="955" spans="2:13">
      <c r="B955" t="s">
        <v>259</v>
      </c>
      <c r="C955" t="s">
        <v>259</v>
      </c>
      <c r="D955" t="s">
        <v>259</v>
      </c>
      <c r="E955" t="s">
        <v>259</v>
      </c>
      <c r="F955" t="s">
        <v>259</v>
      </c>
      <c r="G955" t="s">
        <v>259</v>
      </c>
      <c r="H955" t="s">
        <v>259</v>
      </c>
      <c r="I955" t="s">
        <v>259</v>
      </c>
      <c r="J955" t="s">
        <v>259</v>
      </c>
      <c r="K955" t="s">
        <v>259</v>
      </c>
      <c r="L955" t="s">
        <v>259</v>
      </c>
      <c r="M955" t="s">
        <v>259</v>
      </c>
    </row>
    <row r="956" spans="2:13">
      <c r="B956" t="s">
        <v>259</v>
      </c>
      <c r="C956" t="s">
        <v>259</v>
      </c>
      <c r="D956" t="s">
        <v>259</v>
      </c>
      <c r="E956" t="s">
        <v>259</v>
      </c>
      <c r="F956" t="s">
        <v>259</v>
      </c>
      <c r="G956" t="s">
        <v>259</v>
      </c>
      <c r="H956" t="s">
        <v>259</v>
      </c>
      <c r="I956" t="s">
        <v>259</v>
      </c>
      <c r="J956" t="s">
        <v>259</v>
      </c>
      <c r="K956" t="s">
        <v>259</v>
      </c>
      <c r="L956" t="s">
        <v>259</v>
      </c>
      <c r="M956" t="s">
        <v>259</v>
      </c>
    </row>
    <row r="957" spans="2:13">
      <c r="B957" t="s">
        <v>259</v>
      </c>
      <c r="C957" t="s">
        <v>259</v>
      </c>
      <c r="D957" t="s">
        <v>259</v>
      </c>
      <c r="E957" t="s">
        <v>259</v>
      </c>
      <c r="F957" t="s">
        <v>259</v>
      </c>
      <c r="G957" t="s">
        <v>259</v>
      </c>
      <c r="H957" t="s">
        <v>259</v>
      </c>
      <c r="I957" t="s">
        <v>259</v>
      </c>
      <c r="J957" t="s">
        <v>259</v>
      </c>
      <c r="K957" t="s">
        <v>259</v>
      </c>
      <c r="L957" t="s">
        <v>259</v>
      </c>
      <c r="M957" t="s">
        <v>259</v>
      </c>
    </row>
    <row r="958" spans="2:13">
      <c r="B958" t="s">
        <v>259</v>
      </c>
      <c r="C958" t="s">
        <v>259</v>
      </c>
      <c r="D958" t="s">
        <v>259</v>
      </c>
      <c r="E958" t="s">
        <v>259</v>
      </c>
      <c r="F958" t="s">
        <v>259</v>
      </c>
      <c r="G958" t="s">
        <v>259</v>
      </c>
      <c r="H958" t="s">
        <v>259</v>
      </c>
      <c r="I958" t="s">
        <v>259</v>
      </c>
      <c r="J958" t="s">
        <v>259</v>
      </c>
      <c r="K958" t="s">
        <v>259</v>
      </c>
      <c r="L958" t="s">
        <v>259</v>
      </c>
      <c r="M958" t="s">
        <v>259</v>
      </c>
    </row>
    <row r="959" spans="2:13">
      <c r="B959" t="s">
        <v>259</v>
      </c>
      <c r="C959" t="s">
        <v>259</v>
      </c>
      <c r="D959" t="s">
        <v>259</v>
      </c>
      <c r="E959" t="s">
        <v>259</v>
      </c>
      <c r="F959" t="s">
        <v>259</v>
      </c>
      <c r="G959" t="s">
        <v>259</v>
      </c>
      <c r="H959" t="s">
        <v>259</v>
      </c>
      <c r="I959" t="s">
        <v>259</v>
      </c>
      <c r="J959" t="s">
        <v>259</v>
      </c>
      <c r="K959" t="s">
        <v>259</v>
      </c>
      <c r="L959" t="s">
        <v>259</v>
      </c>
      <c r="M959" t="s">
        <v>259</v>
      </c>
    </row>
    <row r="960" spans="2:13">
      <c r="B960" t="s">
        <v>259</v>
      </c>
      <c r="C960" t="s">
        <v>259</v>
      </c>
      <c r="D960" t="s">
        <v>259</v>
      </c>
      <c r="E960" t="s">
        <v>259</v>
      </c>
      <c r="F960" t="s">
        <v>259</v>
      </c>
      <c r="G960" t="s">
        <v>259</v>
      </c>
      <c r="H960" t="s">
        <v>259</v>
      </c>
      <c r="I960" t="s">
        <v>259</v>
      </c>
      <c r="J960" t="s">
        <v>259</v>
      </c>
      <c r="K960" t="s">
        <v>259</v>
      </c>
      <c r="L960" t="s">
        <v>259</v>
      </c>
      <c r="M960" t="s">
        <v>259</v>
      </c>
    </row>
    <row r="961" spans="2:13">
      <c r="B961" t="s">
        <v>259</v>
      </c>
      <c r="C961" t="s">
        <v>259</v>
      </c>
      <c r="D961" t="s">
        <v>259</v>
      </c>
      <c r="E961" t="s">
        <v>259</v>
      </c>
      <c r="F961" t="s">
        <v>259</v>
      </c>
      <c r="G961" t="s">
        <v>259</v>
      </c>
      <c r="H961" t="s">
        <v>259</v>
      </c>
      <c r="I961" t="s">
        <v>259</v>
      </c>
      <c r="J961" t="s">
        <v>259</v>
      </c>
      <c r="K961" t="s">
        <v>259</v>
      </c>
      <c r="L961" t="s">
        <v>259</v>
      </c>
      <c r="M961" t="s">
        <v>259</v>
      </c>
    </row>
    <row r="962" spans="2:13">
      <c r="B962" t="s">
        <v>259</v>
      </c>
      <c r="C962" t="s">
        <v>259</v>
      </c>
      <c r="D962" t="s">
        <v>259</v>
      </c>
      <c r="E962" t="s">
        <v>259</v>
      </c>
      <c r="F962" t="s">
        <v>259</v>
      </c>
      <c r="G962" t="s">
        <v>259</v>
      </c>
      <c r="H962" t="s">
        <v>259</v>
      </c>
      <c r="I962" t="s">
        <v>259</v>
      </c>
      <c r="J962" t="s">
        <v>259</v>
      </c>
      <c r="K962" t="s">
        <v>259</v>
      </c>
      <c r="L962" t="s">
        <v>259</v>
      </c>
      <c r="M962" t="s">
        <v>259</v>
      </c>
    </row>
    <row r="963" spans="2:13">
      <c r="B963" t="s">
        <v>259</v>
      </c>
      <c r="C963" t="s">
        <v>259</v>
      </c>
      <c r="D963" t="s">
        <v>259</v>
      </c>
      <c r="E963" t="s">
        <v>259</v>
      </c>
      <c r="F963" t="s">
        <v>259</v>
      </c>
      <c r="G963" t="s">
        <v>259</v>
      </c>
      <c r="H963" t="s">
        <v>259</v>
      </c>
      <c r="I963" t="s">
        <v>259</v>
      </c>
      <c r="J963" t="s">
        <v>259</v>
      </c>
      <c r="K963" t="s">
        <v>259</v>
      </c>
      <c r="L963" t="s">
        <v>259</v>
      </c>
      <c r="M963" t="s">
        <v>259</v>
      </c>
    </row>
    <row r="964" spans="2:13">
      <c r="B964" t="s">
        <v>259</v>
      </c>
      <c r="C964" t="s">
        <v>259</v>
      </c>
      <c r="D964" t="s">
        <v>259</v>
      </c>
      <c r="E964" t="s">
        <v>259</v>
      </c>
      <c r="F964" t="s">
        <v>259</v>
      </c>
      <c r="G964" t="s">
        <v>259</v>
      </c>
      <c r="H964" t="s">
        <v>259</v>
      </c>
      <c r="I964" t="s">
        <v>259</v>
      </c>
      <c r="J964" t="s">
        <v>259</v>
      </c>
      <c r="K964" t="s">
        <v>259</v>
      </c>
      <c r="L964" t="s">
        <v>259</v>
      </c>
      <c r="M964" t="s">
        <v>259</v>
      </c>
    </row>
    <row r="965" spans="2:13">
      <c r="B965" t="s">
        <v>259</v>
      </c>
      <c r="C965" t="s">
        <v>259</v>
      </c>
      <c r="D965" t="s">
        <v>259</v>
      </c>
      <c r="E965" t="s">
        <v>259</v>
      </c>
      <c r="F965" t="s">
        <v>259</v>
      </c>
      <c r="G965" t="s">
        <v>259</v>
      </c>
      <c r="H965" t="s">
        <v>259</v>
      </c>
      <c r="I965" t="s">
        <v>259</v>
      </c>
      <c r="J965" t="s">
        <v>259</v>
      </c>
      <c r="K965" t="s">
        <v>259</v>
      </c>
      <c r="L965" t="s">
        <v>259</v>
      </c>
      <c r="M965" t="s">
        <v>259</v>
      </c>
    </row>
    <row r="966" spans="2:13">
      <c r="B966" t="s">
        <v>259</v>
      </c>
      <c r="C966" t="s">
        <v>259</v>
      </c>
      <c r="D966" t="s">
        <v>259</v>
      </c>
      <c r="E966" t="s">
        <v>259</v>
      </c>
      <c r="F966" t="s">
        <v>259</v>
      </c>
      <c r="G966" t="s">
        <v>259</v>
      </c>
      <c r="H966" t="s">
        <v>259</v>
      </c>
      <c r="I966" t="s">
        <v>259</v>
      </c>
      <c r="J966" t="s">
        <v>259</v>
      </c>
      <c r="K966" t="s">
        <v>259</v>
      </c>
      <c r="L966" t="s">
        <v>259</v>
      </c>
      <c r="M966" t="s">
        <v>259</v>
      </c>
    </row>
    <row r="967" spans="2:13">
      <c r="B967" t="s">
        <v>259</v>
      </c>
      <c r="C967" t="s">
        <v>259</v>
      </c>
      <c r="D967" t="s">
        <v>259</v>
      </c>
      <c r="E967" t="s">
        <v>259</v>
      </c>
      <c r="F967" t="s">
        <v>259</v>
      </c>
      <c r="G967" t="s">
        <v>259</v>
      </c>
      <c r="H967" t="s">
        <v>259</v>
      </c>
      <c r="I967" t="s">
        <v>259</v>
      </c>
      <c r="J967" t="s">
        <v>259</v>
      </c>
      <c r="K967" t="s">
        <v>259</v>
      </c>
      <c r="L967" t="s">
        <v>259</v>
      </c>
      <c r="M967" t="s">
        <v>259</v>
      </c>
    </row>
    <row r="968" spans="2:13">
      <c r="B968" t="s">
        <v>259</v>
      </c>
      <c r="C968" t="s">
        <v>259</v>
      </c>
      <c r="D968" t="s">
        <v>259</v>
      </c>
      <c r="E968" t="s">
        <v>259</v>
      </c>
      <c r="F968" t="s">
        <v>259</v>
      </c>
      <c r="G968" t="s">
        <v>259</v>
      </c>
      <c r="H968" t="s">
        <v>259</v>
      </c>
      <c r="I968" t="s">
        <v>259</v>
      </c>
      <c r="J968" t="s">
        <v>259</v>
      </c>
      <c r="K968" t="s">
        <v>259</v>
      </c>
      <c r="L968" t="s">
        <v>259</v>
      </c>
      <c r="M968" t="s">
        <v>259</v>
      </c>
    </row>
    <row r="969" spans="2:13">
      <c r="B969" t="s">
        <v>259</v>
      </c>
      <c r="C969" t="s">
        <v>259</v>
      </c>
      <c r="D969" t="s">
        <v>259</v>
      </c>
      <c r="E969" t="s">
        <v>259</v>
      </c>
      <c r="F969" t="s">
        <v>259</v>
      </c>
      <c r="G969" t="s">
        <v>259</v>
      </c>
      <c r="H969" t="s">
        <v>259</v>
      </c>
      <c r="I969" t="s">
        <v>259</v>
      </c>
      <c r="J969" t="s">
        <v>259</v>
      </c>
      <c r="K969" t="s">
        <v>259</v>
      </c>
      <c r="L969" t="s">
        <v>259</v>
      </c>
      <c r="M969" t="s">
        <v>259</v>
      </c>
    </row>
    <row r="970" spans="2:13">
      <c r="B970" t="s">
        <v>259</v>
      </c>
      <c r="C970" t="s">
        <v>259</v>
      </c>
      <c r="D970" t="s">
        <v>259</v>
      </c>
      <c r="E970" t="s">
        <v>259</v>
      </c>
      <c r="F970" t="s">
        <v>259</v>
      </c>
      <c r="G970" t="s">
        <v>259</v>
      </c>
      <c r="H970" t="s">
        <v>259</v>
      </c>
      <c r="I970" t="s">
        <v>259</v>
      </c>
      <c r="J970" t="s">
        <v>259</v>
      </c>
      <c r="K970" t="s">
        <v>259</v>
      </c>
      <c r="L970" t="s">
        <v>259</v>
      </c>
      <c r="M970" t="s">
        <v>259</v>
      </c>
    </row>
    <row r="971" spans="2:13">
      <c r="B971" t="s">
        <v>259</v>
      </c>
      <c r="C971" t="s">
        <v>259</v>
      </c>
      <c r="D971" t="s">
        <v>259</v>
      </c>
      <c r="E971" t="s">
        <v>259</v>
      </c>
      <c r="F971" t="s">
        <v>259</v>
      </c>
      <c r="G971" t="s">
        <v>259</v>
      </c>
      <c r="H971" t="s">
        <v>259</v>
      </c>
      <c r="I971" t="s">
        <v>259</v>
      </c>
      <c r="J971" t="s">
        <v>259</v>
      </c>
      <c r="K971" t="s">
        <v>259</v>
      </c>
      <c r="L971" t="s">
        <v>259</v>
      </c>
      <c r="M971" t="s">
        <v>259</v>
      </c>
    </row>
    <row r="972" spans="2:13">
      <c r="B972" t="s">
        <v>259</v>
      </c>
      <c r="C972" t="s">
        <v>259</v>
      </c>
      <c r="D972" t="s">
        <v>259</v>
      </c>
      <c r="E972" t="s">
        <v>259</v>
      </c>
      <c r="F972" t="s">
        <v>259</v>
      </c>
      <c r="G972" t="s">
        <v>259</v>
      </c>
      <c r="H972" t="s">
        <v>259</v>
      </c>
      <c r="I972" t="s">
        <v>259</v>
      </c>
      <c r="J972" t="s">
        <v>259</v>
      </c>
      <c r="K972" t="s">
        <v>259</v>
      </c>
      <c r="L972" t="s">
        <v>259</v>
      </c>
      <c r="M972" t="s">
        <v>259</v>
      </c>
    </row>
    <row r="973" spans="2:13">
      <c r="B973" t="s">
        <v>259</v>
      </c>
      <c r="C973" t="s">
        <v>259</v>
      </c>
      <c r="D973" t="s">
        <v>259</v>
      </c>
      <c r="E973" t="s">
        <v>259</v>
      </c>
      <c r="F973" t="s">
        <v>259</v>
      </c>
      <c r="G973" t="s">
        <v>259</v>
      </c>
      <c r="H973" t="s">
        <v>259</v>
      </c>
      <c r="I973" t="s">
        <v>259</v>
      </c>
      <c r="J973" t="s">
        <v>259</v>
      </c>
      <c r="K973" t="s">
        <v>259</v>
      </c>
      <c r="L973" t="s">
        <v>259</v>
      </c>
      <c r="M973" t="s">
        <v>259</v>
      </c>
    </row>
    <row r="974" spans="2:13">
      <c r="B974" t="s">
        <v>259</v>
      </c>
      <c r="C974" t="s">
        <v>259</v>
      </c>
      <c r="D974" t="s">
        <v>259</v>
      </c>
      <c r="E974" t="s">
        <v>259</v>
      </c>
      <c r="F974" t="s">
        <v>259</v>
      </c>
      <c r="G974" t="s">
        <v>259</v>
      </c>
      <c r="H974" t="s">
        <v>259</v>
      </c>
      <c r="I974" t="s">
        <v>259</v>
      </c>
      <c r="J974" t="s">
        <v>259</v>
      </c>
      <c r="K974" t="s">
        <v>259</v>
      </c>
      <c r="L974" t="s">
        <v>259</v>
      </c>
      <c r="M974" t="s">
        <v>259</v>
      </c>
    </row>
    <row r="975" spans="2:13">
      <c r="B975" t="s">
        <v>259</v>
      </c>
      <c r="C975" t="s">
        <v>259</v>
      </c>
      <c r="D975" t="s">
        <v>259</v>
      </c>
      <c r="E975" t="s">
        <v>259</v>
      </c>
      <c r="F975" t="s">
        <v>259</v>
      </c>
      <c r="G975" t="s">
        <v>259</v>
      </c>
      <c r="H975" t="s">
        <v>259</v>
      </c>
      <c r="I975" t="s">
        <v>259</v>
      </c>
      <c r="J975" t="s">
        <v>259</v>
      </c>
      <c r="K975" t="s">
        <v>259</v>
      </c>
      <c r="L975" t="s">
        <v>259</v>
      </c>
      <c r="M975" t="s">
        <v>259</v>
      </c>
    </row>
    <row r="976" spans="2:13">
      <c r="B976" t="s">
        <v>259</v>
      </c>
      <c r="C976" t="s">
        <v>259</v>
      </c>
      <c r="D976" t="s">
        <v>259</v>
      </c>
      <c r="E976" t="s">
        <v>259</v>
      </c>
      <c r="F976" t="s">
        <v>259</v>
      </c>
      <c r="G976" t="s">
        <v>259</v>
      </c>
      <c r="H976" t="s">
        <v>259</v>
      </c>
      <c r="I976" t="s">
        <v>259</v>
      </c>
      <c r="J976" t="s">
        <v>259</v>
      </c>
      <c r="K976" t="s">
        <v>259</v>
      </c>
      <c r="L976" t="s">
        <v>259</v>
      </c>
      <c r="M976" t="s">
        <v>259</v>
      </c>
    </row>
    <row r="977" spans="2:13">
      <c r="B977" t="s">
        <v>259</v>
      </c>
      <c r="C977" t="s">
        <v>259</v>
      </c>
      <c r="D977" t="s">
        <v>259</v>
      </c>
      <c r="E977" t="s">
        <v>259</v>
      </c>
      <c r="F977" t="s">
        <v>259</v>
      </c>
      <c r="G977" t="s">
        <v>259</v>
      </c>
      <c r="H977" t="s">
        <v>259</v>
      </c>
      <c r="I977" t="s">
        <v>259</v>
      </c>
      <c r="J977" t="s">
        <v>259</v>
      </c>
      <c r="K977" t="s">
        <v>259</v>
      </c>
      <c r="L977" t="s">
        <v>259</v>
      </c>
      <c r="M977" t="s">
        <v>259</v>
      </c>
    </row>
    <row r="978" spans="2:13">
      <c r="B978" t="s">
        <v>259</v>
      </c>
      <c r="C978" t="s">
        <v>259</v>
      </c>
      <c r="D978" t="s">
        <v>259</v>
      </c>
      <c r="E978" t="s">
        <v>259</v>
      </c>
      <c r="F978" t="s">
        <v>259</v>
      </c>
      <c r="G978" t="s">
        <v>259</v>
      </c>
      <c r="H978" t="s">
        <v>259</v>
      </c>
      <c r="I978" t="s">
        <v>259</v>
      </c>
      <c r="J978" t="s">
        <v>259</v>
      </c>
      <c r="K978" t="s">
        <v>259</v>
      </c>
      <c r="L978" t="s">
        <v>259</v>
      </c>
      <c r="M978" t="s">
        <v>259</v>
      </c>
    </row>
    <row r="979" spans="2:13">
      <c r="B979" t="s">
        <v>259</v>
      </c>
      <c r="C979" t="s">
        <v>259</v>
      </c>
      <c r="D979" t="s">
        <v>259</v>
      </c>
      <c r="E979" t="s">
        <v>259</v>
      </c>
      <c r="F979" t="s">
        <v>259</v>
      </c>
      <c r="G979" t="s">
        <v>259</v>
      </c>
      <c r="H979" t="s">
        <v>259</v>
      </c>
      <c r="I979" t="s">
        <v>259</v>
      </c>
      <c r="J979" t="s">
        <v>259</v>
      </c>
      <c r="K979" t="s">
        <v>259</v>
      </c>
      <c r="L979" t="s">
        <v>259</v>
      </c>
      <c r="M979" t="s">
        <v>259</v>
      </c>
    </row>
    <row r="980" spans="2:13">
      <c r="B980" t="s">
        <v>259</v>
      </c>
      <c r="C980" t="s">
        <v>259</v>
      </c>
      <c r="D980" t="s">
        <v>259</v>
      </c>
      <c r="E980" t="s">
        <v>259</v>
      </c>
      <c r="F980" t="s">
        <v>259</v>
      </c>
      <c r="G980" t="s">
        <v>259</v>
      </c>
      <c r="H980" t="s">
        <v>259</v>
      </c>
      <c r="I980" t="s">
        <v>259</v>
      </c>
      <c r="J980" t="s">
        <v>259</v>
      </c>
      <c r="K980" t="s">
        <v>259</v>
      </c>
      <c r="L980" t="s">
        <v>259</v>
      </c>
      <c r="M980" t="s">
        <v>259</v>
      </c>
    </row>
    <row r="981" spans="2:13">
      <c r="B981" t="s">
        <v>259</v>
      </c>
      <c r="C981" t="s">
        <v>259</v>
      </c>
      <c r="D981" t="s">
        <v>259</v>
      </c>
      <c r="E981" t="s">
        <v>259</v>
      </c>
      <c r="F981" t="s">
        <v>259</v>
      </c>
      <c r="G981" t="s">
        <v>259</v>
      </c>
      <c r="H981" t="s">
        <v>259</v>
      </c>
      <c r="I981" t="s">
        <v>259</v>
      </c>
      <c r="J981" t="s">
        <v>259</v>
      </c>
      <c r="K981" t="s">
        <v>259</v>
      </c>
      <c r="L981" t="s">
        <v>259</v>
      </c>
      <c r="M981" t="s">
        <v>259</v>
      </c>
    </row>
    <row r="982" spans="2:13">
      <c r="B982" t="s">
        <v>259</v>
      </c>
      <c r="C982" t="s">
        <v>259</v>
      </c>
      <c r="D982" t="s">
        <v>259</v>
      </c>
      <c r="E982" t="s">
        <v>259</v>
      </c>
      <c r="F982" t="s">
        <v>259</v>
      </c>
      <c r="G982" t="s">
        <v>259</v>
      </c>
      <c r="H982" t="s">
        <v>259</v>
      </c>
      <c r="I982" t="s">
        <v>259</v>
      </c>
      <c r="J982" t="s">
        <v>259</v>
      </c>
      <c r="K982" t="s">
        <v>259</v>
      </c>
      <c r="L982" t="s">
        <v>259</v>
      </c>
      <c r="M982" t="s">
        <v>259</v>
      </c>
    </row>
    <row r="983" spans="2:13">
      <c r="B983" t="s">
        <v>259</v>
      </c>
      <c r="C983" t="s">
        <v>259</v>
      </c>
      <c r="D983" t="s">
        <v>259</v>
      </c>
      <c r="E983" t="s">
        <v>259</v>
      </c>
      <c r="F983" t="s">
        <v>259</v>
      </c>
      <c r="G983" t="s">
        <v>259</v>
      </c>
      <c r="H983" t="s">
        <v>259</v>
      </c>
      <c r="I983" t="s">
        <v>259</v>
      </c>
      <c r="J983" t="s">
        <v>259</v>
      </c>
      <c r="K983" t="s">
        <v>259</v>
      </c>
      <c r="L983" t="s">
        <v>259</v>
      </c>
      <c r="M983" t="s">
        <v>259</v>
      </c>
    </row>
    <row r="984" spans="2:13">
      <c r="B984" t="s">
        <v>259</v>
      </c>
      <c r="C984" t="s">
        <v>259</v>
      </c>
      <c r="D984" t="s">
        <v>259</v>
      </c>
      <c r="E984" t="s">
        <v>259</v>
      </c>
      <c r="F984" t="s">
        <v>259</v>
      </c>
      <c r="G984" t="s">
        <v>259</v>
      </c>
      <c r="H984" t="s">
        <v>259</v>
      </c>
      <c r="I984" t="s">
        <v>259</v>
      </c>
      <c r="J984" t="s">
        <v>259</v>
      </c>
      <c r="K984" t="s">
        <v>259</v>
      </c>
      <c r="L984" t="s">
        <v>259</v>
      </c>
      <c r="M984" t="s">
        <v>259</v>
      </c>
    </row>
    <row r="985" spans="2:13">
      <c r="B985" t="s">
        <v>259</v>
      </c>
      <c r="C985" t="s">
        <v>259</v>
      </c>
      <c r="D985" t="s">
        <v>259</v>
      </c>
      <c r="E985" t="s">
        <v>259</v>
      </c>
      <c r="F985" t="s">
        <v>259</v>
      </c>
      <c r="G985" t="s">
        <v>259</v>
      </c>
      <c r="H985" t="s">
        <v>259</v>
      </c>
      <c r="I985" t="s">
        <v>259</v>
      </c>
      <c r="J985" t="s">
        <v>259</v>
      </c>
      <c r="K985" t="s">
        <v>259</v>
      </c>
      <c r="L985" t="s">
        <v>259</v>
      </c>
      <c r="M985" t="s">
        <v>259</v>
      </c>
    </row>
    <row r="986" spans="2:13">
      <c r="B986" t="s">
        <v>259</v>
      </c>
      <c r="C986" t="s">
        <v>259</v>
      </c>
      <c r="D986" t="s">
        <v>259</v>
      </c>
      <c r="E986" t="s">
        <v>259</v>
      </c>
      <c r="F986" t="s">
        <v>259</v>
      </c>
      <c r="G986" t="s">
        <v>259</v>
      </c>
      <c r="H986" t="s">
        <v>259</v>
      </c>
      <c r="I986" t="s">
        <v>259</v>
      </c>
      <c r="J986" t="s">
        <v>259</v>
      </c>
      <c r="K986" t="s">
        <v>259</v>
      </c>
      <c r="L986" t="s">
        <v>259</v>
      </c>
      <c r="M986" t="s">
        <v>259</v>
      </c>
    </row>
    <row r="987" spans="2:13">
      <c r="B987" t="s">
        <v>259</v>
      </c>
      <c r="C987" t="s">
        <v>259</v>
      </c>
      <c r="D987" t="s">
        <v>259</v>
      </c>
      <c r="E987" t="s">
        <v>259</v>
      </c>
      <c r="F987" t="s">
        <v>259</v>
      </c>
      <c r="G987" t="s">
        <v>259</v>
      </c>
      <c r="H987" t="s">
        <v>259</v>
      </c>
      <c r="I987" t="s">
        <v>259</v>
      </c>
      <c r="J987" t="s">
        <v>259</v>
      </c>
      <c r="K987" t="s">
        <v>259</v>
      </c>
      <c r="L987" t="s">
        <v>259</v>
      </c>
      <c r="M987" t="s">
        <v>259</v>
      </c>
    </row>
    <row r="988" spans="2:13">
      <c r="B988" t="s">
        <v>259</v>
      </c>
      <c r="C988" t="s">
        <v>259</v>
      </c>
      <c r="D988" t="s">
        <v>259</v>
      </c>
      <c r="E988" t="s">
        <v>259</v>
      </c>
      <c r="F988" t="s">
        <v>259</v>
      </c>
      <c r="G988" t="s">
        <v>259</v>
      </c>
      <c r="H988" t="s">
        <v>259</v>
      </c>
      <c r="I988" t="s">
        <v>259</v>
      </c>
      <c r="J988" t="s">
        <v>259</v>
      </c>
      <c r="K988" t="s">
        <v>259</v>
      </c>
      <c r="L988" t="s">
        <v>259</v>
      </c>
      <c r="M988" t="s">
        <v>259</v>
      </c>
    </row>
    <row r="989" spans="2:13">
      <c r="B989" t="s">
        <v>259</v>
      </c>
      <c r="C989" t="s">
        <v>259</v>
      </c>
      <c r="D989" t="s">
        <v>259</v>
      </c>
      <c r="E989" t="s">
        <v>259</v>
      </c>
      <c r="F989" t="s">
        <v>259</v>
      </c>
      <c r="G989" t="s">
        <v>259</v>
      </c>
      <c r="H989" t="s">
        <v>259</v>
      </c>
      <c r="I989" t="s">
        <v>259</v>
      </c>
      <c r="J989" t="s">
        <v>259</v>
      </c>
      <c r="K989" t="s">
        <v>259</v>
      </c>
      <c r="L989" t="s">
        <v>259</v>
      </c>
      <c r="M989" t="s">
        <v>259</v>
      </c>
    </row>
    <row r="990" spans="2:13">
      <c r="B990" t="s">
        <v>259</v>
      </c>
      <c r="C990" t="s">
        <v>259</v>
      </c>
      <c r="D990" t="s">
        <v>259</v>
      </c>
      <c r="E990" t="s">
        <v>259</v>
      </c>
      <c r="F990" t="s">
        <v>259</v>
      </c>
      <c r="G990" t="s">
        <v>259</v>
      </c>
      <c r="H990" t="s">
        <v>259</v>
      </c>
      <c r="I990" t="s">
        <v>259</v>
      </c>
      <c r="J990" t="s">
        <v>259</v>
      </c>
      <c r="K990" t="s">
        <v>259</v>
      </c>
      <c r="L990" t="s">
        <v>259</v>
      </c>
      <c r="M990" t="s">
        <v>259</v>
      </c>
    </row>
    <row r="991" spans="2:13">
      <c r="B991" t="s">
        <v>259</v>
      </c>
      <c r="C991" t="s">
        <v>259</v>
      </c>
      <c r="D991" t="s">
        <v>259</v>
      </c>
      <c r="E991" t="s">
        <v>259</v>
      </c>
      <c r="F991" t="s">
        <v>259</v>
      </c>
      <c r="G991" t="s">
        <v>259</v>
      </c>
      <c r="H991" t="s">
        <v>259</v>
      </c>
      <c r="I991" t="s">
        <v>259</v>
      </c>
      <c r="J991" t="s">
        <v>259</v>
      </c>
      <c r="K991" t="s">
        <v>259</v>
      </c>
      <c r="L991" t="s">
        <v>259</v>
      </c>
      <c r="M991" t="s">
        <v>259</v>
      </c>
    </row>
    <row r="992" spans="2:13">
      <c r="B992" t="s">
        <v>259</v>
      </c>
      <c r="C992" t="s">
        <v>259</v>
      </c>
      <c r="D992" t="s">
        <v>259</v>
      </c>
      <c r="E992" t="s">
        <v>259</v>
      </c>
      <c r="F992" t="s">
        <v>259</v>
      </c>
      <c r="G992" t="s">
        <v>259</v>
      </c>
      <c r="H992" t="s">
        <v>259</v>
      </c>
      <c r="I992" t="s">
        <v>259</v>
      </c>
      <c r="J992" t="s">
        <v>259</v>
      </c>
      <c r="K992" t="s">
        <v>259</v>
      </c>
      <c r="L992" t="s">
        <v>259</v>
      </c>
      <c r="M992" t="s">
        <v>259</v>
      </c>
    </row>
    <row r="993" spans="2:13">
      <c r="B993" t="s">
        <v>259</v>
      </c>
      <c r="C993" t="s">
        <v>259</v>
      </c>
      <c r="D993" t="s">
        <v>259</v>
      </c>
      <c r="E993" t="s">
        <v>259</v>
      </c>
      <c r="F993" t="s">
        <v>259</v>
      </c>
      <c r="G993" t="s">
        <v>259</v>
      </c>
      <c r="H993" t="s">
        <v>259</v>
      </c>
      <c r="I993" t="s">
        <v>259</v>
      </c>
      <c r="J993" t="s">
        <v>259</v>
      </c>
      <c r="K993" t="s">
        <v>259</v>
      </c>
      <c r="L993" t="s">
        <v>259</v>
      </c>
      <c r="M993" t="s">
        <v>259</v>
      </c>
    </row>
    <row r="994" spans="2:13">
      <c r="B994" t="s">
        <v>259</v>
      </c>
      <c r="C994" t="s">
        <v>259</v>
      </c>
      <c r="D994" t="s">
        <v>259</v>
      </c>
      <c r="E994" t="s">
        <v>259</v>
      </c>
      <c r="F994" t="s">
        <v>259</v>
      </c>
      <c r="G994" t="s">
        <v>259</v>
      </c>
      <c r="H994" t="s">
        <v>259</v>
      </c>
      <c r="I994" t="s">
        <v>259</v>
      </c>
      <c r="J994" t="s">
        <v>259</v>
      </c>
      <c r="K994" t="s">
        <v>259</v>
      </c>
      <c r="L994" t="s">
        <v>259</v>
      </c>
      <c r="M994" t="s">
        <v>259</v>
      </c>
    </row>
    <row r="995" spans="2:13">
      <c r="B995" t="s">
        <v>259</v>
      </c>
      <c r="C995" t="s">
        <v>259</v>
      </c>
      <c r="D995" t="s">
        <v>259</v>
      </c>
      <c r="E995" t="s">
        <v>259</v>
      </c>
      <c r="F995" t="s">
        <v>259</v>
      </c>
      <c r="G995" t="s">
        <v>259</v>
      </c>
      <c r="H995" t="s">
        <v>259</v>
      </c>
      <c r="I995" t="s">
        <v>259</v>
      </c>
      <c r="J995" t="s">
        <v>259</v>
      </c>
      <c r="K995" t="s">
        <v>259</v>
      </c>
      <c r="L995" t="s">
        <v>259</v>
      </c>
      <c r="M995" t="s">
        <v>259</v>
      </c>
    </row>
    <row r="996" spans="2:13">
      <c r="B996" t="s">
        <v>259</v>
      </c>
      <c r="C996" t="s">
        <v>259</v>
      </c>
      <c r="D996" t="s">
        <v>259</v>
      </c>
      <c r="E996" t="s">
        <v>259</v>
      </c>
      <c r="F996" t="s">
        <v>259</v>
      </c>
      <c r="G996" t="s">
        <v>259</v>
      </c>
      <c r="H996" t="s">
        <v>259</v>
      </c>
      <c r="I996" t="s">
        <v>259</v>
      </c>
      <c r="J996" t="s">
        <v>259</v>
      </c>
      <c r="K996" t="s">
        <v>259</v>
      </c>
      <c r="L996" t="s">
        <v>259</v>
      </c>
      <c r="M996" t="s">
        <v>259</v>
      </c>
    </row>
    <row r="997" spans="2:13">
      <c r="B997" t="s">
        <v>259</v>
      </c>
      <c r="C997" t="s">
        <v>259</v>
      </c>
      <c r="D997" t="s">
        <v>259</v>
      </c>
      <c r="E997" t="s">
        <v>259</v>
      </c>
      <c r="F997" t="s">
        <v>259</v>
      </c>
      <c r="G997" t="s">
        <v>259</v>
      </c>
      <c r="H997" t="s">
        <v>259</v>
      </c>
      <c r="I997" t="s">
        <v>259</v>
      </c>
      <c r="J997" t="s">
        <v>259</v>
      </c>
      <c r="K997" t="s">
        <v>259</v>
      </c>
      <c r="L997" t="s">
        <v>259</v>
      </c>
      <c r="M997" t="s">
        <v>259</v>
      </c>
    </row>
    <row r="998" spans="2:13">
      <c r="B998" t="s">
        <v>259</v>
      </c>
      <c r="C998" t="s">
        <v>259</v>
      </c>
      <c r="D998" t="s">
        <v>259</v>
      </c>
      <c r="E998" t="s">
        <v>259</v>
      </c>
      <c r="F998" t="s">
        <v>259</v>
      </c>
      <c r="G998" t="s">
        <v>259</v>
      </c>
      <c r="H998" t="s">
        <v>259</v>
      </c>
      <c r="I998" t="s">
        <v>259</v>
      </c>
      <c r="J998" t="s">
        <v>259</v>
      </c>
      <c r="K998" t="s">
        <v>259</v>
      </c>
      <c r="L998" t="s">
        <v>259</v>
      </c>
      <c r="M998" t="s">
        <v>259</v>
      </c>
    </row>
    <row r="999" spans="2:13">
      <c r="B999" t="s">
        <v>259</v>
      </c>
      <c r="C999" t="s">
        <v>259</v>
      </c>
      <c r="D999" t="s">
        <v>259</v>
      </c>
      <c r="E999" t="s">
        <v>259</v>
      </c>
      <c r="F999" t="s">
        <v>259</v>
      </c>
      <c r="G999" t="s">
        <v>259</v>
      </c>
      <c r="H999" t="s">
        <v>259</v>
      </c>
      <c r="I999" t="s">
        <v>259</v>
      </c>
      <c r="J999" t="s">
        <v>259</v>
      </c>
      <c r="K999" t="s">
        <v>259</v>
      </c>
      <c r="L999" t="s">
        <v>259</v>
      </c>
      <c r="M999" t="s">
        <v>259</v>
      </c>
    </row>
    <row r="1000" spans="2:13">
      <c r="B1000" t="s">
        <v>259</v>
      </c>
      <c r="C1000" t="s">
        <v>259</v>
      </c>
      <c r="D1000" t="s">
        <v>259</v>
      </c>
      <c r="E1000" t="s">
        <v>259</v>
      </c>
      <c r="F1000" t="s">
        <v>259</v>
      </c>
      <c r="G1000" t="s">
        <v>259</v>
      </c>
      <c r="H1000" t="s">
        <v>259</v>
      </c>
      <c r="I1000" t="s">
        <v>259</v>
      </c>
      <c r="J1000" t="s">
        <v>259</v>
      </c>
      <c r="K1000" t="s">
        <v>259</v>
      </c>
      <c r="L1000" t="s">
        <v>259</v>
      </c>
      <c r="M1000" t="s">
        <v>259</v>
      </c>
    </row>
  </sheetData>
  <autoFilter ref="A1:M1000">
    <sortState ref="A2:M1000">
      <sortCondition ref="H1:H1000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filterMode="1"/>
  <dimension ref="A1:M1000"/>
  <sheetViews>
    <sheetView workbookViewId="0"/>
  </sheetViews>
  <sheetFormatPr defaultRowHeight="15"/>
  <cols>
    <col min="1" max="1" width="51" bestFit="1" customWidth="1"/>
    <col min="2" max="2" width="19.7109375" bestFit="1" customWidth="1"/>
    <col min="3" max="3" width="17.85546875" bestFit="1" customWidth="1"/>
    <col min="5" max="5" width="10.28515625" customWidth="1"/>
    <col min="11" max="11" width="9.7109375" customWidth="1"/>
  </cols>
  <sheetData>
    <row r="1" spans="1:13">
      <c r="A1" t="s">
        <v>12</v>
      </c>
      <c r="B1" s="14" t="s">
        <v>269</v>
      </c>
      <c r="C1" s="14" t="s">
        <v>271</v>
      </c>
      <c r="D1" s="2"/>
      <c r="E1" s="23" t="s">
        <v>262</v>
      </c>
      <c r="F1" s="24"/>
      <c r="G1" s="24"/>
      <c r="H1" s="24"/>
      <c r="I1" s="24"/>
      <c r="J1" s="24"/>
      <c r="K1" s="25"/>
      <c r="L1" s="15"/>
      <c r="M1" s="13"/>
    </row>
    <row r="2" spans="1:13">
      <c r="A2" t="s">
        <v>287</v>
      </c>
      <c r="B2" s="5">
        <v>1</v>
      </c>
      <c r="C2">
        <v>9</v>
      </c>
      <c r="D2" s="2"/>
      <c r="E2" s="16" t="s">
        <v>263</v>
      </c>
      <c r="F2" s="16"/>
      <c r="G2" s="16"/>
      <c r="H2" s="16"/>
      <c r="I2" s="16"/>
      <c r="J2" s="16"/>
      <c r="K2" s="6">
        <f>Inputs!D9</f>
        <v>15</v>
      </c>
      <c r="L2" s="2"/>
    </row>
    <row r="3" spans="1:13">
      <c r="A3" t="s">
        <v>288</v>
      </c>
      <c r="B3" s="5">
        <v>1</v>
      </c>
      <c r="C3">
        <v>7</v>
      </c>
      <c r="D3" s="2"/>
      <c r="E3" s="16" t="s">
        <v>264</v>
      </c>
      <c r="F3" s="22" t="str">
        <f>A2</f>
        <v>Canara Robeco Emerging Equities Fund - Regular Plan  |</v>
      </c>
      <c r="G3" s="22"/>
      <c r="H3" s="22"/>
      <c r="I3" s="22"/>
      <c r="J3" s="22"/>
      <c r="K3" s="22"/>
      <c r="L3" s="2"/>
    </row>
    <row r="4" spans="1:13">
      <c r="A4" t="s">
        <v>295</v>
      </c>
      <c r="B4" s="5">
        <v>1</v>
      </c>
      <c r="C4">
        <v>8</v>
      </c>
      <c r="D4" s="2"/>
      <c r="E4" s="16" t="s">
        <v>265</v>
      </c>
      <c r="F4" s="16"/>
      <c r="G4" s="16"/>
      <c r="H4" s="16"/>
      <c r="I4" s="6">
        <f>K2</f>
        <v>15</v>
      </c>
      <c r="J4" s="16"/>
      <c r="K4" s="16"/>
      <c r="L4" s="2"/>
    </row>
    <row r="5" spans="1:13">
      <c r="A5" t="s">
        <v>136</v>
      </c>
      <c r="B5" s="5">
        <v>1</v>
      </c>
      <c r="C5">
        <v>4</v>
      </c>
      <c r="D5" s="2"/>
      <c r="E5" s="17">
        <f>B2</f>
        <v>1</v>
      </c>
      <c r="F5" s="16" t="s">
        <v>266</v>
      </c>
      <c r="G5" s="16"/>
      <c r="H5" s="16"/>
      <c r="I5" s="16"/>
      <c r="J5" s="16"/>
      <c r="K5" s="16"/>
      <c r="L5" s="2"/>
    </row>
    <row r="6" spans="1:13">
      <c r="A6" t="s">
        <v>160</v>
      </c>
      <c r="B6" s="5">
        <v>1</v>
      </c>
      <c r="C6">
        <v>4</v>
      </c>
      <c r="D6" s="2"/>
      <c r="E6" s="16" t="s">
        <v>267</v>
      </c>
      <c r="F6" s="16"/>
      <c r="G6" s="16"/>
      <c r="H6" s="16"/>
      <c r="I6" s="16"/>
      <c r="J6" s="16"/>
      <c r="K6" s="16"/>
      <c r="L6" s="2"/>
    </row>
    <row r="7" spans="1:13">
      <c r="A7" t="s">
        <v>195</v>
      </c>
      <c r="B7" s="5">
        <v>1</v>
      </c>
      <c r="C7">
        <v>5</v>
      </c>
      <c r="D7" s="2"/>
      <c r="E7" s="16" t="s">
        <v>268</v>
      </c>
      <c r="F7" s="16"/>
      <c r="G7" s="26"/>
      <c r="H7" s="27"/>
      <c r="I7" s="27"/>
      <c r="J7" s="27"/>
      <c r="K7" s="28"/>
      <c r="L7" s="2"/>
    </row>
    <row r="8" spans="1:13">
      <c r="A8" t="s">
        <v>230</v>
      </c>
      <c r="B8" s="5">
        <v>1</v>
      </c>
      <c r="C8">
        <v>10</v>
      </c>
      <c r="D8" s="2"/>
      <c r="E8" s="2"/>
      <c r="F8" s="2"/>
      <c r="G8" s="2"/>
      <c r="H8" s="2"/>
      <c r="I8" s="2"/>
      <c r="J8" s="2"/>
      <c r="K8" s="2"/>
      <c r="L8" s="2"/>
    </row>
    <row r="9" spans="1:13">
      <c r="A9" t="s">
        <v>294</v>
      </c>
      <c r="B9" s="5">
        <v>0.75</v>
      </c>
      <c r="C9">
        <v>12</v>
      </c>
      <c r="D9" s="2"/>
      <c r="E9" s="2" t="s">
        <v>270</v>
      </c>
      <c r="F9" s="2"/>
      <c r="G9" s="2"/>
      <c r="H9" s="2"/>
      <c r="I9" s="2"/>
      <c r="J9" s="2"/>
      <c r="K9" s="2"/>
      <c r="L9" s="2"/>
    </row>
    <row r="10" spans="1:13">
      <c r="A10" t="s">
        <v>296</v>
      </c>
      <c r="B10" s="5">
        <v>0.7142857142857143</v>
      </c>
      <c r="C10">
        <v>7</v>
      </c>
      <c r="D10" s="2"/>
      <c r="E10" s="2" t="s">
        <v>272</v>
      </c>
      <c r="F10" s="2"/>
      <c r="G10" s="2"/>
      <c r="H10" s="2"/>
      <c r="I10" s="2"/>
      <c r="J10" s="2"/>
      <c r="K10" s="2"/>
      <c r="L10" s="2"/>
    </row>
    <row r="11" spans="1:13">
      <c r="A11" t="s">
        <v>304</v>
      </c>
      <c r="B11" s="5">
        <v>0.7142857142857143</v>
      </c>
      <c r="C11">
        <v>7</v>
      </c>
      <c r="D11" s="2"/>
      <c r="E11" s="2"/>
      <c r="F11" s="2"/>
      <c r="G11" s="2"/>
      <c r="H11" s="2"/>
      <c r="I11" s="2"/>
      <c r="J11" s="2"/>
      <c r="K11" s="2"/>
      <c r="L11" s="2"/>
    </row>
    <row r="12" spans="1:13">
      <c r="A12" t="s">
        <v>284</v>
      </c>
      <c r="B12" s="5">
        <v>0.66666666666666663</v>
      </c>
      <c r="C12">
        <v>6</v>
      </c>
      <c r="D12" s="2"/>
      <c r="E12" s="18" t="s">
        <v>273</v>
      </c>
      <c r="F12" s="2"/>
      <c r="G12" s="2"/>
      <c r="H12" s="2"/>
      <c r="I12" s="2"/>
      <c r="J12" s="2"/>
      <c r="K12" s="2"/>
      <c r="L12" s="2"/>
    </row>
    <row r="13" spans="1:13">
      <c r="A13" t="s">
        <v>205</v>
      </c>
      <c r="B13" s="5">
        <v>0.66666666666666663</v>
      </c>
      <c r="C13">
        <v>9</v>
      </c>
      <c r="D13" s="2"/>
      <c r="E13" s="2" t="s">
        <v>274</v>
      </c>
      <c r="F13" s="2"/>
      <c r="G13" s="2"/>
      <c r="H13" s="2"/>
      <c r="I13" s="2"/>
      <c r="J13" s="2"/>
      <c r="K13" s="2"/>
      <c r="L13" s="2"/>
    </row>
    <row r="14" spans="1:13">
      <c r="A14" t="s">
        <v>301</v>
      </c>
      <c r="B14" s="5">
        <v>0.6</v>
      </c>
      <c r="C14">
        <v>10</v>
      </c>
      <c r="D14" s="2"/>
      <c r="E14" s="2" t="s">
        <v>275</v>
      </c>
      <c r="F14" s="2"/>
      <c r="G14" s="2"/>
      <c r="H14" s="2"/>
      <c r="I14" s="2"/>
      <c r="J14" s="2"/>
      <c r="K14" s="2"/>
      <c r="L14" s="2"/>
    </row>
    <row r="15" spans="1:13">
      <c r="A15" t="s">
        <v>168</v>
      </c>
      <c r="B15" s="5">
        <v>0.5714285714285714</v>
      </c>
      <c r="C15">
        <v>7</v>
      </c>
      <c r="D15" s="2"/>
      <c r="E15" s="2"/>
      <c r="F15" s="2"/>
      <c r="G15" s="2"/>
      <c r="H15" s="2"/>
      <c r="I15" s="2"/>
      <c r="J15" s="2"/>
      <c r="K15" s="2"/>
      <c r="L15" s="2"/>
    </row>
    <row r="16" spans="1:13">
      <c r="A16" t="s">
        <v>130</v>
      </c>
      <c r="B16" s="5">
        <v>0.5</v>
      </c>
      <c r="C16">
        <v>10</v>
      </c>
      <c r="D16" s="2"/>
      <c r="E16" s="2" t="s">
        <v>276</v>
      </c>
      <c r="F16" s="2"/>
      <c r="G16" s="2"/>
      <c r="H16" s="2"/>
      <c r="I16" s="2"/>
      <c r="J16" s="2"/>
      <c r="K16" s="2"/>
      <c r="L16" s="2"/>
    </row>
    <row r="17" spans="1:12">
      <c r="A17" t="s">
        <v>169</v>
      </c>
      <c r="B17" s="5">
        <v>0.5</v>
      </c>
      <c r="C17">
        <v>6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t="s">
        <v>188</v>
      </c>
      <c r="B18" s="5">
        <v>0.5</v>
      </c>
      <c r="C18">
        <v>12</v>
      </c>
      <c r="D18" s="2"/>
      <c r="E18" s="2" t="s">
        <v>278</v>
      </c>
      <c r="F18" s="2"/>
      <c r="G18" s="2"/>
      <c r="H18" s="2"/>
      <c r="I18" s="2"/>
      <c r="J18" s="2"/>
      <c r="K18" s="2"/>
      <c r="L18" s="2"/>
    </row>
    <row r="19" spans="1:12">
      <c r="A19" t="s">
        <v>206</v>
      </c>
      <c r="B19" s="5">
        <v>0.5</v>
      </c>
      <c r="C19">
        <v>12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t="s">
        <v>211</v>
      </c>
      <c r="B20" s="5">
        <v>0.5</v>
      </c>
      <c r="C20">
        <v>12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t="s">
        <v>302</v>
      </c>
      <c r="B21" s="5">
        <v>0.44444444444444442</v>
      </c>
      <c r="C21">
        <v>9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t="s">
        <v>154</v>
      </c>
      <c r="B22" s="5">
        <v>0.44444444444444442</v>
      </c>
      <c r="C22">
        <v>9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t="s">
        <v>283</v>
      </c>
      <c r="B23" s="5">
        <v>0.41666666666666669</v>
      </c>
      <c r="C23">
        <v>12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t="s">
        <v>300</v>
      </c>
      <c r="B24" s="5">
        <v>0.4</v>
      </c>
      <c r="C24">
        <v>10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>
      <c r="A25" t="s">
        <v>183</v>
      </c>
      <c r="B25" s="5">
        <v>0.4</v>
      </c>
      <c r="C25">
        <v>10</v>
      </c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t="s">
        <v>286</v>
      </c>
      <c r="B26" s="5">
        <v>0.375</v>
      </c>
      <c r="C26">
        <v>8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t="s">
        <v>289</v>
      </c>
      <c r="B27" s="5">
        <v>0.375</v>
      </c>
      <c r="C27">
        <v>8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>
      <c r="A28" t="s">
        <v>282</v>
      </c>
      <c r="B28" s="5">
        <v>0.33333333333333331</v>
      </c>
      <c r="C28">
        <v>3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>
      <c r="A29" t="s">
        <v>144</v>
      </c>
      <c r="B29" s="5">
        <v>0.33333333333333331</v>
      </c>
      <c r="C29">
        <v>6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t="s">
        <v>189</v>
      </c>
      <c r="B30" s="5">
        <v>0.33333333333333331</v>
      </c>
      <c r="C30">
        <v>9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>
      <c r="A31" t="s">
        <v>209</v>
      </c>
      <c r="B31" s="5">
        <v>0.3</v>
      </c>
      <c r="C31">
        <v>10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>
      <c r="A32" t="s">
        <v>291</v>
      </c>
      <c r="B32" s="5">
        <v>0.25</v>
      </c>
      <c r="C32">
        <v>12</v>
      </c>
      <c r="D32" s="2"/>
      <c r="E32" s="2"/>
      <c r="F32" s="2"/>
      <c r="G32" s="2"/>
      <c r="H32" s="2"/>
      <c r="I32" s="2"/>
      <c r="J32" s="2"/>
      <c r="K32" s="2"/>
      <c r="L32" s="2"/>
    </row>
    <row r="33" spans="1:3">
      <c r="A33" t="s">
        <v>157</v>
      </c>
      <c r="B33" s="5">
        <v>0.25</v>
      </c>
      <c r="C33">
        <v>8</v>
      </c>
    </row>
    <row r="34" spans="1:3">
      <c r="A34" t="s">
        <v>216</v>
      </c>
      <c r="B34" s="5">
        <v>0.25</v>
      </c>
      <c r="C34">
        <v>12</v>
      </c>
    </row>
    <row r="35" spans="1:3">
      <c r="A35" t="s">
        <v>176</v>
      </c>
      <c r="B35" s="5">
        <v>0.22222222222222221</v>
      </c>
      <c r="C35">
        <v>9</v>
      </c>
    </row>
    <row r="36" spans="1:3">
      <c r="A36" t="s">
        <v>117</v>
      </c>
      <c r="B36" s="5">
        <v>0.14285714285714285</v>
      </c>
      <c r="C36">
        <v>7</v>
      </c>
    </row>
    <row r="37" spans="1:3">
      <c r="A37" t="s">
        <v>164</v>
      </c>
      <c r="B37" s="5">
        <v>0.14285714285714285</v>
      </c>
      <c r="C37">
        <v>7</v>
      </c>
    </row>
    <row r="38" spans="1:3">
      <c r="A38" t="s">
        <v>299</v>
      </c>
      <c r="B38" s="5">
        <v>0.125</v>
      </c>
      <c r="C38">
        <v>8</v>
      </c>
    </row>
    <row r="39" spans="1:3">
      <c r="A39" t="s">
        <v>298</v>
      </c>
      <c r="B39" s="5">
        <v>0.1111111111111111</v>
      </c>
      <c r="C39">
        <v>9</v>
      </c>
    </row>
    <row r="40" spans="1:3">
      <c r="A40" t="s">
        <v>285</v>
      </c>
      <c r="B40" s="5">
        <v>0</v>
      </c>
      <c r="C40">
        <v>7</v>
      </c>
    </row>
    <row r="41" spans="1:3">
      <c r="A41" t="s">
        <v>290</v>
      </c>
      <c r="B41" s="5">
        <v>0</v>
      </c>
      <c r="C41">
        <v>3</v>
      </c>
    </row>
    <row r="42" spans="1:3">
      <c r="A42" t="s">
        <v>292</v>
      </c>
      <c r="B42" s="5">
        <v>0</v>
      </c>
      <c r="C42">
        <v>7</v>
      </c>
    </row>
    <row r="43" spans="1:3">
      <c r="A43" t="s">
        <v>293</v>
      </c>
      <c r="B43" s="5">
        <v>0</v>
      </c>
      <c r="C43">
        <v>6</v>
      </c>
    </row>
    <row r="44" spans="1:3">
      <c r="A44" t="s">
        <v>297</v>
      </c>
      <c r="B44" s="5">
        <v>0</v>
      </c>
      <c r="C44">
        <v>6</v>
      </c>
    </row>
    <row r="45" spans="1:3">
      <c r="A45" t="s">
        <v>303</v>
      </c>
      <c r="B45" s="5">
        <v>0</v>
      </c>
      <c r="C45">
        <v>6</v>
      </c>
    </row>
    <row r="46" spans="1:3">
      <c r="A46" t="s">
        <v>120</v>
      </c>
      <c r="B46" s="5">
        <v>0</v>
      </c>
      <c r="C46">
        <v>9</v>
      </c>
    </row>
    <row r="47" spans="1:3">
      <c r="A47" t="s">
        <v>140</v>
      </c>
      <c r="B47" s="5">
        <v>0</v>
      </c>
      <c r="C47">
        <v>3</v>
      </c>
    </row>
    <row r="48" spans="1:3">
      <c r="A48" t="s">
        <v>142</v>
      </c>
      <c r="B48" s="5">
        <v>0</v>
      </c>
      <c r="C48">
        <v>1</v>
      </c>
    </row>
    <row r="49" spans="1:3">
      <c r="A49" t="s">
        <v>143</v>
      </c>
      <c r="B49" s="5">
        <v>0</v>
      </c>
      <c r="C49">
        <v>1</v>
      </c>
    </row>
    <row r="50" spans="1:3">
      <c r="A50" t="s">
        <v>179</v>
      </c>
      <c r="B50" s="5">
        <v>0</v>
      </c>
      <c r="C50">
        <v>5</v>
      </c>
    </row>
    <row r="51" spans="1:3">
      <c r="A51" t="s">
        <v>197</v>
      </c>
      <c r="B51" s="5">
        <v>0</v>
      </c>
      <c r="C51">
        <v>7</v>
      </c>
    </row>
    <row r="52" spans="1:3">
      <c r="A52" t="s">
        <v>221</v>
      </c>
      <c r="B52" s="5">
        <v>0</v>
      </c>
      <c r="C52">
        <v>8</v>
      </c>
    </row>
    <row r="53" spans="1:3" hidden="1">
      <c r="B53" s="5" t="s">
        <v>259</v>
      </c>
      <c r="C53">
        <v>0</v>
      </c>
    </row>
    <row r="54" spans="1:3" hidden="1">
      <c r="B54" s="5" t="s">
        <v>259</v>
      </c>
      <c r="C54">
        <v>0</v>
      </c>
    </row>
    <row r="55" spans="1:3" hidden="1">
      <c r="B55" s="5" t="s">
        <v>259</v>
      </c>
      <c r="C55">
        <v>0</v>
      </c>
    </row>
    <row r="56" spans="1:3" hidden="1">
      <c r="B56" s="5" t="s">
        <v>259</v>
      </c>
      <c r="C56">
        <v>0</v>
      </c>
    </row>
    <row r="57" spans="1:3" hidden="1">
      <c r="B57" s="5" t="s">
        <v>259</v>
      </c>
      <c r="C57">
        <v>0</v>
      </c>
    </row>
    <row r="58" spans="1:3" hidden="1">
      <c r="B58" s="5" t="s">
        <v>259</v>
      </c>
      <c r="C58">
        <v>0</v>
      </c>
    </row>
    <row r="59" spans="1:3" hidden="1">
      <c r="B59" s="5" t="s">
        <v>259</v>
      </c>
      <c r="C59">
        <v>0</v>
      </c>
    </row>
    <row r="60" spans="1:3" hidden="1">
      <c r="B60" s="5" t="s">
        <v>259</v>
      </c>
      <c r="C60">
        <v>0</v>
      </c>
    </row>
    <row r="61" spans="1:3" hidden="1">
      <c r="B61" s="5" t="s">
        <v>259</v>
      </c>
      <c r="C61">
        <v>0</v>
      </c>
    </row>
    <row r="62" spans="1:3" hidden="1">
      <c r="B62" s="5" t="s">
        <v>259</v>
      </c>
      <c r="C62">
        <v>0</v>
      </c>
    </row>
    <row r="63" spans="1:3" hidden="1">
      <c r="B63" s="5" t="s">
        <v>259</v>
      </c>
      <c r="C63">
        <v>0</v>
      </c>
    </row>
    <row r="64" spans="1:3" hidden="1">
      <c r="B64" s="5" t="s">
        <v>259</v>
      </c>
      <c r="C64">
        <v>0</v>
      </c>
    </row>
    <row r="65" spans="2:7" hidden="1">
      <c r="B65" s="5" t="s">
        <v>259</v>
      </c>
      <c r="C65">
        <v>0</v>
      </c>
    </row>
    <row r="66" spans="2:7" hidden="1">
      <c r="B66" s="5" t="s">
        <v>259</v>
      </c>
      <c r="C66">
        <v>0</v>
      </c>
    </row>
    <row r="67" spans="2:7" hidden="1">
      <c r="B67" s="5" t="s">
        <v>259</v>
      </c>
      <c r="C67">
        <v>0</v>
      </c>
    </row>
    <row r="68" spans="2:7" hidden="1">
      <c r="B68" s="5" t="s">
        <v>259</v>
      </c>
      <c r="C68">
        <v>0</v>
      </c>
    </row>
    <row r="69" spans="2:7" hidden="1">
      <c r="B69" s="5" t="s">
        <v>259</v>
      </c>
      <c r="C69">
        <v>0</v>
      </c>
    </row>
    <row r="70" spans="2:7" hidden="1">
      <c r="B70" s="5" t="s">
        <v>259</v>
      </c>
      <c r="C70">
        <v>0</v>
      </c>
    </row>
    <row r="71" spans="2:7" hidden="1">
      <c r="B71" s="5" t="s">
        <v>259</v>
      </c>
      <c r="C71">
        <v>0</v>
      </c>
    </row>
    <row r="72" spans="2:7" hidden="1">
      <c r="B72" s="5" t="s">
        <v>259</v>
      </c>
      <c r="C72">
        <v>0</v>
      </c>
    </row>
    <row r="73" spans="2:7" hidden="1">
      <c r="B73" s="5" t="s">
        <v>259</v>
      </c>
      <c r="C73">
        <v>0</v>
      </c>
    </row>
    <row r="74" spans="2:7" hidden="1">
      <c r="B74" s="5" t="s">
        <v>259</v>
      </c>
      <c r="C74">
        <v>0</v>
      </c>
    </row>
    <row r="75" spans="2:7" hidden="1">
      <c r="B75" s="5" t="s">
        <v>259</v>
      </c>
      <c r="C75">
        <v>0</v>
      </c>
    </row>
    <row r="76" spans="2:7" hidden="1">
      <c r="B76" s="5" t="s">
        <v>259</v>
      </c>
      <c r="C76">
        <v>0</v>
      </c>
    </row>
    <row r="77" spans="2:7" hidden="1">
      <c r="B77" s="5" t="s">
        <v>259</v>
      </c>
      <c r="C77">
        <v>0</v>
      </c>
      <c r="G77" t="s">
        <v>46</v>
      </c>
    </row>
    <row r="78" spans="2:7" hidden="1">
      <c r="B78" s="5" t="s">
        <v>259</v>
      </c>
      <c r="C78">
        <v>0</v>
      </c>
      <c r="G78" t="s">
        <v>47</v>
      </c>
    </row>
    <row r="79" spans="2:7" hidden="1">
      <c r="B79" s="5" t="s">
        <v>259</v>
      </c>
      <c r="C79">
        <v>0</v>
      </c>
      <c r="G79" t="s">
        <v>48</v>
      </c>
    </row>
    <row r="80" spans="2:7" hidden="1">
      <c r="B80" s="5" t="s">
        <v>259</v>
      </c>
      <c r="C80">
        <v>0</v>
      </c>
      <c r="G80" t="s">
        <v>49</v>
      </c>
    </row>
    <row r="81" spans="2:7" hidden="1">
      <c r="B81" s="5" t="s">
        <v>259</v>
      </c>
      <c r="C81">
        <v>0</v>
      </c>
      <c r="G81" t="s">
        <v>50</v>
      </c>
    </row>
    <row r="82" spans="2:7" hidden="1">
      <c r="B82" s="5" t="s">
        <v>259</v>
      </c>
      <c r="C82">
        <v>0</v>
      </c>
      <c r="G82" t="s">
        <v>51</v>
      </c>
    </row>
    <row r="83" spans="2:7" hidden="1">
      <c r="B83" s="5" t="s">
        <v>259</v>
      </c>
      <c r="C83">
        <v>0</v>
      </c>
      <c r="G83" t="s">
        <v>52</v>
      </c>
    </row>
    <row r="84" spans="2:7" hidden="1">
      <c r="B84" s="5" t="s">
        <v>259</v>
      </c>
      <c r="C84">
        <v>0</v>
      </c>
      <c r="G84" t="s">
        <v>53</v>
      </c>
    </row>
    <row r="85" spans="2:7" hidden="1">
      <c r="B85" s="5" t="s">
        <v>259</v>
      </c>
      <c r="C85">
        <v>0</v>
      </c>
    </row>
    <row r="86" spans="2:7" hidden="1">
      <c r="B86" s="5" t="s">
        <v>259</v>
      </c>
      <c r="C86">
        <v>0</v>
      </c>
    </row>
    <row r="87" spans="2:7" hidden="1">
      <c r="B87" s="5" t="s">
        <v>259</v>
      </c>
      <c r="C87">
        <v>0</v>
      </c>
    </row>
    <row r="88" spans="2:7" hidden="1">
      <c r="B88" s="5" t="s">
        <v>259</v>
      </c>
      <c r="C88">
        <v>0</v>
      </c>
    </row>
    <row r="89" spans="2:7" hidden="1">
      <c r="B89" s="5" t="s">
        <v>259</v>
      </c>
      <c r="C89">
        <v>0</v>
      </c>
    </row>
    <row r="90" spans="2:7" hidden="1">
      <c r="B90" s="5" t="s">
        <v>259</v>
      </c>
      <c r="C90">
        <v>0</v>
      </c>
    </row>
    <row r="91" spans="2:7" hidden="1">
      <c r="B91" s="5" t="s">
        <v>259</v>
      </c>
      <c r="C91">
        <v>0</v>
      </c>
    </row>
    <row r="92" spans="2:7" hidden="1">
      <c r="B92" s="5" t="s">
        <v>259</v>
      </c>
      <c r="C92">
        <v>0</v>
      </c>
    </row>
    <row r="93" spans="2:7" hidden="1">
      <c r="B93" s="5" t="s">
        <v>259</v>
      </c>
      <c r="C93">
        <v>0</v>
      </c>
    </row>
    <row r="94" spans="2:7" hidden="1">
      <c r="B94" s="5" t="s">
        <v>259</v>
      </c>
      <c r="C94">
        <v>0</v>
      </c>
    </row>
    <row r="95" spans="2:7" hidden="1">
      <c r="B95" s="5" t="s">
        <v>259</v>
      </c>
      <c r="C95">
        <v>0</v>
      </c>
    </row>
    <row r="96" spans="2:7" hidden="1">
      <c r="B96" s="5" t="s">
        <v>259</v>
      </c>
      <c r="C96">
        <v>0</v>
      </c>
    </row>
    <row r="97" spans="2:3" hidden="1">
      <c r="B97" s="5" t="s">
        <v>259</v>
      </c>
      <c r="C97">
        <v>0</v>
      </c>
    </row>
    <row r="98" spans="2:3" hidden="1">
      <c r="B98" s="5" t="s">
        <v>259</v>
      </c>
      <c r="C98">
        <v>0</v>
      </c>
    </row>
    <row r="99" spans="2:3" hidden="1">
      <c r="B99" s="5" t="s">
        <v>259</v>
      </c>
      <c r="C99">
        <v>0</v>
      </c>
    </row>
    <row r="100" spans="2:3" hidden="1">
      <c r="B100" s="5" t="s">
        <v>259</v>
      </c>
      <c r="C100">
        <v>0</v>
      </c>
    </row>
    <row r="101" spans="2:3" hidden="1">
      <c r="B101" s="5" t="s">
        <v>259</v>
      </c>
      <c r="C101">
        <v>0</v>
      </c>
    </row>
    <row r="102" spans="2:3" hidden="1">
      <c r="B102" s="5" t="s">
        <v>259</v>
      </c>
      <c r="C102">
        <v>0</v>
      </c>
    </row>
    <row r="103" spans="2:3" hidden="1">
      <c r="B103" s="5" t="s">
        <v>259</v>
      </c>
      <c r="C103">
        <v>0</v>
      </c>
    </row>
    <row r="104" spans="2:3" hidden="1">
      <c r="B104" s="5" t="s">
        <v>259</v>
      </c>
      <c r="C104">
        <v>0</v>
      </c>
    </row>
    <row r="105" spans="2:3" hidden="1">
      <c r="B105" s="5" t="s">
        <v>259</v>
      </c>
      <c r="C105">
        <v>0</v>
      </c>
    </row>
    <row r="106" spans="2:3" hidden="1">
      <c r="B106" s="5" t="s">
        <v>259</v>
      </c>
      <c r="C106">
        <v>0</v>
      </c>
    </row>
    <row r="107" spans="2:3" hidden="1">
      <c r="B107" s="5" t="s">
        <v>259</v>
      </c>
      <c r="C107">
        <v>0</v>
      </c>
    </row>
    <row r="108" spans="2:3" hidden="1">
      <c r="B108" s="5" t="s">
        <v>259</v>
      </c>
      <c r="C108">
        <v>0</v>
      </c>
    </row>
    <row r="109" spans="2:3" hidden="1">
      <c r="B109" s="5" t="s">
        <v>259</v>
      </c>
      <c r="C109">
        <v>0</v>
      </c>
    </row>
    <row r="110" spans="2:3" hidden="1">
      <c r="B110" s="5" t="s">
        <v>259</v>
      </c>
      <c r="C110">
        <v>0</v>
      </c>
    </row>
    <row r="111" spans="2:3" hidden="1">
      <c r="B111" s="5" t="s">
        <v>259</v>
      </c>
      <c r="C111">
        <v>0</v>
      </c>
    </row>
    <row r="112" spans="2:3" hidden="1">
      <c r="B112" s="5" t="s">
        <v>259</v>
      </c>
      <c r="C112">
        <v>0</v>
      </c>
    </row>
    <row r="113" spans="2:3" hidden="1">
      <c r="B113" s="5" t="s">
        <v>259</v>
      </c>
      <c r="C113">
        <v>0</v>
      </c>
    </row>
    <row r="114" spans="2:3" hidden="1">
      <c r="B114" s="5" t="s">
        <v>259</v>
      </c>
      <c r="C114">
        <v>0</v>
      </c>
    </row>
    <row r="115" spans="2:3" hidden="1">
      <c r="B115" s="5" t="s">
        <v>259</v>
      </c>
      <c r="C115">
        <v>0</v>
      </c>
    </row>
    <row r="116" spans="2:3" hidden="1">
      <c r="B116" s="5" t="s">
        <v>259</v>
      </c>
      <c r="C116">
        <v>0</v>
      </c>
    </row>
    <row r="117" spans="2:3" hidden="1">
      <c r="B117" s="5" t="s">
        <v>259</v>
      </c>
      <c r="C117">
        <v>0</v>
      </c>
    </row>
    <row r="118" spans="2:3" hidden="1">
      <c r="B118" s="5" t="s">
        <v>259</v>
      </c>
      <c r="C118">
        <v>0</v>
      </c>
    </row>
    <row r="119" spans="2:3" hidden="1">
      <c r="B119" s="5" t="s">
        <v>259</v>
      </c>
      <c r="C119">
        <v>0</v>
      </c>
    </row>
    <row r="120" spans="2:3" hidden="1">
      <c r="B120" s="5" t="s">
        <v>259</v>
      </c>
      <c r="C120">
        <v>0</v>
      </c>
    </row>
    <row r="121" spans="2:3" hidden="1">
      <c r="B121" s="5" t="s">
        <v>259</v>
      </c>
      <c r="C121">
        <v>0</v>
      </c>
    </row>
    <row r="122" spans="2:3" hidden="1">
      <c r="B122" s="5" t="s">
        <v>259</v>
      </c>
      <c r="C122">
        <v>0</v>
      </c>
    </row>
    <row r="123" spans="2:3" hidden="1">
      <c r="B123" s="5" t="s">
        <v>259</v>
      </c>
      <c r="C123">
        <v>0</v>
      </c>
    </row>
    <row r="124" spans="2:3" hidden="1">
      <c r="B124" s="5" t="s">
        <v>259</v>
      </c>
      <c r="C124">
        <v>0</v>
      </c>
    </row>
    <row r="125" spans="2:3" hidden="1">
      <c r="B125" s="5" t="s">
        <v>259</v>
      </c>
      <c r="C125">
        <v>0</v>
      </c>
    </row>
    <row r="126" spans="2:3" hidden="1">
      <c r="B126" s="5" t="s">
        <v>259</v>
      </c>
      <c r="C126">
        <v>0</v>
      </c>
    </row>
    <row r="127" spans="2:3" hidden="1">
      <c r="B127" s="5" t="s">
        <v>259</v>
      </c>
      <c r="C127">
        <v>0</v>
      </c>
    </row>
    <row r="128" spans="2:3" hidden="1">
      <c r="B128" s="5" t="s">
        <v>259</v>
      </c>
      <c r="C128">
        <v>0</v>
      </c>
    </row>
    <row r="129" spans="2:3" hidden="1">
      <c r="B129" s="5" t="s">
        <v>259</v>
      </c>
      <c r="C129">
        <v>0</v>
      </c>
    </row>
    <row r="130" spans="2:3" hidden="1">
      <c r="B130" s="5" t="s">
        <v>259</v>
      </c>
      <c r="C130">
        <v>0</v>
      </c>
    </row>
    <row r="131" spans="2:3" hidden="1">
      <c r="B131" s="5" t="s">
        <v>259</v>
      </c>
      <c r="C131">
        <v>0</v>
      </c>
    </row>
    <row r="132" spans="2:3" hidden="1">
      <c r="B132" s="5" t="s">
        <v>259</v>
      </c>
      <c r="C132">
        <v>0</v>
      </c>
    </row>
    <row r="133" spans="2:3" hidden="1">
      <c r="B133" s="5" t="s">
        <v>259</v>
      </c>
      <c r="C133">
        <v>0</v>
      </c>
    </row>
    <row r="134" spans="2:3" hidden="1">
      <c r="B134" s="5" t="s">
        <v>259</v>
      </c>
      <c r="C134">
        <v>0</v>
      </c>
    </row>
    <row r="135" spans="2:3" hidden="1">
      <c r="B135" s="5" t="s">
        <v>259</v>
      </c>
      <c r="C135">
        <v>0</v>
      </c>
    </row>
    <row r="136" spans="2:3" hidden="1">
      <c r="B136" s="5" t="s">
        <v>259</v>
      </c>
      <c r="C136">
        <v>0</v>
      </c>
    </row>
    <row r="137" spans="2:3" hidden="1">
      <c r="B137" s="5" t="s">
        <v>259</v>
      </c>
      <c r="C137">
        <v>0</v>
      </c>
    </row>
    <row r="138" spans="2:3" hidden="1">
      <c r="B138" s="5" t="s">
        <v>259</v>
      </c>
      <c r="C138">
        <v>0</v>
      </c>
    </row>
    <row r="139" spans="2:3" hidden="1">
      <c r="B139" s="5" t="s">
        <v>259</v>
      </c>
      <c r="C139">
        <v>0</v>
      </c>
    </row>
    <row r="140" spans="2:3" hidden="1">
      <c r="B140" s="5" t="s">
        <v>259</v>
      </c>
      <c r="C140">
        <v>0</v>
      </c>
    </row>
    <row r="141" spans="2:3" hidden="1">
      <c r="B141" s="5" t="s">
        <v>259</v>
      </c>
      <c r="C141">
        <v>0</v>
      </c>
    </row>
    <row r="142" spans="2:3" hidden="1">
      <c r="B142" s="5" t="s">
        <v>259</v>
      </c>
      <c r="C142">
        <v>0</v>
      </c>
    </row>
    <row r="143" spans="2:3" hidden="1">
      <c r="B143" s="5" t="s">
        <v>259</v>
      </c>
      <c r="C143">
        <v>0</v>
      </c>
    </row>
    <row r="144" spans="2:3" hidden="1">
      <c r="B144" s="5" t="s">
        <v>259</v>
      </c>
      <c r="C144">
        <v>0</v>
      </c>
    </row>
    <row r="145" spans="2:3" hidden="1">
      <c r="B145" s="5" t="s">
        <v>259</v>
      </c>
      <c r="C145">
        <v>0</v>
      </c>
    </row>
    <row r="146" spans="2:3" hidden="1">
      <c r="B146" s="5" t="s">
        <v>259</v>
      </c>
      <c r="C146">
        <v>0</v>
      </c>
    </row>
    <row r="147" spans="2:3" hidden="1">
      <c r="B147" s="5" t="s">
        <v>259</v>
      </c>
      <c r="C147">
        <v>0</v>
      </c>
    </row>
    <row r="148" spans="2:3" hidden="1">
      <c r="B148" s="5" t="s">
        <v>259</v>
      </c>
      <c r="C148">
        <v>0</v>
      </c>
    </row>
    <row r="149" spans="2:3" hidden="1">
      <c r="B149" s="5" t="s">
        <v>259</v>
      </c>
      <c r="C149">
        <v>0</v>
      </c>
    </row>
    <row r="150" spans="2:3" hidden="1">
      <c r="B150" s="5" t="s">
        <v>259</v>
      </c>
      <c r="C150">
        <v>0</v>
      </c>
    </row>
    <row r="151" spans="2:3" hidden="1">
      <c r="B151" s="5" t="s">
        <v>259</v>
      </c>
      <c r="C151">
        <v>0</v>
      </c>
    </row>
    <row r="152" spans="2:3" hidden="1">
      <c r="B152" s="5" t="s">
        <v>259</v>
      </c>
      <c r="C152">
        <v>0</v>
      </c>
    </row>
    <row r="153" spans="2:3" hidden="1">
      <c r="B153" s="5" t="s">
        <v>259</v>
      </c>
      <c r="C153">
        <v>0</v>
      </c>
    </row>
    <row r="154" spans="2:3" hidden="1">
      <c r="B154" s="5" t="s">
        <v>259</v>
      </c>
      <c r="C154">
        <v>0</v>
      </c>
    </row>
    <row r="155" spans="2:3" hidden="1">
      <c r="B155" s="5" t="s">
        <v>259</v>
      </c>
      <c r="C155">
        <v>0</v>
      </c>
    </row>
    <row r="156" spans="2:3" hidden="1">
      <c r="B156" s="5" t="s">
        <v>259</v>
      </c>
      <c r="C156">
        <v>0</v>
      </c>
    </row>
    <row r="157" spans="2:3" hidden="1">
      <c r="B157" s="5" t="s">
        <v>259</v>
      </c>
      <c r="C157">
        <v>0</v>
      </c>
    </row>
    <row r="158" spans="2:3" hidden="1">
      <c r="B158" s="5" t="s">
        <v>259</v>
      </c>
      <c r="C158">
        <v>0</v>
      </c>
    </row>
    <row r="159" spans="2:3" hidden="1">
      <c r="B159" s="5" t="s">
        <v>259</v>
      </c>
      <c r="C159">
        <v>0</v>
      </c>
    </row>
    <row r="160" spans="2:3" hidden="1">
      <c r="B160" s="5" t="s">
        <v>259</v>
      </c>
      <c r="C160">
        <v>0</v>
      </c>
    </row>
    <row r="161" spans="2:3" hidden="1">
      <c r="B161" s="5" t="s">
        <v>259</v>
      </c>
      <c r="C161">
        <v>0</v>
      </c>
    </row>
    <row r="162" spans="2:3" hidden="1">
      <c r="B162" s="5" t="s">
        <v>259</v>
      </c>
      <c r="C162">
        <v>0</v>
      </c>
    </row>
    <row r="163" spans="2:3" hidden="1">
      <c r="B163" s="5" t="s">
        <v>259</v>
      </c>
      <c r="C163">
        <v>0</v>
      </c>
    </row>
    <row r="164" spans="2:3" hidden="1">
      <c r="B164" s="5" t="s">
        <v>259</v>
      </c>
      <c r="C164">
        <v>0</v>
      </c>
    </row>
    <row r="165" spans="2:3" hidden="1">
      <c r="B165" s="5" t="s">
        <v>259</v>
      </c>
      <c r="C165">
        <v>0</v>
      </c>
    </row>
    <row r="166" spans="2:3" hidden="1">
      <c r="B166" s="5" t="s">
        <v>259</v>
      </c>
      <c r="C166">
        <v>0</v>
      </c>
    </row>
    <row r="167" spans="2:3" hidden="1">
      <c r="B167" s="5" t="s">
        <v>259</v>
      </c>
      <c r="C167">
        <v>0</v>
      </c>
    </row>
    <row r="168" spans="2:3" hidden="1">
      <c r="B168" s="5" t="s">
        <v>259</v>
      </c>
      <c r="C168">
        <v>0</v>
      </c>
    </row>
    <row r="169" spans="2:3" hidden="1">
      <c r="B169" s="5" t="s">
        <v>259</v>
      </c>
      <c r="C169">
        <v>0</v>
      </c>
    </row>
    <row r="170" spans="2:3" hidden="1">
      <c r="B170" s="5" t="s">
        <v>259</v>
      </c>
      <c r="C170">
        <v>0</v>
      </c>
    </row>
    <row r="171" spans="2:3" hidden="1">
      <c r="B171" s="5" t="s">
        <v>259</v>
      </c>
      <c r="C171">
        <v>0</v>
      </c>
    </row>
    <row r="172" spans="2:3" hidden="1">
      <c r="B172" s="5" t="s">
        <v>259</v>
      </c>
      <c r="C172">
        <v>0</v>
      </c>
    </row>
    <row r="173" spans="2:3" hidden="1">
      <c r="B173" s="5" t="s">
        <v>259</v>
      </c>
      <c r="C173">
        <v>0</v>
      </c>
    </row>
    <row r="174" spans="2:3" hidden="1">
      <c r="B174" s="5" t="s">
        <v>259</v>
      </c>
      <c r="C174">
        <v>0</v>
      </c>
    </row>
    <row r="175" spans="2:3" hidden="1">
      <c r="B175" s="5" t="s">
        <v>259</v>
      </c>
      <c r="C175">
        <v>0</v>
      </c>
    </row>
    <row r="176" spans="2:3" hidden="1">
      <c r="B176" s="5" t="s">
        <v>259</v>
      </c>
      <c r="C176">
        <v>0</v>
      </c>
    </row>
    <row r="177" spans="2:3" hidden="1">
      <c r="B177" s="5" t="s">
        <v>259</v>
      </c>
      <c r="C177">
        <v>0</v>
      </c>
    </row>
    <row r="178" spans="2:3" hidden="1">
      <c r="B178" s="5" t="s">
        <v>259</v>
      </c>
      <c r="C178">
        <v>0</v>
      </c>
    </row>
    <row r="179" spans="2:3" hidden="1">
      <c r="B179" s="5" t="s">
        <v>259</v>
      </c>
      <c r="C179">
        <v>0</v>
      </c>
    </row>
    <row r="180" spans="2:3" hidden="1">
      <c r="B180" s="5" t="s">
        <v>259</v>
      </c>
      <c r="C180">
        <v>0</v>
      </c>
    </row>
    <row r="181" spans="2:3" hidden="1">
      <c r="B181" s="5" t="s">
        <v>259</v>
      </c>
      <c r="C181">
        <v>0</v>
      </c>
    </row>
    <row r="182" spans="2:3" hidden="1">
      <c r="B182" s="5" t="s">
        <v>259</v>
      </c>
      <c r="C182">
        <v>0</v>
      </c>
    </row>
    <row r="183" spans="2:3" hidden="1">
      <c r="B183" s="5" t="s">
        <v>259</v>
      </c>
      <c r="C183">
        <v>0</v>
      </c>
    </row>
    <row r="184" spans="2:3" hidden="1">
      <c r="B184" s="5" t="s">
        <v>259</v>
      </c>
      <c r="C184">
        <v>0</v>
      </c>
    </row>
    <row r="185" spans="2:3" hidden="1">
      <c r="B185" s="5" t="s">
        <v>259</v>
      </c>
      <c r="C185">
        <v>0</v>
      </c>
    </row>
    <row r="186" spans="2:3" hidden="1">
      <c r="B186" s="5" t="s">
        <v>259</v>
      </c>
      <c r="C186">
        <v>0</v>
      </c>
    </row>
    <row r="187" spans="2:3" hidden="1">
      <c r="B187" s="5" t="s">
        <v>259</v>
      </c>
      <c r="C187">
        <v>0</v>
      </c>
    </row>
    <row r="188" spans="2:3" hidden="1">
      <c r="B188" s="5" t="s">
        <v>259</v>
      </c>
      <c r="C188">
        <v>0</v>
      </c>
    </row>
    <row r="189" spans="2:3" hidden="1">
      <c r="B189" s="5" t="s">
        <v>259</v>
      </c>
      <c r="C189">
        <v>0</v>
      </c>
    </row>
    <row r="190" spans="2:3" hidden="1">
      <c r="B190" s="5" t="s">
        <v>259</v>
      </c>
      <c r="C190">
        <v>0</v>
      </c>
    </row>
    <row r="191" spans="2:3" hidden="1">
      <c r="B191" s="5" t="s">
        <v>259</v>
      </c>
      <c r="C191">
        <v>0</v>
      </c>
    </row>
    <row r="192" spans="2:3" hidden="1">
      <c r="B192" s="5" t="s">
        <v>259</v>
      </c>
      <c r="C192">
        <v>0</v>
      </c>
    </row>
    <row r="193" spans="2:3" hidden="1">
      <c r="B193" s="5" t="s">
        <v>259</v>
      </c>
      <c r="C193">
        <v>0</v>
      </c>
    </row>
    <row r="194" spans="2:3" hidden="1">
      <c r="B194" s="5" t="s">
        <v>259</v>
      </c>
      <c r="C194">
        <v>0</v>
      </c>
    </row>
    <row r="195" spans="2:3" hidden="1">
      <c r="B195" s="5" t="s">
        <v>259</v>
      </c>
      <c r="C195">
        <v>0</v>
      </c>
    </row>
    <row r="196" spans="2:3" hidden="1">
      <c r="B196" s="5" t="s">
        <v>259</v>
      </c>
      <c r="C196">
        <v>0</v>
      </c>
    </row>
    <row r="197" spans="2:3" hidden="1">
      <c r="B197" s="5" t="s">
        <v>259</v>
      </c>
      <c r="C197">
        <v>0</v>
      </c>
    </row>
    <row r="198" spans="2:3" hidden="1">
      <c r="B198" s="5" t="s">
        <v>259</v>
      </c>
      <c r="C198">
        <v>0</v>
      </c>
    </row>
    <row r="199" spans="2:3" hidden="1">
      <c r="B199" s="5" t="s">
        <v>259</v>
      </c>
      <c r="C199">
        <v>0</v>
      </c>
    </row>
    <row r="200" spans="2:3" hidden="1">
      <c r="B200" s="5" t="s">
        <v>259</v>
      </c>
      <c r="C200">
        <v>0</v>
      </c>
    </row>
    <row r="201" spans="2:3" hidden="1">
      <c r="B201" s="5" t="s">
        <v>259</v>
      </c>
      <c r="C201">
        <v>0</v>
      </c>
    </row>
    <row r="202" spans="2:3" hidden="1">
      <c r="B202" s="5" t="s">
        <v>259</v>
      </c>
      <c r="C202">
        <v>0</v>
      </c>
    </row>
    <row r="203" spans="2:3" hidden="1">
      <c r="B203" s="5" t="s">
        <v>259</v>
      </c>
      <c r="C203">
        <v>0</v>
      </c>
    </row>
    <row r="204" spans="2:3" hidden="1">
      <c r="B204" s="5" t="s">
        <v>259</v>
      </c>
      <c r="C204">
        <v>0</v>
      </c>
    </row>
    <row r="205" spans="2:3" hidden="1">
      <c r="B205" s="5" t="s">
        <v>259</v>
      </c>
      <c r="C205">
        <v>0</v>
      </c>
    </row>
    <row r="206" spans="2:3" hidden="1">
      <c r="B206" s="5" t="s">
        <v>259</v>
      </c>
      <c r="C206">
        <v>0</v>
      </c>
    </row>
    <row r="207" spans="2:3" hidden="1">
      <c r="B207" s="5" t="s">
        <v>259</v>
      </c>
      <c r="C207">
        <v>0</v>
      </c>
    </row>
    <row r="208" spans="2:3" hidden="1">
      <c r="B208" s="5" t="s">
        <v>259</v>
      </c>
      <c r="C208">
        <v>0</v>
      </c>
    </row>
    <row r="209" spans="2:3" hidden="1">
      <c r="B209" s="5" t="s">
        <v>259</v>
      </c>
      <c r="C209">
        <v>0</v>
      </c>
    </row>
    <row r="210" spans="2:3" hidden="1">
      <c r="B210" s="5" t="s">
        <v>259</v>
      </c>
      <c r="C210">
        <v>0</v>
      </c>
    </row>
    <row r="211" spans="2:3" hidden="1">
      <c r="B211" s="5" t="s">
        <v>259</v>
      </c>
      <c r="C211">
        <v>0</v>
      </c>
    </row>
    <row r="212" spans="2:3" hidden="1">
      <c r="B212" s="5" t="s">
        <v>259</v>
      </c>
      <c r="C212">
        <v>0</v>
      </c>
    </row>
    <row r="213" spans="2:3" hidden="1">
      <c r="B213" s="5" t="s">
        <v>259</v>
      </c>
      <c r="C213">
        <v>0</v>
      </c>
    </row>
    <row r="214" spans="2:3" hidden="1">
      <c r="B214" s="5" t="s">
        <v>259</v>
      </c>
      <c r="C214">
        <v>0</v>
      </c>
    </row>
    <row r="215" spans="2:3" hidden="1">
      <c r="B215" s="5" t="s">
        <v>259</v>
      </c>
      <c r="C215">
        <v>0</v>
      </c>
    </row>
    <row r="216" spans="2:3" hidden="1">
      <c r="B216" s="5" t="s">
        <v>259</v>
      </c>
      <c r="C216">
        <v>0</v>
      </c>
    </row>
    <row r="217" spans="2:3" hidden="1">
      <c r="B217" s="5" t="s">
        <v>259</v>
      </c>
      <c r="C217">
        <v>0</v>
      </c>
    </row>
    <row r="218" spans="2:3" hidden="1">
      <c r="B218" s="5" t="s">
        <v>259</v>
      </c>
      <c r="C218">
        <v>0</v>
      </c>
    </row>
    <row r="219" spans="2:3" hidden="1">
      <c r="B219" s="5" t="s">
        <v>259</v>
      </c>
      <c r="C219">
        <v>0</v>
      </c>
    </row>
    <row r="220" spans="2:3" hidden="1">
      <c r="B220" s="5" t="s">
        <v>259</v>
      </c>
      <c r="C220">
        <v>0</v>
      </c>
    </row>
    <row r="221" spans="2:3" hidden="1">
      <c r="B221" s="5" t="s">
        <v>259</v>
      </c>
      <c r="C221">
        <v>0</v>
      </c>
    </row>
    <row r="222" spans="2:3" hidden="1">
      <c r="B222" s="5" t="s">
        <v>259</v>
      </c>
      <c r="C222">
        <v>0</v>
      </c>
    </row>
    <row r="223" spans="2:3" hidden="1">
      <c r="B223" s="5" t="s">
        <v>259</v>
      </c>
      <c r="C223">
        <v>0</v>
      </c>
    </row>
    <row r="224" spans="2:3" hidden="1">
      <c r="B224" s="5" t="s">
        <v>259</v>
      </c>
      <c r="C224">
        <v>0</v>
      </c>
    </row>
    <row r="225" spans="2:3" hidden="1">
      <c r="B225" s="5" t="s">
        <v>259</v>
      </c>
      <c r="C225">
        <v>0</v>
      </c>
    </row>
    <row r="226" spans="2:3" hidden="1">
      <c r="B226" s="5" t="s">
        <v>259</v>
      </c>
      <c r="C226">
        <v>0</v>
      </c>
    </row>
    <row r="227" spans="2:3" hidden="1">
      <c r="B227" s="5" t="s">
        <v>259</v>
      </c>
      <c r="C227">
        <v>0</v>
      </c>
    </row>
    <row r="228" spans="2:3" hidden="1">
      <c r="B228" s="5" t="s">
        <v>259</v>
      </c>
      <c r="C228">
        <v>0</v>
      </c>
    </row>
    <row r="229" spans="2:3" hidden="1">
      <c r="B229" s="5" t="s">
        <v>259</v>
      </c>
      <c r="C229">
        <v>0</v>
      </c>
    </row>
    <row r="230" spans="2:3" hidden="1">
      <c r="B230" s="5" t="s">
        <v>259</v>
      </c>
      <c r="C230">
        <v>0</v>
      </c>
    </row>
    <row r="231" spans="2:3" hidden="1">
      <c r="B231" s="5" t="s">
        <v>259</v>
      </c>
      <c r="C231">
        <v>0</v>
      </c>
    </row>
    <row r="232" spans="2:3" hidden="1">
      <c r="B232" s="5" t="s">
        <v>259</v>
      </c>
      <c r="C232">
        <v>0</v>
      </c>
    </row>
    <row r="233" spans="2:3" hidden="1">
      <c r="B233" s="5" t="s">
        <v>259</v>
      </c>
      <c r="C233">
        <v>0</v>
      </c>
    </row>
    <row r="234" spans="2:3" hidden="1">
      <c r="B234" s="5" t="s">
        <v>259</v>
      </c>
      <c r="C234">
        <v>0</v>
      </c>
    </row>
    <row r="235" spans="2:3" hidden="1">
      <c r="B235" s="5" t="s">
        <v>259</v>
      </c>
      <c r="C235">
        <v>0</v>
      </c>
    </row>
    <row r="236" spans="2:3" hidden="1">
      <c r="B236" s="5" t="s">
        <v>259</v>
      </c>
      <c r="C236">
        <v>0</v>
      </c>
    </row>
    <row r="237" spans="2:3" hidden="1">
      <c r="B237" s="5" t="s">
        <v>259</v>
      </c>
      <c r="C237">
        <v>0</v>
      </c>
    </row>
    <row r="238" spans="2:3" hidden="1">
      <c r="B238" s="5" t="s">
        <v>259</v>
      </c>
      <c r="C238">
        <v>0</v>
      </c>
    </row>
    <row r="239" spans="2:3" hidden="1">
      <c r="B239" s="5" t="s">
        <v>259</v>
      </c>
      <c r="C239">
        <v>0</v>
      </c>
    </row>
    <row r="240" spans="2:3" hidden="1">
      <c r="B240" s="5" t="s">
        <v>259</v>
      </c>
      <c r="C240">
        <v>0</v>
      </c>
    </row>
    <row r="241" spans="2:3" hidden="1">
      <c r="B241" s="5" t="s">
        <v>259</v>
      </c>
      <c r="C241">
        <v>0</v>
      </c>
    </row>
    <row r="242" spans="2:3" hidden="1">
      <c r="B242" s="5" t="s">
        <v>259</v>
      </c>
      <c r="C242">
        <v>0</v>
      </c>
    </row>
    <row r="243" spans="2:3" hidden="1">
      <c r="B243" s="5" t="s">
        <v>259</v>
      </c>
      <c r="C243">
        <v>0</v>
      </c>
    </row>
    <row r="244" spans="2:3" hidden="1">
      <c r="B244" s="5" t="s">
        <v>259</v>
      </c>
      <c r="C244">
        <v>0</v>
      </c>
    </row>
    <row r="245" spans="2:3" hidden="1">
      <c r="B245" s="5" t="s">
        <v>259</v>
      </c>
      <c r="C245">
        <v>0</v>
      </c>
    </row>
    <row r="246" spans="2:3" hidden="1">
      <c r="B246" s="5" t="s">
        <v>259</v>
      </c>
      <c r="C246">
        <v>0</v>
      </c>
    </row>
    <row r="247" spans="2:3" hidden="1">
      <c r="B247" s="5" t="s">
        <v>259</v>
      </c>
      <c r="C247">
        <v>0</v>
      </c>
    </row>
    <row r="248" spans="2:3" hidden="1">
      <c r="B248" s="5" t="s">
        <v>259</v>
      </c>
      <c r="C248">
        <v>0</v>
      </c>
    </row>
    <row r="249" spans="2:3" hidden="1">
      <c r="B249" s="5" t="s">
        <v>259</v>
      </c>
      <c r="C249">
        <v>0</v>
      </c>
    </row>
    <row r="250" spans="2:3" hidden="1">
      <c r="B250" s="5" t="s">
        <v>259</v>
      </c>
      <c r="C250">
        <v>0</v>
      </c>
    </row>
    <row r="251" spans="2:3" hidden="1">
      <c r="B251" s="5" t="s">
        <v>259</v>
      </c>
      <c r="C251">
        <v>0</v>
      </c>
    </row>
    <row r="252" spans="2:3" hidden="1">
      <c r="B252" s="5" t="s">
        <v>259</v>
      </c>
      <c r="C252">
        <v>0</v>
      </c>
    </row>
    <row r="253" spans="2:3" hidden="1">
      <c r="B253" s="5" t="s">
        <v>259</v>
      </c>
      <c r="C253">
        <v>0</v>
      </c>
    </row>
    <row r="254" spans="2:3" hidden="1">
      <c r="B254" s="5" t="s">
        <v>259</v>
      </c>
      <c r="C254">
        <v>0</v>
      </c>
    </row>
    <row r="255" spans="2:3" hidden="1">
      <c r="B255" s="5" t="s">
        <v>259</v>
      </c>
      <c r="C255">
        <v>0</v>
      </c>
    </row>
    <row r="256" spans="2:3" hidden="1">
      <c r="B256" s="5" t="s">
        <v>259</v>
      </c>
      <c r="C256">
        <v>0</v>
      </c>
    </row>
    <row r="257" spans="2:3" hidden="1">
      <c r="B257" s="5" t="s">
        <v>259</v>
      </c>
      <c r="C257">
        <v>0</v>
      </c>
    </row>
    <row r="258" spans="2:3" hidden="1">
      <c r="B258" s="5" t="s">
        <v>259</v>
      </c>
      <c r="C258">
        <v>0</v>
      </c>
    </row>
    <row r="259" spans="2:3" hidden="1">
      <c r="B259" s="5" t="s">
        <v>259</v>
      </c>
      <c r="C259">
        <v>0</v>
      </c>
    </row>
    <row r="260" spans="2:3" hidden="1">
      <c r="B260" s="5" t="s">
        <v>259</v>
      </c>
      <c r="C260">
        <v>0</v>
      </c>
    </row>
    <row r="261" spans="2:3" hidden="1">
      <c r="B261" s="5" t="s">
        <v>259</v>
      </c>
      <c r="C261">
        <v>0</v>
      </c>
    </row>
    <row r="262" spans="2:3" hidden="1">
      <c r="B262" s="5" t="s">
        <v>259</v>
      </c>
      <c r="C262">
        <v>0</v>
      </c>
    </row>
    <row r="263" spans="2:3" hidden="1">
      <c r="B263" s="5" t="s">
        <v>259</v>
      </c>
      <c r="C263">
        <v>0</v>
      </c>
    </row>
    <row r="264" spans="2:3" hidden="1">
      <c r="B264" s="5" t="s">
        <v>259</v>
      </c>
      <c r="C264">
        <v>0</v>
      </c>
    </row>
    <row r="265" spans="2:3" hidden="1">
      <c r="B265" s="5" t="s">
        <v>259</v>
      </c>
      <c r="C265">
        <v>0</v>
      </c>
    </row>
    <row r="266" spans="2:3" hidden="1">
      <c r="B266" s="5" t="s">
        <v>259</v>
      </c>
      <c r="C266">
        <v>0</v>
      </c>
    </row>
    <row r="267" spans="2:3" hidden="1">
      <c r="B267" s="5" t="s">
        <v>259</v>
      </c>
      <c r="C267">
        <v>0</v>
      </c>
    </row>
    <row r="268" spans="2:3" hidden="1">
      <c r="B268" s="5" t="s">
        <v>259</v>
      </c>
      <c r="C268">
        <v>0</v>
      </c>
    </row>
    <row r="269" spans="2:3" hidden="1">
      <c r="B269" s="5" t="s">
        <v>259</v>
      </c>
      <c r="C269">
        <v>0</v>
      </c>
    </row>
    <row r="270" spans="2:3" hidden="1">
      <c r="B270" s="5" t="s">
        <v>259</v>
      </c>
      <c r="C270">
        <v>0</v>
      </c>
    </row>
    <row r="271" spans="2:3" hidden="1">
      <c r="B271" s="5" t="s">
        <v>259</v>
      </c>
      <c r="C271">
        <v>0</v>
      </c>
    </row>
    <row r="272" spans="2:3" hidden="1">
      <c r="B272" s="5" t="s">
        <v>259</v>
      </c>
      <c r="C272">
        <v>0</v>
      </c>
    </row>
    <row r="273" spans="2:3" hidden="1">
      <c r="B273" s="5" t="s">
        <v>259</v>
      </c>
      <c r="C273">
        <v>0</v>
      </c>
    </row>
    <row r="274" spans="2:3" hidden="1">
      <c r="B274" s="5" t="s">
        <v>259</v>
      </c>
      <c r="C274">
        <v>0</v>
      </c>
    </row>
    <row r="275" spans="2:3" hidden="1">
      <c r="B275" s="5" t="s">
        <v>259</v>
      </c>
      <c r="C275">
        <v>0</v>
      </c>
    </row>
    <row r="276" spans="2:3" hidden="1">
      <c r="B276" s="5" t="s">
        <v>259</v>
      </c>
      <c r="C276">
        <v>0</v>
      </c>
    </row>
    <row r="277" spans="2:3" hidden="1">
      <c r="B277" s="5" t="s">
        <v>259</v>
      </c>
      <c r="C277">
        <v>0</v>
      </c>
    </row>
    <row r="278" spans="2:3" hidden="1">
      <c r="B278" s="5" t="s">
        <v>259</v>
      </c>
      <c r="C278">
        <v>0</v>
      </c>
    </row>
    <row r="279" spans="2:3" hidden="1">
      <c r="B279" s="5" t="s">
        <v>259</v>
      </c>
      <c r="C279">
        <v>0</v>
      </c>
    </row>
    <row r="280" spans="2:3" hidden="1">
      <c r="B280" s="5" t="s">
        <v>259</v>
      </c>
      <c r="C280">
        <v>0</v>
      </c>
    </row>
    <row r="281" spans="2:3" hidden="1">
      <c r="B281" s="5" t="s">
        <v>259</v>
      </c>
      <c r="C281">
        <v>0</v>
      </c>
    </row>
    <row r="282" spans="2:3" hidden="1">
      <c r="B282" s="5" t="s">
        <v>259</v>
      </c>
      <c r="C282">
        <v>0</v>
      </c>
    </row>
    <row r="283" spans="2:3" hidden="1">
      <c r="B283" s="5" t="s">
        <v>259</v>
      </c>
      <c r="C283">
        <v>0</v>
      </c>
    </row>
    <row r="284" spans="2:3" hidden="1">
      <c r="B284" s="5" t="s">
        <v>259</v>
      </c>
      <c r="C284">
        <v>0</v>
      </c>
    </row>
    <row r="285" spans="2:3" hidden="1">
      <c r="B285" s="5" t="s">
        <v>259</v>
      </c>
      <c r="C285">
        <v>0</v>
      </c>
    </row>
    <row r="286" spans="2:3" hidden="1">
      <c r="B286" s="5" t="s">
        <v>259</v>
      </c>
      <c r="C286">
        <v>0</v>
      </c>
    </row>
    <row r="287" spans="2:3" hidden="1">
      <c r="B287" s="5" t="s">
        <v>259</v>
      </c>
      <c r="C287">
        <v>0</v>
      </c>
    </row>
    <row r="288" spans="2:3" hidden="1">
      <c r="B288" s="5" t="s">
        <v>259</v>
      </c>
      <c r="C288">
        <v>0</v>
      </c>
    </row>
    <row r="289" spans="2:3" hidden="1">
      <c r="B289" s="5" t="s">
        <v>259</v>
      </c>
      <c r="C289">
        <v>0</v>
      </c>
    </row>
    <row r="290" spans="2:3" hidden="1">
      <c r="B290" s="5" t="s">
        <v>259</v>
      </c>
      <c r="C290">
        <v>0</v>
      </c>
    </row>
    <row r="291" spans="2:3" hidden="1">
      <c r="B291" s="5" t="s">
        <v>259</v>
      </c>
      <c r="C291">
        <v>0</v>
      </c>
    </row>
    <row r="292" spans="2:3" hidden="1">
      <c r="B292" s="5" t="s">
        <v>259</v>
      </c>
      <c r="C292">
        <v>0</v>
      </c>
    </row>
    <row r="293" spans="2:3" hidden="1">
      <c r="B293" s="5" t="s">
        <v>259</v>
      </c>
      <c r="C293">
        <v>0</v>
      </c>
    </row>
    <row r="294" spans="2:3" hidden="1">
      <c r="B294" s="5" t="s">
        <v>259</v>
      </c>
      <c r="C294">
        <v>0</v>
      </c>
    </row>
    <row r="295" spans="2:3" hidden="1">
      <c r="B295" s="5" t="s">
        <v>259</v>
      </c>
      <c r="C295">
        <v>0</v>
      </c>
    </row>
    <row r="296" spans="2:3" hidden="1">
      <c r="B296" s="5" t="s">
        <v>259</v>
      </c>
      <c r="C296">
        <v>0</v>
      </c>
    </row>
    <row r="297" spans="2:3" hidden="1">
      <c r="B297" s="5" t="s">
        <v>259</v>
      </c>
      <c r="C297">
        <v>0</v>
      </c>
    </row>
    <row r="298" spans="2:3" hidden="1">
      <c r="B298" s="5" t="s">
        <v>259</v>
      </c>
      <c r="C298">
        <v>0</v>
      </c>
    </row>
    <row r="299" spans="2:3" hidden="1">
      <c r="B299" s="5" t="s">
        <v>259</v>
      </c>
      <c r="C299">
        <v>0</v>
      </c>
    </row>
    <row r="300" spans="2:3" hidden="1">
      <c r="B300" s="5" t="s">
        <v>259</v>
      </c>
      <c r="C300">
        <v>0</v>
      </c>
    </row>
    <row r="301" spans="2:3" hidden="1">
      <c r="B301" s="5" t="s">
        <v>259</v>
      </c>
      <c r="C301">
        <v>0</v>
      </c>
    </row>
    <row r="302" spans="2:3" hidden="1">
      <c r="B302" s="5" t="s">
        <v>259</v>
      </c>
      <c r="C302">
        <v>0</v>
      </c>
    </row>
    <row r="303" spans="2:3" hidden="1">
      <c r="B303" s="5" t="s">
        <v>259</v>
      </c>
      <c r="C303">
        <v>0</v>
      </c>
    </row>
    <row r="304" spans="2:3" hidden="1">
      <c r="B304" s="5" t="s">
        <v>259</v>
      </c>
      <c r="C304">
        <v>0</v>
      </c>
    </row>
    <row r="305" spans="2:3" hidden="1">
      <c r="B305" s="5" t="s">
        <v>259</v>
      </c>
      <c r="C305">
        <v>0</v>
      </c>
    </row>
    <row r="306" spans="2:3" hidden="1">
      <c r="B306" s="5" t="s">
        <v>259</v>
      </c>
      <c r="C306">
        <v>0</v>
      </c>
    </row>
    <row r="307" spans="2:3" hidden="1">
      <c r="B307" s="5" t="s">
        <v>259</v>
      </c>
      <c r="C307">
        <v>0</v>
      </c>
    </row>
    <row r="308" spans="2:3" hidden="1">
      <c r="B308" s="5" t="s">
        <v>259</v>
      </c>
      <c r="C308">
        <v>0</v>
      </c>
    </row>
    <row r="309" spans="2:3" hidden="1">
      <c r="B309" s="5" t="s">
        <v>259</v>
      </c>
      <c r="C309">
        <v>0</v>
      </c>
    </row>
    <row r="310" spans="2:3" hidden="1">
      <c r="B310" s="5" t="s">
        <v>259</v>
      </c>
      <c r="C310">
        <v>0</v>
      </c>
    </row>
    <row r="311" spans="2:3" hidden="1">
      <c r="B311" s="5" t="s">
        <v>259</v>
      </c>
      <c r="C311">
        <v>0</v>
      </c>
    </row>
    <row r="312" spans="2:3" hidden="1">
      <c r="B312" s="5" t="s">
        <v>259</v>
      </c>
      <c r="C312">
        <v>0</v>
      </c>
    </row>
    <row r="313" spans="2:3" hidden="1">
      <c r="B313" s="5" t="s">
        <v>259</v>
      </c>
      <c r="C313">
        <v>0</v>
      </c>
    </row>
    <row r="314" spans="2:3" hidden="1">
      <c r="B314" s="5" t="s">
        <v>259</v>
      </c>
      <c r="C314">
        <v>0</v>
      </c>
    </row>
    <row r="315" spans="2:3" hidden="1">
      <c r="B315" s="5" t="s">
        <v>259</v>
      </c>
      <c r="C315">
        <v>0</v>
      </c>
    </row>
    <row r="316" spans="2:3" hidden="1">
      <c r="B316" s="5" t="s">
        <v>259</v>
      </c>
      <c r="C316">
        <v>0</v>
      </c>
    </row>
    <row r="317" spans="2:3" hidden="1">
      <c r="B317" s="5" t="s">
        <v>259</v>
      </c>
      <c r="C317">
        <v>0</v>
      </c>
    </row>
    <row r="318" spans="2:3" hidden="1">
      <c r="B318" s="5" t="s">
        <v>259</v>
      </c>
      <c r="C318">
        <v>0</v>
      </c>
    </row>
    <row r="319" spans="2:3" hidden="1">
      <c r="B319" s="5" t="s">
        <v>259</v>
      </c>
      <c r="C319">
        <v>0</v>
      </c>
    </row>
    <row r="320" spans="2:3" hidden="1">
      <c r="B320" s="5" t="s">
        <v>259</v>
      </c>
      <c r="C320">
        <v>0</v>
      </c>
    </row>
    <row r="321" spans="2:3" hidden="1">
      <c r="B321" s="5" t="s">
        <v>259</v>
      </c>
      <c r="C321">
        <v>0</v>
      </c>
    </row>
    <row r="322" spans="2:3" hidden="1">
      <c r="B322" s="5" t="s">
        <v>259</v>
      </c>
      <c r="C322">
        <v>0</v>
      </c>
    </row>
    <row r="323" spans="2:3" hidden="1">
      <c r="B323" s="5" t="s">
        <v>259</v>
      </c>
      <c r="C323">
        <v>0</v>
      </c>
    </row>
    <row r="324" spans="2:3" hidden="1">
      <c r="B324" s="5" t="s">
        <v>259</v>
      </c>
      <c r="C324">
        <v>0</v>
      </c>
    </row>
    <row r="325" spans="2:3" hidden="1">
      <c r="B325" s="5" t="s">
        <v>259</v>
      </c>
      <c r="C325">
        <v>0</v>
      </c>
    </row>
    <row r="326" spans="2:3" hidden="1">
      <c r="B326" s="5" t="s">
        <v>259</v>
      </c>
      <c r="C326">
        <v>0</v>
      </c>
    </row>
    <row r="327" spans="2:3" hidden="1">
      <c r="B327" s="5" t="s">
        <v>259</v>
      </c>
      <c r="C327">
        <v>0</v>
      </c>
    </row>
    <row r="328" spans="2:3" hidden="1">
      <c r="B328" s="5" t="s">
        <v>259</v>
      </c>
      <c r="C328">
        <v>0</v>
      </c>
    </row>
    <row r="329" spans="2:3" hidden="1">
      <c r="B329" s="5" t="s">
        <v>259</v>
      </c>
      <c r="C329">
        <v>0</v>
      </c>
    </row>
    <row r="330" spans="2:3" hidden="1">
      <c r="B330" s="5" t="s">
        <v>259</v>
      </c>
      <c r="C330">
        <v>0</v>
      </c>
    </row>
    <row r="331" spans="2:3" hidden="1">
      <c r="B331" s="5" t="s">
        <v>259</v>
      </c>
      <c r="C331">
        <v>0</v>
      </c>
    </row>
    <row r="332" spans="2:3" hidden="1">
      <c r="B332" s="5" t="s">
        <v>259</v>
      </c>
      <c r="C332">
        <v>0</v>
      </c>
    </row>
    <row r="333" spans="2:3" hidden="1">
      <c r="B333" s="5" t="s">
        <v>259</v>
      </c>
      <c r="C333">
        <v>0</v>
      </c>
    </row>
    <row r="334" spans="2:3" hidden="1">
      <c r="B334" s="5" t="s">
        <v>259</v>
      </c>
      <c r="C334">
        <v>0</v>
      </c>
    </row>
    <row r="335" spans="2:3" hidden="1">
      <c r="B335" s="5" t="s">
        <v>259</v>
      </c>
      <c r="C335">
        <v>0</v>
      </c>
    </row>
    <row r="336" spans="2:3" hidden="1">
      <c r="B336" s="5" t="s">
        <v>259</v>
      </c>
      <c r="C336">
        <v>0</v>
      </c>
    </row>
    <row r="337" spans="2:3" hidden="1">
      <c r="B337" s="5" t="s">
        <v>259</v>
      </c>
      <c r="C337">
        <v>0</v>
      </c>
    </row>
    <row r="338" spans="2:3" hidden="1">
      <c r="B338" s="5" t="s">
        <v>259</v>
      </c>
      <c r="C338">
        <v>0</v>
      </c>
    </row>
    <row r="339" spans="2:3" hidden="1">
      <c r="B339" s="5" t="s">
        <v>259</v>
      </c>
      <c r="C339">
        <v>0</v>
      </c>
    </row>
    <row r="340" spans="2:3" hidden="1">
      <c r="B340" s="5" t="s">
        <v>259</v>
      </c>
      <c r="C340">
        <v>0</v>
      </c>
    </row>
    <row r="341" spans="2:3" hidden="1">
      <c r="B341" s="5" t="s">
        <v>259</v>
      </c>
      <c r="C341">
        <v>0</v>
      </c>
    </row>
    <row r="342" spans="2:3" hidden="1">
      <c r="B342" s="5" t="s">
        <v>259</v>
      </c>
      <c r="C342">
        <v>0</v>
      </c>
    </row>
    <row r="343" spans="2:3" hidden="1">
      <c r="B343" s="5" t="s">
        <v>259</v>
      </c>
      <c r="C343">
        <v>0</v>
      </c>
    </row>
    <row r="344" spans="2:3" hidden="1">
      <c r="B344" s="5" t="s">
        <v>259</v>
      </c>
      <c r="C344">
        <v>0</v>
      </c>
    </row>
    <row r="345" spans="2:3" hidden="1">
      <c r="B345" s="5" t="s">
        <v>259</v>
      </c>
      <c r="C345">
        <v>0</v>
      </c>
    </row>
    <row r="346" spans="2:3" hidden="1">
      <c r="B346" s="5" t="s">
        <v>259</v>
      </c>
      <c r="C346">
        <v>0</v>
      </c>
    </row>
    <row r="347" spans="2:3" hidden="1">
      <c r="B347" s="5" t="s">
        <v>259</v>
      </c>
      <c r="C347">
        <v>0</v>
      </c>
    </row>
    <row r="348" spans="2:3" hidden="1">
      <c r="B348" s="5" t="s">
        <v>259</v>
      </c>
      <c r="C348">
        <v>0</v>
      </c>
    </row>
    <row r="349" spans="2:3" hidden="1">
      <c r="B349" s="5" t="s">
        <v>259</v>
      </c>
      <c r="C349">
        <v>0</v>
      </c>
    </row>
    <row r="350" spans="2:3" hidden="1">
      <c r="B350" s="5" t="s">
        <v>259</v>
      </c>
      <c r="C350">
        <v>0</v>
      </c>
    </row>
    <row r="351" spans="2:3" hidden="1">
      <c r="B351" s="5" t="s">
        <v>259</v>
      </c>
      <c r="C351">
        <v>0</v>
      </c>
    </row>
    <row r="352" spans="2:3" hidden="1">
      <c r="B352" s="5" t="s">
        <v>259</v>
      </c>
      <c r="C352">
        <v>0</v>
      </c>
    </row>
    <row r="353" spans="2:3" hidden="1">
      <c r="B353" s="5" t="s">
        <v>259</v>
      </c>
      <c r="C353">
        <v>0</v>
      </c>
    </row>
    <row r="354" spans="2:3" hidden="1">
      <c r="B354" s="5" t="s">
        <v>259</v>
      </c>
      <c r="C354">
        <v>0</v>
      </c>
    </row>
    <row r="355" spans="2:3" hidden="1">
      <c r="B355" s="5" t="s">
        <v>259</v>
      </c>
      <c r="C355">
        <v>0</v>
      </c>
    </row>
    <row r="356" spans="2:3" hidden="1">
      <c r="B356" s="5" t="s">
        <v>259</v>
      </c>
      <c r="C356">
        <v>0</v>
      </c>
    </row>
    <row r="357" spans="2:3" hidden="1">
      <c r="B357" s="5" t="s">
        <v>259</v>
      </c>
      <c r="C357">
        <v>0</v>
      </c>
    </row>
    <row r="358" spans="2:3" hidden="1">
      <c r="B358" s="5" t="s">
        <v>259</v>
      </c>
      <c r="C358">
        <v>0</v>
      </c>
    </row>
    <row r="359" spans="2:3" hidden="1">
      <c r="B359" s="5" t="s">
        <v>259</v>
      </c>
      <c r="C359">
        <v>0</v>
      </c>
    </row>
    <row r="360" spans="2:3" hidden="1">
      <c r="B360" s="5" t="s">
        <v>259</v>
      </c>
      <c r="C360">
        <v>0</v>
      </c>
    </row>
    <row r="361" spans="2:3" hidden="1">
      <c r="B361" s="5" t="s">
        <v>259</v>
      </c>
      <c r="C361">
        <v>0</v>
      </c>
    </row>
    <row r="362" spans="2:3" hidden="1">
      <c r="B362" s="5" t="s">
        <v>259</v>
      </c>
      <c r="C362">
        <v>0</v>
      </c>
    </row>
    <row r="363" spans="2:3" hidden="1">
      <c r="B363" s="5" t="s">
        <v>259</v>
      </c>
      <c r="C363">
        <v>0</v>
      </c>
    </row>
    <row r="364" spans="2:3" hidden="1">
      <c r="B364" s="5" t="s">
        <v>259</v>
      </c>
      <c r="C364">
        <v>0</v>
      </c>
    </row>
    <row r="365" spans="2:3" hidden="1">
      <c r="B365" s="5" t="s">
        <v>259</v>
      </c>
      <c r="C365">
        <v>0</v>
      </c>
    </row>
    <row r="366" spans="2:3" hidden="1">
      <c r="B366" s="5" t="s">
        <v>259</v>
      </c>
      <c r="C366">
        <v>0</v>
      </c>
    </row>
    <row r="367" spans="2:3" hidden="1">
      <c r="B367" s="5" t="s">
        <v>259</v>
      </c>
      <c r="C367">
        <v>0</v>
      </c>
    </row>
    <row r="368" spans="2:3" hidden="1">
      <c r="B368" s="5" t="s">
        <v>259</v>
      </c>
      <c r="C368">
        <v>0</v>
      </c>
    </row>
    <row r="369" spans="2:3" hidden="1">
      <c r="B369" s="5" t="s">
        <v>259</v>
      </c>
      <c r="C369">
        <v>0</v>
      </c>
    </row>
    <row r="370" spans="2:3" hidden="1">
      <c r="B370" s="5" t="s">
        <v>259</v>
      </c>
      <c r="C370">
        <v>0</v>
      </c>
    </row>
    <row r="371" spans="2:3" hidden="1">
      <c r="B371" s="5" t="s">
        <v>259</v>
      </c>
      <c r="C371">
        <v>0</v>
      </c>
    </row>
    <row r="372" spans="2:3" hidden="1">
      <c r="B372" s="5" t="s">
        <v>259</v>
      </c>
      <c r="C372">
        <v>0</v>
      </c>
    </row>
    <row r="373" spans="2:3" hidden="1">
      <c r="B373" s="5" t="s">
        <v>259</v>
      </c>
      <c r="C373">
        <v>0</v>
      </c>
    </row>
    <row r="374" spans="2:3" hidden="1">
      <c r="B374" s="5" t="s">
        <v>259</v>
      </c>
      <c r="C374">
        <v>0</v>
      </c>
    </row>
    <row r="375" spans="2:3" hidden="1">
      <c r="B375" s="5" t="s">
        <v>259</v>
      </c>
      <c r="C375">
        <v>0</v>
      </c>
    </row>
    <row r="376" spans="2:3" hidden="1">
      <c r="B376" s="5" t="s">
        <v>259</v>
      </c>
      <c r="C376">
        <v>0</v>
      </c>
    </row>
    <row r="377" spans="2:3" hidden="1">
      <c r="B377" s="5" t="s">
        <v>259</v>
      </c>
      <c r="C377">
        <v>0</v>
      </c>
    </row>
    <row r="378" spans="2:3" hidden="1">
      <c r="B378" s="5" t="s">
        <v>259</v>
      </c>
      <c r="C378">
        <v>0</v>
      </c>
    </row>
    <row r="379" spans="2:3" hidden="1">
      <c r="B379" s="5" t="s">
        <v>259</v>
      </c>
      <c r="C379">
        <v>0</v>
      </c>
    </row>
    <row r="380" spans="2:3" hidden="1">
      <c r="B380" s="5" t="s">
        <v>259</v>
      </c>
      <c r="C380">
        <v>0</v>
      </c>
    </row>
    <row r="381" spans="2:3" hidden="1">
      <c r="B381" s="5" t="s">
        <v>259</v>
      </c>
      <c r="C381">
        <v>0</v>
      </c>
    </row>
    <row r="382" spans="2:3" hidden="1">
      <c r="B382" s="5" t="s">
        <v>259</v>
      </c>
      <c r="C382">
        <v>0</v>
      </c>
    </row>
    <row r="383" spans="2:3" hidden="1">
      <c r="B383" s="5" t="s">
        <v>259</v>
      </c>
      <c r="C383">
        <v>0</v>
      </c>
    </row>
    <row r="384" spans="2:3" hidden="1">
      <c r="B384" s="5" t="s">
        <v>259</v>
      </c>
      <c r="C384">
        <v>0</v>
      </c>
    </row>
    <row r="385" spans="2:3" hidden="1">
      <c r="B385" s="5" t="s">
        <v>259</v>
      </c>
      <c r="C385">
        <v>0</v>
      </c>
    </row>
    <row r="386" spans="2:3" hidden="1">
      <c r="B386" s="5" t="s">
        <v>259</v>
      </c>
      <c r="C386">
        <v>0</v>
      </c>
    </row>
    <row r="387" spans="2:3" hidden="1">
      <c r="B387" s="5" t="s">
        <v>259</v>
      </c>
      <c r="C387">
        <v>0</v>
      </c>
    </row>
    <row r="388" spans="2:3" hidden="1">
      <c r="B388" s="5" t="s">
        <v>259</v>
      </c>
      <c r="C388">
        <v>0</v>
      </c>
    </row>
    <row r="389" spans="2:3" hidden="1">
      <c r="B389" s="5" t="s">
        <v>259</v>
      </c>
      <c r="C389">
        <v>0</v>
      </c>
    </row>
    <row r="390" spans="2:3" hidden="1">
      <c r="B390" s="5" t="s">
        <v>259</v>
      </c>
      <c r="C390">
        <v>0</v>
      </c>
    </row>
    <row r="391" spans="2:3" hidden="1">
      <c r="B391" s="5" t="s">
        <v>259</v>
      </c>
      <c r="C391">
        <v>0</v>
      </c>
    </row>
    <row r="392" spans="2:3" hidden="1">
      <c r="B392" s="5" t="s">
        <v>259</v>
      </c>
      <c r="C392">
        <v>0</v>
      </c>
    </row>
    <row r="393" spans="2:3" hidden="1">
      <c r="B393" s="5" t="s">
        <v>259</v>
      </c>
      <c r="C393">
        <v>0</v>
      </c>
    </row>
    <row r="394" spans="2:3" hidden="1">
      <c r="B394" s="5" t="s">
        <v>259</v>
      </c>
      <c r="C394">
        <v>0</v>
      </c>
    </row>
    <row r="395" spans="2:3" hidden="1">
      <c r="B395" s="5" t="s">
        <v>259</v>
      </c>
      <c r="C395">
        <v>0</v>
      </c>
    </row>
    <row r="396" spans="2:3" hidden="1">
      <c r="B396" s="5" t="s">
        <v>259</v>
      </c>
      <c r="C396">
        <v>0</v>
      </c>
    </row>
    <row r="397" spans="2:3" hidden="1">
      <c r="B397" s="5" t="s">
        <v>259</v>
      </c>
      <c r="C397">
        <v>0</v>
      </c>
    </row>
    <row r="398" spans="2:3" hidden="1">
      <c r="B398" s="5" t="s">
        <v>259</v>
      </c>
      <c r="C398">
        <v>0</v>
      </c>
    </row>
    <row r="399" spans="2:3" hidden="1">
      <c r="B399" s="5" t="s">
        <v>259</v>
      </c>
      <c r="C399">
        <v>0</v>
      </c>
    </row>
    <row r="400" spans="2:3" hidden="1">
      <c r="B400" s="5" t="s">
        <v>259</v>
      </c>
      <c r="C400">
        <v>0</v>
      </c>
    </row>
    <row r="401" spans="2:3" hidden="1">
      <c r="B401" s="5" t="s">
        <v>259</v>
      </c>
      <c r="C401">
        <v>0</v>
      </c>
    </row>
    <row r="402" spans="2:3" hidden="1">
      <c r="B402" s="5" t="s">
        <v>259</v>
      </c>
      <c r="C402">
        <v>0</v>
      </c>
    </row>
    <row r="403" spans="2:3" hidden="1">
      <c r="B403" s="5" t="s">
        <v>259</v>
      </c>
      <c r="C403">
        <v>0</v>
      </c>
    </row>
    <row r="404" spans="2:3" hidden="1">
      <c r="B404" s="5" t="s">
        <v>259</v>
      </c>
      <c r="C404">
        <v>0</v>
      </c>
    </row>
    <row r="405" spans="2:3" hidden="1">
      <c r="B405" s="5" t="s">
        <v>259</v>
      </c>
      <c r="C405">
        <v>0</v>
      </c>
    </row>
    <row r="406" spans="2:3" hidden="1">
      <c r="B406" s="5" t="s">
        <v>259</v>
      </c>
      <c r="C406">
        <v>0</v>
      </c>
    </row>
    <row r="407" spans="2:3" hidden="1">
      <c r="B407" s="5" t="s">
        <v>259</v>
      </c>
      <c r="C407">
        <v>0</v>
      </c>
    </row>
    <row r="408" spans="2:3" hidden="1">
      <c r="B408" s="5" t="s">
        <v>259</v>
      </c>
      <c r="C408">
        <v>0</v>
      </c>
    </row>
    <row r="409" spans="2:3" hidden="1">
      <c r="B409" s="5" t="s">
        <v>259</v>
      </c>
      <c r="C409">
        <v>0</v>
      </c>
    </row>
    <row r="410" spans="2:3" hidden="1">
      <c r="B410" s="5" t="s">
        <v>259</v>
      </c>
      <c r="C410">
        <v>0</v>
      </c>
    </row>
    <row r="411" spans="2:3" hidden="1">
      <c r="B411" s="5" t="s">
        <v>259</v>
      </c>
      <c r="C411">
        <v>0</v>
      </c>
    </row>
    <row r="412" spans="2:3" hidden="1">
      <c r="B412" s="5" t="s">
        <v>259</v>
      </c>
      <c r="C412">
        <v>0</v>
      </c>
    </row>
    <row r="413" spans="2:3" hidden="1">
      <c r="B413" s="5" t="s">
        <v>259</v>
      </c>
      <c r="C413">
        <v>0</v>
      </c>
    </row>
    <row r="414" spans="2:3" hidden="1">
      <c r="B414" s="5" t="s">
        <v>259</v>
      </c>
      <c r="C414">
        <v>0</v>
      </c>
    </row>
    <row r="415" spans="2:3" hidden="1">
      <c r="B415" s="5" t="s">
        <v>259</v>
      </c>
      <c r="C415">
        <v>0</v>
      </c>
    </row>
    <row r="416" spans="2:3" hidden="1">
      <c r="B416" s="5" t="s">
        <v>259</v>
      </c>
      <c r="C416">
        <v>0</v>
      </c>
    </row>
    <row r="417" spans="2:3" hidden="1">
      <c r="B417" s="5" t="s">
        <v>259</v>
      </c>
      <c r="C417">
        <v>0</v>
      </c>
    </row>
    <row r="418" spans="2:3" hidden="1">
      <c r="B418" s="5" t="s">
        <v>259</v>
      </c>
      <c r="C418">
        <v>0</v>
      </c>
    </row>
    <row r="419" spans="2:3" hidden="1">
      <c r="B419" s="5" t="s">
        <v>259</v>
      </c>
      <c r="C419">
        <v>0</v>
      </c>
    </row>
    <row r="420" spans="2:3" hidden="1">
      <c r="B420" s="5" t="s">
        <v>259</v>
      </c>
      <c r="C420">
        <v>0</v>
      </c>
    </row>
    <row r="421" spans="2:3" hidden="1">
      <c r="B421" s="5" t="s">
        <v>259</v>
      </c>
      <c r="C421">
        <v>0</v>
      </c>
    </row>
    <row r="422" spans="2:3" hidden="1">
      <c r="B422" s="5" t="s">
        <v>259</v>
      </c>
      <c r="C422">
        <v>0</v>
      </c>
    </row>
    <row r="423" spans="2:3" hidden="1">
      <c r="B423" s="5" t="s">
        <v>259</v>
      </c>
      <c r="C423">
        <v>0</v>
      </c>
    </row>
    <row r="424" spans="2:3" hidden="1">
      <c r="B424" s="5" t="s">
        <v>259</v>
      </c>
      <c r="C424">
        <v>0</v>
      </c>
    </row>
    <row r="425" spans="2:3" hidden="1">
      <c r="B425" s="5" t="s">
        <v>259</v>
      </c>
      <c r="C425">
        <v>0</v>
      </c>
    </row>
    <row r="426" spans="2:3" hidden="1">
      <c r="B426" s="5" t="s">
        <v>259</v>
      </c>
      <c r="C426">
        <v>0</v>
      </c>
    </row>
    <row r="427" spans="2:3" hidden="1">
      <c r="B427" s="5" t="s">
        <v>259</v>
      </c>
      <c r="C427">
        <v>0</v>
      </c>
    </row>
    <row r="428" spans="2:3" hidden="1">
      <c r="B428" s="5" t="s">
        <v>259</v>
      </c>
      <c r="C428">
        <v>0</v>
      </c>
    </row>
    <row r="429" spans="2:3" hidden="1">
      <c r="B429" s="5" t="s">
        <v>259</v>
      </c>
      <c r="C429">
        <v>0</v>
      </c>
    </row>
    <row r="430" spans="2:3" hidden="1">
      <c r="B430" s="5" t="s">
        <v>259</v>
      </c>
      <c r="C430">
        <v>0</v>
      </c>
    </row>
    <row r="431" spans="2:3" hidden="1">
      <c r="B431" s="5" t="s">
        <v>259</v>
      </c>
      <c r="C431">
        <v>0</v>
      </c>
    </row>
    <row r="432" spans="2:3" hidden="1">
      <c r="B432" s="5" t="s">
        <v>259</v>
      </c>
      <c r="C432">
        <v>0</v>
      </c>
    </row>
    <row r="433" spans="2:3" hidden="1">
      <c r="B433" s="5" t="s">
        <v>259</v>
      </c>
      <c r="C433">
        <v>0</v>
      </c>
    </row>
    <row r="434" spans="2:3" hidden="1">
      <c r="B434" s="5" t="s">
        <v>259</v>
      </c>
      <c r="C434">
        <v>0</v>
      </c>
    </row>
    <row r="435" spans="2:3" hidden="1">
      <c r="B435" s="5" t="s">
        <v>259</v>
      </c>
      <c r="C435">
        <v>0</v>
      </c>
    </row>
    <row r="436" spans="2:3" hidden="1">
      <c r="B436" s="5" t="s">
        <v>259</v>
      </c>
      <c r="C436">
        <v>0</v>
      </c>
    </row>
    <row r="437" spans="2:3" hidden="1">
      <c r="B437" s="5" t="s">
        <v>259</v>
      </c>
      <c r="C437">
        <v>0</v>
      </c>
    </row>
    <row r="438" spans="2:3" hidden="1">
      <c r="B438" s="5" t="s">
        <v>259</v>
      </c>
      <c r="C438">
        <v>0</v>
      </c>
    </row>
    <row r="439" spans="2:3" hidden="1">
      <c r="B439" s="5" t="s">
        <v>259</v>
      </c>
      <c r="C439">
        <v>0</v>
      </c>
    </row>
    <row r="440" spans="2:3" hidden="1">
      <c r="B440" s="5" t="s">
        <v>259</v>
      </c>
      <c r="C440">
        <v>0</v>
      </c>
    </row>
    <row r="441" spans="2:3" hidden="1">
      <c r="B441" s="5" t="s">
        <v>259</v>
      </c>
      <c r="C441">
        <v>0</v>
      </c>
    </row>
    <row r="442" spans="2:3" hidden="1">
      <c r="B442" s="5" t="s">
        <v>259</v>
      </c>
      <c r="C442">
        <v>0</v>
      </c>
    </row>
    <row r="443" spans="2:3" hidden="1">
      <c r="B443" s="5" t="s">
        <v>259</v>
      </c>
      <c r="C443">
        <v>0</v>
      </c>
    </row>
    <row r="444" spans="2:3" hidden="1">
      <c r="B444" s="5" t="s">
        <v>259</v>
      </c>
      <c r="C444">
        <v>0</v>
      </c>
    </row>
    <row r="445" spans="2:3" hidden="1">
      <c r="B445" s="5" t="s">
        <v>259</v>
      </c>
      <c r="C445">
        <v>0</v>
      </c>
    </row>
    <row r="446" spans="2:3" hidden="1">
      <c r="B446" s="5" t="s">
        <v>259</v>
      </c>
      <c r="C446">
        <v>0</v>
      </c>
    </row>
    <row r="447" spans="2:3" hidden="1">
      <c r="B447" s="5" t="s">
        <v>259</v>
      </c>
      <c r="C447">
        <v>0</v>
      </c>
    </row>
    <row r="448" spans="2:3" hidden="1">
      <c r="B448" s="5" t="s">
        <v>259</v>
      </c>
      <c r="C448">
        <v>0</v>
      </c>
    </row>
    <row r="449" spans="2:3" hidden="1">
      <c r="B449" s="5" t="s">
        <v>259</v>
      </c>
      <c r="C449">
        <v>0</v>
      </c>
    </row>
    <row r="450" spans="2:3" hidden="1">
      <c r="B450" s="5" t="s">
        <v>259</v>
      </c>
      <c r="C450">
        <v>0</v>
      </c>
    </row>
    <row r="451" spans="2:3" hidden="1">
      <c r="B451" s="5" t="s">
        <v>259</v>
      </c>
      <c r="C451">
        <v>0</v>
      </c>
    </row>
    <row r="452" spans="2:3" hidden="1">
      <c r="B452" s="5" t="s">
        <v>259</v>
      </c>
      <c r="C452">
        <v>0</v>
      </c>
    </row>
    <row r="453" spans="2:3" hidden="1">
      <c r="B453" s="5" t="s">
        <v>259</v>
      </c>
      <c r="C453">
        <v>0</v>
      </c>
    </row>
    <row r="454" spans="2:3" hidden="1">
      <c r="B454" s="5" t="s">
        <v>259</v>
      </c>
      <c r="C454">
        <v>0</v>
      </c>
    </row>
    <row r="455" spans="2:3" hidden="1">
      <c r="B455" s="5" t="s">
        <v>259</v>
      </c>
      <c r="C455">
        <v>0</v>
      </c>
    </row>
    <row r="456" spans="2:3" hidden="1">
      <c r="B456" s="5" t="s">
        <v>259</v>
      </c>
      <c r="C456">
        <v>0</v>
      </c>
    </row>
    <row r="457" spans="2:3" hidden="1">
      <c r="B457" s="5" t="s">
        <v>259</v>
      </c>
      <c r="C457">
        <v>0</v>
      </c>
    </row>
    <row r="458" spans="2:3" hidden="1">
      <c r="B458" s="5" t="s">
        <v>259</v>
      </c>
      <c r="C458">
        <v>0</v>
      </c>
    </row>
    <row r="459" spans="2:3" hidden="1">
      <c r="B459" s="5" t="s">
        <v>259</v>
      </c>
      <c r="C459">
        <v>0</v>
      </c>
    </row>
    <row r="460" spans="2:3" hidden="1">
      <c r="B460" s="5" t="s">
        <v>259</v>
      </c>
      <c r="C460">
        <v>0</v>
      </c>
    </row>
    <row r="461" spans="2:3" hidden="1">
      <c r="B461" s="5" t="s">
        <v>259</v>
      </c>
      <c r="C461">
        <v>0</v>
      </c>
    </row>
    <row r="462" spans="2:3" hidden="1">
      <c r="B462" s="5" t="s">
        <v>259</v>
      </c>
      <c r="C462">
        <v>0</v>
      </c>
    </row>
    <row r="463" spans="2:3" hidden="1">
      <c r="B463" s="5" t="s">
        <v>259</v>
      </c>
      <c r="C463">
        <v>0</v>
      </c>
    </row>
    <row r="464" spans="2:3" hidden="1">
      <c r="B464" s="5" t="s">
        <v>259</v>
      </c>
      <c r="C464">
        <v>0</v>
      </c>
    </row>
    <row r="465" spans="2:3" hidden="1">
      <c r="B465" s="5" t="s">
        <v>259</v>
      </c>
      <c r="C465">
        <v>0</v>
      </c>
    </row>
    <row r="466" spans="2:3" hidden="1">
      <c r="B466" s="5" t="s">
        <v>259</v>
      </c>
      <c r="C466">
        <v>0</v>
      </c>
    </row>
    <row r="467" spans="2:3" hidden="1">
      <c r="B467" s="5" t="s">
        <v>259</v>
      </c>
      <c r="C467">
        <v>0</v>
      </c>
    </row>
    <row r="468" spans="2:3" hidden="1">
      <c r="B468" s="5" t="s">
        <v>259</v>
      </c>
      <c r="C468">
        <v>0</v>
      </c>
    </row>
    <row r="469" spans="2:3" hidden="1">
      <c r="B469" s="5" t="s">
        <v>259</v>
      </c>
      <c r="C469">
        <v>0</v>
      </c>
    </row>
    <row r="470" spans="2:3" hidden="1">
      <c r="B470" s="5" t="s">
        <v>259</v>
      </c>
      <c r="C470">
        <v>0</v>
      </c>
    </row>
    <row r="471" spans="2:3" hidden="1">
      <c r="B471" s="5" t="s">
        <v>259</v>
      </c>
      <c r="C471">
        <v>0</v>
      </c>
    </row>
    <row r="472" spans="2:3" hidden="1">
      <c r="B472" s="5" t="s">
        <v>259</v>
      </c>
      <c r="C472">
        <v>0</v>
      </c>
    </row>
    <row r="473" spans="2:3" hidden="1">
      <c r="B473" s="5" t="s">
        <v>259</v>
      </c>
      <c r="C473">
        <v>0</v>
      </c>
    </row>
    <row r="474" spans="2:3" hidden="1">
      <c r="B474" s="5" t="s">
        <v>259</v>
      </c>
      <c r="C474">
        <v>0</v>
      </c>
    </row>
    <row r="475" spans="2:3" hidden="1">
      <c r="B475" s="5" t="s">
        <v>259</v>
      </c>
      <c r="C475">
        <v>0</v>
      </c>
    </row>
    <row r="476" spans="2:3" hidden="1">
      <c r="B476" s="5" t="s">
        <v>259</v>
      </c>
      <c r="C476">
        <v>0</v>
      </c>
    </row>
    <row r="477" spans="2:3" hidden="1">
      <c r="B477" s="5" t="s">
        <v>259</v>
      </c>
      <c r="C477">
        <v>0</v>
      </c>
    </row>
    <row r="478" spans="2:3" hidden="1">
      <c r="B478" s="5" t="s">
        <v>259</v>
      </c>
      <c r="C478">
        <v>0</v>
      </c>
    </row>
    <row r="479" spans="2:3" hidden="1">
      <c r="B479" s="5" t="s">
        <v>259</v>
      </c>
      <c r="C479">
        <v>0</v>
      </c>
    </row>
    <row r="480" spans="2:3" hidden="1">
      <c r="B480" s="5" t="s">
        <v>259</v>
      </c>
      <c r="C480">
        <v>0</v>
      </c>
    </row>
    <row r="481" spans="2:3" hidden="1">
      <c r="B481" s="5" t="s">
        <v>259</v>
      </c>
      <c r="C481">
        <v>0</v>
      </c>
    </row>
    <row r="482" spans="2:3" hidden="1">
      <c r="B482" s="5" t="s">
        <v>259</v>
      </c>
      <c r="C482">
        <v>0</v>
      </c>
    </row>
    <row r="483" spans="2:3" hidden="1">
      <c r="B483" s="5" t="s">
        <v>259</v>
      </c>
      <c r="C483">
        <v>0</v>
      </c>
    </row>
    <row r="484" spans="2:3" hidden="1">
      <c r="B484" s="5" t="s">
        <v>259</v>
      </c>
      <c r="C484">
        <v>0</v>
      </c>
    </row>
    <row r="485" spans="2:3" hidden="1">
      <c r="B485" s="5" t="s">
        <v>259</v>
      </c>
      <c r="C485">
        <v>0</v>
      </c>
    </row>
    <row r="486" spans="2:3" hidden="1">
      <c r="B486" s="5" t="s">
        <v>259</v>
      </c>
      <c r="C486">
        <v>0</v>
      </c>
    </row>
    <row r="487" spans="2:3" hidden="1">
      <c r="B487" s="5" t="s">
        <v>259</v>
      </c>
      <c r="C487">
        <v>0</v>
      </c>
    </row>
    <row r="488" spans="2:3" hidden="1">
      <c r="B488" s="5" t="s">
        <v>259</v>
      </c>
      <c r="C488">
        <v>0</v>
      </c>
    </row>
    <row r="489" spans="2:3" hidden="1">
      <c r="B489" s="5" t="s">
        <v>259</v>
      </c>
      <c r="C489">
        <v>0</v>
      </c>
    </row>
    <row r="490" spans="2:3" hidden="1">
      <c r="B490" s="5" t="s">
        <v>259</v>
      </c>
      <c r="C490">
        <v>0</v>
      </c>
    </row>
    <row r="491" spans="2:3" hidden="1">
      <c r="B491" s="5" t="s">
        <v>259</v>
      </c>
      <c r="C491">
        <v>0</v>
      </c>
    </row>
    <row r="492" spans="2:3" hidden="1">
      <c r="B492" s="5" t="s">
        <v>259</v>
      </c>
      <c r="C492">
        <v>0</v>
      </c>
    </row>
    <row r="493" spans="2:3" hidden="1">
      <c r="B493" s="5" t="s">
        <v>259</v>
      </c>
      <c r="C493">
        <v>0</v>
      </c>
    </row>
    <row r="494" spans="2:3" hidden="1">
      <c r="B494" s="5" t="s">
        <v>259</v>
      </c>
      <c r="C494">
        <v>0</v>
      </c>
    </row>
    <row r="495" spans="2:3" hidden="1">
      <c r="B495" s="5" t="s">
        <v>259</v>
      </c>
      <c r="C495">
        <v>0</v>
      </c>
    </row>
    <row r="496" spans="2:3" hidden="1">
      <c r="B496" s="5" t="s">
        <v>259</v>
      </c>
      <c r="C496">
        <v>0</v>
      </c>
    </row>
    <row r="497" spans="2:3" hidden="1">
      <c r="B497" s="5" t="s">
        <v>259</v>
      </c>
      <c r="C497">
        <v>0</v>
      </c>
    </row>
    <row r="498" spans="2:3" hidden="1">
      <c r="B498" s="5" t="s">
        <v>259</v>
      </c>
      <c r="C498">
        <v>0</v>
      </c>
    </row>
    <row r="499" spans="2:3" hidden="1">
      <c r="B499" s="5" t="s">
        <v>259</v>
      </c>
      <c r="C499">
        <v>0</v>
      </c>
    </row>
    <row r="500" spans="2:3" hidden="1">
      <c r="B500" s="5" t="s">
        <v>259</v>
      </c>
      <c r="C500">
        <v>0</v>
      </c>
    </row>
    <row r="501" spans="2:3" hidden="1">
      <c r="B501" s="5" t="s">
        <v>259</v>
      </c>
      <c r="C501">
        <v>0</v>
      </c>
    </row>
    <row r="502" spans="2:3" hidden="1">
      <c r="B502" s="5" t="s">
        <v>259</v>
      </c>
      <c r="C502">
        <v>0</v>
      </c>
    </row>
    <row r="503" spans="2:3" hidden="1">
      <c r="B503" s="5" t="s">
        <v>259</v>
      </c>
      <c r="C503">
        <v>0</v>
      </c>
    </row>
    <row r="504" spans="2:3" hidden="1">
      <c r="B504" s="5" t="s">
        <v>259</v>
      </c>
      <c r="C504">
        <v>0</v>
      </c>
    </row>
    <row r="505" spans="2:3" hidden="1">
      <c r="B505" s="5" t="s">
        <v>259</v>
      </c>
      <c r="C505">
        <v>0</v>
      </c>
    </row>
    <row r="506" spans="2:3" hidden="1">
      <c r="B506" s="5" t="s">
        <v>259</v>
      </c>
      <c r="C506">
        <v>0</v>
      </c>
    </row>
    <row r="507" spans="2:3" hidden="1">
      <c r="B507" s="5" t="s">
        <v>259</v>
      </c>
      <c r="C507">
        <v>0</v>
      </c>
    </row>
    <row r="508" spans="2:3" hidden="1">
      <c r="B508" s="5" t="s">
        <v>259</v>
      </c>
      <c r="C508">
        <v>0</v>
      </c>
    </row>
    <row r="509" spans="2:3" hidden="1">
      <c r="B509" s="5" t="s">
        <v>259</v>
      </c>
      <c r="C509">
        <v>0</v>
      </c>
    </row>
    <row r="510" spans="2:3" hidden="1">
      <c r="B510" s="5" t="s">
        <v>259</v>
      </c>
      <c r="C510">
        <v>0</v>
      </c>
    </row>
    <row r="511" spans="2:3" hidden="1">
      <c r="B511" s="5" t="s">
        <v>259</v>
      </c>
      <c r="C511">
        <v>0</v>
      </c>
    </row>
    <row r="512" spans="2:3" hidden="1">
      <c r="B512" s="5" t="s">
        <v>259</v>
      </c>
      <c r="C512">
        <v>0</v>
      </c>
    </row>
    <row r="513" spans="2:3" hidden="1">
      <c r="B513" s="5" t="s">
        <v>259</v>
      </c>
      <c r="C513">
        <v>0</v>
      </c>
    </row>
    <row r="514" spans="2:3" hidden="1">
      <c r="B514" s="5" t="s">
        <v>259</v>
      </c>
      <c r="C514">
        <v>0</v>
      </c>
    </row>
    <row r="515" spans="2:3" hidden="1">
      <c r="B515" s="5" t="s">
        <v>259</v>
      </c>
      <c r="C515">
        <v>0</v>
      </c>
    </row>
    <row r="516" spans="2:3" hidden="1">
      <c r="B516" s="5" t="s">
        <v>259</v>
      </c>
      <c r="C516">
        <v>0</v>
      </c>
    </row>
    <row r="517" spans="2:3" hidden="1">
      <c r="B517" s="5" t="s">
        <v>259</v>
      </c>
      <c r="C517">
        <v>0</v>
      </c>
    </row>
    <row r="518" spans="2:3" hidden="1">
      <c r="B518" s="5" t="s">
        <v>259</v>
      </c>
      <c r="C518">
        <v>0</v>
      </c>
    </row>
    <row r="519" spans="2:3" hidden="1">
      <c r="B519" s="5" t="s">
        <v>259</v>
      </c>
      <c r="C519">
        <v>0</v>
      </c>
    </row>
    <row r="520" spans="2:3" hidden="1">
      <c r="B520" s="5" t="s">
        <v>259</v>
      </c>
      <c r="C520">
        <v>0</v>
      </c>
    </row>
    <row r="521" spans="2:3" hidden="1">
      <c r="B521" s="5" t="s">
        <v>259</v>
      </c>
      <c r="C521">
        <v>0</v>
      </c>
    </row>
    <row r="522" spans="2:3" hidden="1">
      <c r="B522" s="5" t="s">
        <v>259</v>
      </c>
      <c r="C522">
        <v>0</v>
      </c>
    </row>
    <row r="523" spans="2:3" hidden="1">
      <c r="B523" s="5" t="s">
        <v>259</v>
      </c>
      <c r="C523">
        <v>0</v>
      </c>
    </row>
    <row r="524" spans="2:3" hidden="1">
      <c r="B524" s="5" t="s">
        <v>259</v>
      </c>
      <c r="C524">
        <v>0</v>
      </c>
    </row>
    <row r="525" spans="2:3" hidden="1">
      <c r="B525" s="5" t="s">
        <v>259</v>
      </c>
      <c r="C525">
        <v>0</v>
      </c>
    </row>
    <row r="526" spans="2:3" hidden="1">
      <c r="B526" s="5" t="s">
        <v>259</v>
      </c>
      <c r="C526">
        <v>0</v>
      </c>
    </row>
    <row r="527" spans="2:3" hidden="1">
      <c r="B527" s="5" t="s">
        <v>259</v>
      </c>
      <c r="C527">
        <v>0</v>
      </c>
    </row>
    <row r="528" spans="2:3" hidden="1">
      <c r="B528" s="5" t="s">
        <v>259</v>
      </c>
      <c r="C528">
        <v>0</v>
      </c>
    </row>
    <row r="529" spans="2:3" hidden="1">
      <c r="B529" s="5" t="s">
        <v>259</v>
      </c>
      <c r="C529">
        <v>0</v>
      </c>
    </row>
    <row r="530" spans="2:3" hidden="1">
      <c r="B530" s="5" t="s">
        <v>259</v>
      </c>
      <c r="C530">
        <v>0</v>
      </c>
    </row>
    <row r="531" spans="2:3" hidden="1">
      <c r="B531" s="5" t="s">
        <v>259</v>
      </c>
      <c r="C531">
        <v>0</v>
      </c>
    </row>
    <row r="532" spans="2:3" hidden="1">
      <c r="B532" s="5" t="s">
        <v>259</v>
      </c>
      <c r="C532">
        <v>0</v>
      </c>
    </row>
    <row r="533" spans="2:3" hidden="1">
      <c r="B533" s="5" t="s">
        <v>259</v>
      </c>
      <c r="C533">
        <v>0</v>
      </c>
    </row>
    <row r="534" spans="2:3" hidden="1">
      <c r="B534" s="5" t="s">
        <v>259</v>
      </c>
      <c r="C534">
        <v>0</v>
      </c>
    </row>
    <row r="535" spans="2:3" hidden="1">
      <c r="B535" s="5" t="s">
        <v>259</v>
      </c>
      <c r="C535">
        <v>0</v>
      </c>
    </row>
    <row r="536" spans="2:3" hidden="1">
      <c r="B536" s="5" t="s">
        <v>259</v>
      </c>
      <c r="C536">
        <v>0</v>
      </c>
    </row>
    <row r="537" spans="2:3" hidden="1">
      <c r="B537" s="5" t="s">
        <v>259</v>
      </c>
      <c r="C537">
        <v>0</v>
      </c>
    </row>
    <row r="538" spans="2:3" hidden="1">
      <c r="B538" s="5" t="s">
        <v>259</v>
      </c>
      <c r="C538">
        <v>0</v>
      </c>
    </row>
    <row r="539" spans="2:3" hidden="1">
      <c r="B539" s="5" t="s">
        <v>259</v>
      </c>
      <c r="C539">
        <v>0</v>
      </c>
    </row>
    <row r="540" spans="2:3" hidden="1">
      <c r="B540" s="5" t="s">
        <v>259</v>
      </c>
      <c r="C540">
        <v>0</v>
      </c>
    </row>
    <row r="541" spans="2:3" hidden="1">
      <c r="B541" s="5" t="s">
        <v>259</v>
      </c>
      <c r="C541">
        <v>0</v>
      </c>
    </row>
    <row r="542" spans="2:3" hidden="1">
      <c r="B542" s="5" t="s">
        <v>259</v>
      </c>
      <c r="C542">
        <v>0</v>
      </c>
    </row>
    <row r="543" spans="2:3" hidden="1">
      <c r="B543" s="5" t="s">
        <v>259</v>
      </c>
      <c r="C543">
        <v>0</v>
      </c>
    </row>
    <row r="544" spans="2:3" hidden="1">
      <c r="B544" s="5" t="s">
        <v>259</v>
      </c>
      <c r="C544">
        <v>0</v>
      </c>
    </row>
    <row r="545" spans="2:3" hidden="1">
      <c r="B545" s="5" t="s">
        <v>259</v>
      </c>
      <c r="C545">
        <v>0</v>
      </c>
    </row>
    <row r="546" spans="2:3" hidden="1">
      <c r="B546" s="5" t="s">
        <v>259</v>
      </c>
      <c r="C546">
        <v>0</v>
      </c>
    </row>
    <row r="547" spans="2:3" hidden="1">
      <c r="B547" s="5" t="s">
        <v>259</v>
      </c>
      <c r="C547">
        <v>0</v>
      </c>
    </row>
    <row r="548" spans="2:3" hidden="1">
      <c r="B548" s="5" t="s">
        <v>259</v>
      </c>
      <c r="C548">
        <v>0</v>
      </c>
    </row>
    <row r="549" spans="2:3" hidden="1">
      <c r="B549" s="5" t="s">
        <v>259</v>
      </c>
      <c r="C549">
        <v>0</v>
      </c>
    </row>
    <row r="550" spans="2:3" hidden="1">
      <c r="B550" s="5" t="s">
        <v>259</v>
      </c>
      <c r="C550">
        <v>0</v>
      </c>
    </row>
    <row r="551" spans="2:3" hidden="1">
      <c r="B551" s="5" t="s">
        <v>259</v>
      </c>
      <c r="C551">
        <v>0</v>
      </c>
    </row>
    <row r="552" spans="2:3" hidden="1">
      <c r="B552" s="5" t="s">
        <v>259</v>
      </c>
      <c r="C552">
        <v>0</v>
      </c>
    </row>
    <row r="553" spans="2:3" hidden="1">
      <c r="B553" s="5" t="s">
        <v>259</v>
      </c>
      <c r="C553">
        <v>0</v>
      </c>
    </row>
    <row r="554" spans="2:3" hidden="1">
      <c r="B554" s="5" t="s">
        <v>259</v>
      </c>
      <c r="C554">
        <v>0</v>
      </c>
    </row>
    <row r="555" spans="2:3" hidden="1">
      <c r="B555" s="5" t="s">
        <v>259</v>
      </c>
      <c r="C555">
        <v>0</v>
      </c>
    </row>
    <row r="556" spans="2:3" hidden="1">
      <c r="B556" s="5" t="s">
        <v>259</v>
      </c>
      <c r="C556">
        <v>0</v>
      </c>
    </row>
    <row r="557" spans="2:3" hidden="1">
      <c r="B557" s="5" t="s">
        <v>259</v>
      </c>
      <c r="C557">
        <v>0</v>
      </c>
    </row>
    <row r="558" spans="2:3" hidden="1">
      <c r="B558" s="5" t="s">
        <v>259</v>
      </c>
      <c r="C558">
        <v>0</v>
      </c>
    </row>
    <row r="559" spans="2:3" hidden="1">
      <c r="B559" s="5" t="s">
        <v>259</v>
      </c>
      <c r="C559">
        <v>0</v>
      </c>
    </row>
    <row r="560" spans="2:3" hidden="1">
      <c r="B560" s="5" t="s">
        <v>259</v>
      </c>
      <c r="C560">
        <v>0</v>
      </c>
    </row>
    <row r="561" spans="2:3" hidden="1">
      <c r="B561" s="5" t="s">
        <v>259</v>
      </c>
      <c r="C561">
        <v>0</v>
      </c>
    </row>
    <row r="562" spans="2:3" hidden="1">
      <c r="B562" s="5" t="s">
        <v>259</v>
      </c>
      <c r="C562">
        <v>0</v>
      </c>
    </row>
    <row r="563" spans="2:3" hidden="1">
      <c r="B563" s="5" t="s">
        <v>259</v>
      </c>
      <c r="C563">
        <v>0</v>
      </c>
    </row>
    <row r="564" spans="2:3" hidden="1">
      <c r="B564" s="5" t="s">
        <v>259</v>
      </c>
      <c r="C564">
        <v>0</v>
      </c>
    </row>
    <row r="565" spans="2:3" hidden="1">
      <c r="B565" s="5" t="s">
        <v>259</v>
      </c>
      <c r="C565">
        <v>0</v>
      </c>
    </row>
    <row r="566" spans="2:3" hidden="1">
      <c r="B566" s="5" t="s">
        <v>259</v>
      </c>
      <c r="C566">
        <v>0</v>
      </c>
    </row>
    <row r="567" spans="2:3" hidden="1">
      <c r="B567" s="5" t="s">
        <v>259</v>
      </c>
      <c r="C567">
        <v>0</v>
      </c>
    </row>
    <row r="568" spans="2:3" hidden="1">
      <c r="B568" s="5" t="s">
        <v>259</v>
      </c>
      <c r="C568">
        <v>0</v>
      </c>
    </row>
    <row r="569" spans="2:3" hidden="1">
      <c r="B569" s="5" t="s">
        <v>259</v>
      </c>
      <c r="C569">
        <v>0</v>
      </c>
    </row>
    <row r="570" spans="2:3" hidden="1">
      <c r="B570" s="5" t="s">
        <v>259</v>
      </c>
      <c r="C570">
        <v>0</v>
      </c>
    </row>
    <row r="571" spans="2:3" hidden="1">
      <c r="B571" s="5" t="s">
        <v>259</v>
      </c>
      <c r="C571">
        <v>0</v>
      </c>
    </row>
    <row r="572" spans="2:3" hidden="1">
      <c r="B572" s="5" t="s">
        <v>259</v>
      </c>
      <c r="C572">
        <v>0</v>
      </c>
    </row>
    <row r="573" spans="2:3" hidden="1">
      <c r="B573" s="5" t="s">
        <v>259</v>
      </c>
      <c r="C573">
        <v>0</v>
      </c>
    </row>
    <row r="574" spans="2:3" hidden="1">
      <c r="B574" s="5" t="s">
        <v>259</v>
      </c>
      <c r="C574">
        <v>0</v>
      </c>
    </row>
    <row r="575" spans="2:3" hidden="1">
      <c r="B575" s="5" t="s">
        <v>259</v>
      </c>
      <c r="C575">
        <v>0</v>
      </c>
    </row>
    <row r="576" spans="2:3" hidden="1">
      <c r="B576" s="5" t="s">
        <v>259</v>
      </c>
      <c r="C576">
        <v>0</v>
      </c>
    </row>
    <row r="577" spans="2:3" hidden="1">
      <c r="B577" s="5" t="s">
        <v>259</v>
      </c>
      <c r="C577">
        <v>0</v>
      </c>
    </row>
    <row r="578" spans="2:3" hidden="1">
      <c r="B578" s="5" t="s">
        <v>259</v>
      </c>
      <c r="C578">
        <v>0</v>
      </c>
    </row>
    <row r="579" spans="2:3" hidden="1">
      <c r="B579" s="5" t="s">
        <v>259</v>
      </c>
      <c r="C579">
        <v>0</v>
      </c>
    </row>
    <row r="580" spans="2:3" hidden="1">
      <c r="B580" s="5" t="s">
        <v>259</v>
      </c>
      <c r="C580">
        <v>0</v>
      </c>
    </row>
    <row r="581" spans="2:3" hidden="1">
      <c r="B581" s="5" t="s">
        <v>259</v>
      </c>
      <c r="C581">
        <v>0</v>
      </c>
    </row>
    <row r="582" spans="2:3" hidden="1">
      <c r="B582" s="5" t="s">
        <v>259</v>
      </c>
      <c r="C582">
        <v>0</v>
      </c>
    </row>
    <row r="583" spans="2:3" hidden="1">
      <c r="B583" s="5" t="s">
        <v>259</v>
      </c>
      <c r="C583">
        <v>0</v>
      </c>
    </row>
    <row r="584" spans="2:3" hidden="1">
      <c r="B584" s="5" t="s">
        <v>259</v>
      </c>
      <c r="C584">
        <v>0</v>
      </c>
    </row>
    <row r="585" spans="2:3" hidden="1">
      <c r="B585" s="5" t="s">
        <v>259</v>
      </c>
      <c r="C585">
        <v>0</v>
      </c>
    </row>
    <row r="586" spans="2:3" hidden="1">
      <c r="B586" s="5" t="s">
        <v>259</v>
      </c>
      <c r="C586">
        <v>0</v>
      </c>
    </row>
    <row r="587" spans="2:3" hidden="1">
      <c r="B587" s="5" t="s">
        <v>259</v>
      </c>
      <c r="C587">
        <v>0</v>
      </c>
    </row>
    <row r="588" spans="2:3" hidden="1">
      <c r="B588" s="5" t="s">
        <v>259</v>
      </c>
      <c r="C588">
        <v>0</v>
      </c>
    </row>
    <row r="589" spans="2:3" hidden="1">
      <c r="B589" s="5" t="s">
        <v>259</v>
      </c>
      <c r="C589">
        <v>0</v>
      </c>
    </row>
    <row r="590" spans="2:3" hidden="1">
      <c r="B590" s="5" t="s">
        <v>259</v>
      </c>
      <c r="C590">
        <v>0</v>
      </c>
    </row>
    <row r="591" spans="2:3" hidden="1">
      <c r="B591" s="5" t="s">
        <v>259</v>
      </c>
      <c r="C591">
        <v>0</v>
      </c>
    </row>
    <row r="592" spans="2:3" hidden="1">
      <c r="B592" s="5" t="s">
        <v>259</v>
      </c>
      <c r="C592">
        <v>0</v>
      </c>
    </row>
    <row r="593" spans="2:3" hidden="1">
      <c r="B593" s="5" t="s">
        <v>259</v>
      </c>
      <c r="C593">
        <v>0</v>
      </c>
    </row>
    <row r="594" spans="2:3" hidden="1">
      <c r="B594" s="5" t="s">
        <v>259</v>
      </c>
      <c r="C594">
        <v>0</v>
      </c>
    </row>
    <row r="595" spans="2:3" hidden="1">
      <c r="B595" s="5" t="s">
        <v>259</v>
      </c>
      <c r="C595">
        <v>0</v>
      </c>
    </row>
    <row r="596" spans="2:3" hidden="1">
      <c r="B596" s="5" t="s">
        <v>259</v>
      </c>
      <c r="C596">
        <v>0</v>
      </c>
    </row>
    <row r="597" spans="2:3" hidden="1">
      <c r="B597" s="5" t="s">
        <v>259</v>
      </c>
      <c r="C597">
        <v>0</v>
      </c>
    </row>
    <row r="598" spans="2:3" hidden="1">
      <c r="B598" s="5" t="s">
        <v>259</v>
      </c>
      <c r="C598">
        <v>0</v>
      </c>
    </row>
    <row r="599" spans="2:3" hidden="1">
      <c r="B599" s="5" t="s">
        <v>259</v>
      </c>
      <c r="C599">
        <v>0</v>
      </c>
    </row>
    <row r="600" spans="2:3" hidden="1">
      <c r="B600" s="5" t="s">
        <v>259</v>
      </c>
      <c r="C600">
        <v>0</v>
      </c>
    </row>
    <row r="601" spans="2:3" hidden="1">
      <c r="B601" s="5" t="s">
        <v>259</v>
      </c>
      <c r="C601">
        <v>0</v>
      </c>
    </row>
    <row r="602" spans="2:3" hidden="1">
      <c r="B602" s="5" t="s">
        <v>259</v>
      </c>
      <c r="C602">
        <v>0</v>
      </c>
    </row>
    <row r="603" spans="2:3" hidden="1">
      <c r="B603" s="5" t="s">
        <v>259</v>
      </c>
      <c r="C603">
        <v>0</v>
      </c>
    </row>
    <row r="604" spans="2:3" hidden="1">
      <c r="B604" s="5" t="s">
        <v>259</v>
      </c>
      <c r="C604">
        <v>0</v>
      </c>
    </row>
    <row r="605" spans="2:3" hidden="1">
      <c r="B605" s="5" t="s">
        <v>259</v>
      </c>
      <c r="C605">
        <v>0</v>
      </c>
    </row>
    <row r="606" spans="2:3" hidden="1">
      <c r="B606" s="5" t="s">
        <v>259</v>
      </c>
      <c r="C606">
        <v>0</v>
      </c>
    </row>
    <row r="607" spans="2:3" hidden="1">
      <c r="B607" s="5" t="s">
        <v>259</v>
      </c>
      <c r="C607">
        <v>0</v>
      </c>
    </row>
    <row r="608" spans="2:3" hidden="1">
      <c r="B608" s="5" t="s">
        <v>259</v>
      </c>
      <c r="C608">
        <v>0</v>
      </c>
    </row>
    <row r="609" spans="2:3" hidden="1">
      <c r="B609" s="5" t="s">
        <v>259</v>
      </c>
      <c r="C609">
        <v>0</v>
      </c>
    </row>
    <row r="610" spans="2:3" hidden="1">
      <c r="B610" s="5" t="s">
        <v>259</v>
      </c>
      <c r="C610">
        <v>0</v>
      </c>
    </row>
    <row r="611" spans="2:3" hidden="1">
      <c r="B611" s="5" t="s">
        <v>259</v>
      </c>
      <c r="C611">
        <v>0</v>
      </c>
    </row>
    <row r="612" spans="2:3" hidden="1">
      <c r="B612" s="5" t="s">
        <v>259</v>
      </c>
      <c r="C612">
        <v>0</v>
      </c>
    </row>
    <row r="613" spans="2:3" hidden="1">
      <c r="B613" s="5" t="s">
        <v>259</v>
      </c>
      <c r="C613">
        <v>0</v>
      </c>
    </row>
    <row r="614" spans="2:3" hidden="1">
      <c r="B614" s="5" t="s">
        <v>259</v>
      </c>
      <c r="C614">
        <v>0</v>
      </c>
    </row>
    <row r="615" spans="2:3" hidden="1">
      <c r="B615" s="5" t="s">
        <v>259</v>
      </c>
      <c r="C615">
        <v>0</v>
      </c>
    </row>
    <row r="616" spans="2:3" hidden="1">
      <c r="B616" s="5" t="s">
        <v>259</v>
      </c>
      <c r="C616">
        <v>0</v>
      </c>
    </row>
    <row r="617" spans="2:3" hidden="1">
      <c r="B617" s="5" t="s">
        <v>259</v>
      </c>
      <c r="C617">
        <v>0</v>
      </c>
    </row>
    <row r="618" spans="2:3" hidden="1">
      <c r="B618" s="5" t="s">
        <v>259</v>
      </c>
      <c r="C618">
        <v>0</v>
      </c>
    </row>
    <row r="619" spans="2:3" hidden="1">
      <c r="B619" s="5" t="s">
        <v>259</v>
      </c>
      <c r="C619">
        <v>0</v>
      </c>
    </row>
    <row r="620" spans="2:3" hidden="1">
      <c r="B620" s="5" t="s">
        <v>259</v>
      </c>
      <c r="C620">
        <v>0</v>
      </c>
    </row>
    <row r="621" spans="2:3" hidden="1">
      <c r="B621" s="5" t="s">
        <v>259</v>
      </c>
      <c r="C621">
        <v>0</v>
      </c>
    </row>
    <row r="622" spans="2:3" hidden="1">
      <c r="B622" s="5" t="s">
        <v>259</v>
      </c>
      <c r="C622">
        <v>0</v>
      </c>
    </row>
    <row r="623" spans="2:3" hidden="1">
      <c r="B623" s="5" t="s">
        <v>259</v>
      </c>
      <c r="C623">
        <v>0</v>
      </c>
    </row>
    <row r="624" spans="2:3" hidden="1">
      <c r="B624" s="5" t="s">
        <v>259</v>
      </c>
      <c r="C624">
        <v>0</v>
      </c>
    </row>
    <row r="625" spans="2:3" hidden="1">
      <c r="B625" s="5" t="s">
        <v>259</v>
      </c>
      <c r="C625">
        <v>0</v>
      </c>
    </row>
    <row r="626" spans="2:3" hidden="1">
      <c r="B626" s="5" t="s">
        <v>259</v>
      </c>
      <c r="C626">
        <v>0</v>
      </c>
    </row>
    <row r="627" spans="2:3" hidden="1">
      <c r="B627" s="5" t="s">
        <v>259</v>
      </c>
      <c r="C627">
        <v>0</v>
      </c>
    </row>
    <row r="628" spans="2:3" hidden="1">
      <c r="B628" s="5" t="s">
        <v>259</v>
      </c>
      <c r="C628">
        <v>0</v>
      </c>
    </row>
    <row r="629" spans="2:3" hidden="1">
      <c r="B629" s="5" t="s">
        <v>259</v>
      </c>
      <c r="C629">
        <v>0</v>
      </c>
    </row>
    <row r="630" spans="2:3" hidden="1">
      <c r="B630" s="5" t="s">
        <v>259</v>
      </c>
      <c r="C630">
        <v>0</v>
      </c>
    </row>
    <row r="631" spans="2:3" hidden="1">
      <c r="B631" s="5" t="s">
        <v>259</v>
      </c>
      <c r="C631">
        <v>0</v>
      </c>
    </row>
    <row r="632" spans="2:3" hidden="1">
      <c r="B632" s="5" t="s">
        <v>259</v>
      </c>
      <c r="C632">
        <v>0</v>
      </c>
    </row>
    <row r="633" spans="2:3" hidden="1">
      <c r="B633" s="5" t="s">
        <v>259</v>
      </c>
      <c r="C633">
        <v>0</v>
      </c>
    </row>
    <row r="634" spans="2:3" hidden="1">
      <c r="B634" s="5" t="s">
        <v>259</v>
      </c>
      <c r="C634">
        <v>0</v>
      </c>
    </row>
    <row r="635" spans="2:3" hidden="1">
      <c r="B635" s="5" t="s">
        <v>259</v>
      </c>
      <c r="C635">
        <v>0</v>
      </c>
    </row>
    <row r="636" spans="2:3" hidden="1">
      <c r="B636" s="5" t="s">
        <v>259</v>
      </c>
      <c r="C636">
        <v>0</v>
      </c>
    </row>
    <row r="637" spans="2:3" hidden="1">
      <c r="B637" s="5" t="s">
        <v>259</v>
      </c>
      <c r="C637">
        <v>0</v>
      </c>
    </row>
    <row r="638" spans="2:3" hidden="1">
      <c r="B638" s="5" t="s">
        <v>259</v>
      </c>
      <c r="C638">
        <v>0</v>
      </c>
    </row>
    <row r="639" spans="2:3" hidden="1">
      <c r="B639" s="5" t="s">
        <v>259</v>
      </c>
      <c r="C639">
        <v>0</v>
      </c>
    </row>
    <row r="640" spans="2:3" hidden="1">
      <c r="B640" s="5" t="s">
        <v>259</v>
      </c>
      <c r="C640">
        <v>0</v>
      </c>
    </row>
    <row r="641" spans="2:3" hidden="1">
      <c r="B641" s="5" t="s">
        <v>259</v>
      </c>
      <c r="C641">
        <v>0</v>
      </c>
    </row>
    <row r="642" spans="2:3" hidden="1">
      <c r="B642" s="5" t="s">
        <v>259</v>
      </c>
      <c r="C642">
        <v>0</v>
      </c>
    </row>
    <row r="643" spans="2:3" hidden="1">
      <c r="B643" s="5" t="s">
        <v>259</v>
      </c>
      <c r="C643">
        <v>0</v>
      </c>
    </row>
    <row r="644" spans="2:3" hidden="1">
      <c r="B644" s="5" t="s">
        <v>259</v>
      </c>
      <c r="C644">
        <v>0</v>
      </c>
    </row>
    <row r="645" spans="2:3" hidden="1">
      <c r="B645" s="5" t="s">
        <v>259</v>
      </c>
      <c r="C645">
        <v>0</v>
      </c>
    </row>
    <row r="646" spans="2:3" hidden="1">
      <c r="B646" s="5" t="s">
        <v>259</v>
      </c>
      <c r="C646">
        <v>0</v>
      </c>
    </row>
    <row r="647" spans="2:3" hidden="1">
      <c r="B647" s="5" t="s">
        <v>259</v>
      </c>
      <c r="C647">
        <v>0</v>
      </c>
    </row>
    <row r="648" spans="2:3" hidden="1">
      <c r="B648" s="5" t="s">
        <v>259</v>
      </c>
      <c r="C648">
        <v>0</v>
      </c>
    </row>
    <row r="649" spans="2:3" hidden="1">
      <c r="B649" s="5" t="s">
        <v>259</v>
      </c>
      <c r="C649">
        <v>0</v>
      </c>
    </row>
    <row r="650" spans="2:3" hidden="1">
      <c r="B650" s="5" t="s">
        <v>259</v>
      </c>
      <c r="C650">
        <v>0</v>
      </c>
    </row>
    <row r="651" spans="2:3" hidden="1">
      <c r="B651" s="5" t="s">
        <v>259</v>
      </c>
      <c r="C651">
        <v>0</v>
      </c>
    </row>
    <row r="652" spans="2:3" hidden="1">
      <c r="B652" s="5" t="s">
        <v>259</v>
      </c>
      <c r="C652">
        <v>0</v>
      </c>
    </row>
    <row r="653" spans="2:3" hidden="1">
      <c r="B653" s="5" t="s">
        <v>259</v>
      </c>
      <c r="C653">
        <v>0</v>
      </c>
    </row>
    <row r="654" spans="2:3" hidden="1">
      <c r="B654" s="5" t="s">
        <v>259</v>
      </c>
      <c r="C654">
        <v>0</v>
      </c>
    </row>
    <row r="655" spans="2:3" hidden="1">
      <c r="B655" s="5" t="s">
        <v>259</v>
      </c>
      <c r="C655">
        <v>0</v>
      </c>
    </row>
    <row r="656" spans="2:3" hidden="1">
      <c r="B656" s="5" t="s">
        <v>259</v>
      </c>
      <c r="C656">
        <v>0</v>
      </c>
    </row>
    <row r="657" spans="2:3" hidden="1">
      <c r="B657" s="5" t="s">
        <v>259</v>
      </c>
      <c r="C657">
        <v>0</v>
      </c>
    </row>
    <row r="658" spans="2:3" hidden="1">
      <c r="B658" s="5" t="s">
        <v>259</v>
      </c>
      <c r="C658">
        <v>0</v>
      </c>
    </row>
    <row r="659" spans="2:3" hidden="1">
      <c r="B659" s="5" t="s">
        <v>259</v>
      </c>
      <c r="C659">
        <v>0</v>
      </c>
    </row>
    <row r="660" spans="2:3" hidden="1">
      <c r="B660" s="5" t="s">
        <v>259</v>
      </c>
      <c r="C660">
        <v>0</v>
      </c>
    </row>
    <row r="661" spans="2:3" hidden="1">
      <c r="B661" s="5" t="s">
        <v>259</v>
      </c>
      <c r="C661">
        <v>0</v>
      </c>
    </row>
    <row r="662" spans="2:3" hidden="1">
      <c r="B662" s="5" t="s">
        <v>259</v>
      </c>
      <c r="C662">
        <v>0</v>
      </c>
    </row>
    <row r="663" spans="2:3" hidden="1">
      <c r="B663" s="5" t="s">
        <v>259</v>
      </c>
      <c r="C663">
        <v>0</v>
      </c>
    </row>
    <row r="664" spans="2:3" hidden="1">
      <c r="B664" s="5" t="s">
        <v>259</v>
      </c>
      <c r="C664">
        <v>0</v>
      </c>
    </row>
    <row r="665" spans="2:3" hidden="1">
      <c r="B665" s="5" t="s">
        <v>259</v>
      </c>
      <c r="C665">
        <v>0</v>
      </c>
    </row>
    <row r="666" spans="2:3" hidden="1">
      <c r="B666" s="5" t="s">
        <v>259</v>
      </c>
      <c r="C666">
        <v>0</v>
      </c>
    </row>
    <row r="667" spans="2:3" hidden="1">
      <c r="B667" s="5" t="s">
        <v>259</v>
      </c>
      <c r="C667">
        <v>0</v>
      </c>
    </row>
    <row r="668" spans="2:3" hidden="1">
      <c r="B668" s="5" t="s">
        <v>259</v>
      </c>
      <c r="C668">
        <v>0</v>
      </c>
    </row>
    <row r="669" spans="2:3" hidden="1">
      <c r="B669" s="5" t="s">
        <v>259</v>
      </c>
      <c r="C669">
        <v>0</v>
      </c>
    </row>
    <row r="670" spans="2:3" hidden="1">
      <c r="B670" s="5" t="s">
        <v>259</v>
      </c>
      <c r="C670">
        <v>0</v>
      </c>
    </row>
    <row r="671" spans="2:3" hidden="1">
      <c r="B671" s="5" t="s">
        <v>259</v>
      </c>
      <c r="C671">
        <v>0</v>
      </c>
    </row>
    <row r="672" spans="2:3" hidden="1">
      <c r="B672" s="5" t="s">
        <v>259</v>
      </c>
      <c r="C672">
        <v>0</v>
      </c>
    </row>
    <row r="673" spans="2:3" hidden="1">
      <c r="B673" s="5" t="s">
        <v>259</v>
      </c>
      <c r="C673">
        <v>0</v>
      </c>
    </row>
    <row r="674" spans="2:3" hidden="1">
      <c r="B674" s="5" t="s">
        <v>259</v>
      </c>
      <c r="C674">
        <v>0</v>
      </c>
    </row>
    <row r="675" spans="2:3" hidden="1">
      <c r="B675" s="5" t="s">
        <v>259</v>
      </c>
      <c r="C675">
        <v>0</v>
      </c>
    </row>
    <row r="676" spans="2:3" hidden="1">
      <c r="B676" s="5" t="s">
        <v>259</v>
      </c>
      <c r="C676">
        <v>0</v>
      </c>
    </row>
    <row r="677" spans="2:3" hidden="1">
      <c r="B677" s="5" t="s">
        <v>259</v>
      </c>
      <c r="C677">
        <v>0</v>
      </c>
    </row>
    <row r="678" spans="2:3" hidden="1">
      <c r="B678" s="5" t="s">
        <v>259</v>
      </c>
      <c r="C678">
        <v>0</v>
      </c>
    </row>
    <row r="679" spans="2:3" hidden="1">
      <c r="B679" s="5" t="s">
        <v>259</v>
      </c>
      <c r="C679">
        <v>0</v>
      </c>
    </row>
    <row r="680" spans="2:3" hidden="1">
      <c r="B680" s="5" t="s">
        <v>259</v>
      </c>
      <c r="C680">
        <v>0</v>
      </c>
    </row>
    <row r="681" spans="2:3" hidden="1">
      <c r="B681" s="5" t="s">
        <v>259</v>
      </c>
      <c r="C681">
        <v>0</v>
      </c>
    </row>
    <row r="682" spans="2:3" hidden="1">
      <c r="B682" s="5" t="s">
        <v>259</v>
      </c>
      <c r="C682">
        <v>0</v>
      </c>
    </row>
    <row r="683" spans="2:3" hidden="1">
      <c r="B683" s="5" t="s">
        <v>259</v>
      </c>
      <c r="C683">
        <v>0</v>
      </c>
    </row>
    <row r="684" spans="2:3" hidden="1">
      <c r="B684" s="5" t="s">
        <v>259</v>
      </c>
      <c r="C684">
        <v>0</v>
      </c>
    </row>
    <row r="685" spans="2:3" hidden="1">
      <c r="B685" s="5" t="s">
        <v>259</v>
      </c>
      <c r="C685">
        <v>0</v>
      </c>
    </row>
    <row r="686" spans="2:3" hidden="1">
      <c r="B686" s="5" t="s">
        <v>259</v>
      </c>
      <c r="C686">
        <v>0</v>
      </c>
    </row>
    <row r="687" spans="2:3" hidden="1">
      <c r="B687" s="5" t="s">
        <v>259</v>
      </c>
      <c r="C687">
        <v>0</v>
      </c>
    </row>
    <row r="688" spans="2:3" hidden="1">
      <c r="B688" s="5" t="s">
        <v>259</v>
      </c>
      <c r="C688">
        <v>0</v>
      </c>
    </row>
    <row r="689" spans="2:3" hidden="1">
      <c r="B689" s="5" t="s">
        <v>259</v>
      </c>
      <c r="C689">
        <v>0</v>
      </c>
    </row>
    <row r="690" spans="2:3" hidden="1">
      <c r="B690" s="5" t="s">
        <v>259</v>
      </c>
      <c r="C690">
        <v>0</v>
      </c>
    </row>
    <row r="691" spans="2:3" hidden="1">
      <c r="B691" s="5" t="s">
        <v>259</v>
      </c>
      <c r="C691">
        <v>0</v>
      </c>
    </row>
    <row r="692" spans="2:3" hidden="1">
      <c r="B692" s="5" t="s">
        <v>259</v>
      </c>
      <c r="C692">
        <v>0</v>
      </c>
    </row>
    <row r="693" spans="2:3" hidden="1">
      <c r="B693" s="5" t="s">
        <v>259</v>
      </c>
      <c r="C693">
        <v>0</v>
      </c>
    </row>
    <row r="694" spans="2:3" hidden="1">
      <c r="B694" s="5" t="s">
        <v>259</v>
      </c>
      <c r="C694">
        <v>0</v>
      </c>
    </row>
    <row r="695" spans="2:3" hidden="1">
      <c r="B695" s="5" t="s">
        <v>259</v>
      </c>
      <c r="C695">
        <v>0</v>
      </c>
    </row>
    <row r="696" spans="2:3" hidden="1">
      <c r="B696" s="5" t="s">
        <v>259</v>
      </c>
      <c r="C696">
        <v>0</v>
      </c>
    </row>
    <row r="697" spans="2:3" hidden="1">
      <c r="B697" s="5" t="s">
        <v>259</v>
      </c>
      <c r="C697">
        <v>0</v>
      </c>
    </row>
    <row r="698" spans="2:3" hidden="1">
      <c r="B698" s="5" t="s">
        <v>259</v>
      </c>
      <c r="C698">
        <v>0</v>
      </c>
    </row>
    <row r="699" spans="2:3" hidden="1">
      <c r="B699" s="5" t="s">
        <v>259</v>
      </c>
      <c r="C699">
        <v>0</v>
      </c>
    </row>
    <row r="700" spans="2:3" hidden="1">
      <c r="B700" s="5" t="s">
        <v>259</v>
      </c>
      <c r="C700">
        <v>0</v>
      </c>
    </row>
    <row r="701" spans="2:3" hidden="1">
      <c r="B701" s="5" t="s">
        <v>259</v>
      </c>
      <c r="C701">
        <v>0</v>
      </c>
    </row>
    <row r="702" spans="2:3" hidden="1">
      <c r="B702" s="5" t="s">
        <v>259</v>
      </c>
      <c r="C702">
        <v>0</v>
      </c>
    </row>
    <row r="703" spans="2:3" hidden="1">
      <c r="B703" s="5" t="s">
        <v>259</v>
      </c>
      <c r="C703">
        <v>0</v>
      </c>
    </row>
    <row r="704" spans="2:3" hidden="1">
      <c r="B704" s="5" t="s">
        <v>259</v>
      </c>
      <c r="C704">
        <v>0</v>
      </c>
    </row>
    <row r="705" spans="2:3" hidden="1">
      <c r="B705" s="5" t="s">
        <v>259</v>
      </c>
      <c r="C705">
        <v>0</v>
      </c>
    </row>
    <row r="706" spans="2:3" hidden="1">
      <c r="B706" s="5" t="s">
        <v>259</v>
      </c>
      <c r="C706">
        <v>0</v>
      </c>
    </row>
    <row r="707" spans="2:3" hidden="1">
      <c r="B707" s="5" t="s">
        <v>259</v>
      </c>
      <c r="C707">
        <v>0</v>
      </c>
    </row>
    <row r="708" spans="2:3" hidden="1">
      <c r="B708" s="5" t="s">
        <v>259</v>
      </c>
      <c r="C708">
        <v>0</v>
      </c>
    </row>
    <row r="709" spans="2:3" hidden="1">
      <c r="B709" s="5" t="s">
        <v>259</v>
      </c>
      <c r="C709">
        <v>0</v>
      </c>
    </row>
    <row r="710" spans="2:3" hidden="1">
      <c r="B710" s="5" t="s">
        <v>259</v>
      </c>
      <c r="C710">
        <v>0</v>
      </c>
    </row>
    <row r="711" spans="2:3" hidden="1">
      <c r="B711" s="5" t="s">
        <v>259</v>
      </c>
      <c r="C711">
        <v>0</v>
      </c>
    </row>
    <row r="712" spans="2:3" hidden="1">
      <c r="B712" s="5" t="s">
        <v>259</v>
      </c>
      <c r="C712">
        <v>0</v>
      </c>
    </row>
    <row r="713" spans="2:3" hidden="1">
      <c r="B713" s="5" t="s">
        <v>259</v>
      </c>
      <c r="C713">
        <v>0</v>
      </c>
    </row>
    <row r="714" spans="2:3" hidden="1">
      <c r="B714" s="5" t="s">
        <v>259</v>
      </c>
      <c r="C714">
        <v>0</v>
      </c>
    </row>
    <row r="715" spans="2:3" hidden="1">
      <c r="B715" s="5" t="s">
        <v>259</v>
      </c>
      <c r="C715">
        <v>0</v>
      </c>
    </row>
    <row r="716" spans="2:3" hidden="1">
      <c r="B716" s="5" t="s">
        <v>259</v>
      </c>
      <c r="C716">
        <v>0</v>
      </c>
    </row>
    <row r="717" spans="2:3" hidden="1">
      <c r="B717" s="5" t="s">
        <v>259</v>
      </c>
      <c r="C717">
        <v>0</v>
      </c>
    </row>
    <row r="718" spans="2:3" hidden="1">
      <c r="B718" s="5" t="s">
        <v>259</v>
      </c>
      <c r="C718">
        <v>0</v>
      </c>
    </row>
    <row r="719" spans="2:3" hidden="1">
      <c r="B719" s="5" t="s">
        <v>259</v>
      </c>
      <c r="C719">
        <v>0</v>
      </c>
    </row>
    <row r="720" spans="2:3" hidden="1">
      <c r="B720" s="5" t="s">
        <v>259</v>
      </c>
      <c r="C720">
        <v>0</v>
      </c>
    </row>
    <row r="721" spans="2:3" hidden="1">
      <c r="B721" s="5" t="s">
        <v>259</v>
      </c>
      <c r="C721">
        <v>0</v>
      </c>
    </row>
    <row r="722" spans="2:3" hidden="1">
      <c r="B722" s="5" t="s">
        <v>259</v>
      </c>
      <c r="C722">
        <v>0</v>
      </c>
    </row>
    <row r="723" spans="2:3" hidden="1">
      <c r="B723" s="5" t="s">
        <v>259</v>
      </c>
      <c r="C723">
        <v>0</v>
      </c>
    </row>
    <row r="724" spans="2:3" hidden="1">
      <c r="B724" s="5" t="s">
        <v>259</v>
      </c>
      <c r="C724">
        <v>0</v>
      </c>
    </row>
    <row r="725" spans="2:3" hidden="1">
      <c r="B725" s="5" t="s">
        <v>259</v>
      </c>
      <c r="C725">
        <v>0</v>
      </c>
    </row>
    <row r="726" spans="2:3" hidden="1">
      <c r="B726" s="5" t="s">
        <v>259</v>
      </c>
      <c r="C726">
        <v>0</v>
      </c>
    </row>
    <row r="727" spans="2:3" hidden="1">
      <c r="B727" s="5" t="s">
        <v>259</v>
      </c>
      <c r="C727">
        <v>0</v>
      </c>
    </row>
    <row r="728" spans="2:3" hidden="1">
      <c r="B728" s="5" t="s">
        <v>259</v>
      </c>
      <c r="C728">
        <v>0</v>
      </c>
    </row>
    <row r="729" spans="2:3" hidden="1">
      <c r="B729" s="5" t="s">
        <v>259</v>
      </c>
      <c r="C729">
        <v>0</v>
      </c>
    </row>
    <row r="730" spans="2:3" hidden="1">
      <c r="B730" s="5" t="s">
        <v>259</v>
      </c>
      <c r="C730">
        <v>0</v>
      </c>
    </row>
    <row r="731" spans="2:3" hidden="1">
      <c r="B731" s="5" t="s">
        <v>259</v>
      </c>
      <c r="C731">
        <v>0</v>
      </c>
    </row>
    <row r="732" spans="2:3" hidden="1">
      <c r="B732" s="5" t="s">
        <v>259</v>
      </c>
      <c r="C732">
        <v>0</v>
      </c>
    </row>
    <row r="733" spans="2:3" hidden="1">
      <c r="B733" s="5" t="s">
        <v>259</v>
      </c>
      <c r="C733">
        <v>0</v>
      </c>
    </row>
    <row r="734" spans="2:3" hidden="1">
      <c r="B734" s="5" t="s">
        <v>259</v>
      </c>
      <c r="C734">
        <v>0</v>
      </c>
    </row>
    <row r="735" spans="2:3" hidden="1">
      <c r="B735" s="5" t="s">
        <v>259</v>
      </c>
      <c r="C735">
        <v>0</v>
      </c>
    </row>
    <row r="736" spans="2:3" hidden="1">
      <c r="B736" s="5" t="s">
        <v>259</v>
      </c>
      <c r="C736">
        <v>0</v>
      </c>
    </row>
    <row r="737" spans="2:3" hidden="1">
      <c r="B737" s="5" t="s">
        <v>259</v>
      </c>
      <c r="C737">
        <v>0</v>
      </c>
    </row>
    <row r="738" spans="2:3" hidden="1">
      <c r="B738" s="5" t="s">
        <v>259</v>
      </c>
      <c r="C738">
        <v>0</v>
      </c>
    </row>
    <row r="739" spans="2:3" hidden="1">
      <c r="B739" s="5" t="s">
        <v>259</v>
      </c>
      <c r="C739">
        <v>0</v>
      </c>
    </row>
    <row r="740" spans="2:3" hidden="1">
      <c r="B740" s="5" t="s">
        <v>259</v>
      </c>
      <c r="C740">
        <v>0</v>
      </c>
    </row>
    <row r="741" spans="2:3" hidden="1">
      <c r="B741" s="5" t="s">
        <v>259</v>
      </c>
      <c r="C741">
        <v>0</v>
      </c>
    </row>
    <row r="742" spans="2:3" hidden="1">
      <c r="B742" s="5" t="s">
        <v>259</v>
      </c>
      <c r="C742">
        <v>0</v>
      </c>
    </row>
    <row r="743" spans="2:3" hidden="1">
      <c r="B743" s="5" t="s">
        <v>259</v>
      </c>
      <c r="C743">
        <v>0</v>
      </c>
    </row>
    <row r="744" spans="2:3" hidden="1">
      <c r="B744" s="5" t="s">
        <v>259</v>
      </c>
      <c r="C744">
        <v>0</v>
      </c>
    </row>
    <row r="745" spans="2:3" hidden="1">
      <c r="B745" s="5" t="s">
        <v>259</v>
      </c>
      <c r="C745">
        <v>0</v>
      </c>
    </row>
    <row r="746" spans="2:3" hidden="1">
      <c r="B746" s="5" t="s">
        <v>259</v>
      </c>
      <c r="C746">
        <v>0</v>
      </c>
    </row>
    <row r="747" spans="2:3" hidden="1">
      <c r="B747" s="5" t="s">
        <v>259</v>
      </c>
      <c r="C747">
        <v>0</v>
      </c>
    </row>
    <row r="748" spans="2:3" hidden="1">
      <c r="B748" s="5" t="s">
        <v>259</v>
      </c>
      <c r="C748">
        <v>0</v>
      </c>
    </row>
    <row r="749" spans="2:3" hidden="1">
      <c r="B749" s="5" t="s">
        <v>259</v>
      </c>
      <c r="C749">
        <v>0</v>
      </c>
    </row>
    <row r="750" spans="2:3" hidden="1">
      <c r="B750" s="5" t="s">
        <v>259</v>
      </c>
      <c r="C750">
        <v>0</v>
      </c>
    </row>
    <row r="751" spans="2:3" hidden="1">
      <c r="B751" s="5" t="s">
        <v>259</v>
      </c>
      <c r="C751">
        <v>0</v>
      </c>
    </row>
    <row r="752" spans="2:3" hidden="1">
      <c r="B752" s="5" t="s">
        <v>259</v>
      </c>
      <c r="C752">
        <v>0</v>
      </c>
    </row>
    <row r="753" spans="2:3" hidden="1">
      <c r="B753" s="5" t="s">
        <v>259</v>
      </c>
      <c r="C753">
        <v>0</v>
      </c>
    </row>
    <row r="754" spans="2:3" hidden="1">
      <c r="B754" s="5" t="s">
        <v>259</v>
      </c>
      <c r="C754">
        <v>0</v>
      </c>
    </row>
    <row r="755" spans="2:3" hidden="1">
      <c r="B755" s="5" t="s">
        <v>259</v>
      </c>
      <c r="C755">
        <v>0</v>
      </c>
    </row>
    <row r="756" spans="2:3" hidden="1">
      <c r="B756" s="5" t="s">
        <v>259</v>
      </c>
      <c r="C756">
        <v>0</v>
      </c>
    </row>
    <row r="757" spans="2:3" hidden="1">
      <c r="B757" s="5" t="s">
        <v>259</v>
      </c>
      <c r="C757">
        <v>0</v>
      </c>
    </row>
    <row r="758" spans="2:3" hidden="1">
      <c r="B758" s="5" t="s">
        <v>259</v>
      </c>
      <c r="C758">
        <v>0</v>
      </c>
    </row>
    <row r="759" spans="2:3" hidden="1">
      <c r="B759" s="5" t="s">
        <v>259</v>
      </c>
      <c r="C759">
        <v>0</v>
      </c>
    </row>
    <row r="760" spans="2:3" hidden="1">
      <c r="B760" s="5" t="s">
        <v>259</v>
      </c>
      <c r="C760">
        <v>0</v>
      </c>
    </row>
    <row r="761" spans="2:3" hidden="1">
      <c r="B761" s="5" t="s">
        <v>259</v>
      </c>
      <c r="C761">
        <v>0</v>
      </c>
    </row>
    <row r="762" spans="2:3" hidden="1">
      <c r="B762" s="5" t="s">
        <v>259</v>
      </c>
      <c r="C762">
        <v>0</v>
      </c>
    </row>
    <row r="763" spans="2:3" hidden="1">
      <c r="B763" s="5" t="s">
        <v>259</v>
      </c>
      <c r="C763">
        <v>0</v>
      </c>
    </row>
    <row r="764" spans="2:3" hidden="1">
      <c r="B764" s="5" t="s">
        <v>259</v>
      </c>
      <c r="C764">
        <v>0</v>
      </c>
    </row>
    <row r="765" spans="2:3" hidden="1">
      <c r="B765" s="5" t="s">
        <v>259</v>
      </c>
      <c r="C765">
        <v>0</v>
      </c>
    </row>
    <row r="766" spans="2:3" hidden="1">
      <c r="B766" s="5" t="s">
        <v>259</v>
      </c>
      <c r="C766">
        <v>0</v>
      </c>
    </row>
    <row r="767" spans="2:3" hidden="1">
      <c r="B767" s="5" t="s">
        <v>259</v>
      </c>
      <c r="C767">
        <v>0</v>
      </c>
    </row>
    <row r="768" spans="2:3" hidden="1">
      <c r="B768" s="5" t="s">
        <v>259</v>
      </c>
      <c r="C768">
        <v>0</v>
      </c>
    </row>
    <row r="769" spans="2:3" hidden="1">
      <c r="B769" s="5" t="s">
        <v>259</v>
      </c>
      <c r="C769">
        <v>0</v>
      </c>
    </row>
    <row r="770" spans="2:3" hidden="1">
      <c r="B770" s="5" t="s">
        <v>259</v>
      </c>
      <c r="C770">
        <v>0</v>
      </c>
    </row>
    <row r="771" spans="2:3" hidden="1">
      <c r="B771" s="5" t="s">
        <v>259</v>
      </c>
      <c r="C771">
        <v>0</v>
      </c>
    </row>
    <row r="772" spans="2:3" hidden="1">
      <c r="B772" s="5" t="s">
        <v>259</v>
      </c>
      <c r="C772">
        <v>0</v>
      </c>
    </row>
    <row r="773" spans="2:3" hidden="1">
      <c r="B773" s="5" t="s">
        <v>259</v>
      </c>
      <c r="C773">
        <v>0</v>
      </c>
    </row>
    <row r="774" spans="2:3" hidden="1">
      <c r="B774" s="5" t="s">
        <v>259</v>
      </c>
      <c r="C774">
        <v>0</v>
      </c>
    </row>
    <row r="775" spans="2:3" hidden="1">
      <c r="B775" s="5" t="s">
        <v>259</v>
      </c>
      <c r="C775">
        <v>0</v>
      </c>
    </row>
    <row r="776" spans="2:3" hidden="1">
      <c r="B776" s="5" t="s">
        <v>259</v>
      </c>
      <c r="C776">
        <v>0</v>
      </c>
    </row>
    <row r="777" spans="2:3" hidden="1">
      <c r="B777" s="5" t="s">
        <v>259</v>
      </c>
      <c r="C777">
        <v>0</v>
      </c>
    </row>
    <row r="778" spans="2:3" hidden="1">
      <c r="B778" s="5" t="s">
        <v>259</v>
      </c>
      <c r="C778">
        <v>0</v>
      </c>
    </row>
    <row r="779" spans="2:3" hidden="1">
      <c r="B779" s="5" t="s">
        <v>259</v>
      </c>
      <c r="C779">
        <v>0</v>
      </c>
    </row>
    <row r="780" spans="2:3" hidden="1">
      <c r="B780" s="5" t="s">
        <v>259</v>
      </c>
      <c r="C780">
        <v>0</v>
      </c>
    </row>
    <row r="781" spans="2:3" hidden="1">
      <c r="B781" s="5" t="s">
        <v>259</v>
      </c>
      <c r="C781">
        <v>0</v>
      </c>
    </row>
    <row r="782" spans="2:3" hidden="1">
      <c r="B782" s="5" t="s">
        <v>259</v>
      </c>
      <c r="C782">
        <v>0</v>
      </c>
    </row>
    <row r="783" spans="2:3" hidden="1">
      <c r="B783" s="5" t="s">
        <v>259</v>
      </c>
      <c r="C783">
        <v>0</v>
      </c>
    </row>
    <row r="784" spans="2:3" hidden="1">
      <c r="B784" s="5" t="s">
        <v>259</v>
      </c>
      <c r="C784">
        <v>0</v>
      </c>
    </row>
    <row r="785" spans="2:3" hidden="1">
      <c r="B785" s="5" t="s">
        <v>259</v>
      </c>
      <c r="C785">
        <v>0</v>
      </c>
    </row>
    <row r="786" spans="2:3" hidden="1">
      <c r="B786" s="5" t="s">
        <v>259</v>
      </c>
      <c r="C786">
        <v>0</v>
      </c>
    </row>
    <row r="787" spans="2:3" hidden="1">
      <c r="B787" s="5" t="s">
        <v>259</v>
      </c>
      <c r="C787">
        <v>0</v>
      </c>
    </row>
    <row r="788" spans="2:3" hidden="1">
      <c r="B788" s="5" t="s">
        <v>259</v>
      </c>
      <c r="C788">
        <v>0</v>
      </c>
    </row>
    <row r="789" spans="2:3" hidden="1">
      <c r="B789" s="5" t="s">
        <v>259</v>
      </c>
      <c r="C789">
        <v>0</v>
      </c>
    </row>
    <row r="790" spans="2:3" hidden="1">
      <c r="B790" s="5" t="s">
        <v>259</v>
      </c>
      <c r="C790">
        <v>0</v>
      </c>
    </row>
    <row r="791" spans="2:3" hidden="1">
      <c r="B791" s="5" t="s">
        <v>259</v>
      </c>
      <c r="C791">
        <v>0</v>
      </c>
    </row>
    <row r="792" spans="2:3" hidden="1">
      <c r="B792" s="5" t="s">
        <v>259</v>
      </c>
      <c r="C792">
        <v>0</v>
      </c>
    </row>
    <row r="793" spans="2:3" hidden="1">
      <c r="B793" s="5" t="s">
        <v>259</v>
      </c>
      <c r="C793">
        <v>0</v>
      </c>
    </row>
    <row r="794" spans="2:3" hidden="1">
      <c r="B794" s="5" t="s">
        <v>259</v>
      </c>
      <c r="C794">
        <v>0</v>
      </c>
    </row>
    <row r="795" spans="2:3" hidden="1">
      <c r="B795" s="5" t="s">
        <v>259</v>
      </c>
      <c r="C795">
        <v>0</v>
      </c>
    </row>
    <row r="796" spans="2:3" hidden="1">
      <c r="B796" s="5" t="s">
        <v>259</v>
      </c>
      <c r="C796">
        <v>0</v>
      </c>
    </row>
    <row r="797" spans="2:3" hidden="1">
      <c r="B797" s="5" t="s">
        <v>259</v>
      </c>
      <c r="C797">
        <v>0</v>
      </c>
    </row>
    <row r="798" spans="2:3" hidden="1">
      <c r="B798" s="5" t="s">
        <v>259</v>
      </c>
      <c r="C798">
        <v>0</v>
      </c>
    </row>
    <row r="799" spans="2:3" hidden="1">
      <c r="B799" s="5" t="s">
        <v>259</v>
      </c>
      <c r="C799">
        <v>0</v>
      </c>
    </row>
    <row r="800" spans="2:3" hidden="1">
      <c r="B800" s="5" t="s">
        <v>259</v>
      </c>
      <c r="C800">
        <v>0</v>
      </c>
    </row>
    <row r="801" spans="2:3" hidden="1">
      <c r="B801" s="5" t="s">
        <v>259</v>
      </c>
      <c r="C801">
        <v>0</v>
      </c>
    </row>
    <row r="802" spans="2:3" hidden="1">
      <c r="B802" s="5" t="s">
        <v>259</v>
      </c>
      <c r="C802">
        <v>0</v>
      </c>
    </row>
    <row r="803" spans="2:3" hidden="1">
      <c r="B803" s="5" t="s">
        <v>259</v>
      </c>
      <c r="C803">
        <v>0</v>
      </c>
    </row>
    <row r="804" spans="2:3" hidden="1">
      <c r="B804" s="5" t="s">
        <v>259</v>
      </c>
      <c r="C804">
        <v>0</v>
      </c>
    </row>
    <row r="805" spans="2:3" hidden="1">
      <c r="B805" s="5" t="s">
        <v>259</v>
      </c>
      <c r="C805">
        <v>0</v>
      </c>
    </row>
    <row r="806" spans="2:3" hidden="1">
      <c r="B806" s="5" t="s">
        <v>259</v>
      </c>
      <c r="C806">
        <v>0</v>
      </c>
    </row>
    <row r="807" spans="2:3" hidden="1">
      <c r="B807" s="5" t="s">
        <v>259</v>
      </c>
      <c r="C807">
        <v>0</v>
      </c>
    </row>
    <row r="808" spans="2:3" hidden="1">
      <c r="B808" s="5" t="s">
        <v>259</v>
      </c>
      <c r="C808">
        <v>0</v>
      </c>
    </row>
    <row r="809" spans="2:3" hidden="1">
      <c r="B809" s="5" t="s">
        <v>259</v>
      </c>
      <c r="C809">
        <v>0</v>
      </c>
    </row>
    <row r="810" spans="2:3" hidden="1">
      <c r="B810" s="5" t="s">
        <v>259</v>
      </c>
      <c r="C810">
        <v>0</v>
      </c>
    </row>
    <row r="811" spans="2:3" hidden="1">
      <c r="B811" s="5" t="s">
        <v>259</v>
      </c>
      <c r="C811">
        <v>0</v>
      </c>
    </row>
    <row r="812" spans="2:3" hidden="1">
      <c r="B812" s="5" t="s">
        <v>259</v>
      </c>
      <c r="C812">
        <v>0</v>
      </c>
    </row>
    <row r="813" spans="2:3" hidden="1">
      <c r="B813" s="5" t="s">
        <v>259</v>
      </c>
      <c r="C813">
        <v>0</v>
      </c>
    </row>
    <row r="814" spans="2:3" hidden="1">
      <c r="B814" s="5" t="s">
        <v>259</v>
      </c>
      <c r="C814">
        <v>0</v>
      </c>
    </row>
    <row r="815" spans="2:3" hidden="1">
      <c r="B815" s="5" t="s">
        <v>259</v>
      </c>
      <c r="C815">
        <v>0</v>
      </c>
    </row>
    <row r="816" spans="2:3" hidden="1">
      <c r="B816" s="5" t="s">
        <v>259</v>
      </c>
      <c r="C816">
        <v>0</v>
      </c>
    </row>
    <row r="817" spans="2:3" hidden="1">
      <c r="B817" s="5" t="s">
        <v>259</v>
      </c>
      <c r="C817">
        <v>0</v>
      </c>
    </row>
    <row r="818" spans="2:3" hidden="1">
      <c r="B818" s="5" t="s">
        <v>259</v>
      </c>
      <c r="C818">
        <v>0</v>
      </c>
    </row>
    <row r="819" spans="2:3" hidden="1">
      <c r="B819" s="5" t="s">
        <v>259</v>
      </c>
      <c r="C819">
        <v>0</v>
      </c>
    </row>
    <row r="820" spans="2:3" hidden="1">
      <c r="B820" s="5" t="s">
        <v>259</v>
      </c>
      <c r="C820">
        <v>0</v>
      </c>
    </row>
    <row r="821" spans="2:3" hidden="1">
      <c r="B821" s="5" t="s">
        <v>259</v>
      </c>
      <c r="C821">
        <v>0</v>
      </c>
    </row>
    <row r="822" spans="2:3" hidden="1">
      <c r="B822" s="5" t="s">
        <v>259</v>
      </c>
      <c r="C822">
        <v>0</v>
      </c>
    </row>
    <row r="823" spans="2:3" hidden="1">
      <c r="B823" s="5" t="s">
        <v>259</v>
      </c>
      <c r="C823">
        <v>0</v>
      </c>
    </row>
    <row r="824" spans="2:3" hidden="1">
      <c r="B824" s="5" t="s">
        <v>259</v>
      </c>
      <c r="C824">
        <v>0</v>
      </c>
    </row>
    <row r="825" spans="2:3" hidden="1">
      <c r="B825" s="5" t="s">
        <v>259</v>
      </c>
      <c r="C825">
        <v>0</v>
      </c>
    </row>
    <row r="826" spans="2:3" hidden="1">
      <c r="B826" s="5" t="s">
        <v>259</v>
      </c>
      <c r="C826">
        <v>0</v>
      </c>
    </row>
    <row r="827" spans="2:3" hidden="1">
      <c r="B827" s="5" t="s">
        <v>259</v>
      </c>
      <c r="C827">
        <v>0</v>
      </c>
    </row>
    <row r="828" spans="2:3" hidden="1">
      <c r="B828" s="5" t="s">
        <v>259</v>
      </c>
      <c r="C828">
        <v>0</v>
      </c>
    </row>
    <row r="829" spans="2:3" hidden="1">
      <c r="B829" s="5" t="s">
        <v>259</v>
      </c>
      <c r="C829">
        <v>0</v>
      </c>
    </row>
    <row r="830" spans="2:3" hidden="1">
      <c r="B830" s="5" t="s">
        <v>259</v>
      </c>
      <c r="C830">
        <v>0</v>
      </c>
    </row>
    <row r="831" spans="2:3" hidden="1">
      <c r="B831" s="5" t="s">
        <v>259</v>
      </c>
      <c r="C831">
        <v>0</v>
      </c>
    </row>
    <row r="832" spans="2:3" hidden="1">
      <c r="B832" s="5" t="s">
        <v>259</v>
      </c>
      <c r="C832">
        <v>0</v>
      </c>
    </row>
    <row r="833" spans="2:3" hidden="1">
      <c r="B833" s="5" t="s">
        <v>259</v>
      </c>
      <c r="C833">
        <v>0</v>
      </c>
    </row>
    <row r="834" spans="2:3" hidden="1">
      <c r="B834" s="5" t="s">
        <v>259</v>
      </c>
      <c r="C834">
        <v>0</v>
      </c>
    </row>
    <row r="835" spans="2:3" hidden="1">
      <c r="B835" s="5" t="s">
        <v>259</v>
      </c>
      <c r="C835">
        <v>0</v>
      </c>
    </row>
    <row r="836" spans="2:3" hidden="1">
      <c r="B836" s="5" t="s">
        <v>259</v>
      </c>
      <c r="C836">
        <v>0</v>
      </c>
    </row>
    <row r="837" spans="2:3" hidden="1">
      <c r="B837" s="5" t="s">
        <v>259</v>
      </c>
      <c r="C837">
        <v>0</v>
      </c>
    </row>
    <row r="838" spans="2:3" hidden="1">
      <c r="B838" s="5" t="s">
        <v>259</v>
      </c>
      <c r="C838">
        <v>0</v>
      </c>
    </row>
    <row r="839" spans="2:3" hidden="1">
      <c r="B839" s="5" t="s">
        <v>259</v>
      </c>
      <c r="C839">
        <v>0</v>
      </c>
    </row>
    <row r="840" spans="2:3" hidden="1">
      <c r="B840" s="5" t="s">
        <v>259</v>
      </c>
      <c r="C840">
        <v>0</v>
      </c>
    </row>
    <row r="841" spans="2:3" hidden="1">
      <c r="B841" s="5" t="s">
        <v>259</v>
      </c>
      <c r="C841">
        <v>0</v>
      </c>
    </row>
    <row r="842" spans="2:3" hidden="1">
      <c r="B842" s="5" t="s">
        <v>259</v>
      </c>
      <c r="C842">
        <v>0</v>
      </c>
    </row>
    <row r="843" spans="2:3" hidden="1">
      <c r="B843" s="5" t="s">
        <v>259</v>
      </c>
      <c r="C843">
        <v>0</v>
      </c>
    </row>
    <row r="844" spans="2:3" hidden="1">
      <c r="B844" s="5" t="s">
        <v>259</v>
      </c>
      <c r="C844">
        <v>0</v>
      </c>
    </row>
    <row r="845" spans="2:3" hidden="1">
      <c r="B845" s="5" t="s">
        <v>259</v>
      </c>
      <c r="C845">
        <v>0</v>
      </c>
    </row>
    <row r="846" spans="2:3" hidden="1">
      <c r="B846" s="5" t="s">
        <v>259</v>
      </c>
      <c r="C846">
        <v>0</v>
      </c>
    </row>
    <row r="847" spans="2:3" hidden="1">
      <c r="B847" s="5" t="s">
        <v>259</v>
      </c>
      <c r="C847">
        <v>0</v>
      </c>
    </row>
    <row r="848" spans="2:3" hidden="1">
      <c r="B848" s="5" t="s">
        <v>259</v>
      </c>
      <c r="C848">
        <v>0</v>
      </c>
    </row>
    <row r="849" spans="2:3" hidden="1">
      <c r="B849" s="5" t="s">
        <v>259</v>
      </c>
      <c r="C849">
        <v>0</v>
      </c>
    </row>
    <row r="850" spans="2:3" hidden="1">
      <c r="B850" s="5" t="s">
        <v>259</v>
      </c>
      <c r="C850">
        <v>0</v>
      </c>
    </row>
    <row r="851" spans="2:3" hidden="1">
      <c r="B851" s="5" t="s">
        <v>259</v>
      </c>
      <c r="C851">
        <v>0</v>
      </c>
    </row>
    <row r="852" spans="2:3" hidden="1">
      <c r="B852" s="5" t="s">
        <v>259</v>
      </c>
      <c r="C852">
        <v>0</v>
      </c>
    </row>
    <row r="853" spans="2:3" hidden="1">
      <c r="B853" s="5" t="s">
        <v>259</v>
      </c>
      <c r="C853">
        <v>0</v>
      </c>
    </row>
    <row r="854" spans="2:3" hidden="1">
      <c r="B854" s="5" t="s">
        <v>259</v>
      </c>
      <c r="C854">
        <v>0</v>
      </c>
    </row>
    <row r="855" spans="2:3" hidden="1">
      <c r="B855" s="5" t="s">
        <v>259</v>
      </c>
      <c r="C855">
        <v>0</v>
      </c>
    </row>
    <row r="856" spans="2:3" hidden="1">
      <c r="B856" s="5" t="s">
        <v>259</v>
      </c>
      <c r="C856">
        <v>0</v>
      </c>
    </row>
    <row r="857" spans="2:3" hidden="1">
      <c r="B857" s="5" t="s">
        <v>259</v>
      </c>
      <c r="C857">
        <v>0</v>
      </c>
    </row>
    <row r="858" spans="2:3" hidden="1">
      <c r="B858" s="5" t="s">
        <v>259</v>
      </c>
      <c r="C858">
        <v>0</v>
      </c>
    </row>
    <row r="859" spans="2:3" hidden="1">
      <c r="B859" s="5" t="s">
        <v>259</v>
      </c>
      <c r="C859">
        <v>0</v>
      </c>
    </row>
    <row r="860" spans="2:3" hidden="1">
      <c r="B860" s="5" t="s">
        <v>259</v>
      </c>
      <c r="C860">
        <v>0</v>
      </c>
    </row>
    <row r="861" spans="2:3" hidden="1">
      <c r="B861" s="5" t="s">
        <v>259</v>
      </c>
      <c r="C861">
        <v>0</v>
      </c>
    </row>
    <row r="862" spans="2:3" hidden="1">
      <c r="B862" s="5" t="s">
        <v>259</v>
      </c>
      <c r="C862">
        <v>0</v>
      </c>
    </row>
    <row r="863" spans="2:3" hidden="1">
      <c r="B863" s="5" t="s">
        <v>259</v>
      </c>
      <c r="C863">
        <v>0</v>
      </c>
    </row>
    <row r="864" spans="2:3" hidden="1">
      <c r="B864" s="5" t="s">
        <v>259</v>
      </c>
      <c r="C864">
        <v>0</v>
      </c>
    </row>
    <row r="865" spans="2:3" hidden="1">
      <c r="B865" s="5" t="s">
        <v>259</v>
      </c>
      <c r="C865">
        <v>0</v>
      </c>
    </row>
    <row r="866" spans="2:3" hidden="1">
      <c r="B866" s="5" t="s">
        <v>259</v>
      </c>
      <c r="C866">
        <v>0</v>
      </c>
    </row>
    <row r="867" spans="2:3" hidden="1">
      <c r="B867" s="5" t="s">
        <v>259</v>
      </c>
      <c r="C867">
        <v>0</v>
      </c>
    </row>
    <row r="868" spans="2:3" hidden="1">
      <c r="B868" s="5" t="s">
        <v>259</v>
      </c>
      <c r="C868">
        <v>0</v>
      </c>
    </row>
    <row r="869" spans="2:3" hidden="1">
      <c r="B869" s="5" t="s">
        <v>259</v>
      </c>
      <c r="C869">
        <v>0</v>
      </c>
    </row>
    <row r="870" spans="2:3" hidden="1">
      <c r="B870" s="5" t="s">
        <v>259</v>
      </c>
      <c r="C870">
        <v>0</v>
      </c>
    </row>
    <row r="871" spans="2:3" hidden="1">
      <c r="B871" s="5" t="s">
        <v>259</v>
      </c>
      <c r="C871">
        <v>0</v>
      </c>
    </row>
    <row r="872" spans="2:3" hidden="1">
      <c r="B872" s="5" t="s">
        <v>259</v>
      </c>
      <c r="C872">
        <v>0</v>
      </c>
    </row>
    <row r="873" spans="2:3" hidden="1">
      <c r="B873" s="5" t="s">
        <v>259</v>
      </c>
      <c r="C873">
        <v>0</v>
      </c>
    </row>
    <row r="874" spans="2:3" hidden="1">
      <c r="B874" s="5" t="s">
        <v>259</v>
      </c>
      <c r="C874">
        <v>0</v>
      </c>
    </row>
    <row r="875" spans="2:3" hidden="1">
      <c r="B875" s="5" t="s">
        <v>259</v>
      </c>
      <c r="C875">
        <v>0</v>
      </c>
    </row>
    <row r="876" spans="2:3" hidden="1">
      <c r="B876" s="5" t="s">
        <v>259</v>
      </c>
      <c r="C876">
        <v>0</v>
      </c>
    </row>
    <row r="877" spans="2:3" hidden="1">
      <c r="B877" s="5" t="s">
        <v>259</v>
      </c>
      <c r="C877">
        <v>0</v>
      </c>
    </row>
    <row r="878" spans="2:3" hidden="1">
      <c r="B878" s="5" t="s">
        <v>259</v>
      </c>
      <c r="C878">
        <v>0</v>
      </c>
    </row>
    <row r="879" spans="2:3" hidden="1">
      <c r="B879" s="5" t="s">
        <v>259</v>
      </c>
      <c r="C879">
        <v>0</v>
      </c>
    </row>
    <row r="880" spans="2:3" hidden="1">
      <c r="B880" s="5" t="s">
        <v>259</v>
      </c>
      <c r="C880">
        <v>0</v>
      </c>
    </row>
    <row r="881" spans="2:3" hidden="1">
      <c r="B881" s="5" t="s">
        <v>259</v>
      </c>
      <c r="C881">
        <v>0</v>
      </c>
    </row>
    <row r="882" spans="2:3" hidden="1">
      <c r="B882" s="5" t="s">
        <v>259</v>
      </c>
      <c r="C882">
        <v>0</v>
      </c>
    </row>
    <row r="883" spans="2:3" hidden="1">
      <c r="B883" s="5" t="s">
        <v>259</v>
      </c>
      <c r="C883">
        <v>0</v>
      </c>
    </row>
    <row r="884" spans="2:3" hidden="1">
      <c r="B884" s="5" t="s">
        <v>259</v>
      </c>
      <c r="C884">
        <v>0</v>
      </c>
    </row>
    <row r="885" spans="2:3" hidden="1">
      <c r="B885" s="5" t="s">
        <v>259</v>
      </c>
      <c r="C885">
        <v>0</v>
      </c>
    </row>
    <row r="886" spans="2:3" hidden="1">
      <c r="B886" s="5" t="s">
        <v>259</v>
      </c>
      <c r="C886">
        <v>0</v>
      </c>
    </row>
    <row r="887" spans="2:3" hidden="1">
      <c r="B887" s="5" t="s">
        <v>259</v>
      </c>
      <c r="C887">
        <v>0</v>
      </c>
    </row>
    <row r="888" spans="2:3" hidden="1">
      <c r="B888" s="5" t="s">
        <v>259</v>
      </c>
      <c r="C888">
        <v>0</v>
      </c>
    </row>
    <row r="889" spans="2:3" hidden="1">
      <c r="B889" s="5" t="s">
        <v>259</v>
      </c>
      <c r="C889">
        <v>0</v>
      </c>
    </row>
    <row r="890" spans="2:3" hidden="1">
      <c r="B890" s="5" t="s">
        <v>259</v>
      </c>
      <c r="C890">
        <v>0</v>
      </c>
    </row>
    <row r="891" spans="2:3" hidden="1">
      <c r="B891" s="5" t="s">
        <v>259</v>
      </c>
      <c r="C891">
        <v>0</v>
      </c>
    </row>
    <row r="892" spans="2:3" hidden="1">
      <c r="B892" s="5" t="s">
        <v>259</v>
      </c>
      <c r="C892">
        <v>0</v>
      </c>
    </row>
    <row r="893" spans="2:3" hidden="1">
      <c r="B893" s="5" t="s">
        <v>259</v>
      </c>
      <c r="C893">
        <v>0</v>
      </c>
    </row>
    <row r="894" spans="2:3" hidden="1">
      <c r="B894" s="5" t="s">
        <v>259</v>
      </c>
      <c r="C894">
        <v>0</v>
      </c>
    </row>
    <row r="895" spans="2:3" hidden="1">
      <c r="B895" s="5" t="s">
        <v>259</v>
      </c>
      <c r="C895">
        <v>0</v>
      </c>
    </row>
    <row r="896" spans="2:3" hidden="1">
      <c r="B896" s="5" t="s">
        <v>259</v>
      </c>
      <c r="C896">
        <v>0</v>
      </c>
    </row>
    <row r="897" spans="2:3" hidden="1">
      <c r="B897" s="5" t="s">
        <v>259</v>
      </c>
      <c r="C897">
        <v>0</v>
      </c>
    </row>
    <row r="898" spans="2:3" hidden="1">
      <c r="B898" s="5" t="s">
        <v>259</v>
      </c>
      <c r="C898">
        <v>0</v>
      </c>
    </row>
    <row r="899" spans="2:3" hidden="1">
      <c r="B899" s="5" t="s">
        <v>259</v>
      </c>
      <c r="C899">
        <v>0</v>
      </c>
    </row>
    <row r="900" spans="2:3" hidden="1">
      <c r="B900" s="5" t="s">
        <v>259</v>
      </c>
      <c r="C900">
        <v>0</v>
      </c>
    </row>
    <row r="901" spans="2:3" hidden="1">
      <c r="B901" s="5" t="s">
        <v>259</v>
      </c>
      <c r="C901">
        <v>0</v>
      </c>
    </row>
    <row r="902" spans="2:3" hidden="1">
      <c r="B902" s="5" t="s">
        <v>259</v>
      </c>
      <c r="C902">
        <v>0</v>
      </c>
    </row>
    <row r="903" spans="2:3" hidden="1">
      <c r="B903" s="5" t="s">
        <v>259</v>
      </c>
      <c r="C903">
        <v>0</v>
      </c>
    </row>
    <row r="904" spans="2:3" hidden="1">
      <c r="B904" s="5" t="s">
        <v>259</v>
      </c>
      <c r="C904">
        <v>0</v>
      </c>
    </row>
    <row r="905" spans="2:3" hidden="1">
      <c r="B905" s="5" t="s">
        <v>259</v>
      </c>
      <c r="C905">
        <v>0</v>
      </c>
    </row>
    <row r="906" spans="2:3" hidden="1">
      <c r="B906" s="5" t="s">
        <v>259</v>
      </c>
      <c r="C906">
        <v>0</v>
      </c>
    </row>
    <row r="907" spans="2:3" hidden="1">
      <c r="B907" s="5" t="s">
        <v>259</v>
      </c>
      <c r="C907">
        <v>0</v>
      </c>
    </row>
    <row r="908" spans="2:3" hidden="1">
      <c r="B908" s="5" t="s">
        <v>259</v>
      </c>
      <c r="C908">
        <v>0</v>
      </c>
    </row>
    <row r="909" spans="2:3" hidden="1">
      <c r="B909" s="5" t="s">
        <v>259</v>
      </c>
      <c r="C909">
        <v>0</v>
      </c>
    </row>
    <row r="910" spans="2:3" hidden="1">
      <c r="B910" s="5" t="s">
        <v>259</v>
      </c>
      <c r="C910">
        <v>0</v>
      </c>
    </row>
    <row r="911" spans="2:3" hidden="1">
      <c r="B911" s="5" t="s">
        <v>259</v>
      </c>
      <c r="C911">
        <v>0</v>
      </c>
    </row>
    <row r="912" spans="2:3" hidden="1">
      <c r="B912" s="5" t="s">
        <v>259</v>
      </c>
      <c r="C912">
        <v>0</v>
      </c>
    </row>
    <row r="913" spans="2:3" hidden="1">
      <c r="B913" s="5" t="s">
        <v>259</v>
      </c>
      <c r="C913">
        <v>0</v>
      </c>
    </row>
    <row r="914" spans="2:3" hidden="1">
      <c r="B914" s="5" t="s">
        <v>259</v>
      </c>
      <c r="C914">
        <v>0</v>
      </c>
    </row>
    <row r="915" spans="2:3" hidden="1">
      <c r="B915" s="5" t="s">
        <v>259</v>
      </c>
      <c r="C915">
        <v>0</v>
      </c>
    </row>
    <row r="916" spans="2:3" hidden="1">
      <c r="B916" s="5" t="s">
        <v>259</v>
      </c>
      <c r="C916">
        <v>0</v>
      </c>
    </row>
    <row r="917" spans="2:3" hidden="1">
      <c r="B917" s="5" t="s">
        <v>259</v>
      </c>
      <c r="C917">
        <v>0</v>
      </c>
    </row>
    <row r="918" spans="2:3" hidden="1">
      <c r="B918" s="5" t="s">
        <v>259</v>
      </c>
      <c r="C918">
        <v>0</v>
      </c>
    </row>
    <row r="919" spans="2:3" hidden="1">
      <c r="B919" s="5" t="s">
        <v>259</v>
      </c>
      <c r="C919">
        <v>0</v>
      </c>
    </row>
    <row r="920" spans="2:3" hidden="1">
      <c r="B920" s="5" t="s">
        <v>259</v>
      </c>
      <c r="C920">
        <v>0</v>
      </c>
    </row>
    <row r="921" spans="2:3" hidden="1">
      <c r="B921" s="5" t="s">
        <v>259</v>
      </c>
      <c r="C921">
        <v>0</v>
      </c>
    </row>
    <row r="922" spans="2:3" hidden="1">
      <c r="B922" s="5" t="s">
        <v>259</v>
      </c>
      <c r="C922">
        <v>0</v>
      </c>
    </row>
    <row r="923" spans="2:3" hidden="1">
      <c r="B923" s="5" t="s">
        <v>259</v>
      </c>
      <c r="C923">
        <v>0</v>
      </c>
    </row>
    <row r="924" spans="2:3" hidden="1">
      <c r="B924" s="5" t="s">
        <v>259</v>
      </c>
      <c r="C924">
        <v>0</v>
      </c>
    </row>
    <row r="925" spans="2:3" hidden="1">
      <c r="B925" s="5" t="s">
        <v>259</v>
      </c>
      <c r="C925">
        <v>0</v>
      </c>
    </row>
    <row r="926" spans="2:3" hidden="1">
      <c r="B926" s="5" t="s">
        <v>259</v>
      </c>
      <c r="C926">
        <v>0</v>
      </c>
    </row>
    <row r="927" spans="2:3" hidden="1">
      <c r="B927" s="5" t="s">
        <v>259</v>
      </c>
      <c r="C927">
        <v>0</v>
      </c>
    </row>
    <row r="928" spans="2:3" hidden="1">
      <c r="B928" s="5" t="s">
        <v>259</v>
      </c>
      <c r="C928">
        <v>0</v>
      </c>
    </row>
    <row r="929" spans="2:3" hidden="1">
      <c r="B929" s="5" t="s">
        <v>259</v>
      </c>
      <c r="C929">
        <v>0</v>
      </c>
    </row>
    <row r="930" spans="2:3" hidden="1">
      <c r="B930" s="5" t="s">
        <v>259</v>
      </c>
      <c r="C930">
        <v>0</v>
      </c>
    </row>
    <row r="931" spans="2:3" hidden="1">
      <c r="B931" s="5" t="s">
        <v>259</v>
      </c>
      <c r="C931">
        <v>0</v>
      </c>
    </row>
    <row r="932" spans="2:3" hidden="1">
      <c r="B932" s="5" t="s">
        <v>259</v>
      </c>
      <c r="C932">
        <v>0</v>
      </c>
    </row>
    <row r="933" spans="2:3" hidden="1">
      <c r="B933" s="5" t="s">
        <v>259</v>
      </c>
      <c r="C933">
        <v>0</v>
      </c>
    </row>
    <row r="934" spans="2:3" hidden="1">
      <c r="B934" s="5" t="s">
        <v>259</v>
      </c>
      <c r="C934">
        <v>0</v>
      </c>
    </row>
    <row r="935" spans="2:3" hidden="1">
      <c r="B935" s="5" t="s">
        <v>259</v>
      </c>
      <c r="C935">
        <v>0</v>
      </c>
    </row>
    <row r="936" spans="2:3" hidden="1">
      <c r="B936" s="5" t="s">
        <v>259</v>
      </c>
      <c r="C936">
        <v>0</v>
      </c>
    </row>
    <row r="937" spans="2:3" hidden="1">
      <c r="B937" s="5" t="s">
        <v>259</v>
      </c>
      <c r="C937">
        <v>0</v>
      </c>
    </row>
    <row r="938" spans="2:3" hidden="1">
      <c r="B938" s="5" t="s">
        <v>259</v>
      </c>
      <c r="C938">
        <v>0</v>
      </c>
    </row>
    <row r="939" spans="2:3" hidden="1">
      <c r="B939" s="5" t="s">
        <v>259</v>
      </c>
      <c r="C939">
        <v>0</v>
      </c>
    </row>
    <row r="940" spans="2:3" hidden="1">
      <c r="B940" s="5" t="s">
        <v>259</v>
      </c>
      <c r="C940">
        <v>0</v>
      </c>
    </row>
    <row r="941" spans="2:3" hidden="1">
      <c r="B941" s="5" t="s">
        <v>259</v>
      </c>
      <c r="C941">
        <v>0</v>
      </c>
    </row>
    <row r="942" spans="2:3" hidden="1">
      <c r="B942" s="5" t="s">
        <v>259</v>
      </c>
      <c r="C942">
        <v>0</v>
      </c>
    </row>
    <row r="943" spans="2:3" hidden="1">
      <c r="B943" s="5" t="s">
        <v>259</v>
      </c>
      <c r="C943">
        <v>0</v>
      </c>
    </row>
    <row r="944" spans="2:3" hidden="1">
      <c r="B944" s="5" t="s">
        <v>259</v>
      </c>
      <c r="C944">
        <v>0</v>
      </c>
    </row>
    <row r="945" spans="2:3" hidden="1">
      <c r="B945" s="5" t="s">
        <v>259</v>
      </c>
      <c r="C945">
        <v>0</v>
      </c>
    </row>
    <row r="946" spans="2:3" hidden="1">
      <c r="B946" s="5" t="s">
        <v>259</v>
      </c>
      <c r="C946">
        <v>0</v>
      </c>
    </row>
    <row r="947" spans="2:3" hidden="1">
      <c r="B947" s="5" t="s">
        <v>259</v>
      </c>
      <c r="C947">
        <v>0</v>
      </c>
    </row>
    <row r="948" spans="2:3" hidden="1">
      <c r="B948" s="5" t="s">
        <v>259</v>
      </c>
      <c r="C948">
        <v>0</v>
      </c>
    </row>
    <row r="949" spans="2:3" hidden="1">
      <c r="B949" s="5" t="s">
        <v>259</v>
      </c>
      <c r="C949">
        <v>0</v>
      </c>
    </row>
    <row r="950" spans="2:3" hidden="1">
      <c r="B950" s="5" t="s">
        <v>259</v>
      </c>
      <c r="C950">
        <v>0</v>
      </c>
    </row>
    <row r="951" spans="2:3" hidden="1">
      <c r="B951" s="5" t="s">
        <v>259</v>
      </c>
      <c r="C951">
        <v>0</v>
      </c>
    </row>
    <row r="952" spans="2:3" hidden="1">
      <c r="B952" s="5" t="s">
        <v>259</v>
      </c>
      <c r="C952">
        <v>0</v>
      </c>
    </row>
    <row r="953" spans="2:3" hidden="1">
      <c r="B953" s="5" t="s">
        <v>259</v>
      </c>
      <c r="C953">
        <v>0</v>
      </c>
    </row>
    <row r="954" spans="2:3" hidden="1">
      <c r="B954" s="5" t="s">
        <v>259</v>
      </c>
      <c r="C954">
        <v>0</v>
      </c>
    </row>
    <row r="955" spans="2:3" hidden="1">
      <c r="B955" s="5" t="s">
        <v>259</v>
      </c>
      <c r="C955">
        <v>0</v>
      </c>
    </row>
    <row r="956" spans="2:3" hidden="1">
      <c r="B956" s="5" t="s">
        <v>259</v>
      </c>
      <c r="C956">
        <v>0</v>
      </c>
    </row>
    <row r="957" spans="2:3" hidden="1">
      <c r="B957" s="5" t="s">
        <v>259</v>
      </c>
      <c r="C957">
        <v>0</v>
      </c>
    </row>
    <row r="958" spans="2:3" hidden="1">
      <c r="B958" s="5" t="s">
        <v>259</v>
      </c>
      <c r="C958">
        <v>0</v>
      </c>
    </row>
    <row r="959" spans="2:3" hidden="1">
      <c r="B959" s="5" t="s">
        <v>259</v>
      </c>
      <c r="C959">
        <v>0</v>
      </c>
    </row>
    <row r="960" spans="2:3" hidden="1">
      <c r="B960" s="5" t="s">
        <v>259</v>
      </c>
      <c r="C960">
        <v>0</v>
      </c>
    </row>
    <row r="961" spans="2:3" hidden="1">
      <c r="B961" s="5" t="s">
        <v>259</v>
      </c>
      <c r="C961">
        <v>0</v>
      </c>
    </row>
    <row r="962" spans="2:3" hidden="1">
      <c r="B962" s="5" t="s">
        <v>259</v>
      </c>
      <c r="C962">
        <v>0</v>
      </c>
    </row>
    <row r="963" spans="2:3" hidden="1">
      <c r="B963" s="5" t="s">
        <v>259</v>
      </c>
      <c r="C963">
        <v>0</v>
      </c>
    </row>
    <row r="964" spans="2:3" hidden="1">
      <c r="B964" s="5" t="s">
        <v>259</v>
      </c>
      <c r="C964">
        <v>0</v>
      </c>
    </row>
    <row r="965" spans="2:3" hidden="1">
      <c r="B965" s="5" t="s">
        <v>259</v>
      </c>
      <c r="C965">
        <v>0</v>
      </c>
    </row>
    <row r="966" spans="2:3" hidden="1">
      <c r="B966" s="5" t="s">
        <v>259</v>
      </c>
      <c r="C966">
        <v>0</v>
      </c>
    </row>
    <row r="967" spans="2:3" hidden="1">
      <c r="B967" s="5" t="s">
        <v>259</v>
      </c>
      <c r="C967">
        <v>0</v>
      </c>
    </row>
    <row r="968" spans="2:3" hidden="1">
      <c r="B968" s="5" t="s">
        <v>259</v>
      </c>
      <c r="C968">
        <v>0</v>
      </c>
    </row>
    <row r="969" spans="2:3" hidden="1">
      <c r="B969" s="5" t="s">
        <v>259</v>
      </c>
      <c r="C969">
        <v>0</v>
      </c>
    </row>
    <row r="970" spans="2:3" hidden="1">
      <c r="B970" s="5" t="s">
        <v>259</v>
      </c>
      <c r="C970">
        <v>0</v>
      </c>
    </row>
    <row r="971" spans="2:3" hidden="1">
      <c r="B971" s="5" t="s">
        <v>259</v>
      </c>
      <c r="C971">
        <v>0</v>
      </c>
    </row>
    <row r="972" spans="2:3" hidden="1">
      <c r="B972" s="5" t="s">
        <v>259</v>
      </c>
      <c r="C972">
        <v>0</v>
      </c>
    </row>
    <row r="973" spans="2:3" hidden="1">
      <c r="B973" s="5" t="s">
        <v>259</v>
      </c>
      <c r="C973">
        <v>0</v>
      </c>
    </row>
    <row r="974" spans="2:3" hidden="1">
      <c r="B974" s="5" t="s">
        <v>259</v>
      </c>
      <c r="C974">
        <v>0</v>
      </c>
    </row>
    <row r="975" spans="2:3" hidden="1">
      <c r="B975" s="5" t="s">
        <v>259</v>
      </c>
      <c r="C975">
        <v>0</v>
      </c>
    </row>
    <row r="976" spans="2:3" hidden="1">
      <c r="B976" s="5" t="s">
        <v>259</v>
      </c>
      <c r="C976">
        <v>0</v>
      </c>
    </row>
    <row r="977" spans="2:3" hidden="1">
      <c r="B977" s="5" t="s">
        <v>259</v>
      </c>
      <c r="C977">
        <v>0</v>
      </c>
    </row>
    <row r="978" spans="2:3" hidden="1">
      <c r="B978" s="5" t="s">
        <v>259</v>
      </c>
      <c r="C978">
        <v>0</v>
      </c>
    </row>
    <row r="979" spans="2:3" hidden="1">
      <c r="B979" s="5" t="s">
        <v>259</v>
      </c>
      <c r="C979">
        <v>0</v>
      </c>
    </row>
    <row r="980" spans="2:3" hidden="1">
      <c r="B980" s="5" t="s">
        <v>259</v>
      </c>
      <c r="C980">
        <v>0</v>
      </c>
    </row>
    <row r="981" spans="2:3" hidden="1">
      <c r="B981" s="5" t="s">
        <v>259</v>
      </c>
      <c r="C981">
        <v>0</v>
      </c>
    </row>
    <row r="982" spans="2:3" hidden="1">
      <c r="B982" s="5" t="s">
        <v>259</v>
      </c>
      <c r="C982">
        <v>0</v>
      </c>
    </row>
    <row r="983" spans="2:3" hidden="1">
      <c r="B983" s="5" t="s">
        <v>259</v>
      </c>
      <c r="C983">
        <v>0</v>
      </c>
    </row>
    <row r="984" spans="2:3" hidden="1">
      <c r="B984" s="5" t="s">
        <v>259</v>
      </c>
      <c r="C984">
        <v>0</v>
      </c>
    </row>
    <row r="985" spans="2:3" hidden="1">
      <c r="B985" s="5" t="s">
        <v>259</v>
      </c>
      <c r="C985">
        <v>0</v>
      </c>
    </row>
    <row r="986" spans="2:3" hidden="1">
      <c r="B986" s="5" t="s">
        <v>259</v>
      </c>
      <c r="C986">
        <v>0</v>
      </c>
    </row>
    <row r="987" spans="2:3" hidden="1">
      <c r="B987" s="5" t="s">
        <v>259</v>
      </c>
      <c r="C987">
        <v>0</v>
      </c>
    </row>
    <row r="988" spans="2:3" hidden="1">
      <c r="B988" s="5" t="s">
        <v>259</v>
      </c>
      <c r="C988">
        <v>0</v>
      </c>
    </row>
    <row r="989" spans="2:3" hidden="1">
      <c r="B989" s="5" t="s">
        <v>259</v>
      </c>
      <c r="C989">
        <v>0</v>
      </c>
    </row>
    <row r="990" spans="2:3" hidden="1">
      <c r="B990" s="5" t="s">
        <v>259</v>
      </c>
      <c r="C990">
        <v>0</v>
      </c>
    </row>
    <row r="991" spans="2:3" hidden="1">
      <c r="B991" s="5" t="s">
        <v>259</v>
      </c>
      <c r="C991">
        <v>0</v>
      </c>
    </row>
    <row r="992" spans="2:3" hidden="1">
      <c r="B992" s="5" t="s">
        <v>259</v>
      </c>
      <c r="C992">
        <v>0</v>
      </c>
    </row>
    <row r="993" spans="2:3" hidden="1">
      <c r="B993" s="5" t="s">
        <v>259</v>
      </c>
      <c r="C993">
        <v>0</v>
      </c>
    </row>
    <row r="994" spans="2:3" hidden="1">
      <c r="B994" s="5" t="s">
        <v>259</v>
      </c>
      <c r="C994">
        <v>0</v>
      </c>
    </row>
    <row r="995" spans="2:3" hidden="1">
      <c r="B995" s="5" t="s">
        <v>259</v>
      </c>
      <c r="C995">
        <v>0</v>
      </c>
    </row>
    <row r="996" spans="2:3" hidden="1">
      <c r="B996" s="5" t="s">
        <v>259</v>
      </c>
      <c r="C996">
        <v>0</v>
      </c>
    </row>
    <row r="997" spans="2:3" hidden="1">
      <c r="B997" s="5" t="s">
        <v>259</v>
      </c>
      <c r="C997">
        <v>0</v>
      </c>
    </row>
    <row r="998" spans="2:3" hidden="1">
      <c r="B998" s="5" t="s">
        <v>259</v>
      </c>
      <c r="C998">
        <v>0</v>
      </c>
    </row>
    <row r="999" spans="2:3" hidden="1">
      <c r="B999" s="5" t="s">
        <v>259</v>
      </c>
      <c r="C999">
        <v>0</v>
      </c>
    </row>
    <row r="1000" spans="2:3" hidden="1">
      <c r="B1000" s="5" t="s">
        <v>259</v>
      </c>
      <c r="C1000">
        <v>0</v>
      </c>
    </row>
  </sheetData>
  <autoFilter ref="A1:C1000">
    <filterColumn colId="1">
      <customFilters>
        <customFilter operator="notEqual" val=" "/>
      </customFilters>
    </filterColumn>
    <sortState ref="A2:C52">
      <sortCondition descending="1" ref="B1:B1000"/>
    </sortState>
  </autoFilter>
  <mergeCells count="3">
    <mergeCell ref="F3:K3"/>
    <mergeCell ref="E1:K1"/>
    <mergeCell ref="G7:K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filterMode="1"/>
  <dimension ref="A1:E1000"/>
  <sheetViews>
    <sheetView workbookViewId="0"/>
  </sheetViews>
  <sheetFormatPr defaultRowHeight="15"/>
  <cols>
    <col min="1" max="1" width="51" bestFit="1" customWidth="1"/>
    <col min="2" max="2" width="19" bestFit="1" customWidth="1"/>
    <col min="3" max="3" width="17.85546875" bestFit="1" customWidth="1"/>
  </cols>
  <sheetData>
    <row r="1" spans="1:5">
      <c r="A1" t="s">
        <v>12</v>
      </c>
      <c r="B1" s="14" t="s">
        <v>269</v>
      </c>
      <c r="C1" s="14" t="s">
        <v>271</v>
      </c>
    </row>
    <row r="2" spans="1:5">
      <c r="A2" t="s">
        <v>282</v>
      </c>
      <c r="B2" s="5">
        <v>1</v>
      </c>
      <c r="C2">
        <v>3</v>
      </c>
      <c r="E2" t="s">
        <v>279</v>
      </c>
    </row>
    <row r="3" spans="1:5">
      <c r="A3" t="s">
        <v>284</v>
      </c>
      <c r="B3" s="5">
        <v>1</v>
      </c>
      <c r="C3">
        <v>6</v>
      </c>
      <c r="E3" t="s">
        <v>280</v>
      </c>
    </row>
    <row r="4" spans="1:5">
      <c r="A4" t="s">
        <v>287</v>
      </c>
      <c r="B4" s="5">
        <v>1</v>
      </c>
      <c r="C4">
        <v>9</v>
      </c>
    </row>
    <row r="5" spans="1:5">
      <c r="A5" t="s">
        <v>288</v>
      </c>
      <c r="B5" s="5">
        <v>1</v>
      </c>
      <c r="C5">
        <v>7</v>
      </c>
    </row>
    <row r="6" spans="1:5">
      <c r="A6" t="s">
        <v>295</v>
      </c>
      <c r="B6" s="5">
        <v>1</v>
      </c>
      <c r="C6">
        <v>8</v>
      </c>
    </row>
    <row r="7" spans="1:5">
      <c r="A7" t="s">
        <v>296</v>
      </c>
      <c r="B7" s="5">
        <v>1</v>
      </c>
      <c r="C7">
        <v>7</v>
      </c>
    </row>
    <row r="8" spans="1:5">
      <c r="A8" t="s">
        <v>301</v>
      </c>
      <c r="B8" s="5">
        <v>1</v>
      </c>
      <c r="C8">
        <v>10</v>
      </c>
    </row>
    <row r="9" spans="1:5">
      <c r="A9" t="s">
        <v>136</v>
      </c>
      <c r="B9" s="5">
        <v>1</v>
      </c>
      <c r="C9">
        <v>4</v>
      </c>
    </row>
    <row r="10" spans="1:5">
      <c r="A10" t="s">
        <v>144</v>
      </c>
      <c r="B10" s="5">
        <v>1</v>
      </c>
      <c r="C10">
        <v>6</v>
      </c>
    </row>
    <row r="11" spans="1:5">
      <c r="A11" t="s">
        <v>160</v>
      </c>
      <c r="B11" s="5">
        <v>1</v>
      </c>
      <c r="C11">
        <v>4</v>
      </c>
    </row>
    <row r="12" spans="1:5">
      <c r="A12" t="s">
        <v>168</v>
      </c>
      <c r="B12" s="5">
        <v>1</v>
      </c>
      <c r="C12">
        <v>7</v>
      </c>
    </row>
    <row r="13" spans="1:5">
      <c r="A13" t="s">
        <v>195</v>
      </c>
      <c r="B13" s="5">
        <v>1</v>
      </c>
      <c r="C13">
        <v>5</v>
      </c>
    </row>
    <row r="14" spans="1:5">
      <c r="A14" t="s">
        <v>206</v>
      </c>
      <c r="B14" s="5">
        <v>0.91666666666666663</v>
      </c>
      <c r="C14">
        <v>12</v>
      </c>
    </row>
    <row r="15" spans="1:5">
      <c r="A15" t="s">
        <v>205</v>
      </c>
      <c r="B15" s="5">
        <v>0.88888888888888884</v>
      </c>
      <c r="C15">
        <v>9</v>
      </c>
    </row>
    <row r="16" spans="1:5">
      <c r="A16" t="s">
        <v>304</v>
      </c>
      <c r="B16" s="5">
        <v>0.8571428571428571</v>
      </c>
      <c r="C16">
        <v>7</v>
      </c>
    </row>
    <row r="17" spans="1:3">
      <c r="A17" t="s">
        <v>294</v>
      </c>
      <c r="B17" s="5">
        <v>0.83333333333333337</v>
      </c>
      <c r="C17">
        <v>12</v>
      </c>
    </row>
    <row r="18" spans="1:3">
      <c r="A18" t="s">
        <v>169</v>
      </c>
      <c r="B18" s="5">
        <v>0.83333333333333337</v>
      </c>
      <c r="C18">
        <v>6</v>
      </c>
    </row>
    <row r="19" spans="1:3">
      <c r="A19" t="s">
        <v>230</v>
      </c>
      <c r="B19" s="5">
        <v>0.8</v>
      </c>
      <c r="C19">
        <v>10</v>
      </c>
    </row>
    <row r="20" spans="1:3">
      <c r="A20" t="s">
        <v>157</v>
      </c>
      <c r="B20" s="5">
        <v>0.75</v>
      </c>
      <c r="C20">
        <v>8</v>
      </c>
    </row>
    <row r="21" spans="1:3">
      <c r="A21" t="s">
        <v>188</v>
      </c>
      <c r="B21" s="5">
        <v>0.75</v>
      </c>
      <c r="C21">
        <v>12</v>
      </c>
    </row>
    <row r="22" spans="1:3">
      <c r="A22" t="s">
        <v>302</v>
      </c>
      <c r="B22" s="5">
        <v>0.66666666666666663</v>
      </c>
      <c r="C22">
        <v>9</v>
      </c>
    </row>
    <row r="23" spans="1:3">
      <c r="A23" t="s">
        <v>154</v>
      </c>
      <c r="B23" s="5">
        <v>0.66666666666666663</v>
      </c>
      <c r="C23">
        <v>9</v>
      </c>
    </row>
    <row r="24" spans="1:3">
      <c r="A24" t="s">
        <v>286</v>
      </c>
      <c r="B24" s="5">
        <v>0.625</v>
      </c>
      <c r="C24">
        <v>8</v>
      </c>
    </row>
    <row r="25" spans="1:3">
      <c r="A25" t="s">
        <v>130</v>
      </c>
      <c r="B25" s="5">
        <v>0.6</v>
      </c>
      <c r="C25">
        <v>10</v>
      </c>
    </row>
    <row r="26" spans="1:3">
      <c r="A26" t="s">
        <v>183</v>
      </c>
      <c r="B26" s="5">
        <v>0.6</v>
      </c>
      <c r="C26">
        <v>10</v>
      </c>
    </row>
    <row r="27" spans="1:3">
      <c r="A27" t="s">
        <v>211</v>
      </c>
      <c r="B27" s="5">
        <v>0.58333333333333337</v>
      </c>
      <c r="C27">
        <v>12</v>
      </c>
    </row>
    <row r="28" spans="1:3">
      <c r="A28" t="s">
        <v>117</v>
      </c>
      <c r="B28" s="5">
        <v>0.5714285714285714</v>
      </c>
      <c r="C28">
        <v>7</v>
      </c>
    </row>
    <row r="29" spans="1:3">
      <c r="A29" t="s">
        <v>189</v>
      </c>
      <c r="B29" s="5">
        <v>0.55555555555555558</v>
      </c>
      <c r="C29">
        <v>9</v>
      </c>
    </row>
    <row r="30" spans="1:3">
      <c r="A30" t="s">
        <v>289</v>
      </c>
      <c r="B30" s="5">
        <v>0.5</v>
      </c>
      <c r="C30">
        <v>8</v>
      </c>
    </row>
    <row r="31" spans="1:3">
      <c r="A31" t="s">
        <v>283</v>
      </c>
      <c r="B31" s="5">
        <v>0.41666666666666669</v>
      </c>
      <c r="C31">
        <v>12</v>
      </c>
    </row>
    <row r="32" spans="1:3">
      <c r="A32" t="s">
        <v>300</v>
      </c>
      <c r="B32" s="5">
        <v>0.4</v>
      </c>
      <c r="C32">
        <v>10</v>
      </c>
    </row>
    <row r="33" spans="1:3">
      <c r="A33" t="s">
        <v>209</v>
      </c>
      <c r="B33" s="5">
        <v>0.4</v>
      </c>
      <c r="C33">
        <v>10</v>
      </c>
    </row>
    <row r="34" spans="1:3">
      <c r="A34" t="s">
        <v>303</v>
      </c>
      <c r="B34" s="5">
        <v>0.33333333333333331</v>
      </c>
      <c r="C34">
        <v>6</v>
      </c>
    </row>
    <row r="35" spans="1:3">
      <c r="A35" t="s">
        <v>298</v>
      </c>
      <c r="B35" s="5">
        <v>0.22222222222222221</v>
      </c>
      <c r="C35">
        <v>9</v>
      </c>
    </row>
    <row r="36" spans="1:3">
      <c r="A36" t="s">
        <v>120</v>
      </c>
      <c r="B36" s="5">
        <v>0.22222222222222221</v>
      </c>
      <c r="C36">
        <v>9</v>
      </c>
    </row>
    <row r="37" spans="1:3">
      <c r="A37" t="s">
        <v>164</v>
      </c>
      <c r="B37" s="5">
        <v>0.14285714285714285</v>
      </c>
      <c r="C37">
        <v>7</v>
      </c>
    </row>
    <row r="38" spans="1:3">
      <c r="A38" t="s">
        <v>299</v>
      </c>
      <c r="B38" s="5">
        <v>0.125</v>
      </c>
      <c r="C38">
        <v>8</v>
      </c>
    </row>
    <row r="39" spans="1:3">
      <c r="A39" t="s">
        <v>221</v>
      </c>
      <c r="B39" s="5">
        <v>0.125</v>
      </c>
      <c r="C39">
        <v>8</v>
      </c>
    </row>
    <row r="40" spans="1:3">
      <c r="A40" t="s">
        <v>176</v>
      </c>
      <c r="B40" s="5">
        <v>0.1111111111111111</v>
      </c>
      <c r="C40">
        <v>9</v>
      </c>
    </row>
    <row r="41" spans="1:3">
      <c r="A41" t="s">
        <v>285</v>
      </c>
      <c r="B41" s="5">
        <v>0</v>
      </c>
      <c r="C41">
        <v>7</v>
      </c>
    </row>
    <row r="42" spans="1:3">
      <c r="A42" t="s">
        <v>290</v>
      </c>
      <c r="B42" s="5">
        <v>0</v>
      </c>
      <c r="C42">
        <v>3</v>
      </c>
    </row>
    <row r="43" spans="1:3">
      <c r="A43" t="s">
        <v>291</v>
      </c>
      <c r="B43" s="5">
        <v>0</v>
      </c>
      <c r="C43">
        <v>12</v>
      </c>
    </row>
    <row r="44" spans="1:3">
      <c r="A44" t="s">
        <v>292</v>
      </c>
      <c r="B44" s="5">
        <v>0</v>
      </c>
      <c r="C44">
        <v>7</v>
      </c>
    </row>
    <row r="45" spans="1:3">
      <c r="A45" t="s">
        <v>293</v>
      </c>
      <c r="B45" s="5">
        <v>0</v>
      </c>
      <c r="C45">
        <v>6</v>
      </c>
    </row>
    <row r="46" spans="1:3">
      <c r="A46" t="s">
        <v>297</v>
      </c>
      <c r="B46" s="5">
        <v>0</v>
      </c>
      <c r="C46">
        <v>6</v>
      </c>
    </row>
    <row r="47" spans="1:3">
      <c r="A47" t="s">
        <v>140</v>
      </c>
      <c r="B47" s="5">
        <v>0</v>
      </c>
      <c r="C47">
        <v>3</v>
      </c>
    </row>
    <row r="48" spans="1:3">
      <c r="A48" t="s">
        <v>142</v>
      </c>
      <c r="B48" s="5">
        <v>0</v>
      </c>
      <c r="C48">
        <v>1</v>
      </c>
    </row>
    <row r="49" spans="1:3">
      <c r="A49" t="s">
        <v>143</v>
      </c>
      <c r="B49" s="5">
        <v>0</v>
      </c>
      <c r="C49">
        <v>1</v>
      </c>
    </row>
    <row r="50" spans="1:3">
      <c r="A50" t="s">
        <v>179</v>
      </c>
      <c r="B50" s="5">
        <v>0</v>
      </c>
      <c r="C50">
        <v>5</v>
      </c>
    </row>
    <row r="51" spans="1:3">
      <c r="A51" t="s">
        <v>197</v>
      </c>
      <c r="B51" s="5">
        <v>0</v>
      </c>
      <c r="C51">
        <v>7</v>
      </c>
    </row>
    <row r="52" spans="1:3">
      <c r="A52" t="s">
        <v>216</v>
      </c>
      <c r="B52" s="5">
        <v>0</v>
      </c>
      <c r="C52">
        <v>12</v>
      </c>
    </row>
    <row r="53" spans="1:3" hidden="1">
      <c r="B53" s="5" t="s">
        <v>259</v>
      </c>
      <c r="C53">
        <v>0</v>
      </c>
    </row>
    <row r="54" spans="1:3" hidden="1">
      <c r="B54" s="5" t="s">
        <v>259</v>
      </c>
      <c r="C54">
        <v>0</v>
      </c>
    </row>
    <row r="55" spans="1:3" hidden="1">
      <c r="B55" s="5" t="s">
        <v>259</v>
      </c>
      <c r="C55">
        <v>0</v>
      </c>
    </row>
    <row r="56" spans="1:3" hidden="1">
      <c r="B56" s="5" t="s">
        <v>259</v>
      </c>
      <c r="C56">
        <v>0</v>
      </c>
    </row>
    <row r="57" spans="1:3" hidden="1">
      <c r="B57" s="5" t="s">
        <v>259</v>
      </c>
      <c r="C57">
        <v>0</v>
      </c>
    </row>
    <row r="58" spans="1:3" hidden="1">
      <c r="B58" s="5" t="s">
        <v>259</v>
      </c>
      <c r="C58">
        <v>0</v>
      </c>
    </row>
    <row r="59" spans="1:3" hidden="1">
      <c r="B59" s="5" t="s">
        <v>259</v>
      </c>
      <c r="C59">
        <v>0</v>
      </c>
    </row>
    <row r="60" spans="1:3" hidden="1">
      <c r="B60" s="5" t="s">
        <v>259</v>
      </c>
      <c r="C60">
        <v>0</v>
      </c>
    </row>
    <row r="61" spans="1:3" hidden="1">
      <c r="B61" s="5" t="s">
        <v>259</v>
      </c>
      <c r="C61">
        <v>0</v>
      </c>
    </row>
    <row r="62" spans="1:3" hidden="1">
      <c r="B62" s="5" t="s">
        <v>259</v>
      </c>
      <c r="C62">
        <v>0</v>
      </c>
    </row>
    <row r="63" spans="1:3" hidden="1">
      <c r="B63" s="5" t="s">
        <v>259</v>
      </c>
      <c r="C63">
        <v>0</v>
      </c>
    </row>
    <row r="64" spans="1:3" hidden="1">
      <c r="B64" s="5" t="s">
        <v>259</v>
      </c>
      <c r="C64">
        <v>0</v>
      </c>
    </row>
    <row r="65" spans="2:3" hidden="1">
      <c r="B65" s="5" t="s">
        <v>259</v>
      </c>
      <c r="C65">
        <v>0</v>
      </c>
    </row>
    <row r="66" spans="2:3" hidden="1">
      <c r="B66" s="5" t="s">
        <v>259</v>
      </c>
      <c r="C66">
        <v>0</v>
      </c>
    </row>
    <row r="67" spans="2:3" hidden="1">
      <c r="B67" s="5" t="s">
        <v>259</v>
      </c>
      <c r="C67">
        <v>0</v>
      </c>
    </row>
    <row r="68" spans="2:3" hidden="1">
      <c r="B68" s="5" t="s">
        <v>259</v>
      </c>
      <c r="C68">
        <v>0</v>
      </c>
    </row>
    <row r="69" spans="2:3" hidden="1">
      <c r="B69" s="5" t="s">
        <v>259</v>
      </c>
      <c r="C69">
        <v>0</v>
      </c>
    </row>
    <row r="70" spans="2:3" hidden="1">
      <c r="B70" s="5" t="s">
        <v>259</v>
      </c>
      <c r="C70">
        <v>0</v>
      </c>
    </row>
    <row r="71" spans="2:3" hidden="1">
      <c r="B71" s="5" t="s">
        <v>259</v>
      </c>
      <c r="C71">
        <v>0</v>
      </c>
    </row>
    <row r="72" spans="2:3" hidden="1">
      <c r="B72" s="5" t="s">
        <v>259</v>
      </c>
      <c r="C72">
        <v>0</v>
      </c>
    </row>
    <row r="73" spans="2:3" hidden="1">
      <c r="B73" s="5" t="s">
        <v>259</v>
      </c>
      <c r="C73">
        <v>0</v>
      </c>
    </row>
    <row r="74" spans="2:3" hidden="1">
      <c r="B74" s="5" t="s">
        <v>259</v>
      </c>
      <c r="C74">
        <v>0</v>
      </c>
    </row>
    <row r="75" spans="2:3" hidden="1">
      <c r="B75" s="5" t="s">
        <v>259</v>
      </c>
      <c r="C75">
        <v>0</v>
      </c>
    </row>
    <row r="76" spans="2:3" hidden="1">
      <c r="B76" s="5" t="s">
        <v>259</v>
      </c>
      <c r="C76">
        <v>0</v>
      </c>
    </row>
    <row r="77" spans="2:3" hidden="1">
      <c r="B77" s="5" t="s">
        <v>259</v>
      </c>
      <c r="C77">
        <v>0</v>
      </c>
    </row>
    <row r="78" spans="2:3" hidden="1">
      <c r="B78" s="5" t="s">
        <v>259</v>
      </c>
      <c r="C78">
        <v>0</v>
      </c>
    </row>
    <row r="79" spans="2:3" hidden="1">
      <c r="B79" s="5" t="s">
        <v>259</v>
      </c>
      <c r="C79">
        <v>0</v>
      </c>
    </row>
    <row r="80" spans="2:3" hidden="1">
      <c r="B80" s="5" t="s">
        <v>259</v>
      </c>
      <c r="C80">
        <v>0</v>
      </c>
    </row>
    <row r="81" spans="2:3" hidden="1">
      <c r="B81" s="5" t="s">
        <v>259</v>
      </c>
      <c r="C81">
        <v>0</v>
      </c>
    </row>
    <row r="82" spans="2:3" hidden="1">
      <c r="B82" s="5" t="s">
        <v>259</v>
      </c>
      <c r="C82">
        <v>0</v>
      </c>
    </row>
    <row r="83" spans="2:3" hidden="1">
      <c r="B83" s="5" t="s">
        <v>259</v>
      </c>
      <c r="C83">
        <v>0</v>
      </c>
    </row>
    <row r="84" spans="2:3" hidden="1">
      <c r="B84" s="5" t="s">
        <v>259</v>
      </c>
      <c r="C84">
        <v>0</v>
      </c>
    </row>
    <row r="85" spans="2:3" hidden="1">
      <c r="B85" s="5" t="s">
        <v>259</v>
      </c>
      <c r="C85">
        <v>0</v>
      </c>
    </row>
    <row r="86" spans="2:3" hidden="1">
      <c r="B86" s="5" t="s">
        <v>259</v>
      </c>
      <c r="C86">
        <v>0</v>
      </c>
    </row>
    <row r="87" spans="2:3" hidden="1">
      <c r="B87" s="5" t="s">
        <v>259</v>
      </c>
      <c r="C87">
        <v>0</v>
      </c>
    </row>
    <row r="88" spans="2:3" hidden="1">
      <c r="B88" s="5" t="s">
        <v>259</v>
      </c>
      <c r="C88">
        <v>0</v>
      </c>
    </row>
    <row r="89" spans="2:3" hidden="1">
      <c r="B89" s="5" t="s">
        <v>259</v>
      </c>
      <c r="C89">
        <v>0</v>
      </c>
    </row>
    <row r="90" spans="2:3" hidden="1">
      <c r="B90" s="5" t="s">
        <v>259</v>
      </c>
      <c r="C90">
        <v>0</v>
      </c>
    </row>
    <row r="91" spans="2:3" hidden="1">
      <c r="B91" s="5" t="s">
        <v>259</v>
      </c>
      <c r="C91">
        <v>0</v>
      </c>
    </row>
    <row r="92" spans="2:3" hidden="1">
      <c r="B92" s="5" t="s">
        <v>259</v>
      </c>
      <c r="C92">
        <v>0</v>
      </c>
    </row>
    <row r="93" spans="2:3" hidden="1">
      <c r="B93" s="5" t="s">
        <v>259</v>
      </c>
      <c r="C93">
        <v>0</v>
      </c>
    </row>
    <row r="94" spans="2:3" hidden="1">
      <c r="B94" s="5" t="s">
        <v>259</v>
      </c>
      <c r="C94">
        <v>0</v>
      </c>
    </row>
    <row r="95" spans="2:3" hidden="1">
      <c r="B95" s="5" t="s">
        <v>259</v>
      </c>
      <c r="C95">
        <v>0</v>
      </c>
    </row>
    <row r="96" spans="2:3" hidden="1">
      <c r="B96" s="5" t="s">
        <v>259</v>
      </c>
      <c r="C96">
        <v>0</v>
      </c>
    </row>
    <row r="97" spans="2:3" hidden="1">
      <c r="B97" s="5" t="s">
        <v>259</v>
      </c>
      <c r="C97">
        <v>0</v>
      </c>
    </row>
    <row r="98" spans="2:3" hidden="1">
      <c r="B98" s="5" t="s">
        <v>259</v>
      </c>
      <c r="C98">
        <v>0</v>
      </c>
    </row>
    <row r="99" spans="2:3" hidden="1">
      <c r="B99" s="5" t="s">
        <v>259</v>
      </c>
      <c r="C99">
        <v>0</v>
      </c>
    </row>
    <row r="100" spans="2:3" hidden="1">
      <c r="B100" s="5" t="s">
        <v>259</v>
      </c>
      <c r="C100">
        <v>0</v>
      </c>
    </row>
    <row r="101" spans="2:3" hidden="1">
      <c r="B101" s="5" t="s">
        <v>259</v>
      </c>
      <c r="C101">
        <v>0</v>
      </c>
    </row>
    <row r="102" spans="2:3" hidden="1">
      <c r="B102" s="5" t="s">
        <v>259</v>
      </c>
      <c r="C102">
        <v>0</v>
      </c>
    </row>
    <row r="103" spans="2:3" hidden="1">
      <c r="B103" s="5" t="s">
        <v>259</v>
      </c>
      <c r="C103">
        <v>0</v>
      </c>
    </row>
    <row r="104" spans="2:3" hidden="1">
      <c r="B104" s="5" t="s">
        <v>259</v>
      </c>
      <c r="C104">
        <v>0</v>
      </c>
    </row>
    <row r="105" spans="2:3" hidden="1">
      <c r="B105" s="5" t="s">
        <v>259</v>
      </c>
      <c r="C105">
        <v>0</v>
      </c>
    </row>
    <row r="106" spans="2:3" hidden="1">
      <c r="B106" s="5" t="s">
        <v>259</v>
      </c>
      <c r="C106">
        <v>0</v>
      </c>
    </row>
    <row r="107" spans="2:3" hidden="1">
      <c r="B107" s="5" t="s">
        <v>259</v>
      </c>
      <c r="C107">
        <v>0</v>
      </c>
    </row>
    <row r="108" spans="2:3" hidden="1">
      <c r="B108" s="5" t="s">
        <v>259</v>
      </c>
      <c r="C108">
        <v>0</v>
      </c>
    </row>
    <row r="109" spans="2:3" hidden="1">
      <c r="B109" s="5" t="s">
        <v>259</v>
      </c>
      <c r="C109">
        <v>0</v>
      </c>
    </row>
    <row r="110" spans="2:3" hidden="1">
      <c r="B110" s="5" t="s">
        <v>259</v>
      </c>
      <c r="C110">
        <v>0</v>
      </c>
    </row>
    <row r="111" spans="2:3" hidden="1">
      <c r="B111" s="5" t="s">
        <v>259</v>
      </c>
      <c r="C111">
        <v>0</v>
      </c>
    </row>
    <row r="112" spans="2:3" hidden="1">
      <c r="B112" s="5" t="s">
        <v>259</v>
      </c>
      <c r="C112">
        <v>0</v>
      </c>
    </row>
    <row r="113" spans="2:3" hidden="1">
      <c r="B113" s="5" t="s">
        <v>259</v>
      </c>
      <c r="C113">
        <v>0</v>
      </c>
    </row>
    <row r="114" spans="2:3" hidden="1">
      <c r="B114" s="5" t="s">
        <v>259</v>
      </c>
      <c r="C114">
        <v>0</v>
      </c>
    </row>
    <row r="115" spans="2:3" hidden="1">
      <c r="B115" s="5" t="s">
        <v>259</v>
      </c>
      <c r="C115">
        <v>0</v>
      </c>
    </row>
    <row r="116" spans="2:3" hidden="1">
      <c r="B116" s="5" t="s">
        <v>259</v>
      </c>
      <c r="C116">
        <v>0</v>
      </c>
    </row>
    <row r="117" spans="2:3" hidden="1">
      <c r="B117" s="5" t="s">
        <v>259</v>
      </c>
      <c r="C117">
        <v>0</v>
      </c>
    </row>
    <row r="118" spans="2:3" hidden="1">
      <c r="B118" s="5" t="s">
        <v>259</v>
      </c>
      <c r="C118">
        <v>0</v>
      </c>
    </row>
    <row r="119" spans="2:3" hidden="1">
      <c r="B119" s="5" t="s">
        <v>259</v>
      </c>
      <c r="C119">
        <v>0</v>
      </c>
    </row>
    <row r="120" spans="2:3" hidden="1">
      <c r="B120" s="5" t="s">
        <v>259</v>
      </c>
      <c r="C120">
        <v>0</v>
      </c>
    </row>
    <row r="121" spans="2:3" hidden="1">
      <c r="B121" s="5" t="s">
        <v>259</v>
      </c>
      <c r="C121">
        <v>0</v>
      </c>
    </row>
    <row r="122" spans="2:3" hidden="1">
      <c r="B122" s="5" t="s">
        <v>259</v>
      </c>
      <c r="C122">
        <v>0</v>
      </c>
    </row>
    <row r="123" spans="2:3" hidden="1">
      <c r="B123" s="5" t="s">
        <v>259</v>
      </c>
      <c r="C123">
        <v>0</v>
      </c>
    </row>
    <row r="124" spans="2:3" hidden="1">
      <c r="B124" s="5" t="s">
        <v>259</v>
      </c>
      <c r="C124">
        <v>0</v>
      </c>
    </row>
    <row r="125" spans="2:3" hidden="1">
      <c r="B125" s="5" t="s">
        <v>259</v>
      </c>
      <c r="C125">
        <v>0</v>
      </c>
    </row>
    <row r="126" spans="2:3" hidden="1">
      <c r="B126" s="5" t="s">
        <v>259</v>
      </c>
      <c r="C126">
        <v>0</v>
      </c>
    </row>
    <row r="127" spans="2:3" hidden="1">
      <c r="B127" s="5" t="s">
        <v>259</v>
      </c>
      <c r="C127">
        <v>0</v>
      </c>
    </row>
    <row r="128" spans="2:3" hidden="1">
      <c r="B128" s="5" t="s">
        <v>259</v>
      </c>
      <c r="C128">
        <v>0</v>
      </c>
    </row>
    <row r="129" spans="2:3" hidden="1">
      <c r="B129" s="5" t="s">
        <v>259</v>
      </c>
      <c r="C129">
        <v>0</v>
      </c>
    </row>
    <row r="130" spans="2:3" hidden="1">
      <c r="B130" s="5" t="s">
        <v>259</v>
      </c>
      <c r="C130">
        <v>0</v>
      </c>
    </row>
    <row r="131" spans="2:3" hidden="1">
      <c r="B131" s="5" t="s">
        <v>259</v>
      </c>
      <c r="C131">
        <v>0</v>
      </c>
    </row>
    <row r="132" spans="2:3" hidden="1">
      <c r="B132" s="5" t="s">
        <v>259</v>
      </c>
      <c r="C132">
        <v>0</v>
      </c>
    </row>
    <row r="133" spans="2:3" hidden="1">
      <c r="B133" s="5" t="s">
        <v>259</v>
      </c>
      <c r="C133">
        <v>0</v>
      </c>
    </row>
    <row r="134" spans="2:3" hidden="1">
      <c r="B134" s="5" t="s">
        <v>259</v>
      </c>
      <c r="C134">
        <v>0</v>
      </c>
    </row>
    <row r="135" spans="2:3" hidden="1">
      <c r="B135" s="5" t="s">
        <v>259</v>
      </c>
      <c r="C135">
        <v>0</v>
      </c>
    </row>
    <row r="136" spans="2:3" hidden="1">
      <c r="B136" s="5" t="s">
        <v>259</v>
      </c>
      <c r="C136">
        <v>0</v>
      </c>
    </row>
    <row r="137" spans="2:3" hidden="1">
      <c r="B137" s="5" t="s">
        <v>259</v>
      </c>
      <c r="C137">
        <v>0</v>
      </c>
    </row>
    <row r="138" spans="2:3" hidden="1">
      <c r="B138" s="5" t="s">
        <v>259</v>
      </c>
      <c r="C138">
        <v>0</v>
      </c>
    </row>
    <row r="139" spans="2:3" hidden="1">
      <c r="B139" s="5" t="s">
        <v>259</v>
      </c>
      <c r="C139">
        <v>0</v>
      </c>
    </row>
    <row r="140" spans="2:3" hidden="1">
      <c r="B140" s="5" t="s">
        <v>259</v>
      </c>
      <c r="C140">
        <v>0</v>
      </c>
    </row>
    <row r="141" spans="2:3" hidden="1">
      <c r="B141" s="5" t="s">
        <v>259</v>
      </c>
      <c r="C141">
        <v>0</v>
      </c>
    </row>
    <row r="142" spans="2:3" hidden="1">
      <c r="B142" s="5" t="s">
        <v>259</v>
      </c>
      <c r="C142">
        <v>0</v>
      </c>
    </row>
    <row r="143" spans="2:3" hidden="1">
      <c r="B143" s="5" t="s">
        <v>259</v>
      </c>
      <c r="C143">
        <v>0</v>
      </c>
    </row>
    <row r="144" spans="2:3" hidden="1">
      <c r="B144" s="5" t="s">
        <v>259</v>
      </c>
      <c r="C144">
        <v>0</v>
      </c>
    </row>
    <row r="145" spans="2:3" hidden="1">
      <c r="B145" s="5" t="s">
        <v>259</v>
      </c>
      <c r="C145">
        <v>0</v>
      </c>
    </row>
    <row r="146" spans="2:3" hidden="1">
      <c r="B146" s="5" t="s">
        <v>259</v>
      </c>
      <c r="C146">
        <v>0</v>
      </c>
    </row>
    <row r="147" spans="2:3" hidden="1">
      <c r="B147" s="5" t="s">
        <v>259</v>
      </c>
      <c r="C147">
        <v>0</v>
      </c>
    </row>
    <row r="148" spans="2:3" hidden="1">
      <c r="B148" s="5" t="s">
        <v>259</v>
      </c>
      <c r="C148">
        <v>0</v>
      </c>
    </row>
    <row r="149" spans="2:3" hidden="1">
      <c r="B149" s="5" t="s">
        <v>259</v>
      </c>
      <c r="C149">
        <v>0</v>
      </c>
    </row>
    <row r="150" spans="2:3" hidden="1">
      <c r="B150" s="5" t="s">
        <v>259</v>
      </c>
      <c r="C150">
        <v>0</v>
      </c>
    </row>
    <row r="151" spans="2:3" hidden="1">
      <c r="B151" s="5" t="s">
        <v>259</v>
      </c>
      <c r="C151">
        <v>0</v>
      </c>
    </row>
    <row r="152" spans="2:3" hidden="1">
      <c r="B152" s="5" t="s">
        <v>259</v>
      </c>
      <c r="C152">
        <v>0</v>
      </c>
    </row>
    <row r="153" spans="2:3" hidden="1">
      <c r="B153" s="5" t="s">
        <v>259</v>
      </c>
      <c r="C153">
        <v>0</v>
      </c>
    </row>
    <row r="154" spans="2:3" hidden="1">
      <c r="B154" s="5" t="s">
        <v>259</v>
      </c>
      <c r="C154">
        <v>0</v>
      </c>
    </row>
    <row r="155" spans="2:3" hidden="1">
      <c r="B155" s="5" t="s">
        <v>259</v>
      </c>
      <c r="C155">
        <v>0</v>
      </c>
    </row>
    <row r="156" spans="2:3" hidden="1">
      <c r="B156" s="5" t="s">
        <v>259</v>
      </c>
      <c r="C156">
        <v>0</v>
      </c>
    </row>
    <row r="157" spans="2:3" hidden="1">
      <c r="B157" s="5" t="s">
        <v>259</v>
      </c>
      <c r="C157">
        <v>0</v>
      </c>
    </row>
    <row r="158" spans="2:3" hidden="1">
      <c r="B158" s="5" t="s">
        <v>259</v>
      </c>
      <c r="C158">
        <v>0</v>
      </c>
    </row>
    <row r="159" spans="2:3" hidden="1">
      <c r="B159" s="5" t="s">
        <v>259</v>
      </c>
      <c r="C159">
        <v>0</v>
      </c>
    </row>
    <row r="160" spans="2:3" hidden="1">
      <c r="B160" s="5" t="s">
        <v>259</v>
      </c>
      <c r="C160">
        <v>0</v>
      </c>
    </row>
    <row r="161" spans="2:3" hidden="1">
      <c r="B161" s="5" t="s">
        <v>259</v>
      </c>
      <c r="C161">
        <v>0</v>
      </c>
    </row>
    <row r="162" spans="2:3" hidden="1">
      <c r="B162" s="5" t="s">
        <v>259</v>
      </c>
      <c r="C162">
        <v>0</v>
      </c>
    </row>
    <row r="163" spans="2:3" hidden="1">
      <c r="B163" s="5" t="s">
        <v>259</v>
      </c>
      <c r="C163">
        <v>0</v>
      </c>
    </row>
    <row r="164" spans="2:3" hidden="1">
      <c r="B164" s="5" t="s">
        <v>259</v>
      </c>
      <c r="C164">
        <v>0</v>
      </c>
    </row>
    <row r="165" spans="2:3" hidden="1">
      <c r="B165" s="5" t="s">
        <v>259</v>
      </c>
      <c r="C165">
        <v>0</v>
      </c>
    </row>
    <row r="166" spans="2:3" hidden="1">
      <c r="B166" s="5" t="s">
        <v>259</v>
      </c>
      <c r="C166">
        <v>0</v>
      </c>
    </row>
    <row r="167" spans="2:3" hidden="1">
      <c r="B167" s="5" t="s">
        <v>259</v>
      </c>
      <c r="C167">
        <v>0</v>
      </c>
    </row>
    <row r="168" spans="2:3" hidden="1">
      <c r="B168" s="5" t="s">
        <v>259</v>
      </c>
      <c r="C168">
        <v>0</v>
      </c>
    </row>
    <row r="169" spans="2:3" hidden="1">
      <c r="B169" s="5" t="s">
        <v>259</v>
      </c>
      <c r="C169">
        <v>0</v>
      </c>
    </row>
    <row r="170" spans="2:3" hidden="1">
      <c r="B170" s="5" t="s">
        <v>259</v>
      </c>
      <c r="C170">
        <v>0</v>
      </c>
    </row>
    <row r="171" spans="2:3" hidden="1">
      <c r="B171" s="5" t="s">
        <v>259</v>
      </c>
      <c r="C171">
        <v>0</v>
      </c>
    </row>
    <row r="172" spans="2:3" hidden="1">
      <c r="B172" s="5" t="s">
        <v>259</v>
      </c>
      <c r="C172">
        <v>0</v>
      </c>
    </row>
    <row r="173" spans="2:3" hidden="1">
      <c r="B173" s="5" t="s">
        <v>259</v>
      </c>
      <c r="C173">
        <v>0</v>
      </c>
    </row>
    <row r="174" spans="2:3" hidden="1">
      <c r="B174" s="5" t="s">
        <v>259</v>
      </c>
      <c r="C174">
        <v>0</v>
      </c>
    </row>
    <row r="175" spans="2:3" hidden="1">
      <c r="B175" s="5" t="s">
        <v>259</v>
      </c>
      <c r="C175">
        <v>0</v>
      </c>
    </row>
    <row r="176" spans="2:3" hidden="1">
      <c r="B176" s="5" t="s">
        <v>259</v>
      </c>
      <c r="C176">
        <v>0</v>
      </c>
    </row>
    <row r="177" spans="2:3" hidden="1">
      <c r="B177" s="5" t="s">
        <v>259</v>
      </c>
      <c r="C177">
        <v>0</v>
      </c>
    </row>
    <row r="178" spans="2:3" hidden="1">
      <c r="B178" s="5" t="s">
        <v>259</v>
      </c>
      <c r="C178">
        <v>0</v>
      </c>
    </row>
    <row r="179" spans="2:3" hidden="1">
      <c r="B179" s="5" t="s">
        <v>259</v>
      </c>
      <c r="C179">
        <v>0</v>
      </c>
    </row>
    <row r="180" spans="2:3" hidden="1">
      <c r="B180" s="5" t="s">
        <v>259</v>
      </c>
      <c r="C180">
        <v>0</v>
      </c>
    </row>
    <row r="181" spans="2:3" hidden="1">
      <c r="B181" s="5" t="s">
        <v>259</v>
      </c>
      <c r="C181">
        <v>0</v>
      </c>
    </row>
    <row r="182" spans="2:3" hidden="1">
      <c r="B182" s="5" t="s">
        <v>259</v>
      </c>
      <c r="C182">
        <v>0</v>
      </c>
    </row>
    <row r="183" spans="2:3" hidden="1">
      <c r="B183" s="5" t="s">
        <v>259</v>
      </c>
      <c r="C183">
        <v>0</v>
      </c>
    </row>
    <row r="184" spans="2:3" hidden="1">
      <c r="B184" s="5" t="s">
        <v>259</v>
      </c>
      <c r="C184">
        <v>0</v>
      </c>
    </row>
    <row r="185" spans="2:3" hidden="1">
      <c r="B185" s="5" t="s">
        <v>259</v>
      </c>
      <c r="C185">
        <v>0</v>
      </c>
    </row>
    <row r="186" spans="2:3" hidden="1">
      <c r="B186" s="5" t="s">
        <v>259</v>
      </c>
      <c r="C186">
        <v>0</v>
      </c>
    </row>
    <row r="187" spans="2:3" hidden="1">
      <c r="B187" s="5" t="s">
        <v>259</v>
      </c>
      <c r="C187">
        <v>0</v>
      </c>
    </row>
    <row r="188" spans="2:3" hidden="1">
      <c r="B188" s="5" t="s">
        <v>259</v>
      </c>
      <c r="C188">
        <v>0</v>
      </c>
    </row>
    <row r="189" spans="2:3" hidden="1">
      <c r="B189" s="5" t="s">
        <v>259</v>
      </c>
      <c r="C189">
        <v>0</v>
      </c>
    </row>
    <row r="190" spans="2:3" hidden="1">
      <c r="B190" s="5" t="s">
        <v>259</v>
      </c>
      <c r="C190">
        <v>0</v>
      </c>
    </row>
    <row r="191" spans="2:3" hidden="1">
      <c r="B191" s="5" t="s">
        <v>259</v>
      </c>
      <c r="C191">
        <v>0</v>
      </c>
    </row>
    <row r="192" spans="2:3" hidden="1">
      <c r="B192" s="5" t="s">
        <v>259</v>
      </c>
      <c r="C192">
        <v>0</v>
      </c>
    </row>
    <row r="193" spans="2:3" hidden="1">
      <c r="B193" s="5" t="s">
        <v>259</v>
      </c>
      <c r="C193">
        <v>0</v>
      </c>
    </row>
    <row r="194" spans="2:3" hidden="1">
      <c r="B194" s="5" t="s">
        <v>259</v>
      </c>
      <c r="C194">
        <v>0</v>
      </c>
    </row>
    <row r="195" spans="2:3" hidden="1">
      <c r="B195" s="5" t="s">
        <v>259</v>
      </c>
      <c r="C195">
        <v>0</v>
      </c>
    </row>
    <row r="196" spans="2:3" hidden="1">
      <c r="B196" s="5" t="s">
        <v>259</v>
      </c>
      <c r="C196">
        <v>0</v>
      </c>
    </row>
    <row r="197" spans="2:3" hidden="1">
      <c r="B197" s="5" t="s">
        <v>259</v>
      </c>
      <c r="C197">
        <v>0</v>
      </c>
    </row>
    <row r="198" spans="2:3" hidden="1">
      <c r="B198" s="5" t="s">
        <v>259</v>
      </c>
      <c r="C198">
        <v>0</v>
      </c>
    </row>
    <row r="199" spans="2:3" hidden="1">
      <c r="B199" s="5" t="s">
        <v>259</v>
      </c>
      <c r="C199">
        <v>0</v>
      </c>
    </row>
    <row r="200" spans="2:3" hidden="1">
      <c r="B200" s="5" t="s">
        <v>259</v>
      </c>
      <c r="C200">
        <v>0</v>
      </c>
    </row>
    <row r="201" spans="2:3" hidden="1">
      <c r="B201" s="5" t="s">
        <v>259</v>
      </c>
      <c r="C201">
        <v>0</v>
      </c>
    </row>
    <row r="202" spans="2:3" hidden="1">
      <c r="B202" s="5" t="s">
        <v>259</v>
      </c>
      <c r="C202">
        <v>0</v>
      </c>
    </row>
    <row r="203" spans="2:3" hidden="1">
      <c r="B203" s="5" t="s">
        <v>259</v>
      </c>
      <c r="C203">
        <v>0</v>
      </c>
    </row>
    <row r="204" spans="2:3" hidden="1">
      <c r="B204" s="5" t="s">
        <v>259</v>
      </c>
      <c r="C204">
        <v>0</v>
      </c>
    </row>
    <row r="205" spans="2:3" hidden="1">
      <c r="B205" s="5" t="s">
        <v>259</v>
      </c>
      <c r="C205">
        <v>0</v>
      </c>
    </row>
    <row r="206" spans="2:3" hidden="1">
      <c r="B206" s="5" t="s">
        <v>259</v>
      </c>
      <c r="C206">
        <v>0</v>
      </c>
    </row>
    <row r="207" spans="2:3" hidden="1">
      <c r="B207" s="5" t="s">
        <v>259</v>
      </c>
      <c r="C207">
        <v>0</v>
      </c>
    </row>
    <row r="208" spans="2:3" hidden="1">
      <c r="B208" s="5" t="s">
        <v>259</v>
      </c>
      <c r="C208">
        <v>0</v>
      </c>
    </row>
    <row r="209" spans="2:3" hidden="1">
      <c r="B209" s="5" t="s">
        <v>259</v>
      </c>
      <c r="C209">
        <v>0</v>
      </c>
    </row>
    <row r="210" spans="2:3" hidden="1">
      <c r="B210" s="5" t="s">
        <v>259</v>
      </c>
      <c r="C210">
        <v>0</v>
      </c>
    </row>
    <row r="211" spans="2:3" hidden="1">
      <c r="B211" s="5" t="s">
        <v>259</v>
      </c>
      <c r="C211">
        <v>0</v>
      </c>
    </row>
    <row r="212" spans="2:3" hidden="1">
      <c r="B212" s="5" t="s">
        <v>259</v>
      </c>
      <c r="C212">
        <v>0</v>
      </c>
    </row>
    <row r="213" spans="2:3" hidden="1">
      <c r="B213" s="5" t="s">
        <v>259</v>
      </c>
      <c r="C213">
        <v>0</v>
      </c>
    </row>
    <row r="214" spans="2:3" hidden="1">
      <c r="B214" s="5" t="s">
        <v>259</v>
      </c>
      <c r="C214">
        <v>0</v>
      </c>
    </row>
    <row r="215" spans="2:3" hidden="1">
      <c r="B215" s="5" t="s">
        <v>259</v>
      </c>
      <c r="C215">
        <v>0</v>
      </c>
    </row>
    <row r="216" spans="2:3" hidden="1">
      <c r="B216" s="5" t="s">
        <v>259</v>
      </c>
      <c r="C216">
        <v>0</v>
      </c>
    </row>
    <row r="217" spans="2:3" hidden="1">
      <c r="B217" s="5" t="s">
        <v>259</v>
      </c>
      <c r="C217">
        <v>0</v>
      </c>
    </row>
    <row r="218" spans="2:3" hidden="1">
      <c r="B218" s="5" t="s">
        <v>259</v>
      </c>
      <c r="C218">
        <v>0</v>
      </c>
    </row>
    <row r="219" spans="2:3" hidden="1">
      <c r="B219" s="5" t="s">
        <v>259</v>
      </c>
      <c r="C219">
        <v>0</v>
      </c>
    </row>
    <row r="220" spans="2:3" hidden="1">
      <c r="B220" s="5" t="s">
        <v>259</v>
      </c>
      <c r="C220">
        <v>0</v>
      </c>
    </row>
    <row r="221" spans="2:3" hidden="1">
      <c r="B221" s="5" t="s">
        <v>259</v>
      </c>
      <c r="C221">
        <v>0</v>
      </c>
    </row>
    <row r="222" spans="2:3" hidden="1">
      <c r="B222" s="5" t="s">
        <v>259</v>
      </c>
      <c r="C222">
        <v>0</v>
      </c>
    </row>
    <row r="223" spans="2:3" hidden="1">
      <c r="B223" s="5" t="s">
        <v>259</v>
      </c>
      <c r="C223">
        <v>0</v>
      </c>
    </row>
    <row r="224" spans="2:3" hidden="1">
      <c r="B224" s="5" t="s">
        <v>259</v>
      </c>
      <c r="C224">
        <v>0</v>
      </c>
    </row>
    <row r="225" spans="2:3" hidden="1">
      <c r="B225" s="5" t="s">
        <v>259</v>
      </c>
      <c r="C225">
        <v>0</v>
      </c>
    </row>
    <row r="226" spans="2:3" hidden="1">
      <c r="B226" s="5" t="s">
        <v>259</v>
      </c>
      <c r="C226">
        <v>0</v>
      </c>
    </row>
    <row r="227" spans="2:3" hidden="1">
      <c r="B227" s="5" t="s">
        <v>259</v>
      </c>
      <c r="C227">
        <v>0</v>
      </c>
    </row>
    <row r="228" spans="2:3" hidden="1">
      <c r="B228" s="5" t="s">
        <v>259</v>
      </c>
      <c r="C228">
        <v>0</v>
      </c>
    </row>
    <row r="229" spans="2:3" hidden="1">
      <c r="B229" s="5" t="s">
        <v>259</v>
      </c>
      <c r="C229">
        <v>0</v>
      </c>
    </row>
    <row r="230" spans="2:3" hidden="1">
      <c r="B230" s="5" t="s">
        <v>259</v>
      </c>
      <c r="C230">
        <v>0</v>
      </c>
    </row>
    <row r="231" spans="2:3" hidden="1">
      <c r="B231" s="5" t="s">
        <v>259</v>
      </c>
      <c r="C231">
        <v>0</v>
      </c>
    </row>
    <row r="232" spans="2:3" hidden="1">
      <c r="B232" s="5" t="s">
        <v>259</v>
      </c>
      <c r="C232">
        <v>0</v>
      </c>
    </row>
    <row r="233" spans="2:3" hidden="1">
      <c r="B233" s="5" t="s">
        <v>259</v>
      </c>
      <c r="C233">
        <v>0</v>
      </c>
    </row>
    <row r="234" spans="2:3" hidden="1">
      <c r="B234" s="5" t="s">
        <v>259</v>
      </c>
      <c r="C234">
        <v>0</v>
      </c>
    </row>
    <row r="235" spans="2:3" hidden="1">
      <c r="B235" s="5" t="s">
        <v>259</v>
      </c>
      <c r="C235">
        <v>0</v>
      </c>
    </row>
    <row r="236" spans="2:3" hidden="1">
      <c r="B236" s="5" t="s">
        <v>259</v>
      </c>
      <c r="C236">
        <v>0</v>
      </c>
    </row>
    <row r="237" spans="2:3" hidden="1">
      <c r="B237" s="5" t="s">
        <v>259</v>
      </c>
      <c r="C237">
        <v>0</v>
      </c>
    </row>
    <row r="238" spans="2:3" hidden="1">
      <c r="B238" s="5" t="s">
        <v>259</v>
      </c>
      <c r="C238">
        <v>0</v>
      </c>
    </row>
    <row r="239" spans="2:3" hidden="1">
      <c r="B239" s="5" t="s">
        <v>259</v>
      </c>
      <c r="C239">
        <v>0</v>
      </c>
    </row>
    <row r="240" spans="2:3" hidden="1">
      <c r="B240" s="5" t="s">
        <v>259</v>
      </c>
      <c r="C240">
        <v>0</v>
      </c>
    </row>
    <row r="241" spans="2:3" hidden="1">
      <c r="B241" s="5" t="s">
        <v>259</v>
      </c>
      <c r="C241">
        <v>0</v>
      </c>
    </row>
    <row r="242" spans="2:3" hidden="1">
      <c r="B242" s="5" t="s">
        <v>259</v>
      </c>
      <c r="C242">
        <v>0</v>
      </c>
    </row>
    <row r="243" spans="2:3" hidden="1">
      <c r="B243" s="5" t="s">
        <v>259</v>
      </c>
      <c r="C243">
        <v>0</v>
      </c>
    </row>
    <row r="244" spans="2:3" hidden="1">
      <c r="B244" s="5" t="s">
        <v>259</v>
      </c>
      <c r="C244">
        <v>0</v>
      </c>
    </row>
    <row r="245" spans="2:3" hidden="1">
      <c r="B245" s="5" t="s">
        <v>259</v>
      </c>
      <c r="C245">
        <v>0</v>
      </c>
    </row>
    <row r="246" spans="2:3" hidden="1">
      <c r="B246" s="5" t="s">
        <v>259</v>
      </c>
      <c r="C246">
        <v>0</v>
      </c>
    </row>
    <row r="247" spans="2:3" hidden="1">
      <c r="B247" s="5" t="s">
        <v>259</v>
      </c>
      <c r="C247">
        <v>0</v>
      </c>
    </row>
    <row r="248" spans="2:3" hidden="1">
      <c r="B248" s="5" t="s">
        <v>259</v>
      </c>
      <c r="C248">
        <v>0</v>
      </c>
    </row>
    <row r="249" spans="2:3" hidden="1">
      <c r="B249" s="5" t="s">
        <v>259</v>
      </c>
      <c r="C249">
        <v>0</v>
      </c>
    </row>
    <row r="250" spans="2:3" hidden="1">
      <c r="B250" s="5" t="s">
        <v>259</v>
      </c>
      <c r="C250">
        <v>0</v>
      </c>
    </row>
    <row r="251" spans="2:3" hidden="1">
      <c r="B251" s="5" t="s">
        <v>259</v>
      </c>
      <c r="C251">
        <v>0</v>
      </c>
    </row>
    <row r="252" spans="2:3" hidden="1">
      <c r="B252" s="5" t="s">
        <v>259</v>
      </c>
      <c r="C252">
        <v>0</v>
      </c>
    </row>
    <row r="253" spans="2:3" hidden="1">
      <c r="B253" s="5" t="s">
        <v>259</v>
      </c>
      <c r="C253">
        <v>0</v>
      </c>
    </row>
    <row r="254" spans="2:3" hidden="1">
      <c r="B254" s="5" t="s">
        <v>259</v>
      </c>
      <c r="C254">
        <v>0</v>
      </c>
    </row>
    <row r="255" spans="2:3" hidden="1">
      <c r="B255" s="5" t="s">
        <v>259</v>
      </c>
      <c r="C255">
        <v>0</v>
      </c>
    </row>
    <row r="256" spans="2:3" hidden="1">
      <c r="B256" s="5" t="s">
        <v>259</v>
      </c>
      <c r="C256">
        <v>0</v>
      </c>
    </row>
    <row r="257" spans="2:3" hidden="1">
      <c r="B257" s="5" t="s">
        <v>259</v>
      </c>
      <c r="C257">
        <v>0</v>
      </c>
    </row>
    <row r="258" spans="2:3" hidden="1">
      <c r="B258" s="5" t="s">
        <v>259</v>
      </c>
      <c r="C258">
        <v>0</v>
      </c>
    </row>
    <row r="259" spans="2:3" hidden="1">
      <c r="B259" s="5" t="s">
        <v>259</v>
      </c>
      <c r="C259">
        <v>0</v>
      </c>
    </row>
    <row r="260" spans="2:3" hidden="1">
      <c r="B260" s="5" t="s">
        <v>259</v>
      </c>
      <c r="C260">
        <v>0</v>
      </c>
    </row>
    <row r="261" spans="2:3" hidden="1">
      <c r="B261" s="5" t="s">
        <v>259</v>
      </c>
      <c r="C261">
        <v>0</v>
      </c>
    </row>
    <row r="262" spans="2:3" hidden="1">
      <c r="B262" s="5" t="s">
        <v>259</v>
      </c>
      <c r="C262">
        <v>0</v>
      </c>
    </row>
    <row r="263" spans="2:3" hidden="1">
      <c r="B263" s="5" t="s">
        <v>259</v>
      </c>
      <c r="C263">
        <v>0</v>
      </c>
    </row>
    <row r="264" spans="2:3" hidden="1">
      <c r="B264" s="5" t="s">
        <v>259</v>
      </c>
      <c r="C264">
        <v>0</v>
      </c>
    </row>
    <row r="265" spans="2:3" hidden="1">
      <c r="B265" s="5" t="s">
        <v>259</v>
      </c>
      <c r="C265">
        <v>0</v>
      </c>
    </row>
    <row r="266" spans="2:3" hidden="1">
      <c r="B266" s="5" t="s">
        <v>259</v>
      </c>
      <c r="C266">
        <v>0</v>
      </c>
    </row>
    <row r="267" spans="2:3" hidden="1">
      <c r="B267" s="5" t="s">
        <v>259</v>
      </c>
      <c r="C267">
        <v>0</v>
      </c>
    </row>
    <row r="268" spans="2:3" hidden="1">
      <c r="B268" s="5" t="s">
        <v>259</v>
      </c>
      <c r="C268">
        <v>0</v>
      </c>
    </row>
    <row r="269" spans="2:3" hidden="1">
      <c r="B269" s="5" t="s">
        <v>259</v>
      </c>
      <c r="C269">
        <v>0</v>
      </c>
    </row>
    <row r="270" spans="2:3" hidden="1">
      <c r="B270" s="5" t="s">
        <v>259</v>
      </c>
      <c r="C270">
        <v>0</v>
      </c>
    </row>
    <row r="271" spans="2:3" hidden="1">
      <c r="B271" s="5" t="s">
        <v>259</v>
      </c>
      <c r="C271">
        <v>0</v>
      </c>
    </row>
    <row r="272" spans="2:3" hidden="1">
      <c r="B272" s="5" t="s">
        <v>259</v>
      </c>
      <c r="C272">
        <v>0</v>
      </c>
    </row>
    <row r="273" spans="2:3" hidden="1">
      <c r="B273" s="5" t="s">
        <v>259</v>
      </c>
      <c r="C273">
        <v>0</v>
      </c>
    </row>
    <row r="274" spans="2:3" hidden="1">
      <c r="B274" s="5" t="s">
        <v>259</v>
      </c>
      <c r="C274">
        <v>0</v>
      </c>
    </row>
    <row r="275" spans="2:3" hidden="1">
      <c r="B275" s="5" t="s">
        <v>259</v>
      </c>
      <c r="C275">
        <v>0</v>
      </c>
    </row>
    <row r="276" spans="2:3" hidden="1">
      <c r="B276" s="5" t="s">
        <v>259</v>
      </c>
      <c r="C276">
        <v>0</v>
      </c>
    </row>
    <row r="277" spans="2:3" hidden="1">
      <c r="B277" s="5" t="s">
        <v>259</v>
      </c>
      <c r="C277">
        <v>0</v>
      </c>
    </row>
    <row r="278" spans="2:3" hidden="1">
      <c r="B278" s="5" t="s">
        <v>259</v>
      </c>
      <c r="C278">
        <v>0</v>
      </c>
    </row>
    <row r="279" spans="2:3" hidden="1">
      <c r="B279" s="5" t="s">
        <v>259</v>
      </c>
      <c r="C279">
        <v>0</v>
      </c>
    </row>
    <row r="280" spans="2:3" hidden="1">
      <c r="B280" s="5" t="s">
        <v>259</v>
      </c>
      <c r="C280">
        <v>0</v>
      </c>
    </row>
    <row r="281" spans="2:3" hidden="1">
      <c r="B281" s="5" t="s">
        <v>259</v>
      </c>
      <c r="C281">
        <v>0</v>
      </c>
    </row>
    <row r="282" spans="2:3" hidden="1">
      <c r="B282" s="5" t="s">
        <v>259</v>
      </c>
      <c r="C282">
        <v>0</v>
      </c>
    </row>
    <row r="283" spans="2:3" hidden="1">
      <c r="B283" s="5" t="s">
        <v>259</v>
      </c>
      <c r="C283">
        <v>0</v>
      </c>
    </row>
    <row r="284" spans="2:3" hidden="1">
      <c r="B284" s="5" t="s">
        <v>259</v>
      </c>
      <c r="C284">
        <v>0</v>
      </c>
    </row>
    <row r="285" spans="2:3" hidden="1">
      <c r="B285" s="5" t="s">
        <v>259</v>
      </c>
      <c r="C285">
        <v>0</v>
      </c>
    </row>
    <row r="286" spans="2:3" hidden="1">
      <c r="B286" s="5" t="s">
        <v>259</v>
      </c>
      <c r="C286">
        <v>0</v>
      </c>
    </row>
    <row r="287" spans="2:3" hidden="1">
      <c r="B287" s="5" t="s">
        <v>259</v>
      </c>
      <c r="C287">
        <v>0</v>
      </c>
    </row>
    <row r="288" spans="2:3" hidden="1">
      <c r="B288" s="5" t="s">
        <v>259</v>
      </c>
      <c r="C288">
        <v>0</v>
      </c>
    </row>
    <row r="289" spans="1:3" hidden="1">
      <c r="B289" s="5" t="s">
        <v>259</v>
      </c>
      <c r="C289">
        <v>0</v>
      </c>
    </row>
    <row r="290" spans="1:3" hidden="1">
      <c r="B290" s="5" t="s">
        <v>259</v>
      </c>
      <c r="C290">
        <v>0</v>
      </c>
    </row>
    <row r="291" spans="1:3" hidden="1">
      <c r="B291" s="5" t="s">
        <v>259</v>
      </c>
      <c r="C291">
        <v>0</v>
      </c>
    </row>
    <row r="292" spans="1:3" hidden="1">
      <c r="B292" s="5" t="s">
        <v>259</v>
      </c>
      <c r="C292">
        <v>0</v>
      </c>
    </row>
    <row r="293" spans="1:3" hidden="1">
      <c r="A293" s="5"/>
      <c r="B293" s="5" t="s">
        <v>259</v>
      </c>
      <c r="C293">
        <v>0</v>
      </c>
    </row>
    <row r="294" spans="1:3" hidden="1">
      <c r="A294" s="5"/>
      <c r="B294" s="5" t="s">
        <v>259</v>
      </c>
      <c r="C294">
        <v>0</v>
      </c>
    </row>
    <row r="295" spans="1:3" hidden="1">
      <c r="A295" s="5"/>
      <c r="B295" s="5" t="s">
        <v>259</v>
      </c>
      <c r="C295">
        <v>0</v>
      </c>
    </row>
    <row r="296" spans="1:3" hidden="1">
      <c r="A296" s="5"/>
      <c r="B296" s="5" t="s">
        <v>259</v>
      </c>
      <c r="C296">
        <v>0</v>
      </c>
    </row>
    <row r="297" spans="1:3" hidden="1">
      <c r="A297" s="5"/>
      <c r="B297" s="5" t="s">
        <v>259</v>
      </c>
      <c r="C297">
        <v>0</v>
      </c>
    </row>
    <row r="298" spans="1:3" hidden="1">
      <c r="A298" s="5"/>
      <c r="B298" s="5" t="s">
        <v>259</v>
      </c>
      <c r="C298">
        <v>0</v>
      </c>
    </row>
    <row r="299" spans="1:3" hidden="1">
      <c r="A299" s="5"/>
      <c r="B299" s="5" t="s">
        <v>259</v>
      </c>
      <c r="C299">
        <v>0</v>
      </c>
    </row>
    <row r="300" spans="1:3" hidden="1">
      <c r="A300" s="5"/>
      <c r="B300" s="5" t="s">
        <v>259</v>
      </c>
      <c r="C300">
        <v>0</v>
      </c>
    </row>
    <row r="301" spans="1:3" hidden="1">
      <c r="A301" s="5"/>
      <c r="B301" s="5" t="s">
        <v>259</v>
      </c>
      <c r="C301">
        <v>0</v>
      </c>
    </row>
    <row r="302" spans="1:3" hidden="1">
      <c r="A302" s="5"/>
      <c r="B302" s="5" t="s">
        <v>259</v>
      </c>
      <c r="C302">
        <v>0</v>
      </c>
    </row>
    <row r="303" spans="1:3" hidden="1">
      <c r="A303" s="5"/>
      <c r="B303" s="5" t="s">
        <v>259</v>
      </c>
      <c r="C303">
        <v>0</v>
      </c>
    </row>
    <row r="304" spans="1:3" hidden="1">
      <c r="A304" s="5"/>
      <c r="B304" s="5" t="s">
        <v>259</v>
      </c>
      <c r="C304">
        <v>0</v>
      </c>
    </row>
    <row r="305" spans="1:3" hidden="1">
      <c r="A305" s="5"/>
      <c r="B305" s="5" t="s">
        <v>259</v>
      </c>
      <c r="C305">
        <v>0</v>
      </c>
    </row>
    <row r="306" spans="1:3" hidden="1">
      <c r="A306" s="5"/>
      <c r="B306" s="5" t="s">
        <v>259</v>
      </c>
      <c r="C306">
        <v>0</v>
      </c>
    </row>
    <row r="307" spans="1:3" hidden="1">
      <c r="A307" s="5"/>
      <c r="B307" s="5" t="s">
        <v>259</v>
      </c>
      <c r="C307">
        <v>0</v>
      </c>
    </row>
    <row r="308" spans="1:3" hidden="1">
      <c r="A308" s="5"/>
      <c r="B308" s="5" t="s">
        <v>259</v>
      </c>
      <c r="C308">
        <v>0</v>
      </c>
    </row>
    <row r="309" spans="1:3" hidden="1">
      <c r="A309" s="5"/>
      <c r="B309" s="5" t="s">
        <v>259</v>
      </c>
      <c r="C309">
        <v>0</v>
      </c>
    </row>
    <row r="310" spans="1:3" hidden="1">
      <c r="A310" s="5"/>
      <c r="B310" s="5" t="s">
        <v>259</v>
      </c>
      <c r="C310">
        <v>0</v>
      </c>
    </row>
    <row r="311" spans="1:3" hidden="1">
      <c r="A311" s="5"/>
      <c r="B311" s="5" t="s">
        <v>259</v>
      </c>
      <c r="C311">
        <v>0</v>
      </c>
    </row>
    <row r="312" spans="1:3" hidden="1">
      <c r="A312" s="5"/>
      <c r="B312" s="5" t="s">
        <v>259</v>
      </c>
      <c r="C312">
        <v>0</v>
      </c>
    </row>
    <row r="313" spans="1:3" hidden="1">
      <c r="A313" s="5"/>
      <c r="B313" s="5" t="s">
        <v>259</v>
      </c>
      <c r="C313">
        <v>0</v>
      </c>
    </row>
    <row r="314" spans="1:3" hidden="1">
      <c r="A314" s="5"/>
      <c r="B314" s="5" t="s">
        <v>259</v>
      </c>
      <c r="C314">
        <v>0</v>
      </c>
    </row>
    <row r="315" spans="1:3" hidden="1">
      <c r="A315" s="5"/>
      <c r="B315" s="5" t="s">
        <v>259</v>
      </c>
      <c r="C315">
        <v>0</v>
      </c>
    </row>
    <row r="316" spans="1:3" hidden="1">
      <c r="A316" s="5"/>
      <c r="B316" s="5" t="s">
        <v>259</v>
      </c>
      <c r="C316">
        <v>0</v>
      </c>
    </row>
    <row r="317" spans="1:3" hidden="1">
      <c r="A317" s="5"/>
      <c r="B317" s="5" t="s">
        <v>259</v>
      </c>
      <c r="C317">
        <v>0</v>
      </c>
    </row>
    <row r="318" spans="1:3" hidden="1">
      <c r="A318" s="5"/>
      <c r="B318" s="5" t="s">
        <v>259</v>
      </c>
      <c r="C318">
        <v>0</v>
      </c>
    </row>
    <row r="319" spans="1:3" hidden="1">
      <c r="A319" s="5"/>
      <c r="B319" s="5" t="s">
        <v>259</v>
      </c>
      <c r="C319">
        <v>0</v>
      </c>
    </row>
    <row r="320" spans="1:3" hidden="1">
      <c r="A320" s="5"/>
      <c r="B320" s="5" t="s">
        <v>259</v>
      </c>
      <c r="C320">
        <v>0</v>
      </c>
    </row>
    <row r="321" spans="1:3" hidden="1">
      <c r="A321" s="5"/>
      <c r="B321" s="5" t="s">
        <v>259</v>
      </c>
      <c r="C321">
        <v>0</v>
      </c>
    </row>
    <row r="322" spans="1:3" hidden="1">
      <c r="A322" s="5"/>
      <c r="B322" s="5" t="s">
        <v>259</v>
      </c>
      <c r="C322">
        <v>0</v>
      </c>
    </row>
    <row r="323" spans="1:3" hidden="1">
      <c r="A323" s="5"/>
      <c r="B323" s="5" t="s">
        <v>259</v>
      </c>
      <c r="C323">
        <v>0</v>
      </c>
    </row>
    <row r="324" spans="1:3" hidden="1">
      <c r="A324" s="5"/>
      <c r="B324" s="5" t="s">
        <v>259</v>
      </c>
      <c r="C324">
        <v>0</v>
      </c>
    </row>
    <row r="325" spans="1:3" hidden="1">
      <c r="A325" s="5"/>
      <c r="B325" s="5" t="s">
        <v>259</v>
      </c>
      <c r="C325">
        <v>0</v>
      </c>
    </row>
    <row r="326" spans="1:3" hidden="1">
      <c r="A326" s="5"/>
      <c r="B326" s="5" t="s">
        <v>259</v>
      </c>
      <c r="C326">
        <v>0</v>
      </c>
    </row>
    <row r="327" spans="1:3" hidden="1">
      <c r="A327" s="5"/>
      <c r="B327" s="5" t="s">
        <v>259</v>
      </c>
      <c r="C327">
        <v>0</v>
      </c>
    </row>
    <row r="328" spans="1:3" hidden="1">
      <c r="A328" s="5"/>
      <c r="B328" s="5" t="s">
        <v>259</v>
      </c>
      <c r="C328">
        <v>0</v>
      </c>
    </row>
    <row r="329" spans="1:3" hidden="1">
      <c r="A329" s="5"/>
      <c r="B329" s="5" t="s">
        <v>259</v>
      </c>
      <c r="C329">
        <v>0</v>
      </c>
    </row>
    <row r="330" spans="1:3" hidden="1">
      <c r="A330" s="5"/>
      <c r="B330" s="5" t="s">
        <v>259</v>
      </c>
      <c r="C330">
        <v>0</v>
      </c>
    </row>
    <row r="331" spans="1:3" hidden="1">
      <c r="A331" s="5"/>
      <c r="B331" s="5" t="s">
        <v>259</v>
      </c>
      <c r="C331">
        <v>0</v>
      </c>
    </row>
    <row r="332" spans="1:3" hidden="1">
      <c r="A332" s="5"/>
      <c r="B332" s="5" t="s">
        <v>259</v>
      </c>
      <c r="C332">
        <v>0</v>
      </c>
    </row>
    <row r="333" spans="1:3" hidden="1">
      <c r="A333" s="5"/>
      <c r="B333" s="5" t="s">
        <v>259</v>
      </c>
      <c r="C333">
        <v>0</v>
      </c>
    </row>
    <row r="334" spans="1:3" hidden="1">
      <c r="A334" s="5"/>
      <c r="B334" s="5" t="s">
        <v>259</v>
      </c>
      <c r="C334">
        <v>0</v>
      </c>
    </row>
    <row r="335" spans="1:3" hidden="1">
      <c r="A335" s="5"/>
      <c r="B335" s="5" t="s">
        <v>259</v>
      </c>
      <c r="C335">
        <v>0</v>
      </c>
    </row>
    <row r="336" spans="1:3" hidden="1">
      <c r="A336" s="5"/>
      <c r="B336" s="5" t="s">
        <v>259</v>
      </c>
      <c r="C336">
        <v>0</v>
      </c>
    </row>
    <row r="337" spans="1:3" hidden="1">
      <c r="A337" s="5"/>
      <c r="B337" s="5" t="s">
        <v>259</v>
      </c>
      <c r="C337">
        <v>0</v>
      </c>
    </row>
    <row r="338" spans="1:3" hidden="1">
      <c r="A338" s="5"/>
      <c r="B338" s="5" t="s">
        <v>259</v>
      </c>
      <c r="C338">
        <v>0</v>
      </c>
    </row>
    <row r="339" spans="1:3" hidden="1">
      <c r="A339" s="5"/>
      <c r="B339" s="5" t="s">
        <v>259</v>
      </c>
      <c r="C339">
        <v>0</v>
      </c>
    </row>
    <row r="340" spans="1:3" hidden="1">
      <c r="A340" s="5"/>
      <c r="B340" s="5" t="s">
        <v>259</v>
      </c>
      <c r="C340">
        <v>0</v>
      </c>
    </row>
    <row r="341" spans="1:3" hidden="1">
      <c r="A341" s="5"/>
      <c r="B341" s="5" t="s">
        <v>259</v>
      </c>
      <c r="C341">
        <v>0</v>
      </c>
    </row>
    <row r="342" spans="1:3" hidden="1">
      <c r="A342" s="5"/>
      <c r="B342" s="5" t="s">
        <v>259</v>
      </c>
      <c r="C342">
        <v>0</v>
      </c>
    </row>
    <row r="343" spans="1:3" hidden="1">
      <c r="A343" s="5"/>
      <c r="B343" s="5" t="s">
        <v>259</v>
      </c>
      <c r="C343">
        <v>0</v>
      </c>
    </row>
    <row r="344" spans="1:3" hidden="1">
      <c r="A344" s="5"/>
      <c r="B344" s="5" t="s">
        <v>259</v>
      </c>
      <c r="C344">
        <v>0</v>
      </c>
    </row>
    <row r="345" spans="1:3" hidden="1">
      <c r="A345" s="5"/>
      <c r="B345" s="5" t="s">
        <v>259</v>
      </c>
      <c r="C345">
        <v>0</v>
      </c>
    </row>
    <row r="346" spans="1:3" hidden="1">
      <c r="A346" s="5"/>
      <c r="B346" s="5" t="s">
        <v>259</v>
      </c>
      <c r="C346">
        <v>0</v>
      </c>
    </row>
    <row r="347" spans="1:3" hidden="1">
      <c r="A347" s="5"/>
      <c r="B347" s="5" t="s">
        <v>259</v>
      </c>
      <c r="C347">
        <v>0</v>
      </c>
    </row>
    <row r="348" spans="1:3" hidden="1">
      <c r="A348" s="5"/>
      <c r="B348" s="5" t="s">
        <v>259</v>
      </c>
      <c r="C348">
        <v>0</v>
      </c>
    </row>
    <row r="349" spans="1:3" hidden="1">
      <c r="A349" s="5"/>
      <c r="B349" s="5" t="s">
        <v>259</v>
      </c>
      <c r="C349">
        <v>0</v>
      </c>
    </row>
    <row r="350" spans="1:3" hidden="1">
      <c r="A350" s="5"/>
      <c r="B350" s="5" t="s">
        <v>259</v>
      </c>
      <c r="C350">
        <v>0</v>
      </c>
    </row>
    <row r="351" spans="1:3" hidden="1">
      <c r="A351" s="5"/>
      <c r="B351" s="5" t="s">
        <v>259</v>
      </c>
      <c r="C351">
        <v>0</v>
      </c>
    </row>
    <row r="352" spans="1:3" hidden="1">
      <c r="A352" s="5"/>
      <c r="B352" s="5" t="s">
        <v>259</v>
      </c>
      <c r="C352">
        <v>0</v>
      </c>
    </row>
    <row r="353" spans="1:3" hidden="1">
      <c r="A353" s="5"/>
      <c r="B353" s="5" t="s">
        <v>259</v>
      </c>
      <c r="C353">
        <v>0</v>
      </c>
    </row>
    <row r="354" spans="1:3" hidden="1">
      <c r="A354" s="5"/>
      <c r="B354" s="5" t="s">
        <v>259</v>
      </c>
      <c r="C354">
        <v>0</v>
      </c>
    </row>
    <row r="355" spans="1:3" hidden="1">
      <c r="A355" s="5"/>
      <c r="B355" s="5" t="s">
        <v>259</v>
      </c>
      <c r="C355">
        <v>0</v>
      </c>
    </row>
    <row r="356" spans="1:3" hidden="1">
      <c r="A356" s="5"/>
      <c r="B356" s="5" t="s">
        <v>259</v>
      </c>
      <c r="C356">
        <v>0</v>
      </c>
    </row>
    <row r="357" spans="1:3" hidden="1">
      <c r="A357" s="5"/>
      <c r="B357" s="5" t="s">
        <v>259</v>
      </c>
      <c r="C357">
        <v>0</v>
      </c>
    </row>
    <row r="358" spans="1:3" hidden="1">
      <c r="A358" s="5"/>
      <c r="B358" s="5" t="s">
        <v>259</v>
      </c>
      <c r="C358">
        <v>0</v>
      </c>
    </row>
    <row r="359" spans="1:3" hidden="1">
      <c r="A359" s="5"/>
      <c r="B359" s="5" t="s">
        <v>259</v>
      </c>
      <c r="C359">
        <v>0</v>
      </c>
    </row>
    <row r="360" spans="1:3" hidden="1">
      <c r="A360" s="5"/>
      <c r="B360" s="5" t="s">
        <v>259</v>
      </c>
      <c r="C360">
        <v>0</v>
      </c>
    </row>
    <row r="361" spans="1:3" hidden="1">
      <c r="A361" s="5"/>
      <c r="B361" s="5" t="s">
        <v>259</v>
      </c>
      <c r="C361">
        <v>0</v>
      </c>
    </row>
    <row r="362" spans="1:3" hidden="1">
      <c r="A362" s="5"/>
      <c r="B362" s="5" t="s">
        <v>259</v>
      </c>
      <c r="C362">
        <v>0</v>
      </c>
    </row>
    <row r="363" spans="1:3" hidden="1">
      <c r="A363" s="5"/>
      <c r="B363" s="5" t="s">
        <v>259</v>
      </c>
      <c r="C363">
        <v>0</v>
      </c>
    </row>
    <row r="364" spans="1:3" hidden="1">
      <c r="A364" s="5"/>
      <c r="B364" s="5" t="s">
        <v>259</v>
      </c>
      <c r="C364">
        <v>0</v>
      </c>
    </row>
    <row r="365" spans="1:3" hidden="1">
      <c r="A365" s="5"/>
      <c r="B365" s="5" t="s">
        <v>259</v>
      </c>
      <c r="C365">
        <v>0</v>
      </c>
    </row>
    <row r="366" spans="1:3" hidden="1">
      <c r="A366" s="5"/>
      <c r="B366" s="5" t="s">
        <v>259</v>
      </c>
      <c r="C366">
        <v>0</v>
      </c>
    </row>
    <row r="367" spans="1:3" hidden="1">
      <c r="A367" s="5"/>
      <c r="B367" s="5" t="s">
        <v>259</v>
      </c>
      <c r="C367">
        <v>0</v>
      </c>
    </row>
    <row r="368" spans="1:3" hidden="1">
      <c r="A368" s="5"/>
      <c r="B368" s="5" t="s">
        <v>259</v>
      </c>
      <c r="C368">
        <v>0</v>
      </c>
    </row>
    <row r="369" spans="1:3" hidden="1">
      <c r="A369" s="5"/>
      <c r="B369" s="5" t="s">
        <v>259</v>
      </c>
      <c r="C369">
        <v>0</v>
      </c>
    </row>
    <row r="370" spans="1:3" hidden="1">
      <c r="A370" s="5"/>
      <c r="B370" s="5" t="s">
        <v>259</v>
      </c>
      <c r="C370">
        <v>0</v>
      </c>
    </row>
    <row r="371" spans="1:3" hidden="1">
      <c r="A371" s="5"/>
      <c r="B371" s="5" t="s">
        <v>259</v>
      </c>
      <c r="C371">
        <v>0</v>
      </c>
    </row>
    <row r="372" spans="1:3" hidden="1">
      <c r="A372" s="5"/>
      <c r="B372" s="5" t="s">
        <v>259</v>
      </c>
      <c r="C372">
        <v>0</v>
      </c>
    </row>
    <row r="373" spans="1:3" hidden="1">
      <c r="A373" s="5"/>
      <c r="B373" s="5" t="s">
        <v>259</v>
      </c>
      <c r="C373">
        <v>0</v>
      </c>
    </row>
    <row r="374" spans="1:3" hidden="1">
      <c r="A374" s="5"/>
      <c r="B374" s="5" t="s">
        <v>259</v>
      </c>
      <c r="C374">
        <v>0</v>
      </c>
    </row>
    <row r="375" spans="1:3" hidden="1">
      <c r="A375" s="5"/>
      <c r="B375" s="5" t="s">
        <v>259</v>
      </c>
      <c r="C375">
        <v>0</v>
      </c>
    </row>
    <row r="376" spans="1:3" hidden="1">
      <c r="A376" s="5"/>
      <c r="B376" s="5" t="s">
        <v>259</v>
      </c>
      <c r="C376">
        <v>0</v>
      </c>
    </row>
    <row r="377" spans="1:3" hidden="1">
      <c r="A377" s="5"/>
      <c r="B377" s="5" t="s">
        <v>259</v>
      </c>
      <c r="C377">
        <v>0</v>
      </c>
    </row>
    <row r="378" spans="1:3" hidden="1">
      <c r="A378" s="5"/>
      <c r="B378" s="5" t="s">
        <v>259</v>
      </c>
      <c r="C378">
        <v>0</v>
      </c>
    </row>
    <row r="379" spans="1:3" hidden="1">
      <c r="A379" s="5"/>
      <c r="B379" s="5" t="s">
        <v>259</v>
      </c>
      <c r="C379">
        <v>0</v>
      </c>
    </row>
    <row r="380" spans="1:3" hidden="1">
      <c r="A380" s="5"/>
      <c r="B380" s="5" t="s">
        <v>259</v>
      </c>
      <c r="C380">
        <v>0</v>
      </c>
    </row>
    <row r="381" spans="1:3" hidden="1">
      <c r="A381" s="5"/>
      <c r="B381" s="5" t="s">
        <v>259</v>
      </c>
      <c r="C381">
        <v>0</v>
      </c>
    </row>
    <row r="382" spans="1:3" hidden="1">
      <c r="A382" s="5"/>
      <c r="B382" s="5" t="s">
        <v>259</v>
      </c>
      <c r="C382">
        <v>0</v>
      </c>
    </row>
    <row r="383" spans="1:3" hidden="1">
      <c r="A383" s="5"/>
      <c r="B383" s="5" t="s">
        <v>259</v>
      </c>
      <c r="C383">
        <v>0</v>
      </c>
    </row>
    <row r="384" spans="1:3" hidden="1">
      <c r="A384" s="5"/>
      <c r="B384" s="5" t="s">
        <v>259</v>
      </c>
      <c r="C384">
        <v>0</v>
      </c>
    </row>
    <row r="385" spans="1:3" hidden="1">
      <c r="A385" s="5"/>
      <c r="B385" s="5" t="s">
        <v>259</v>
      </c>
      <c r="C385">
        <v>0</v>
      </c>
    </row>
    <row r="386" spans="1:3" hidden="1">
      <c r="A386" s="5"/>
      <c r="B386" s="5" t="s">
        <v>259</v>
      </c>
      <c r="C386">
        <v>0</v>
      </c>
    </row>
    <row r="387" spans="1:3" hidden="1">
      <c r="A387" s="5"/>
      <c r="B387" s="5" t="s">
        <v>259</v>
      </c>
      <c r="C387">
        <v>0</v>
      </c>
    </row>
    <row r="388" spans="1:3" hidden="1">
      <c r="A388" s="5"/>
      <c r="B388" s="5" t="s">
        <v>259</v>
      </c>
      <c r="C388">
        <v>0</v>
      </c>
    </row>
    <row r="389" spans="1:3" hidden="1">
      <c r="A389" s="5"/>
      <c r="B389" s="5" t="s">
        <v>259</v>
      </c>
      <c r="C389">
        <v>0</v>
      </c>
    </row>
    <row r="390" spans="1:3" hidden="1">
      <c r="A390" s="5"/>
      <c r="B390" s="5" t="s">
        <v>259</v>
      </c>
      <c r="C390">
        <v>0</v>
      </c>
    </row>
    <row r="391" spans="1:3" hidden="1">
      <c r="A391" s="5"/>
      <c r="B391" s="5" t="s">
        <v>259</v>
      </c>
      <c r="C391">
        <v>0</v>
      </c>
    </row>
    <row r="392" spans="1:3" hidden="1">
      <c r="A392" s="5"/>
      <c r="B392" s="5" t="s">
        <v>259</v>
      </c>
      <c r="C392">
        <v>0</v>
      </c>
    </row>
    <row r="393" spans="1:3" hidden="1">
      <c r="A393" s="5"/>
      <c r="B393" s="5" t="s">
        <v>259</v>
      </c>
      <c r="C393">
        <v>0</v>
      </c>
    </row>
    <row r="394" spans="1:3" hidden="1">
      <c r="A394" s="5"/>
      <c r="B394" s="5" t="s">
        <v>259</v>
      </c>
      <c r="C394">
        <v>0</v>
      </c>
    </row>
    <row r="395" spans="1:3" hidden="1">
      <c r="A395" s="5"/>
      <c r="B395" s="5" t="s">
        <v>259</v>
      </c>
      <c r="C395">
        <v>0</v>
      </c>
    </row>
    <row r="396" spans="1:3" hidden="1">
      <c r="A396" s="5"/>
      <c r="B396" s="5" t="s">
        <v>259</v>
      </c>
      <c r="C396">
        <v>0</v>
      </c>
    </row>
    <row r="397" spans="1:3" hidden="1">
      <c r="A397" s="5"/>
      <c r="B397" s="5" t="s">
        <v>259</v>
      </c>
      <c r="C397">
        <v>0</v>
      </c>
    </row>
    <row r="398" spans="1:3" hidden="1">
      <c r="A398" s="5"/>
      <c r="B398" s="5" t="s">
        <v>259</v>
      </c>
      <c r="C398">
        <v>0</v>
      </c>
    </row>
    <row r="399" spans="1:3" hidden="1">
      <c r="A399" s="5"/>
      <c r="B399" s="5" t="s">
        <v>259</v>
      </c>
      <c r="C399">
        <v>0</v>
      </c>
    </row>
    <row r="400" spans="1:3" hidden="1">
      <c r="A400" s="5"/>
      <c r="B400" s="5" t="s">
        <v>259</v>
      </c>
      <c r="C400">
        <v>0</v>
      </c>
    </row>
    <row r="401" spans="1:3" hidden="1">
      <c r="A401" s="5"/>
      <c r="B401" s="5" t="s">
        <v>259</v>
      </c>
      <c r="C401">
        <v>0</v>
      </c>
    </row>
    <row r="402" spans="1:3" hidden="1">
      <c r="A402" s="5"/>
      <c r="B402" s="5" t="s">
        <v>259</v>
      </c>
      <c r="C402">
        <v>0</v>
      </c>
    </row>
    <row r="403" spans="1:3" hidden="1">
      <c r="A403" s="5"/>
      <c r="B403" s="5" t="s">
        <v>259</v>
      </c>
      <c r="C403">
        <v>0</v>
      </c>
    </row>
    <row r="404" spans="1:3" hidden="1">
      <c r="A404" s="5"/>
      <c r="B404" s="5" t="s">
        <v>259</v>
      </c>
      <c r="C404">
        <v>0</v>
      </c>
    </row>
    <row r="405" spans="1:3" hidden="1">
      <c r="A405" s="5"/>
      <c r="B405" s="5" t="s">
        <v>259</v>
      </c>
      <c r="C405">
        <v>0</v>
      </c>
    </row>
    <row r="406" spans="1:3" hidden="1">
      <c r="A406" s="5"/>
      <c r="B406" s="5" t="s">
        <v>259</v>
      </c>
      <c r="C406">
        <v>0</v>
      </c>
    </row>
    <row r="407" spans="1:3" hidden="1">
      <c r="A407" s="5"/>
      <c r="B407" s="5" t="s">
        <v>259</v>
      </c>
      <c r="C407">
        <v>0</v>
      </c>
    </row>
    <row r="408" spans="1:3" hidden="1">
      <c r="A408" s="5"/>
      <c r="B408" s="5" t="s">
        <v>259</v>
      </c>
      <c r="C408">
        <v>0</v>
      </c>
    </row>
    <row r="409" spans="1:3" hidden="1">
      <c r="A409" s="5"/>
      <c r="B409" s="5" t="s">
        <v>259</v>
      </c>
      <c r="C409">
        <v>0</v>
      </c>
    </row>
    <row r="410" spans="1:3" hidden="1">
      <c r="A410" s="5"/>
      <c r="B410" s="5" t="s">
        <v>259</v>
      </c>
      <c r="C410">
        <v>0</v>
      </c>
    </row>
    <row r="411" spans="1:3" hidden="1">
      <c r="A411" s="5"/>
      <c r="B411" s="5" t="s">
        <v>259</v>
      </c>
      <c r="C411">
        <v>0</v>
      </c>
    </row>
    <row r="412" spans="1:3" hidden="1">
      <c r="A412" s="5"/>
      <c r="B412" s="5" t="s">
        <v>259</v>
      </c>
      <c r="C412">
        <v>0</v>
      </c>
    </row>
    <row r="413" spans="1:3" hidden="1">
      <c r="A413" s="5"/>
      <c r="B413" s="5" t="s">
        <v>259</v>
      </c>
      <c r="C413">
        <v>0</v>
      </c>
    </row>
    <row r="414" spans="1:3" hidden="1">
      <c r="A414" s="5"/>
      <c r="B414" s="5" t="s">
        <v>259</v>
      </c>
      <c r="C414">
        <v>0</v>
      </c>
    </row>
    <row r="415" spans="1:3" hidden="1">
      <c r="A415" s="5"/>
      <c r="B415" s="5" t="s">
        <v>259</v>
      </c>
      <c r="C415">
        <v>0</v>
      </c>
    </row>
    <row r="416" spans="1:3" hidden="1">
      <c r="A416" s="5"/>
      <c r="B416" s="5" t="s">
        <v>259</v>
      </c>
      <c r="C416">
        <v>0</v>
      </c>
    </row>
    <row r="417" spans="1:3" hidden="1">
      <c r="A417" s="5"/>
      <c r="B417" s="5" t="s">
        <v>259</v>
      </c>
      <c r="C417">
        <v>0</v>
      </c>
    </row>
    <row r="418" spans="1:3" hidden="1">
      <c r="A418" s="5"/>
      <c r="B418" s="5" t="s">
        <v>259</v>
      </c>
      <c r="C418">
        <v>0</v>
      </c>
    </row>
    <row r="419" spans="1:3" hidden="1">
      <c r="A419" s="5"/>
      <c r="B419" s="5" t="s">
        <v>259</v>
      </c>
      <c r="C419">
        <v>0</v>
      </c>
    </row>
    <row r="420" spans="1:3" hidden="1">
      <c r="A420" s="5"/>
      <c r="B420" s="5" t="s">
        <v>259</v>
      </c>
      <c r="C420">
        <v>0</v>
      </c>
    </row>
    <row r="421" spans="1:3" hidden="1">
      <c r="A421" s="5"/>
      <c r="B421" s="5" t="s">
        <v>259</v>
      </c>
      <c r="C421">
        <v>0</v>
      </c>
    </row>
    <row r="422" spans="1:3" hidden="1">
      <c r="A422" s="5"/>
      <c r="B422" s="5" t="s">
        <v>259</v>
      </c>
      <c r="C422">
        <v>0</v>
      </c>
    </row>
    <row r="423" spans="1:3" hidden="1">
      <c r="A423" s="5"/>
      <c r="B423" s="5" t="s">
        <v>259</v>
      </c>
      <c r="C423">
        <v>0</v>
      </c>
    </row>
    <row r="424" spans="1:3" hidden="1">
      <c r="A424" s="5"/>
      <c r="B424" s="5" t="s">
        <v>259</v>
      </c>
      <c r="C424">
        <v>0</v>
      </c>
    </row>
    <row r="425" spans="1:3" hidden="1">
      <c r="A425" s="5"/>
      <c r="B425" s="5" t="s">
        <v>259</v>
      </c>
      <c r="C425">
        <v>0</v>
      </c>
    </row>
    <row r="426" spans="1:3" hidden="1">
      <c r="A426" s="5"/>
      <c r="B426" s="5" t="s">
        <v>259</v>
      </c>
      <c r="C426">
        <v>0</v>
      </c>
    </row>
    <row r="427" spans="1:3" hidden="1">
      <c r="A427" s="5"/>
      <c r="B427" s="5" t="s">
        <v>259</v>
      </c>
      <c r="C427">
        <v>0</v>
      </c>
    </row>
    <row r="428" spans="1:3" hidden="1">
      <c r="A428" s="5"/>
      <c r="B428" s="5" t="s">
        <v>259</v>
      </c>
      <c r="C428">
        <v>0</v>
      </c>
    </row>
    <row r="429" spans="1:3" hidden="1">
      <c r="A429" s="5"/>
      <c r="B429" s="5" t="s">
        <v>259</v>
      </c>
      <c r="C429">
        <v>0</v>
      </c>
    </row>
    <row r="430" spans="1:3" hidden="1">
      <c r="A430" s="5"/>
      <c r="B430" s="5" t="s">
        <v>259</v>
      </c>
      <c r="C430">
        <v>0</v>
      </c>
    </row>
    <row r="431" spans="1:3" hidden="1">
      <c r="A431" s="5"/>
      <c r="B431" s="5" t="s">
        <v>259</v>
      </c>
      <c r="C431">
        <v>0</v>
      </c>
    </row>
    <row r="432" spans="1:3" hidden="1">
      <c r="A432" s="5"/>
      <c r="B432" s="5" t="s">
        <v>259</v>
      </c>
      <c r="C432">
        <v>0</v>
      </c>
    </row>
    <row r="433" spans="1:3" hidden="1">
      <c r="A433" s="5"/>
      <c r="B433" s="5" t="s">
        <v>259</v>
      </c>
      <c r="C433">
        <v>0</v>
      </c>
    </row>
    <row r="434" spans="1:3" hidden="1">
      <c r="A434" s="5"/>
      <c r="B434" s="5" t="s">
        <v>259</v>
      </c>
      <c r="C434">
        <v>0</v>
      </c>
    </row>
    <row r="435" spans="1:3" hidden="1">
      <c r="A435" s="5"/>
      <c r="B435" s="5" t="s">
        <v>259</v>
      </c>
      <c r="C435">
        <v>0</v>
      </c>
    </row>
    <row r="436" spans="1:3" hidden="1">
      <c r="A436" s="5"/>
      <c r="B436" s="5" t="s">
        <v>259</v>
      </c>
      <c r="C436">
        <v>0</v>
      </c>
    </row>
    <row r="437" spans="1:3" hidden="1">
      <c r="A437" s="5"/>
      <c r="B437" s="5" t="s">
        <v>259</v>
      </c>
      <c r="C437">
        <v>0</v>
      </c>
    </row>
    <row r="438" spans="1:3" hidden="1">
      <c r="A438" s="5"/>
      <c r="B438" s="5" t="s">
        <v>259</v>
      </c>
      <c r="C438">
        <v>0</v>
      </c>
    </row>
    <row r="439" spans="1:3" hidden="1">
      <c r="A439" s="5"/>
      <c r="B439" s="5" t="s">
        <v>259</v>
      </c>
      <c r="C439">
        <v>0</v>
      </c>
    </row>
    <row r="440" spans="1:3" hidden="1">
      <c r="A440" s="5"/>
      <c r="B440" s="5" t="s">
        <v>259</v>
      </c>
      <c r="C440">
        <v>0</v>
      </c>
    </row>
    <row r="441" spans="1:3" hidden="1">
      <c r="A441" s="5"/>
      <c r="B441" s="5" t="s">
        <v>259</v>
      </c>
      <c r="C441">
        <v>0</v>
      </c>
    </row>
    <row r="442" spans="1:3" hidden="1">
      <c r="A442" s="5"/>
      <c r="B442" s="5" t="s">
        <v>259</v>
      </c>
      <c r="C442">
        <v>0</v>
      </c>
    </row>
    <row r="443" spans="1:3" hidden="1">
      <c r="A443" s="5"/>
      <c r="B443" s="5" t="s">
        <v>259</v>
      </c>
      <c r="C443">
        <v>0</v>
      </c>
    </row>
    <row r="444" spans="1:3" hidden="1">
      <c r="A444" s="5"/>
      <c r="B444" s="5" t="s">
        <v>259</v>
      </c>
      <c r="C444">
        <v>0</v>
      </c>
    </row>
    <row r="445" spans="1:3" hidden="1">
      <c r="A445" s="5"/>
      <c r="B445" s="5" t="s">
        <v>259</v>
      </c>
      <c r="C445">
        <v>0</v>
      </c>
    </row>
    <row r="446" spans="1:3" hidden="1">
      <c r="A446" s="5"/>
      <c r="B446" s="5" t="s">
        <v>259</v>
      </c>
      <c r="C446">
        <v>0</v>
      </c>
    </row>
    <row r="447" spans="1:3" hidden="1">
      <c r="A447" s="5"/>
      <c r="B447" s="5" t="s">
        <v>259</v>
      </c>
      <c r="C447">
        <v>0</v>
      </c>
    </row>
    <row r="448" spans="1:3" hidden="1">
      <c r="A448" s="5"/>
      <c r="B448" s="5" t="s">
        <v>259</v>
      </c>
      <c r="C448">
        <v>0</v>
      </c>
    </row>
    <row r="449" spans="1:3" hidden="1">
      <c r="A449" s="5"/>
      <c r="B449" s="5" t="s">
        <v>259</v>
      </c>
      <c r="C449">
        <v>0</v>
      </c>
    </row>
    <row r="450" spans="1:3" hidden="1">
      <c r="A450" s="5"/>
      <c r="B450" s="5" t="s">
        <v>259</v>
      </c>
      <c r="C450">
        <v>0</v>
      </c>
    </row>
    <row r="451" spans="1:3" hidden="1">
      <c r="A451" s="5"/>
      <c r="B451" s="5" t="s">
        <v>259</v>
      </c>
      <c r="C451">
        <v>0</v>
      </c>
    </row>
    <row r="452" spans="1:3" hidden="1">
      <c r="A452" s="5"/>
      <c r="B452" s="5" t="s">
        <v>259</v>
      </c>
      <c r="C452">
        <v>0</v>
      </c>
    </row>
    <row r="453" spans="1:3" hidden="1">
      <c r="A453" s="5"/>
      <c r="B453" s="5" t="s">
        <v>259</v>
      </c>
      <c r="C453">
        <v>0</v>
      </c>
    </row>
    <row r="454" spans="1:3" hidden="1">
      <c r="A454" s="5"/>
      <c r="B454" s="5" t="s">
        <v>259</v>
      </c>
      <c r="C454">
        <v>0</v>
      </c>
    </row>
    <row r="455" spans="1:3" hidden="1">
      <c r="A455" s="5"/>
      <c r="B455" s="5" t="s">
        <v>259</v>
      </c>
      <c r="C455">
        <v>0</v>
      </c>
    </row>
    <row r="456" spans="1:3" hidden="1">
      <c r="A456" s="5"/>
      <c r="B456" s="5" t="s">
        <v>259</v>
      </c>
      <c r="C456">
        <v>0</v>
      </c>
    </row>
    <row r="457" spans="1:3" hidden="1">
      <c r="A457" s="5"/>
      <c r="B457" s="5" t="s">
        <v>259</v>
      </c>
      <c r="C457">
        <v>0</v>
      </c>
    </row>
    <row r="458" spans="1:3" hidden="1">
      <c r="A458" s="5"/>
      <c r="B458" s="5" t="s">
        <v>259</v>
      </c>
      <c r="C458">
        <v>0</v>
      </c>
    </row>
    <row r="459" spans="1:3" hidden="1">
      <c r="A459" s="5"/>
      <c r="B459" s="5" t="s">
        <v>259</v>
      </c>
      <c r="C459">
        <v>0</v>
      </c>
    </row>
    <row r="460" spans="1:3" hidden="1">
      <c r="A460" s="5"/>
      <c r="B460" s="5" t="s">
        <v>259</v>
      </c>
      <c r="C460">
        <v>0</v>
      </c>
    </row>
    <row r="461" spans="1:3" hidden="1">
      <c r="A461" s="5"/>
      <c r="B461" s="5" t="s">
        <v>259</v>
      </c>
      <c r="C461">
        <v>0</v>
      </c>
    </row>
    <row r="462" spans="1:3" hidden="1">
      <c r="A462" s="5"/>
      <c r="B462" s="5" t="s">
        <v>259</v>
      </c>
      <c r="C462">
        <v>0</v>
      </c>
    </row>
    <row r="463" spans="1:3" hidden="1">
      <c r="A463" s="5"/>
      <c r="B463" s="5" t="s">
        <v>259</v>
      </c>
      <c r="C463">
        <v>0</v>
      </c>
    </row>
    <row r="464" spans="1:3" hidden="1">
      <c r="A464" s="5"/>
      <c r="B464" s="5" t="s">
        <v>259</v>
      </c>
      <c r="C464">
        <v>0</v>
      </c>
    </row>
    <row r="465" spans="1:3" hidden="1">
      <c r="A465" s="5"/>
      <c r="B465" s="5" t="s">
        <v>259</v>
      </c>
      <c r="C465">
        <v>0</v>
      </c>
    </row>
    <row r="466" spans="1:3" hidden="1">
      <c r="A466" s="5"/>
      <c r="B466" s="5" t="s">
        <v>259</v>
      </c>
      <c r="C466">
        <v>0</v>
      </c>
    </row>
    <row r="467" spans="1:3" hidden="1">
      <c r="A467" s="5"/>
      <c r="B467" s="5" t="s">
        <v>259</v>
      </c>
      <c r="C467">
        <v>0</v>
      </c>
    </row>
    <row r="468" spans="1:3" hidden="1">
      <c r="A468" s="5"/>
      <c r="B468" s="5" t="s">
        <v>259</v>
      </c>
      <c r="C468">
        <v>0</v>
      </c>
    </row>
    <row r="469" spans="1:3" hidden="1">
      <c r="A469" s="5"/>
      <c r="B469" s="5" t="s">
        <v>259</v>
      </c>
      <c r="C469">
        <v>0</v>
      </c>
    </row>
    <row r="470" spans="1:3" hidden="1">
      <c r="A470" s="5"/>
      <c r="B470" s="5" t="s">
        <v>259</v>
      </c>
      <c r="C470">
        <v>0</v>
      </c>
    </row>
    <row r="471" spans="1:3" hidden="1">
      <c r="A471" s="5"/>
      <c r="B471" s="5" t="s">
        <v>259</v>
      </c>
      <c r="C471">
        <v>0</v>
      </c>
    </row>
    <row r="472" spans="1:3" hidden="1">
      <c r="A472" s="5"/>
      <c r="B472" s="5" t="s">
        <v>259</v>
      </c>
      <c r="C472">
        <v>0</v>
      </c>
    </row>
    <row r="473" spans="1:3" hidden="1">
      <c r="A473" s="5"/>
      <c r="B473" s="5" t="s">
        <v>259</v>
      </c>
      <c r="C473">
        <v>0</v>
      </c>
    </row>
    <row r="474" spans="1:3" hidden="1">
      <c r="A474" s="5"/>
      <c r="B474" s="5" t="s">
        <v>259</v>
      </c>
      <c r="C474">
        <v>0</v>
      </c>
    </row>
    <row r="475" spans="1:3" hidden="1">
      <c r="A475" s="5"/>
      <c r="B475" s="5" t="s">
        <v>259</v>
      </c>
      <c r="C475">
        <v>0</v>
      </c>
    </row>
    <row r="476" spans="1:3" hidden="1">
      <c r="A476" s="5"/>
      <c r="B476" s="5" t="s">
        <v>259</v>
      </c>
      <c r="C476">
        <v>0</v>
      </c>
    </row>
    <row r="477" spans="1:3" hidden="1">
      <c r="A477" s="5"/>
      <c r="B477" s="5" t="s">
        <v>259</v>
      </c>
      <c r="C477">
        <v>0</v>
      </c>
    </row>
    <row r="478" spans="1:3" hidden="1">
      <c r="A478" s="5"/>
      <c r="B478" s="5" t="s">
        <v>259</v>
      </c>
      <c r="C478">
        <v>0</v>
      </c>
    </row>
    <row r="479" spans="1:3" hidden="1">
      <c r="A479" s="5"/>
      <c r="B479" s="5" t="s">
        <v>259</v>
      </c>
      <c r="C479">
        <v>0</v>
      </c>
    </row>
    <row r="480" spans="1:3" hidden="1">
      <c r="A480" s="5"/>
      <c r="B480" s="5" t="s">
        <v>259</v>
      </c>
      <c r="C480">
        <v>0</v>
      </c>
    </row>
    <row r="481" spans="1:3" hidden="1">
      <c r="A481" s="5"/>
      <c r="B481" s="5" t="s">
        <v>259</v>
      </c>
      <c r="C481">
        <v>0</v>
      </c>
    </row>
    <row r="482" spans="1:3" hidden="1">
      <c r="A482" s="5"/>
      <c r="B482" s="5" t="s">
        <v>259</v>
      </c>
      <c r="C482">
        <v>0</v>
      </c>
    </row>
    <row r="483" spans="1:3" hidden="1">
      <c r="A483" s="5"/>
      <c r="B483" s="5" t="s">
        <v>259</v>
      </c>
      <c r="C483">
        <v>0</v>
      </c>
    </row>
    <row r="484" spans="1:3" hidden="1">
      <c r="A484" s="5"/>
      <c r="B484" s="5" t="s">
        <v>259</v>
      </c>
      <c r="C484">
        <v>0</v>
      </c>
    </row>
    <row r="485" spans="1:3" hidden="1">
      <c r="A485" s="5"/>
      <c r="B485" s="5" t="s">
        <v>259</v>
      </c>
      <c r="C485">
        <v>0</v>
      </c>
    </row>
    <row r="486" spans="1:3" hidden="1">
      <c r="A486" s="5"/>
      <c r="B486" s="5" t="s">
        <v>259</v>
      </c>
      <c r="C486">
        <v>0</v>
      </c>
    </row>
    <row r="487" spans="1:3" hidden="1">
      <c r="A487" s="5"/>
      <c r="B487" s="5" t="s">
        <v>259</v>
      </c>
      <c r="C487">
        <v>0</v>
      </c>
    </row>
    <row r="488" spans="1:3" hidden="1">
      <c r="A488" s="5"/>
      <c r="B488" s="5" t="s">
        <v>259</v>
      </c>
      <c r="C488">
        <v>0</v>
      </c>
    </row>
    <row r="489" spans="1:3" hidden="1">
      <c r="A489" s="5"/>
      <c r="B489" s="5" t="s">
        <v>259</v>
      </c>
      <c r="C489">
        <v>0</v>
      </c>
    </row>
    <row r="490" spans="1:3" hidden="1">
      <c r="A490" s="5"/>
      <c r="B490" s="5" t="s">
        <v>259</v>
      </c>
      <c r="C490">
        <v>0</v>
      </c>
    </row>
    <row r="491" spans="1:3" hidden="1">
      <c r="A491" s="5"/>
      <c r="B491" s="5" t="s">
        <v>259</v>
      </c>
      <c r="C491">
        <v>0</v>
      </c>
    </row>
    <row r="492" spans="1:3" hidden="1">
      <c r="A492" s="5"/>
      <c r="B492" s="5" t="s">
        <v>259</v>
      </c>
      <c r="C492">
        <v>0</v>
      </c>
    </row>
    <row r="493" spans="1:3" hidden="1">
      <c r="A493" s="5"/>
      <c r="B493" s="5" t="s">
        <v>259</v>
      </c>
      <c r="C493">
        <v>0</v>
      </c>
    </row>
    <row r="494" spans="1:3" hidden="1">
      <c r="A494" s="5"/>
      <c r="B494" s="5" t="s">
        <v>259</v>
      </c>
      <c r="C494">
        <v>0</v>
      </c>
    </row>
    <row r="495" spans="1:3" hidden="1">
      <c r="A495" s="5"/>
      <c r="B495" s="5" t="s">
        <v>259</v>
      </c>
      <c r="C495">
        <v>0</v>
      </c>
    </row>
    <row r="496" spans="1:3" hidden="1">
      <c r="A496" s="5"/>
      <c r="B496" s="5" t="s">
        <v>259</v>
      </c>
      <c r="C496">
        <v>0</v>
      </c>
    </row>
    <row r="497" spans="1:3" hidden="1">
      <c r="A497" s="5"/>
      <c r="B497" s="5" t="s">
        <v>259</v>
      </c>
      <c r="C497">
        <v>0</v>
      </c>
    </row>
    <row r="498" spans="1:3" hidden="1">
      <c r="A498" s="5"/>
      <c r="B498" s="5" t="s">
        <v>259</v>
      </c>
      <c r="C498">
        <v>0</v>
      </c>
    </row>
    <row r="499" spans="1:3" hidden="1">
      <c r="A499" s="5"/>
      <c r="B499" s="5" t="s">
        <v>259</v>
      </c>
      <c r="C499">
        <v>0</v>
      </c>
    </row>
    <row r="500" spans="1:3" hidden="1">
      <c r="A500" s="5"/>
      <c r="B500" s="5" t="s">
        <v>259</v>
      </c>
      <c r="C500">
        <v>0</v>
      </c>
    </row>
    <row r="501" spans="1:3" hidden="1">
      <c r="A501" s="5"/>
      <c r="B501" s="5" t="s">
        <v>259</v>
      </c>
      <c r="C501">
        <v>0</v>
      </c>
    </row>
    <row r="502" spans="1:3" hidden="1">
      <c r="A502" s="5"/>
      <c r="B502" s="5" t="s">
        <v>259</v>
      </c>
      <c r="C502">
        <v>0</v>
      </c>
    </row>
    <row r="503" spans="1:3" hidden="1">
      <c r="A503" s="5"/>
      <c r="B503" s="5" t="s">
        <v>259</v>
      </c>
      <c r="C503">
        <v>0</v>
      </c>
    </row>
    <row r="504" spans="1:3" hidden="1">
      <c r="A504" s="5"/>
      <c r="B504" s="5" t="s">
        <v>259</v>
      </c>
      <c r="C504">
        <v>0</v>
      </c>
    </row>
    <row r="505" spans="1:3" hidden="1">
      <c r="A505" s="5"/>
      <c r="B505" s="5" t="s">
        <v>259</v>
      </c>
      <c r="C505">
        <v>0</v>
      </c>
    </row>
    <row r="506" spans="1:3" hidden="1">
      <c r="A506" s="5"/>
      <c r="B506" s="5" t="s">
        <v>259</v>
      </c>
      <c r="C506">
        <v>0</v>
      </c>
    </row>
    <row r="507" spans="1:3" hidden="1">
      <c r="A507" s="5"/>
      <c r="B507" s="5" t="s">
        <v>259</v>
      </c>
      <c r="C507">
        <v>0</v>
      </c>
    </row>
    <row r="508" spans="1:3" hidden="1">
      <c r="A508" s="5"/>
      <c r="B508" s="5" t="s">
        <v>259</v>
      </c>
      <c r="C508">
        <v>0</v>
      </c>
    </row>
    <row r="509" spans="1:3" hidden="1">
      <c r="A509" s="5"/>
      <c r="B509" s="5" t="s">
        <v>259</v>
      </c>
      <c r="C509">
        <v>0</v>
      </c>
    </row>
    <row r="510" spans="1:3" hidden="1">
      <c r="A510" s="5"/>
      <c r="B510" s="5" t="s">
        <v>259</v>
      </c>
      <c r="C510">
        <v>0</v>
      </c>
    </row>
    <row r="511" spans="1:3" hidden="1">
      <c r="A511" s="5"/>
      <c r="B511" s="5" t="s">
        <v>259</v>
      </c>
      <c r="C511">
        <v>0</v>
      </c>
    </row>
    <row r="512" spans="1:3" hidden="1">
      <c r="A512" s="5"/>
      <c r="B512" s="5" t="s">
        <v>259</v>
      </c>
      <c r="C512">
        <v>0</v>
      </c>
    </row>
    <row r="513" spans="1:3" hidden="1">
      <c r="A513" s="5"/>
      <c r="B513" s="5" t="s">
        <v>259</v>
      </c>
      <c r="C513">
        <v>0</v>
      </c>
    </row>
    <row r="514" spans="1:3" hidden="1">
      <c r="A514" s="5"/>
      <c r="B514" s="5" t="s">
        <v>259</v>
      </c>
      <c r="C514">
        <v>0</v>
      </c>
    </row>
    <row r="515" spans="1:3" hidden="1">
      <c r="A515" s="5"/>
      <c r="B515" s="5" t="s">
        <v>259</v>
      </c>
      <c r="C515">
        <v>0</v>
      </c>
    </row>
    <row r="516" spans="1:3" hidden="1">
      <c r="A516" s="5"/>
      <c r="B516" s="5" t="s">
        <v>259</v>
      </c>
      <c r="C516">
        <v>0</v>
      </c>
    </row>
    <row r="517" spans="1:3" hidden="1">
      <c r="A517" s="5"/>
      <c r="B517" s="5" t="s">
        <v>259</v>
      </c>
      <c r="C517">
        <v>0</v>
      </c>
    </row>
    <row r="518" spans="1:3" hidden="1">
      <c r="A518" s="5"/>
      <c r="B518" s="5" t="s">
        <v>259</v>
      </c>
      <c r="C518">
        <v>0</v>
      </c>
    </row>
    <row r="519" spans="1:3" hidden="1">
      <c r="A519" s="5"/>
      <c r="B519" s="5" t="s">
        <v>259</v>
      </c>
      <c r="C519">
        <v>0</v>
      </c>
    </row>
    <row r="520" spans="1:3" hidden="1">
      <c r="A520" s="5"/>
      <c r="B520" s="5" t="s">
        <v>259</v>
      </c>
      <c r="C520">
        <v>0</v>
      </c>
    </row>
    <row r="521" spans="1:3" hidden="1">
      <c r="A521" s="5"/>
      <c r="B521" s="5" t="s">
        <v>259</v>
      </c>
      <c r="C521">
        <v>0</v>
      </c>
    </row>
    <row r="522" spans="1:3" hidden="1">
      <c r="A522" s="5"/>
      <c r="B522" s="5" t="s">
        <v>259</v>
      </c>
      <c r="C522">
        <v>0</v>
      </c>
    </row>
    <row r="523" spans="1:3" hidden="1">
      <c r="A523" s="5"/>
      <c r="B523" s="5" t="s">
        <v>259</v>
      </c>
      <c r="C523">
        <v>0</v>
      </c>
    </row>
    <row r="524" spans="1:3" hidden="1">
      <c r="A524" s="5"/>
      <c r="B524" s="5" t="s">
        <v>259</v>
      </c>
      <c r="C524">
        <v>0</v>
      </c>
    </row>
    <row r="525" spans="1:3" hidden="1">
      <c r="A525" s="5"/>
      <c r="B525" s="5" t="s">
        <v>259</v>
      </c>
      <c r="C525">
        <v>0</v>
      </c>
    </row>
    <row r="526" spans="1:3" hidden="1">
      <c r="A526" s="5"/>
      <c r="B526" s="5" t="s">
        <v>259</v>
      </c>
      <c r="C526">
        <v>0</v>
      </c>
    </row>
    <row r="527" spans="1:3" hidden="1">
      <c r="A527" s="5"/>
      <c r="B527" s="5" t="s">
        <v>259</v>
      </c>
      <c r="C527">
        <v>0</v>
      </c>
    </row>
    <row r="528" spans="1:3" hidden="1">
      <c r="A528" s="5"/>
      <c r="B528" s="5" t="s">
        <v>259</v>
      </c>
      <c r="C528">
        <v>0</v>
      </c>
    </row>
    <row r="529" spans="1:3" hidden="1">
      <c r="A529" s="5"/>
      <c r="B529" s="5" t="s">
        <v>259</v>
      </c>
      <c r="C529">
        <v>0</v>
      </c>
    </row>
    <row r="530" spans="1:3" hidden="1">
      <c r="A530" s="5"/>
      <c r="B530" s="5" t="s">
        <v>259</v>
      </c>
      <c r="C530">
        <v>0</v>
      </c>
    </row>
    <row r="531" spans="1:3" hidden="1">
      <c r="A531" s="5"/>
      <c r="B531" s="5" t="s">
        <v>259</v>
      </c>
      <c r="C531">
        <v>0</v>
      </c>
    </row>
    <row r="532" spans="1:3" hidden="1">
      <c r="A532" s="5"/>
      <c r="B532" s="5" t="s">
        <v>259</v>
      </c>
      <c r="C532">
        <v>0</v>
      </c>
    </row>
    <row r="533" spans="1:3" hidden="1">
      <c r="A533" s="5"/>
      <c r="B533" s="5" t="s">
        <v>259</v>
      </c>
      <c r="C533">
        <v>0</v>
      </c>
    </row>
    <row r="534" spans="1:3" hidden="1">
      <c r="A534" s="5"/>
      <c r="B534" s="5" t="s">
        <v>259</v>
      </c>
      <c r="C534">
        <v>0</v>
      </c>
    </row>
    <row r="535" spans="1:3" hidden="1">
      <c r="A535" s="5"/>
      <c r="B535" s="5" t="s">
        <v>259</v>
      </c>
      <c r="C535">
        <v>0</v>
      </c>
    </row>
    <row r="536" spans="1:3" hidden="1">
      <c r="A536" s="5"/>
      <c r="B536" s="5" t="s">
        <v>259</v>
      </c>
      <c r="C536">
        <v>0</v>
      </c>
    </row>
    <row r="537" spans="1:3" hidden="1">
      <c r="A537" s="5"/>
      <c r="B537" s="5" t="s">
        <v>259</v>
      </c>
      <c r="C537">
        <v>0</v>
      </c>
    </row>
    <row r="538" spans="1:3" hidden="1">
      <c r="A538" s="5"/>
      <c r="B538" s="5" t="s">
        <v>259</v>
      </c>
      <c r="C538">
        <v>0</v>
      </c>
    </row>
    <row r="539" spans="1:3" hidden="1">
      <c r="A539" s="5"/>
      <c r="B539" s="5" t="s">
        <v>259</v>
      </c>
      <c r="C539">
        <v>0</v>
      </c>
    </row>
    <row r="540" spans="1:3" hidden="1">
      <c r="A540" s="5"/>
      <c r="B540" s="5" t="s">
        <v>259</v>
      </c>
      <c r="C540">
        <v>0</v>
      </c>
    </row>
    <row r="541" spans="1:3" hidden="1">
      <c r="A541" s="5"/>
      <c r="B541" s="5" t="s">
        <v>259</v>
      </c>
      <c r="C541">
        <v>0</v>
      </c>
    </row>
    <row r="542" spans="1:3" hidden="1">
      <c r="A542" s="5"/>
      <c r="B542" s="5" t="s">
        <v>259</v>
      </c>
      <c r="C542">
        <v>0</v>
      </c>
    </row>
    <row r="543" spans="1:3" hidden="1">
      <c r="A543" s="5"/>
      <c r="B543" s="5" t="s">
        <v>259</v>
      </c>
      <c r="C543">
        <v>0</v>
      </c>
    </row>
    <row r="544" spans="1:3" hidden="1">
      <c r="A544" s="5"/>
      <c r="B544" s="5" t="s">
        <v>259</v>
      </c>
      <c r="C544">
        <v>0</v>
      </c>
    </row>
    <row r="545" spans="1:3" hidden="1">
      <c r="A545" s="5"/>
      <c r="B545" s="5" t="s">
        <v>259</v>
      </c>
      <c r="C545">
        <v>0</v>
      </c>
    </row>
    <row r="546" spans="1:3" hidden="1">
      <c r="A546" s="5"/>
      <c r="B546" s="5" t="s">
        <v>259</v>
      </c>
      <c r="C546">
        <v>0</v>
      </c>
    </row>
    <row r="547" spans="1:3" hidden="1">
      <c r="A547" s="5"/>
      <c r="B547" s="5" t="s">
        <v>259</v>
      </c>
      <c r="C547">
        <v>0</v>
      </c>
    </row>
    <row r="548" spans="1:3" hidden="1">
      <c r="A548" s="5"/>
      <c r="B548" s="5" t="s">
        <v>259</v>
      </c>
      <c r="C548">
        <v>0</v>
      </c>
    </row>
    <row r="549" spans="1:3" hidden="1">
      <c r="A549" s="5"/>
      <c r="B549" s="5" t="s">
        <v>259</v>
      </c>
      <c r="C549">
        <v>0</v>
      </c>
    </row>
    <row r="550" spans="1:3" hidden="1">
      <c r="A550" s="5"/>
      <c r="B550" s="5" t="s">
        <v>259</v>
      </c>
      <c r="C550">
        <v>0</v>
      </c>
    </row>
    <row r="551" spans="1:3" hidden="1">
      <c r="A551" s="5"/>
      <c r="B551" s="5" t="s">
        <v>259</v>
      </c>
      <c r="C551">
        <v>0</v>
      </c>
    </row>
    <row r="552" spans="1:3" hidden="1">
      <c r="A552" s="5"/>
      <c r="B552" s="5" t="s">
        <v>259</v>
      </c>
      <c r="C552">
        <v>0</v>
      </c>
    </row>
    <row r="553" spans="1:3" hidden="1">
      <c r="A553" s="5"/>
      <c r="B553" s="5" t="s">
        <v>259</v>
      </c>
      <c r="C553">
        <v>0</v>
      </c>
    </row>
    <row r="554" spans="1:3" hidden="1">
      <c r="A554" s="5"/>
      <c r="B554" s="5" t="s">
        <v>259</v>
      </c>
      <c r="C554">
        <v>0</v>
      </c>
    </row>
    <row r="555" spans="1:3" hidden="1">
      <c r="A555" s="5"/>
      <c r="B555" s="5" t="s">
        <v>259</v>
      </c>
      <c r="C555">
        <v>0</v>
      </c>
    </row>
    <row r="556" spans="1:3" hidden="1">
      <c r="A556" s="5"/>
      <c r="B556" s="5" t="s">
        <v>259</v>
      </c>
      <c r="C556">
        <v>0</v>
      </c>
    </row>
    <row r="557" spans="1:3" hidden="1">
      <c r="A557" s="5"/>
      <c r="B557" s="5" t="s">
        <v>259</v>
      </c>
      <c r="C557">
        <v>0</v>
      </c>
    </row>
    <row r="558" spans="1:3" hidden="1">
      <c r="A558" s="5"/>
      <c r="B558" s="5" t="s">
        <v>259</v>
      </c>
      <c r="C558">
        <v>0</v>
      </c>
    </row>
    <row r="559" spans="1:3" hidden="1">
      <c r="A559" s="5"/>
      <c r="B559" s="5" t="s">
        <v>259</v>
      </c>
      <c r="C559">
        <v>0</v>
      </c>
    </row>
    <row r="560" spans="1:3" hidden="1">
      <c r="A560" s="5"/>
      <c r="B560" s="5" t="s">
        <v>259</v>
      </c>
      <c r="C560">
        <v>0</v>
      </c>
    </row>
    <row r="561" spans="1:3" hidden="1">
      <c r="A561" s="5"/>
      <c r="B561" s="5" t="s">
        <v>259</v>
      </c>
      <c r="C561">
        <v>0</v>
      </c>
    </row>
    <row r="562" spans="1:3" hidden="1">
      <c r="A562" s="5"/>
      <c r="B562" s="5" t="s">
        <v>259</v>
      </c>
      <c r="C562">
        <v>0</v>
      </c>
    </row>
    <row r="563" spans="1:3" hidden="1">
      <c r="A563" s="5"/>
      <c r="B563" s="5" t="s">
        <v>259</v>
      </c>
      <c r="C563">
        <v>0</v>
      </c>
    </row>
    <row r="564" spans="1:3" hidden="1">
      <c r="A564" s="5"/>
      <c r="B564" s="5" t="s">
        <v>259</v>
      </c>
      <c r="C564">
        <v>0</v>
      </c>
    </row>
    <row r="565" spans="1:3" hidden="1">
      <c r="A565" s="5"/>
      <c r="B565" s="5" t="s">
        <v>259</v>
      </c>
      <c r="C565">
        <v>0</v>
      </c>
    </row>
    <row r="566" spans="1:3" hidden="1">
      <c r="A566" s="5"/>
      <c r="B566" s="5" t="s">
        <v>259</v>
      </c>
      <c r="C566">
        <v>0</v>
      </c>
    </row>
    <row r="567" spans="1:3" hidden="1">
      <c r="A567" s="5"/>
      <c r="B567" s="5" t="s">
        <v>259</v>
      </c>
      <c r="C567">
        <v>0</v>
      </c>
    </row>
    <row r="568" spans="1:3" hidden="1">
      <c r="A568" s="5"/>
      <c r="B568" s="5" t="s">
        <v>259</v>
      </c>
      <c r="C568">
        <v>0</v>
      </c>
    </row>
    <row r="569" spans="1:3" hidden="1">
      <c r="A569" s="5"/>
      <c r="B569" s="5" t="s">
        <v>259</v>
      </c>
      <c r="C569">
        <v>0</v>
      </c>
    </row>
    <row r="570" spans="1:3" hidden="1">
      <c r="A570" s="5"/>
      <c r="B570" s="5" t="s">
        <v>259</v>
      </c>
      <c r="C570">
        <v>0</v>
      </c>
    </row>
    <row r="571" spans="1:3" hidden="1">
      <c r="A571" s="5"/>
      <c r="B571" s="5" t="s">
        <v>259</v>
      </c>
      <c r="C571">
        <v>0</v>
      </c>
    </row>
    <row r="572" spans="1:3" hidden="1">
      <c r="A572" s="5"/>
      <c r="B572" s="5" t="s">
        <v>259</v>
      </c>
      <c r="C572">
        <v>0</v>
      </c>
    </row>
    <row r="573" spans="1:3" hidden="1">
      <c r="A573" s="5"/>
      <c r="B573" s="5" t="s">
        <v>259</v>
      </c>
      <c r="C573">
        <v>0</v>
      </c>
    </row>
    <row r="574" spans="1:3" hidden="1">
      <c r="A574" s="5"/>
      <c r="B574" s="5" t="s">
        <v>259</v>
      </c>
      <c r="C574">
        <v>0</v>
      </c>
    </row>
    <row r="575" spans="1:3" hidden="1">
      <c r="A575" s="5"/>
      <c r="B575" s="5" t="s">
        <v>259</v>
      </c>
      <c r="C575">
        <v>0</v>
      </c>
    </row>
    <row r="576" spans="1:3" hidden="1">
      <c r="A576" s="5"/>
      <c r="B576" s="5" t="s">
        <v>259</v>
      </c>
      <c r="C576">
        <v>0</v>
      </c>
    </row>
    <row r="577" spans="1:3" hidden="1">
      <c r="A577" s="5"/>
      <c r="B577" s="5" t="s">
        <v>259</v>
      </c>
      <c r="C577">
        <v>0</v>
      </c>
    </row>
    <row r="578" spans="1:3" hidden="1">
      <c r="A578" s="5"/>
      <c r="B578" s="5" t="s">
        <v>259</v>
      </c>
      <c r="C578">
        <v>0</v>
      </c>
    </row>
    <row r="579" spans="1:3" hidden="1">
      <c r="A579" s="5"/>
      <c r="B579" s="5" t="s">
        <v>259</v>
      </c>
      <c r="C579">
        <v>0</v>
      </c>
    </row>
    <row r="580" spans="1:3" hidden="1">
      <c r="A580" s="5"/>
      <c r="B580" s="5" t="s">
        <v>259</v>
      </c>
      <c r="C580">
        <v>0</v>
      </c>
    </row>
    <row r="581" spans="1:3" hidden="1">
      <c r="A581" s="5"/>
      <c r="B581" s="5" t="s">
        <v>259</v>
      </c>
      <c r="C581">
        <v>0</v>
      </c>
    </row>
    <row r="582" spans="1:3" hidden="1">
      <c r="A582" s="5"/>
      <c r="B582" s="5" t="s">
        <v>259</v>
      </c>
      <c r="C582">
        <v>0</v>
      </c>
    </row>
    <row r="583" spans="1:3" hidden="1">
      <c r="A583" s="5"/>
      <c r="B583" s="5" t="s">
        <v>259</v>
      </c>
      <c r="C583">
        <v>0</v>
      </c>
    </row>
    <row r="584" spans="1:3" hidden="1">
      <c r="A584" s="5"/>
      <c r="B584" s="5" t="s">
        <v>259</v>
      </c>
      <c r="C584">
        <v>0</v>
      </c>
    </row>
    <row r="585" spans="1:3" hidden="1">
      <c r="A585" s="5"/>
      <c r="B585" s="5" t="s">
        <v>259</v>
      </c>
      <c r="C585">
        <v>0</v>
      </c>
    </row>
    <row r="586" spans="1:3" hidden="1">
      <c r="A586" s="5"/>
      <c r="B586" s="5" t="s">
        <v>259</v>
      </c>
      <c r="C586">
        <v>0</v>
      </c>
    </row>
    <row r="587" spans="1:3" hidden="1">
      <c r="A587" s="5"/>
      <c r="B587" s="5" t="s">
        <v>259</v>
      </c>
      <c r="C587">
        <v>0</v>
      </c>
    </row>
    <row r="588" spans="1:3" hidden="1">
      <c r="A588" s="5"/>
      <c r="B588" s="5" t="s">
        <v>259</v>
      </c>
      <c r="C588">
        <v>0</v>
      </c>
    </row>
    <row r="589" spans="1:3" hidden="1">
      <c r="A589" s="5"/>
      <c r="B589" s="5" t="s">
        <v>259</v>
      </c>
      <c r="C589">
        <v>0</v>
      </c>
    </row>
    <row r="590" spans="1:3" hidden="1">
      <c r="A590" s="5"/>
      <c r="B590" s="5" t="s">
        <v>259</v>
      </c>
      <c r="C590">
        <v>0</v>
      </c>
    </row>
    <row r="591" spans="1:3" hidden="1">
      <c r="A591" s="5"/>
      <c r="B591" s="5" t="s">
        <v>259</v>
      </c>
      <c r="C591">
        <v>0</v>
      </c>
    </row>
    <row r="592" spans="1:3" hidden="1">
      <c r="A592" s="5"/>
      <c r="B592" s="5" t="s">
        <v>259</v>
      </c>
      <c r="C592">
        <v>0</v>
      </c>
    </row>
    <row r="593" spans="1:3" hidden="1">
      <c r="A593" s="5"/>
      <c r="B593" s="5" t="s">
        <v>259</v>
      </c>
      <c r="C593">
        <v>0</v>
      </c>
    </row>
    <row r="594" spans="1:3" hidden="1">
      <c r="A594" s="5"/>
      <c r="B594" s="5" t="s">
        <v>259</v>
      </c>
      <c r="C594">
        <v>0</v>
      </c>
    </row>
    <row r="595" spans="1:3" hidden="1">
      <c r="A595" s="5"/>
      <c r="B595" s="5" t="s">
        <v>259</v>
      </c>
      <c r="C595">
        <v>0</v>
      </c>
    </row>
    <row r="596" spans="1:3" hidden="1">
      <c r="A596" s="5"/>
      <c r="B596" s="5" t="s">
        <v>259</v>
      </c>
      <c r="C596">
        <v>0</v>
      </c>
    </row>
    <row r="597" spans="1:3" hidden="1">
      <c r="A597" s="5"/>
      <c r="B597" s="5" t="s">
        <v>259</v>
      </c>
      <c r="C597">
        <v>0</v>
      </c>
    </row>
    <row r="598" spans="1:3" hidden="1">
      <c r="A598" s="5"/>
      <c r="B598" s="5" t="s">
        <v>259</v>
      </c>
      <c r="C598">
        <v>0</v>
      </c>
    </row>
    <row r="599" spans="1:3" hidden="1">
      <c r="A599" s="5"/>
      <c r="B599" s="5" t="s">
        <v>259</v>
      </c>
      <c r="C599">
        <v>0</v>
      </c>
    </row>
    <row r="600" spans="1:3" hidden="1">
      <c r="A600" s="5"/>
      <c r="B600" s="5" t="s">
        <v>259</v>
      </c>
      <c r="C600">
        <v>0</v>
      </c>
    </row>
    <row r="601" spans="1:3" hidden="1">
      <c r="A601" s="5"/>
      <c r="B601" s="5" t="s">
        <v>259</v>
      </c>
      <c r="C601">
        <v>0</v>
      </c>
    </row>
    <row r="602" spans="1:3" hidden="1">
      <c r="A602" s="5"/>
      <c r="B602" s="5" t="s">
        <v>259</v>
      </c>
      <c r="C602">
        <v>0</v>
      </c>
    </row>
    <row r="603" spans="1:3" hidden="1">
      <c r="A603" s="5"/>
      <c r="B603" s="5" t="s">
        <v>259</v>
      </c>
      <c r="C603">
        <v>0</v>
      </c>
    </row>
    <row r="604" spans="1:3" hidden="1">
      <c r="A604" s="5"/>
      <c r="B604" s="5" t="s">
        <v>259</v>
      </c>
      <c r="C604">
        <v>0</v>
      </c>
    </row>
    <row r="605" spans="1:3" hidden="1">
      <c r="A605" s="5"/>
      <c r="B605" s="5" t="s">
        <v>259</v>
      </c>
      <c r="C605">
        <v>0</v>
      </c>
    </row>
    <row r="606" spans="1:3" hidden="1">
      <c r="A606" s="5"/>
      <c r="B606" s="5" t="s">
        <v>259</v>
      </c>
      <c r="C606">
        <v>0</v>
      </c>
    </row>
    <row r="607" spans="1:3" hidden="1">
      <c r="A607" s="5"/>
      <c r="B607" s="5" t="s">
        <v>259</v>
      </c>
      <c r="C607">
        <v>0</v>
      </c>
    </row>
    <row r="608" spans="1:3" hidden="1">
      <c r="A608" s="5"/>
      <c r="B608" s="5" t="s">
        <v>259</v>
      </c>
      <c r="C608">
        <v>0</v>
      </c>
    </row>
    <row r="609" spans="1:3" hidden="1">
      <c r="A609" s="5"/>
      <c r="B609" s="5" t="s">
        <v>259</v>
      </c>
      <c r="C609">
        <v>0</v>
      </c>
    </row>
    <row r="610" spans="1:3" hidden="1">
      <c r="A610" s="5"/>
      <c r="B610" s="5" t="s">
        <v>259</v>
      </c>
      <c r="C610">
        <v>0</v>
      </c>
    </row>
    <row r="611" spans="1:3" hidden="1">
      <c r="A611" s="5"/>
      <c r="B611" s="5" t="s">
        <v>259</v>
      </c>
      <c r="C611">
        <v>0</v>
      </c>
    </row>
    <row r="612" spans="1:3" hidden="1">
      <c r="A612" s="5"/>
      <c r="B612" s="5" t="s">
        <v>259</v>
      </c>
      <c r="C612">
        <v>0</v>
      </c>
    </row>
    <row r="613" spans="1:3" hidden="1">
      <c r="A613" s="5"/>
      <c r="B613" s="5" t="s">
        <v>259</v>
      </c>
      <c r="C613">
        <v>0</v>
      </c>
    </row>
    <row r="614" spans="1:3" hidden="1">
      <c r="A614" s="5"/>
      <c r="B614" s="5" t="s">
        <v>259</v>
      </c>
      <c r="C614">
        <v>0</v>
      </c>
    </row>
    <row r="615" spans="1:3" hidden="1">
      <c r="A615" s="5"/>
      <c r="B615" s="5" t="s">
        <v>259</v>
      </c>
      <c r="C615">
        <v>0</v>
      </c>
    </row>
    <row r="616" spans="1:3" hidden="1">
      <c r="A616" s="5"/>
      <c r="B616" s="5" t="s">
        <v>259</v>
      </c>
      <c r="C616">
        <v>0</v>
      </c>
    </row>
    <row r="617" spans="1:3" hidden="1">
      <c r="A617" s="5"/>
      <c r="B617" s="5" t="s">
        <v>259</v>
      </c>
      <c r="C617">
        <v>0</v>
      </c>
    </row>
    <row r="618" spans="1:3" hidden="1">
      <c r="A618" s="5"/>
      <c r="B618" s="5" t="s">
        <v>259</v>
      </c>
      <c r="C618">
        <v>0</v>
      </c>
    </row>
    <row r="619" spans="1:3" hidden="1">
      <c r="A619" s="5"/>
      <c r="B619" s="5" t="s">
        <v>259</v>
      </c>
      <c r="C619">
        <v>0</v>
      </c>
    </row>
    <row r="620" spans="1:3" hidden="1">
      <c r="A620" s="5"/>
      <c r="B620" s="5" t="s">
        <v>259</v>
      </c>
      <c r="C620">
        <v>0</v>
      </c>
    </row>
    <row r="621" spans="1:3" hidden="1">
      <c r="A621" s="5"/>
      <c r="B621" s="5" t="s">
        <v>259</v>
      </c>
      <c r="C621">
        <v>0</v>
      </c>
    </row>
    <row r="622" spans="1:3" hidden="1">
      <c r="A622" s="5"/>
      <c r="B622" s="5" t="s">
        <v>259</v>
      </c>
      <c r="C622">
        <v>0</v>
      </c>
    </row>
    <row r="623" spans="1:3" hidden="1">
      <c r="A623" s="5"/>
      <c r="B623" s="5" t="s">
        <v>259</v>
      </c>
      <c r="C623">
        <v>0</v>
      </c>
    </row>
    <row r="624" spans="1:3" hidden="1">
      <c r="A624" s="5"/>
      <c r="B624" s="5" t="s">
        <v>259</v>
      </c>
      <c r="C624">
        <v>0</v>
      </c>
    </row>
    <row r="625" spans="1:3" hidden="1">
      <c r="A625" s="5"/>
      <c r="B625" s="5" t="s">
        <v>259</v>
      </c>
      <c r="C625">
        <v>0</v>
      </c>
    </row>
    <row r="626" spans="1:3" hidden="1">
      <c r="A626" s="5"/>
      <c r="B626" s="5" t="s">
        <v>259</v>
      </c>
      <c r="C626">
        <v>0</v>
      </c>
    </row>
    <row r="627" spans="1:3" hidden="1">
      <c r="A627" s="5"/>
      <c r="B627" s="5" t="s">
        <v>259</v>
      </c>
      <c r="C627">
        <v>0</v>
      </c>
    </row>
    <row r="628" spans="1:3" hidden="1">
      <c r="A628" s="5"/>
      <c r="B628" s="5" t="s">
        <v>259</v>
      </c>
      <c r="C628">
        <v>0</v>
      </c>
    </row>
    <row r="629" spans="1:3" hidden="1">
      <c r="A629" s="5"/>
      <c r="B629" s="5" t="s">
        <v>259</v>
      </c>
      <c r="C629">
        <v>0</v>
      </c>
    </row>
    <row r="630" spans="1:3" hidden="1">
      <c r="A630" s="5"/>
      <c r="B630" s="5" t="s">
        <v>259</v>
      </c>
      <c r="C630">
        <v>0</v>
      </c>
    </row>
    <row r="631" spans="1:3" hidden="1">
      <c r="A631" s="5"/>
      <c r="B631" s="5" t="s">
        <v>259</v>
      </c>
      <c r="C631">
        <v>0</v>
      </c>
    </row>
    <row r="632" spans="1:3" hidden="1">
      <c r="A632" s="5"/>
      <c r="B632" s="5" t="s">
        <v>259</v>
      </c>
      <c r="C632">
        <v>0</v>
      </c>
    </row>
    <row r="633" spans="1:3" hidden="1">
      <c r="A633" s="5"/>
      <c r="B633" s="5" t="s">
        <v>259</v>
      </c>
      <c r="C633">
        <v>0</v>
      </c>
    </row>
    <row r="634" spans="1:3" hidden="1">
      <c r="A634" s="5"/>
      <c r="B634" s="5" t="s">
        <v>259</v>
      </c>
      <c r="C634">
        <v>0</v>
      </c>
    </row>
    <row r="635" spans="1:3" hidden="1">
      <c r="A635" s="5"/>
      <c r="B635" s="5" t="s">
        <v>259</v>
      </c>
      <c r="C635">
        <v>0</v>
      </c>
    </row>
    <row r="636" spans="1:3" hidden="1">
      <c r="A636" s="5"/>
      <c r="B636" s="5" t="s">
        <v>259</v>
      </c>
      <c r="C636">
        <v>0</v>
      </c>
    </row>
    <row r="637" spans="1:3" hidden="1">
      <c r="A637" s="5"/>
      <c r="B637" s="5" t="s">
        <v>259</v>
      </c>
      <c r="C637">
        <v>0</v>
      </c>
    </row>
    <row r="638" spans="1:3" hidden="1">
      <c r="A638" s="5"/>
      <c r="B638" s="5" t="s">
        <v>259</v>
      </c>
      <c r="C638">
        <v>0</v>
      </c>
    </row>
    <row r="639" spans="1:3" hidden="1">
      <c r="A639" s="5"/>
      <c r="B639" s="5" t="s">
        <v>259</v>
      </c>
      <c r="C639">
        <v>0</v>
      </c>
    </row>
    <row r="640" spans="1:3" hidden="1">
      <c r="A640" s="5"/>
      <c r="B640" s="5" t="s">
        <v>259</v>
      </c>
      <c r="C640">
        <v>0</v>
      </c>
    </row>
    <row r="641" spans="1:3" hidden="1">
      <c r="A641" s="5"/>
      <c r="B641" s="5" t="s">
        <v>259</v>
      </c>
      <c r="C641">
        <v>0</v>
      </c>
    </row>
    <row r="642" spans="1:3" hidden="1">
      <c r="A642" s="5"/>
      <c r="B642" s="5" t="s">
        <v>259</v>
      </c>
      <c r="C642">
        <v>0</v>
      </c>
    </row>
    <row r="643" spans="1:3" hidden="1">
      <c r="A643" s="5"/>
      <c r="B643" s="5" t="s">
        <v>259</v>
      </c>
      <c r="C643">
        <v>0</v>
      </c>
    </row>
    <row r="644" spans="1:3" hidden="1">
      <c r="A644" s="5"/>
      <c r="B644" s="5" t="s">
        <v>259</v>
      </c>
      <c r="C644">
        <v>0</v>
      </c>
    </row>
    <row r="645" spans="1:3" hidden="1">
      <c r="A645" s="5"/>
      <c r="B645" s="5" t="s">
        <v>259</v>
      </c>
      <c r="C645">
        <v>0</v>
      </c>
    </row>
    <row r="646" spans="1:3" hidden="1">
      <c r="A646" s="5"/>
      <c r="B646" s="5" t="s">
        <v>259</v>
      </c>
      <c r="C646">
        <v>0</v>
      </c>
    </row>
    <row r="647" spans="1:3" hidden="1">
      <c r="A647" s="5"/>
      <c r="B647" s="5" t="s">
        <v>259</v>
      </c>
      <c r="C647">
        <v>0</v>
      </c>
    </row>
    <row r="648" spans="1:3" hidden="1">
      <c r="A648" s="5"/>
      <c r="B648" s="5" t="s">
        <v>259</v>
      </c>
      <c r="C648">
        <v>0</v>
      </c>
    </row>
    <row r="649" spans="1:3" hidden="1">
      <c r="A649" s="5"/>
      <c r="B649" s="5" t="s">
        <v>259</v>
      </c>
      <c r="C649">
        <v>0</v>
      </c>
    </row>
    <row r="650" spans="1:3" hidden="1">
      <c r="A650" s="5"/>
      <c r="B650" s="5" t="s">
        <v>259</v>
      </c>
      <c r="C650">
        <v>0</v>
      </c>
    </row>
    <row r="651" spans="1:3" hidden="1">
      <c r="A651" s="5"/>
      <c r="B651" s="5" t="s">
        <v>259</v>
      </c>
      <c r="C651">
        <v>0</v>
      </c>
    </row>
    <row r="652" spans="1:3" hidden="1">
      <c r="A652" s="5"/>
      <c r="B652" s="5" t="s">
        <v>259</v>
      </c>
      <c r="C652">
        <v>0</v>
      </c>
    </row>
    <row r="653" spans="1:3" hidden="1">
      <c r="A653" s="5"/>
      <c r="B653" s="5" t="s">
        <v>259</v>
      </c>
      <c r="C653">
        <v>0</v>
      </c>
    </row>
    <row r="654" spans="1:3" hidden="1">
      <c r="A654" s="5"/>
      <c r="B654" s="5" t="s">
        <v>259</v>
      </c>
      <c r="C654">
        <v>0</v>
      </c>
    </row>
    <row r="655" spans="1:3" hidden="1">
      <c r="A655" s="5"/>
      <c r="B655" s="5" t="s">
        <v>259</v>
      </c>
      <c r="C655">
        <v>0</v>
      </c>
    </row>
    <row r="656" spans="1:3" hidden="1">
      <c r="A656" s="5"/>
      <c r="B656" s="5" t="s">
        <v>259</v>
      </c>
      <c r="C656">
        <v>0</v>
      </c>
    </row>
    <row r="657" spans="1:3" hidden="1">
      <c r="A657" s="5"/>
      <c r="B657" s="5" t="s">
        <v>259</v>
      </c>
      <c r="C657">
        <v>0</v>
      </c>
    </row>
    <row r="658" spans="1:3" hidden="1">
      <c r="A658" s="5"/>
      <c r="B658" s="5" t="s">
        <v>259</v>
      </c>
      <c r="C658">
        <v>0</v>
      </c>
    </row>
    <row r="659" spans="1:3" hidden="1">
      <c r="A659" s="5"/>
      <c r="B659" s="5" t="s">
        <v>259</v>
      </c>
      <c r="C659">
        <v>0</v>
      </c>
    </row>
    <row r="660" spans="1:3" hidden="1">
      <c r="A660" s="5"/>
      <c r="B660" s="5" t="s">
        <v>259</v>
      </c>
      <c r="C660">
        <v>0</v>
      </c>
    </row>
    <row r="661" spans="1:3" hidden="1">
      <c r="A661" s="5"/>
      <c r="B661" s="5" t="s">
        <v>259</v>
      </c>
      <c r="C661">
        <v>0</v>
      </c>
    </row>
    <row r="662" spans="1:3" hidden="1">
      <c r="A662" s="5"/>
      <c r="B662" s="5" t="s">
        <v>259</v>
      </c>
      <c r="C662">
        <v>0</v>
      </c>
    </row>
    <row r="663" spans="1:3" hidden="1">
      <c r="A663" s="5"/>
      <c r="B663" s="5" t="s">
        <v>259</v>
      </c>
      <c r="C663">
        <v>0</v>
      </c>
    </row>
    <row r="664" spans="1:3" hidden="1">
      <c r="A664" s="5"/>
      <c r="B664" s="5" t="s">
        <v>259</v>
      </c>
      <c r="C664">
        <v>0</v>
      </c>
    </row>
    <row r="665" spans="1:3" hidden="1">
      <c r="A665" s="5"/>
      <c r="B665" s="5" t="s">
        <v>259</v>
      </c>
      <c r="C665">
        <v>0</v>
      </c>
    </row>
    <row r="666" spans="1:3" hidden="1">
      <c r="A666" s="5"/>
      <c r="B666" s="5" t="s">
        <v>259</v>
      </c>
      <c r="C666">
        <v>0</v>
      </c>
    </row>
    <row r="667" spans="1:3" hidden="1">
      <c r="A667" s="5"/>
      <c r="B667" s="5" t="s">
        <v>259</v>
      </c>
      <c r="C667">
        <v>0</v>
      </c>
    </row>
    <row r="668" spans="1:3" hidden="1">
      <c r="A668" s="5"/>
      <c r="B668" s="5" t="s">
        <v>259</v>
      </c>
      <c r="C668">
        <v>0</v>
      </c>
    </row>
    <row r="669" spans="1:3" hidden="1">
      <c r="A669" s="5"/>
      <c r="B669" s="5" t="s">
        <v>259</v>
      </c>
      <c r="C669">
        <v>0</v>
      </c>
    </row>
    <row r="670" spans="1:3" hidden="1">
      <c r="A670" s="5"/>
      <c r="B670" s="5" t="s">
        <v>259</v>
      </c>
      <c r="C670">
        <v>0</v>
      </c>
    </row>
    <row r="671" spans="1:3" hidden="1">
      <c r="A671" s="5"/>
      <c r="B671" s="5" t="s">
        <v>259</v>
      </c>
      <c r="C671">
        <v>0</v>
      </c>
    </row>
    <row r="672" spans="1:3" hidden="1">
      <c r="A672" s="5"/>
      <c r="B672" s="5" t="s">
        <v>259</v>
      </c>
      <c r="C672">
        <v>0</v>
      </c>
    </row>
    <row r="673" spans="1:3" hidden="1">
      <c r="A673" s="5"/>
      <c r="B673" s="5" t="s">
        <v>259</v>
      </c>
      <c r="C673">
        <v>0</v>
      </c>
    </row>
    <row r="674" spans="1:3" hidden="1">
      <c r="A674" s="5"/>
      <c r="B674" s="5" t="s">
        <v>259</v>
      </c>
      <c r="C674">
        <v>0</v>
      </c>
    </row>
    <row r="675" spans="1:3" hidden="1">
      <c r="A675" s="5"/>
      <c r="B675" s="5" t="s">
        <v>259</v>
      </c>
      <c r="C675">
        <v>0</v>
      </c>
    </row>
    <row r="676" spans="1:3" hidden="1">
      <c r="A676" s="5"/>
      <c r="B676" s="5" t="s">
        <v>259</v>
      </c>
      <c r="C676">
        <v>0</v>
      </c>
    </row>
    <row r="677" spans="1:3" hidden="1">
      <c r="A677" s="5"/>
      <c r="B677" s="5" t="s">
        <v>259</v>
      </c>
      <c r="C677">
        <v>0</v>
      </c>
    </row>
    <row r="678" spans="1:3" hidden="1">
      <c r="A678" s="5"/>
      <c r="B678" s="5" t="s">
        <v>259</v>
      </c>
      <c r="C678">
        <v>0</v>
      </c>
    </row>
    <row r="679" spans="1:3" hidden="1">
      <c r="A679" s="5"/>
      <c r="B679" s="5" t="s">
        <v>259</v>
      </c>
      <c r="C679">
        <v>0</v>
      </c>
    </row>
    <row r="680" spans="1:3" hidden="1">
      <c r="A680" s="5"/>
      <c r="B680" s="5" t="s">
        <v>259</v>
      </c>
      <c r="C680">
        <v>0</v>
      </c>
    </row>
    <row r="681" spans="1:3" hidden="1">
      <c r="A681" s="5"/>
      <c r="B681" s="5" t="s">
        <v>259</v>
      </c>
      <c r="C681">
        <v>0</v>
      </c>
    </row>
    <row r="682" spans="1:3" hidden="1">
      <c r="A682" s="5"/>
      <c r="B682" s="5" t="s">
        <v>259</v>
      </c>
      <c r="C682">
        <v>0</v>
      </c>
    </row>
    <row r="683" spans="1:3" hidden="1">
      <c r="A683" s="5"/>
      <c r="B683" s="5" t="s">
        <v>259</v>
      </c>
      <c r="C683">
        <v>0</v>
      </c>
    </row>
    <row r="684" spans="1:3" hidden="1">
      <c r="A684" s="5"/>
      <c r="B684" s="5" t="s">
        <v>259</v>
      </c>
      <c r="C684">
        <v>0</v>
      </c>
    </row>
    <row r="685" spans="1:3" hidden="1">
      <c r="A685" s="5"/>
      <c r="B685" s="5" t="s">
        <v>259</v>
      </c>
      <c r="C685">
        <v>0</v>
      </c>
    </row>
    <row r="686" spans="1:3" hidden="1">
      <c r="A686" s="5"/>
      <c r="B686" s="5" t="s">
        <v>259</v>
      </c>
      <c r="C686">
        <v>0</v>
      </c>
    </row>
    <row r="687" spans="1:3" hidden="1">
      <c r="A687" s="5"/>
      <c r="B687" s="5" t="s">
        <v>259</v>
      </c>
      <c r="C687">
        <v>0</v>
      </c>
    </row>
    <row r="688" spans="1:3" hidden="1">
      <c r="A688" s="5"/>
      <c r="B688" s="5" t="s">
        <v>259</v>
      </c>
      <c r="C688">
        <v>0</v>
      </c>
    </row>
    <row r="689" spans="1:3" hidden="1">
      <c r="A689" s="5"/>
      <c r="B689" s="5" t="s">
        <v>259</v>
      </c>
      <c r="C689">
        <v>0</v>
      </c>
    </row>
    <row r="690" spans="1:3" hidden="1">
      <c r="A690" s="5"/>
      <c r="B690" s="5" t="s">
        <v>259</v>
      </c>
      <c r="C690">
        <v>0</v>
      </c>
    </row>
    <row r="691" spans="1:3" hidden="1">
      <c r="A691" s="5"/>
      <c r="B691" s="5" t="s">
        <v>259</v>
      </c>
      <c r="C691">
        <v>0</v>
      </c>
    </row>
    <row r="692" spans="1:3" hidden="1">
      <c r="A692" s="5"/>
      <c r="B692" s="5" t="s">
        <v>259</v>
      </c>
      <c r="C692">
        <v>0</v>
      </c>
    </row>
    <row r="693" spans="1:3" hidden="1">
      <c r="A693" s="5"/>
      <c r="B693" s="5" t="s">
        <v>259</v>
      </c>
      <c r="C693">
        <v>0</v>
      </c>
    </row>
    <row r="694" spans="1:3" hidden="1">
      <c r="A694" s="5"/>
      <c r="B694" s="5" t="s">
        <v>259</v>
      </c>
      <c r="C694">
        <v>0</v>
      </c>
    </row>
    <row r="695" spans="1:3" hidden="1">
      <c r="A695" s="5"/>
      <c r="B695" s="5" t="s">
        <v>259</v>
      </c>
      <c r="C695">
        <v>0</v>
      </c>
    </row>
    <row r="696" spans="1:3" hidden="1">
      <c r="A696" s="5"/>
      <c r="B696" s="5" t="s">
        <v>259</v>
      </c>
      <c r="C696">
        <v>0</v>
      </c>
    </row>
    <row r="697" spans="1:3" hidden="1">
      <c r="A697" s="5"/>
      <c r="B697" s="5" t="s">
        <v>259</v>
      </c>
      <c r="C697">
        <v>0</v>
      </c>
    </row>
    <row r="698" spans="1:3" hidden="1">
      <c r="A698" s="5"/>
      <c r="B698" s="5" t="s">
        <v>259</v>
      </c>
      <c r="C698">
        <v>0</v>
      </c>
    </row>
    <row r="699" spans="1:3" hidden="1">
      <c r="A699" s="5"/>
      <c r="B699" s="5" t="s">
        <v>259</v>
      </c>
      <c r="C699">
        <v>0</v>
      </c>
    </row>
    <row r="700" spans="1:3" hidden="1">
      <c r="A700" s="5"/>
      <c r="B700" s="5" t="s">
        <v>259</v>
      </c>
      <c r="C700">
        <v>0</v>
      </c>
    </row>
    <row r="701" spans="1:3" hidden="1">
      <c r="A701" s="5"/>
      <c r="B701" s="5" t="s">
        <v>259</v>
      </c>
      <c r="C701">
        <v>0</v>
      </c>
    </row>
    <row r="702" spans="1:3" hidden="1">
      <c r="A702" s="5"/>
      <c r="B702" s="5" t="s">
        <v>259</v>
      </c>
      <c r="C702">
        <v>0</v>
      </c>
    </row>
    <row r="703" spans="1:3" hidden="1">
      <c r="A703" s="5"/>
      <c r="B703" s="5" t="s">
        <v>259</v>
      </c>
      <c r="C703">
        <v>0</v>
      </c>
    </row>
    <row r="704" spans="1:3" hidden="1">
      <c r="A704" s="5"/>
      <c r="B704" s="5" t="s">
        <v>259</v>
      </c>
      <c r="C704">
        <v>0</v>
      </c>
    </row>
    <row r="705" spans="1:3" hidden="1">
      <c r="A705" s="5"/>
      <c r="B705" s="5" t="s">
        <v>259</v>
      </c>
      <c r="C705">
        <v>0</v>
      </c>
    </row>
    <row r="706" spans="1:3" hidden="1">
      <c r="A706" s="5"/>
      <c r="B706" s="5" t="s">
        <v>259</v>
      </c>
      <c r="C706">
        <v>0</v>
      </c>
    </row>
    <row r="707" spans="1:3" hidden="1">
      <c r="A707" s="5"/>
      <c r="B707" s="5" t="s">
        <v>259</v>
      </c>
      <c r="C707">
        <v>0</v>
      </c>
    </row>
    <row r="708" spans="1:3" hidden="1">
      <c r="A708" s="5"/>
      <c r="B708" s="5" t="s">
        <v>259</v>
      </c>
      <c r="C708">
        <v>0</v>
      </c>
    </row>
    <row r="709" spans="1:3" hidden="1">
      <c r="A709" s="5"/>
      <c r="B709" s="5" t="s">
        <v>259</v>
      </c>
      <c r="C709">
        <v>0</v>
      </c>
    </row>
    <row r="710" spans="1:3" hidden="1">
      <c r="A710" s="5"/>
      <c r="B710" s="5" t="s">
        <v>259</v>
      </c>
      <c r="C710">
        <v>0</v>
      </c>
    </row>
    <row r="711" spans="1:3" hidden="1">
      <c r="A711" s="5"/>
      <c r="B711" s="5" t="s">
        <v>259</v>
      </c>
      <c r="C711">
        <v>0</v>
      </c>
    </row>
    <row r="712" spans="1:3" hidden="1">
      <c r="A712" s="5"/>
      <c r="B712" s="5" t="s">
        <v>259</v>
      </c>
      <c r="C712">
        <v>0</v>
      </c>
    </row>
    <row r="713" spans="1:3" hidden="1">
      <c r="A713" s="5"/>
      <c r="B713" s="5" t="s">
        <v>259</v>
      </c>
      <c r="C713">
        <v>0</v>
      </c>
    </row>
    <row r="714" spans="1:3" hidden="1">
      <c r="A714" s="5"/>
      <c r="B714" s="5" t="s">
        <v>259</v>
      </c>
      <c r="C714">
        <v>0</v>
      </c>
    </row>
    <row r="715" spans="1:3" hidden="1">
      <c r="A715" s="5"/>
      <c r="B715" s="5" t="s">
        <v>259</v>
      </c>
      <c r="C715">
        <v>0</v>
      </c>
    </row>
    <row r="716" spans="1:3" hidden="1">
      <c r="A716" s="5"/>
      <c r="B716" s="5" t="s">
        <v>259</v>
      </c>
      <c r="C716">
        <v>0</v>
      </c>
    </row>
    <row r="717" spans="1:3" hidden="1">
      <c r="A717" s="5"/>
      <c r="B717" s="5" t="s">
        <v>259</v>
      </c>
      <c r="C717">
        <v>0</v>
      </c>
    </row>
    <row r="718" spans="1:3" hidden="1">
      <c r="A718" s="5"/>
      <c r="B718" s="5" t="s">
        <v>259</v>
      </c>
      <c r="C718">
        <v>0</v>
      </c>
    </row>
    <row r="719" spans="1:3" hidden="1">
      <c r="A719" s="5"/>
      <c r="B719" s="5" t="s">
        <v>259</v>
      </c>
      <c r="C719">
        <v>0</v>
      </c>
    </row>
    <row r="720" spans="1:3" hidden="1">
      <c r="A720" s="5"/>
      <c r="B720" s="5" t="s">
        <v>259</v>
      </c>
      <c r="C720">
        <v>0</v>
      </c>
    </row>
    <row r="721" spans="1:3" hidden="1">
      <c r="A721" s="5"/>
      <c r="B721" s="5" t="s">
        <v>259</v>
      </c>
      <c r="C721">
        <v>0</v>
      </c>
    </row>
    <row r="722" spans="1:3" hidden="1">
      <c r="A722" s="5"/>
      <c r="B722" s="5" t="s">
        <v>259</v>
      </c>
      <c r="C722">
        <v>0</v>
      </c>
    </row>
    <row r="723" spans="1:3" hidden="1">
      <c r="A723" s="5"/>
      <c r="B723" s="5" t="s">
        <v>259</v>
      </c>
      <c r="C723">
        <v>0</v>
      </c>
    </row>
    <row r="724" spans="1:3" hidden="1">
      <c r="A724" s="5"/>
      <c r="B724" s="5" t="s">
        <v>259</v>
      </c>
      <c r="C724">
        <v>0</v>
      </c>
    </row>
    <row r="725" spans="1:3" hidden="1">
      <c r="A725" s="5"/>
      <c r="B725" s="5" t="s">
        <v>259</v>
      </c>
      <c r="C725">
        <v>0</v>
      </c>
    </row>
    <row r="726" spans="1:3" hidden="1">
      <c r="A726" s="5"/>
      <c r="B726" s="5" t="s">
        <v>259</v>
      </c>
      <c r="C726">
        <v>0</v>
      </c>
    </row>
    <row r="727" spans="1:3" hidden="1">
      <c r="A727" s="5"/>
      <c r="B727" s="5" t="s">
        <v>259</v>
      </c>
      <c r="C727">
        <v>0</v>
      </c>
    </row>
    <row r="728" spans="1:3" hidden="1">
      <c r="A728" s="5"/>
      <c r="B728" s="5" t="s">
        <v>259</v>
      </c>
      <c r="C728">
        <v>0</v>
      </c>
    </row>
    <row r="729" spans="1:3" hidden="1">
      <c r="A729" s="5"/>
      <c r="B729" s="5" t="s">
        <v>259</v>
      </c>
      <c r="C729">
        <v>0</v>
      </c>
    </row>
    <row r="730" spans="1:3" hidden="1">
      <c r="A730" s="5"/>
      <c r="B730" s="5" t="s">
        <v>259</v>
      </c>
      <c r="C730">
        <v>0</v>
      </c>
    </row>
    <row r="731" spans="1:3" hidden="1">
      <c r="A731" s="5"/>
      <c r="B731" s="5" t="s">
        <v>259</v>
      </c>
      <c r="C731">
        <v>0</v>
      </c>
    </row>
    <row r="732" spans="1:3" hidden="1">
      <c r="A732" s="5"/>
      <c r="B732" s="5" t="s">
        <v>259</v>
      </c>
      <c r="C732">
        <v>0</v>
      </c>
    </row>
    <row r="733" spans="1:3" hidden="1">
      <c r="A733" s="5"/>
      <c r="B733" s="5" t="s">
        <v>259</v>
      </c>
      <c r="C733">
        <v>0</v>
      </c>
    </row>
    <row r="734" spans="1:3" hidden="1">
      <c r="A734" s="5"/>
      <c r="B734" s="5" t="s">
        <v>259</v>
      </c>
      <c r="C734">
        <v>0</v>
      </c>
    </row>
    <row r="735" spans="1:3" hidden="1">
      <c r="A735" s="5"/>
      <c r="B735" s="5" t="s">
        <v>259</v>
      </c>
      <c r="C735">
        <v>0</v>
      </c>
    </row>
    <row r="736" spans="1:3" hidden="1">
      <c r="A736" s="5"/>
      <c r="B736" s="5" t="s">
        <v>259</v>
      </c>
      <c r="C736">
        <v>0</v>
      </c>
    </row>
    <row r="737" spans="1:3" hidden="1">
      <c r="A737" s="5"/>
      <c r="B737" s="5" t="s">
        <v>259</v>
      </c>
      <c r="C737">
        <v>0</v>
      </c>
    </row>
    <row r="738" spans="1:3" hidden="1">
      <c r="A738" s="5"/>
      <c r="B738" s="5" t="s">
        <v>259</v>
      </c>
      <c r="C738">
        <v>0</v>
      </c>
    </row>
    <row r="739" spans="1:3" hidden="1">
      <c r="A739" s="5"/>
      <c r="B739" s="5" t="s">
        <v>259</v>
      </c>
      <c r="C739">
        <v>0</v>
      </c>
    </row>
    <row r="740" spans="1:3" hidden="1">
      <c r="A740" s="5"/>
      <c r="B740" s="5" t="s">
        <v>259</v>
      </c>
      <c r="C740">
        <v>0</v>
      </c>
    </row>
    <row r="741" spans="1:3" hidden="1">
      <c r="A741" s="5"/>
      <c r="B741" s="5" t="s">
        <v>259</v>
      </c>
      <c r="C741">
        <v>0</v>
      </c>
    </row>
    <row r="742" spans="1:3" hidden="1">
      <c r="A742" s="5"/>
      <c r="B742" s="5" t="s">
        <v>259</v>
      </c>
      <c r="C742">
        <v>0</v>
      </c>
    </row>
    <row r="743" spans="1:3" hidden="1">
      <c r="A743" s="5"/>
      <c r="B743" s="5" t="s">
        <v>259</v>
      </c>
      <c r="C743">
        <v>0</v>
      </c>
    </row>
    <row r="744" spans="1:3" hidden="1">
      <c r="A744" s="5"/>
      <c r="B744" s="5" t="s">
        <v>259</v>
      </c>
      <c r="C744">
        <v>0</v>
      </c>
    </row>
    <row r="745" spans="1:3" hidden="1">
      <c r="A745" s="5"/>
      <c r="B745" s="5" t="s">
        <v>259</v>
      </c>
      <c r="C745">
        <v>0</v>
      </c>
    </row>
    <row r="746" spans="1:3" hidden="1">
      <c r="A746" s="5"/>
      <c r="B746" s="5" t="s">
        <v>259</v>
      </c>
      <c r="C746">
        <v>0</v>
      </c>
    </row>
    <row r="747" spans="1:3" hidden="1">
      <c r="A747" s="5"/>
      <c r="B747" s="5" t="s">
        <v>259</v>
      </c>
      <c r="C747">
        <v>0</v>
      </c>
    </row>
    <row r="748" spans="1:3" hidden="1">
      <c r="A748" s="5"/>
      <c r="B748" s="5" t="s">
        <v>259</v>
      </c>
      <c r="C748">
        <v>0</v>
      </c>
    </row>
    <row r="749" spans="1:3" hidden="1">
      <c r="A749" s="5"/>
      <c r="B749" s="5" t="s">
        <v>259</v>
      </c>
      <c r="C749">
        <v>0</v>
      </c>
    </row>
    <row r="750" spans="1:3" hidden="1">
      <c r="A750" s="5"/>
      <c r="B750" s="5" t="s">
        <v>259</v>
      </c>
      <c r="C750">
        <v>0</v>
      </c>
    </row>
    <row r="751" spans="1:3" hidden="1">
      <c r="A751" s="5"/>
      <c r="B751" s="5" t="s">
        <v>259</v>
      </c>
      <c r="C751">
        <v>0</v>
      </c>
    </row>
    <row r="752" spans="1:3" hidden="1">
      <c r="A752" s="5"/>
      <c r="B752" s="5" t="s">
        <v>259</v>
      </c>
      <c r="C752">
        <v>0</v>
      </c>
    </row>
    <row r="753" spans="1:3" hidden="1">
      <c r="A753" s="5"/>
      <c r="B753" s="5" t="s">
        <v>259</v>
      </c>
      <c r="C753">
        <v>0</v>
      </c>
    </row>
    <row r="754" spans="1:3" hidden="1">
      <c r="A754" s="5"/>
      <c r="B754" s="5" t="s">
        <v>259</v>
      </c>
      <c r="C754">
        <v>0</v>
      </c>
    </row>
    <row r="755" spans="1:3" hidden="1">
      <c r="A755" s="5"/>
      <c r="B755" s="5" t="s">
        <v>259</v>
      </c>
      <c r="C755">
        <v>0</v>
      </c>
    </row>
    <row r="756" spans="1:3" hidden="1">
      <c r="A756" s="5"/>
      <c r="B756" s="5" t="s">
        <v>259</v>
      </c>
      <c r="C756">
        <v>0</v>
      </c>
    </row>
    <row r="757" spans="1:3" hidden="1">
      <c r="A757" s="5"/>
      <c r="B757" s="5" t="s">
        <v>259</v>
      </c>
      <c r="C757">
        <v>0</v>
      </c>
    </row>
    <row r="758" spans="1:3" hidden="1">
      <c r="A758" s="5"/>
      <c r="B758" s="5" t="s">
        <v>259</v>
      </c>
      <c r="C758">
        <v>0</v>
      </c>
    </row>
    <row r="759" spans="1:3" hidden="1">
      <c r="A759" s="5"/>
      <c r="B759" s="5" t="s">
        <v>259</v>
      </c>
      <c r="C759">
        <v>0</v>
      </c>
    </row>
    <row r="760" spans="1:3" hidden="1">
      <c r="A760" s="5"/>
      <c r="B760" s="5" t="s">
        <v>259</v>
      </c>
      <c r="C760">
        <v>0</v>
      </c>
    </row>
    <row r="761" spans="1:3" hidden="1">
      <c r="A761" s="5"/>
      <c r="B761" s="5" t="s">
        <v>259</v>
      </c>
      <c r="C761">
        <v>0</v>
      </c>
    </row>
    <row r="762" spans="1:3" hidden="1">
      <c r="A762" s="5"/>
      <c r="B762" s="5" t="s">
        <v>259</v>
      </c>
      <c r="C762">
        <v>0</v>
      </c>
    </row>
    <row r="763" spans="1:3" hidden="1">
      <c r="A763" s="5"/>
      <c r="B763" s="5" t="s">
        <v>259</v>
      </c>
      <c r="C763">
        <v>0</v>
      </c>
    </row>
    <row r="764" spans="1:3" hidden="1">
      <c r="A764" s="5"/>
      <c r="B764" s="5" t="s">
        <v>259</v>
      </c>
      <c r="C764">
        <v>0</v>
      </c>
    </row>
    <row r="765" spans="1:3" hidden="1">
      <c r="A765" s="5"/>
      <c r="B765" s="5" t="s">
        <v>259</v>
      </c>
      <c r="C765">
        <v>0</v>
      </c>
    </row>
    <row r="766" spans="1:3" hidden="1">
      <c r="A766" s="5"/>
      <c r="B766" s="5" t="s">
        <v>259</v>
      </c>
      <c r="C766">
        <v>0</v>
      </c>
    </row>
    <row r="767" spans="1:3" hidden="1">
      <c r="A767" s="5"/>
      <c r="B767" s="5" t="s">
        <v>259</v>
      </c>
      <c r="C767">
        <v>0</v>
      </c>
    </row>
    <row r="768" spans="1:3" hidden="1">
      <c r="A768" s="5"/>
      <c r="B768" s="5" t="s">
        <v>259</v>
      </c>
      <c r="C768">
        <v>0</v>
      </c>
    </row>
    <row r="769" spans="1:3" hidden="1">
      <c r="A769" s="5"/>
      <c r="B769" s="5" t="s">
        <v>259</v>
      </c>
      <c r="C769">
        <v>0</v>
      </c>
    </row>
    <row r="770" spans="1:3" hidden="1">
      <c r="A770" s="5"/>
      <c r="B770" s="5" t="s">
        <v>259</v>
      </c>
      <c r="C770">
        <v>0</v>
      </c>
    </row>
    <row r="771" spans="1:3" hidden="1">
      <c r="A771" s="5"/>
      <c r="B771" s="5" t="s">
        <v>259</v>
      </c>
      <c r="C771">
        <v>0</v>
      </c>
    </row>
    <row r="772" spans="1:3" hidden="1">
      <c r="A772" s="5"/>
      <c r="B772" s="5" t="s">
        <v>259</v>
      </c>
      <c r="C772">
        <v>0</v>
      </c>
    </row>
    <row r="773" spans="1:3" hidden="1">
      <c r="A773" s="5"/>
      <c r="B773" s="5" t="s">
        <v>259</v>
      </c>
      <c r="C773">
        <v>0</v>
      </c>
    </row>
    <row r="774" spans="1:3" hidden="1">
      <c r="A774" s="5"/>
      <c r="B774" s="5" t="s">
        <v>259</v>
      </c>
      <c r="C774">
        <v>0</v>
      </c>
    </row>
    <row r="775" spans="1:3" hidden="1">
      <c r="A775" s="5"/>
      <c r="B775" s="5" t="s">
        <v>259</v>
      </c>
      <c r="C775">
        <v>0</v>
      </c>
    </row>
    <row r="776" spans="1:3" hidden="1">
      <c r="A776" s="5"/>
      <c r="B776" s="5" t="s">
        <v>259</v>
      </c>
      <c r="C776">
        <v>0</v>
      </c>
    </row>
    <row r="777" spans="1:3" hidden="1">
      <c r="A777" s="5"/>
      <c r="B777" s="5" t="s">
        <v>259</v>
      </c>
      <c r="C777">
        <v>0</v>
      </c>
    </row>
    <row r="778" spans="1:3" hidden="1">
      <c r="A778" s="5"/>
      <c r="B778" s="5" t="s">
        <v>259</v>
      </c>
      <c r="C778">
        <v>0</v>
      </c>
    </row>
    <row r="779" spans="1:3" hidden="1">
      <c r="A779" s="5"/>
      <c r="B779" s="5" t="s">
        <v>259</v>
      </c>
      <c r="C779">
        <v>0</v>
      </c>
    </row>
    <row r="780" spans="1:3" hidden="1">
      <c r="A780" s="5"/>
      <c r="B780" s="5" t="s">
        <v>259</v>
      </c>
      <c r="C780">
        <v>0</v>
      </c>
    </row>
    <row r="781" spans="1:3" hidden="1">
      <c r="A781" s="5"/>
      <c r="B781" s="5" t="s">
        <v>259</v>
      </c>
      <c r="C781">
        <v>0</v>
      </c>
    </row>
    <row r="782" spans="1:3" hidden="1">
      <c r="A782" s="5"/>
      <c r="B782" s="5" t="s">
        <v>259</v>
      </c>
      <c r="C782">
        <v>0</v>
      </c>
    </row>
    <row r="783" spans="1:3" hidden="1">
      <c r="A783" s="5"/>
      <c r="B783" s="5" t="s">
        <v>259</v>
      </c>
      <c r="C783">
        <v>0</v>
      </c>
    </row>
    <row r="784" spans="1:3" hidden="1">
      <c r="A784" s="5"/>
      <c r="B784" s="5" t="s">
        <v>259</v>
      </c>
      <c r="C784">
        <v>0</v>
      </c>
    </row>
    <row r="785" spans="1:3" hidden="1">
      <c r="A785" s="5"/>
      <c r="B785" s="5" t="s">
        <v>259</v>
      </c>
      <c r="C785">
        <v>0</v>
      </c>
    </row>
    <row r="786" spans="1:3" hidden="1">
      <c r="A786" s="5"/>
      <c r="B786" s="5" t="s">
        <v>259</v>
      </c>
      <c r="C786">
        <v>0</v>
      </c>
    </row>
    <row r="787" spans="1:3" hidden="1">
      <c r="A787" s="5"/>
      <c r="B787" s="5" t="s">
        <v>259</v>
      </c>
      <c r="C787">
        <v>0</v>
      </c>
    </row>
    <row r="788" spans="1:3" hidden="1">
      <c r="A788" s="5"/>
      <c r="B788" s="5" t="s">
        <v>259</v>
      </c>
      <c r="C788">
        <v>0</v>
      </c>
    </row>
    <row r="789" spans="1:3" hidden="1">
      <c r="A789" s="5"/>
      <c r="B789" s="5" t="s">
        <v>259</v>
      </c>
      <c r="C789">
        <v>0</v>
      </c>
    </row>
    <row r="790" spans="1:3" hidden="1">
      <c r="A790" s="5"/>
      <c r="B790" s="5" t="s">
        <v>259</v>
      </c>
      <c r="C790">
        <v>0</v>
      </c>
    </row>
    <row r="791" spans="1:3" hidden="1">
      <c r="A791" s="5"/>
      <c r="B791" s="5" t="s">
        <v>259</v>
      </c>
      <c r="C791">
        <v>0</v>
      </c>
    </row>
    <row r="792" spans="1:3" hidden="1">
      <c r="A792" s="5"/>
      <c r="B792" s="5" t="s">
        <v>259</v>
      </c>
      <c r="C792">
        <v>0</v>
      </c>
    </row>
    <row r="793" spans="1:3" hidden="1">
      <c r="A793" s="5"/>
      <c r="B793" s="5" t="s">
        <v>259</v>
      </c>
      <c r="C793">
        <v>0</v>
      </c>
    </row>
    <row r="794" spans="1:3" hidden="1">
      <c r="A794" s="5"/>
      <c r="B794" s="5" t="s">
        <v>259</v>
      </c>
      <c r="C794">
        <v>0</v>
      </c>
    </row>
    <row r="795" spans="1:3" hidden="1">
      <c r="A795" s="5"/>
      <c r="B795" s="5" t="s">
        <v>259</v>
      </c>
      <c r="C795">
        <v>0</v>
      </c>
    </row>
    <row r="796" spans="1:3" hidden="1">
      <c r="A796" s="5"/>
      <c r="B796" s="5" t="s">
        <v>259</v>
      </c>
      <c r="C796">
        <v>0</v>
      </c>
    </row>
    <row r="797" spans="1:3" hidden="1">
      <c r="A797" s="5"/>
      <c r="B797" s="5" t="s">
        <v>259</v>
      </c>
      <c r="C797">
        <v>0</v>
      </c>
    </row>
    <row r="798" spans="1:3" hidden="1">
      <c r="A798" s="5"/>
      <c r="B798" s="5" t="s">
        <v>259</v>
      </c>
      <c r="C798">
        <v>0</v>
      </c>
    </row>
    <row r="799" spans="1:3" hidden="1">
      <c r="A799" s="5"/>
      <c r="B799" s="5" t="s">
        <v>259</v>
      </c>
      <c r="C799">
        <v>0</v>
      </c>
    </row>
    <row r="800" spans="1:3" hidden="1">
      <c r="A800" s="5"/>
      <c r="B800" s="5" t="s">
        <v>259</v>
      </c>
      <c r="C800">
        <v>0</v>
      </c>
    </row>
    <row r="801" spans="1:3" hidden="1">
      <c r="A801" s="5"/>
      <c r="B801" s="5" t="s">
        <v>259</v>
      </c>
      <c r="C801">
        <v>0</v>
      </c>
    </row>
    <row r="802" spans="1:3" hidden="1">
      <c r="A802" s="5"/>
      <c r="B802" s="5" t="s">
        <v>259</v>
      </c>
      <c r="C802">
        <v>0</v>
      </c>
    </row>
    <row r="803" spans="1:3" hidden="1">
      <c r="A803" s="5"/>
      <c r="B803" s="5" t="s">
        <v>259</v>
      </c>
      <c r="C803">
        <v>0</v>
      </c>
    </row>
    <row r="804" spans="1:3" hidden="1">
      <c r="A804" s="5"/>
      <c r="B804" s="5" t="s">
        <v>259</v>
      </c>
      <c r="C804">
        <v>0</v>
      </c>
    </row>
    <row r="805" spans="1:3" hidden="1">
      <c r="A805" s="5"/>
      <c r="B805" s="5" t="s">
        <v>259</v>
      </c>
      <c r="C805">
        <v>0</v>
      </c>
    </row>
    <row r="806" spans="1:3" hidden="1">
      <c r="A806" s="5"/>
      <c r="B806" s="5" t="s">
        <v>259</v>
      </c>
      <c r="C806">
        <v>0</v>
      </c>
    </row>
    <row r="807" spans="1:3" hidden="1">
      <c r="A807" s="5"/>
      <c r="B807" s="5" t="s">
        <v>259</v>
      </c>
      <c r="C807">
        <v>0</v>
      </c>
    </row>
    <row r="808" spans="1:3" hidden="1">
      <c r="A808" s="5"/>
      <c r="B808" s="5" t="s">
        <v>259</v>
      </c>
      <c r="C808">
        <v>0</v>
      </c>
    </row>
    <row r="809" spans="1:3" hidden="1">
      <c r="A809" s="5"/>
      <c r="B809" s="5" t="s">
        <v>259</v>
      </c>
      <c r="C809">
        <v>0</v>
      </c>
    </row>
    <row r="810" spans="1:3" hidden="1">
      <c r="A810" s="5"/>
      <c r="B810" s="5" t="s">
        <v>259</v>
      </c>
      <c r="C810">
        <v>0</v>
      </c>
    </row>
    <row r="811" spans="1:3" hidden="1">
      <c r="A811" s="5"/>
      <c r="B811" s="5" t="s">
        <v>259</v>
      </c>
      <c r="C811">
        <v>0</v>
      </c>
    </row>
    <row r="812" spans="1:3" hidden="1">
      <c r="A812" s="5"/>
      <c r="B812" s="5" t="s">
        <v>259</v>
      </c>
      <c r="C812">
        <v>0</v>
      </c>
    </row>
    <row r="813" spans="1:3" hidden="1">
      <c r="A813" s="5"/>
      <c r="B813" s="5" t="s">
        <v>259</v>
      </c>
      <c r="C813">
        <v>0</v>
      </c>
    </row>
    <row r="814" spans="1:3" hidden="1">
      <c r="A814" s="5"/>
      <c r="B814" s="5" t="s">
        <v>259</v>
      </c>
      <c r="C814">
        <v>0</v>
      </c>
    </row>
    <row r="815" spans="1:3" hidden="1">
      <c r="A815" s="5"/>
      <c r="B815" s="5" t="s">
        <v>259</v>
      </c>
      <c r="C815">
        <v>0</v>
      </c>
    </row>
    <row r="816" spans="1:3" hidden="1">
      <c r="A816" s="5"/>
      <c r="B816" s="5" t="s">
        <v>259</v>
      </c>
      <c r="C816">
        <v>0</v>
      </c>
    </row>
    <row r="817" spans="1:3" hidden="1">
      <c r="A817" s="5"/>
      <c r="B817" s="5" t="s">
        <v>259</v>
      </c>
      <c r="C817">
        <v>0</v>
      </c>
    </row>
    <row r="818" spans="1:3" hidden="1">
      <c r="A818" s="5"/>
      <c r="B818" s="5" t="s">
        <v>259</v>
      </c>
      <c r="C818">
        <v>0</v>
      </c>
    </row>
    <row r="819" spans="1:3" hidden="1">
      <c r="A819" s="5"/>
      <c r="B819" s="5" t="s">
        <v>259</v>
      </c>
      <c r="C819">
        <v>0</v>
      </c>
    </row>
    <row r="820" spans="1:3" hidden="1">
      <c r="A820" s="5"/>
      <c r="B820" s="5" t="s">
        <v>259</v>
      </c>
      <c r="C820">
        <v>0</v>
      </c>
    </row>
    <row r="821" spans="1:3" hidden="1">
      <c r="A821" s="5"/>
      <c r="B821" s="5" t="s">
        <v>259</v>
      </c>
      <c r="C821">
        <v>0</v>
      </c>
    </row>
    <row r="822" spans="1:3" hidden="1">
      <c r="A822" s="5"/>
      <c r="B822" s="5" t="s">
        <v>259</v>
      </c>
      <c r="C822">
        <v>0</v>
      </c>
    </row>
    <row r="823" spans="1:3" hidden="1">
      <c r="A823" s="5"/>
      <c r="B823" s="5" t="s">
        <v>259</v>
      </c>
      <c r="C823">
        <v>0</v>
      </c>
    </row>
    <row r="824" spans="1:3" hidden="1">
      <c r="A824" s="5"/>
      <c r="B824" s="5" t="s">
        <v>259</v>
      </c>
      <c r="C824">
        <v>0</v>
      </c>
    </row>
    <row r="825" spans="1:3" hidden="1">
      <c r="A825" s="5"/>
      <c r="B825" s="5" t="s">
        <v>259</v>
      </c>
      <c r="C825">
        <v>0</v>
      </c>
    </row>
    <row r="826" spans="1:3" hidden="1">
      <c r="A826" s="5"/>
      <c r="B826" s="5" t="s">
        <v>259</v>
      </c>
      <c r="C826">
        <v>0</v>
      </c>
    </row>
    <row r="827" spans="1:3" hidden="1">
      <c r="A827" s="5"/>
      <c r="B827" s="5" t="s">
        <v>259</v>
      </c>
      <c r="C827">
        <v>0</v>
      </c>
    </row>
    <row r="828" spans="1:3" hidden="1">
      <c r="A828" s="5"/>
      <c r="B828" s="5" t="s">
        <v>259</v>
      </c>
      <c r="C828">
        <v>0</v>
      </c>
    </row>
    <row r="829" spans="1:3" hidden="1">
      <c r="A829" s="5"/>
      <c r="B829" s="5" t="s">
        <v>259</v>
      </c>
      <c r="C829">
        <v>0</v>
      </c>
    </row>
    <row r="830" spans="1:3" hidden="1">
      <c r="A830" s="5"/>
      <c r="B830" s="5" t="s">
        <v>259</v>
      </c>
      <c r="C830">
        <v>0</v>
      </c>
    </row>
    <row r="831" spans="1:3" hidden="1">
      <c r="A831" s="5"/>
      <c r="B831" s="5" t="s">
        <v>259</v>
      </c>
      <c r="C831">
        <v>0</v>
      </c>
    </row>
    <row r="832" spans="1:3" hidden="1">
      <c r="A832" s="5"/>
      <c r="B832" s="5" t="s">
        <v>259</v>
      </c>
      <c r="C832">
        <v>0</v>
      </c>
    </row>
    <row r="833" spans="1:3" hidden="1">
      <c r="A833" s="5"/>
      <c r="B833" s="5" t="s">
        <v>259</v>
      </c>
      <c r="C833">
        <v>0</v>
      </c>
    </row>
    <row r="834" spans="1:3" hidden="1">
      <c r="A834" s="5"/>
      <c r="B834" s="5" t="s">
        <v>259</v>
      </c>
      <c r="C834">
        <v>0</v>
      </c>
    </row>
    <row r="835" spans="1:3" hidden="1">
      <c r="A835" s="5"/>
      <c r="B835" s="5" t="s">
        <v>259</v>
      </c>
      <c r="C835">
        <v>0</v>
      </c>
    </row>
    <row r="836" spans="1:3" hidden="1">
      <c r="A836" s="5"/>
      <c r="B836" s="5" t="s">
        <v>259</v>
      </c>
      <c r="C836">
        <v>0</v>
      </c>
    </row>
    <row r="837" spans="1:3" hidden="1">
      <c r="A837" s="5"/>
      <c r="B837" s="5" t="s">
        <v>259</v>
      </c>
      <c r="C837">
        <v>0</v>
      </c>
    </row>
    <row r="838" spans="1:3" hidden="1">
      <c r="A838" s="5"/>
      <c r="B838" s="5" t="s">
        <v>259</v>
      </c>
      <c r="C838">
        <v>0</v>
      </c>
    </row>
    <row r="839" spans="1:3" hidden="1">
      <c r="A839" s="5"/>
      <c r="B839" s="5" t="s">
        <v>259</v>
      </c>
      <c r="C839">
        <v>0</v>
      </c>
    </row>
    <row r="840" spans="1:3" hidden="1">
      <c r="A840" s="5"/>
      <c r="B840" s="5" t="s">
        <v>259</v>
      </c>
      <c r="C840">
        <v>0</v>
      </c>
    </row>
    <row r="841" spans="1:3" hidden="1">
      <c r="A841" s="5"/>
      <c r="B841" s="5" t="s">
        <v>259</v>
      </c>
      <c r="C841">
        <v>0</v>
      </c>
    </row>
    <row r="842" spans="1:3" hidden="1">
      <c r="A842" s="5"/>
      <c r="B842" s="5" t="s">
        <v>259</v>
      </c>
      <c r="C842">
        <v>0</v>
      </c>
    </row>
    <row r="843" spans="1:3" hidden="1">
      <c r="A843" s="5"/>
      <c r="B843" s="5" t="s">
        <v>259</v>
      </c>
      <c r="C843">
        <v>0</v>
      </c>
    </row>
    <row r="844" spans="1:3" hidden="1">
      <c r="A844" s="5"/>
      <c r="B844" s="5" t="s">
        <v>259</v>
      </c>
      <c r="C844">
        <v>0</v>
      </c>
    </row>
    <row r="845" spans="1:3" hidden="1">
      <c r="A845" s="5"/>
      <c r="B845" s="5" t="s">
        <v>259</v>
      </c>
      <c r="C845">
        <v>0</v>
      </c>
    </row>
    <row r="846" spans="1:3" hidden="1">
      <c r="A846" s="5"/>
      <c r="B846" s="5" t="s">
        <v>259</v>
      </c>
      <c r="C846">
        <v>0</v>
      </c>
    </row>
    <row r="847" spans="1:3" hidden="1">
      <c r="A847" s="5"/>
      <c r="B847" s="5" t="s">
        <v>259</v>
      </c>
      <c r="C847">
        <v>0</v>
      </c>
    </row>
    <row r="848" spans="1:3" hidden="1">
      <c r="A848" s="5"/>
      <c r="B848" s="5" t="s">
        <v>259</v>
      </c>
      <c r="C848">
        <v>0</v>
      </c>
    </row>
    <row r="849" spans="1:3" hidden="1">
      <c r="A849" s="5"/>
      <c r="B849" s="5" t="s">
        <v>259</v>
      </c>
      <c r="C849">
        <v>0</v>
      </c>
    </row>
    <row r="850" spans="1:3" hidden="1">
      <c r="A850" s="5"/>
      <c r="B850" s="5" t="s">
        <v>259</v>
      </c>
      <c r="C850">
        <v>0</v>
      </c>
    </row>
    <row r="851" spans="1:3" hidden="1">
      <c r="A851" s="5"/>
      <c r="B851" s="5" t="s">
        <v>259</v>
      </c>
      <c r="C851">
        <v>0</v>
      </c>
    </row>
    <row r="852" spans="1:3" hidden="1">
      <c r="A852" s="5"/>
      <c r="B852" s="5" t="s">
        <v>259</v>
      </c>
      <c r="C852">
        <v>0</v>
      </c>
    </row>
    <row r="853" spans="1:3" hidden="1">
      <c r="A853" s="5"/>
      <c r="B853" s="5" t="s">
        <v>259</v>
      </c>
      <c r="C853">
        <v>0</v>
      </c>
    </row>
    <row r="854" spans="1:3" hidden="1">
      <c r="A854" s="5"/>
      <c r="B854" s="5" t="s">
        <v>259</v>
      </c>
      <c r="C854">
        <v>0</v>
      </c>
    </row>
    <row r="855" spans="1:3" hidden="1">
      <c r="A855" s="5"/>
      <c r="B855" s="5" t="s">
        <v>259</v>
      </c>
      <c r="C855">
        <v>0</v>
      </c>
    </row>
    <row r="856" spans="1:3" hidden="1">
      <c r="A856" s="5"/>
      <c r="B856" s="5" t="s">
        <v>259</v>
      </c>
      <c r="C856">
        <v>0</v>
      </c>
    </row>
    <row r="857" spans="1:3" hidden="1">
      <c r="A857" s="5"/>
      <c r="B857" s="5" t="s">
        <v>259</v>
      </c>
      <c r="C857">
        <v>0</v>
      </c>
    </row>
    <row r="858" spans="1:3" hidden="1">
      <c r="A858" s="5"/>
      <c r="B858" s="5" t="s">
        <v>259</v>
      </c>
      <c r="C858">
        <v>0</v>
      </c>
    </row>
    <row r="859" spans="1:3" hidden="1">
      <c r="A859" s="5"/>
      <c r="B859" s="5" t="s">
        <v>259</v>
      </c>
      <c r="C859">
        <v>0</v>
      </c>
    </row>
    <row r="860" spans="1:3" hidden="1">
      <c r="A860" s="5"/>
      <c r="B860" s="5" t="s">
        <v>259</v>
      </c>
      <c r="C860">
        <v>0</v>
      </c>
    </row>
    <row r="861" spans="1:3" hidden="1">
      <c r="A861" s="5"/>
      <c r="B861" s="5" t="s">
        <v>259</v>
      </c>
      <c r="C861">
        <v>0</v>
      </c>
    </row>
    <row r="862" spans="1:3" hidden="1">
      <c r="A862" s="5"/>
      <c r="B862" s="5" t="s">
        <v>259</v>
      </c>
      <c r="C862">
        <v>0</v>
      </c>
    </row>
    <row r="863" spans="1:3" hidden="1">
      <c r="A863" s="5"/>
      <c r="B863" s="5" t="s">
        <v>259</v>
      </c>
      <c r="C863">
        <v>0</v>
      </c>
    </row>
    <row r="864" spans="1:3" hidden="1">
      <c r="A864" s="5"/>
      <c r="B864" s="5" t="s">
        <v>259</v>
      </c>
      <c r="C864">
        <v>0</v>
      </c>
    </row>
    <row r="865" spans="1:3" hidden="1">
      <c r="A865" s="5"/>
      <c r="B865" s="5" t="s">
        <v>259</v>
      </c>
      <c r="C865">
        <v>0</v>
      </c>
    </row>
    <row r="866" spans="1:3" hidden="1">
      <c r="A866" s="5"/>
      <c r="B866" s="5" t="s">
        <v>259</v>
      </c>
      <c r="C866">
        <v>0</v>
      </c>
    </row>
    <row r="867" spans="1:3" hidden="1">
      <c r="A867" s="5"/>
      <c r="B867" s="5" t="s">
        <v>259</v>
      </c>
      <c r="C867">
        <v>0</v>
      </c>
    </row>
    <row r="868" spans="1:3" hidden="1">
      <c r="A868" s="5"/>
      <c r="B868" s="5" t="s">
        <v>259</v>
      </c>
      <c r="C868">
        <v>0</v>
      </c>
    </row>
    <row r="869" spans="1:3" hidden="1">
      <c r="A869" s="5"/>
      <c r="B869" s="5" t="s">
        <v>259</v>
      </c>
      <c r="C869">
        <v>0</v>
      </c>
    </row>
    <row r="870" spans="1:3" hidden="1">
      <c r="A870" s="5"/>
      <c r="B870" s="5" t="s">
        <v>259</v>
      </c>
      <c r="C870">
        <v>0</v>
      </c>
    </row>
    <row r="871" spans="1:3" hidden="1">
      <c r="A871" s="5"/>
      <c r="B871" s="5" t="s">
        <v>259</v>
      </c>
      <c r="C871">
        <v>0</v>
      </c>
    </row>
    <row r="872" spans="1:3" hidden="1">
      <c r="A872" s="5"/>
      <c r="B872" s="5" t="s">
        <v>259</v>
      </c>
      <c r="C872">
        <v>0</v>
      </c>
    </row>
    <row r="873" spans="1:3" hidden="1">
      <c r="A873" s="5"/>
      <c r="B873" s="5" t="s">
        <v>259</v>
      </c>
      <c r="C873">
        <v>0</v>
      </c>
    </row>
    <row r="874" spans="1:3" hidden="1">
      <c r="A874" s="5"/>
      <c r="B874" s="5" t="s">
        <v>259</v>
      </c>
      <c r="C874">
        <v>0</v>
      </c>
    </row>
    <row r="875" spans="1:3" hidden="1">
      <c r="A875" s="5"/>
      <c r="B875" s="5" t="s">
        <v>259</v>
      </c>
      <c r="C875">
        <v>0</v>
      </c>
    </row>
    <row r="876" spans="1:3" hidden="1">
      <c r="A876" s="5"/>
      <c r="B876" s="5" t="s">
        <v>259</v>
      </c>
      <c r="C876">
        <v>0</v>
      </c>
    </row>
    <row r="877" spans="1:3" hidden="1">
      <c r="A877" s="5"/>
      <c r="B877" s="5" t="s">
        <v>259</v>
      </c>
      <c r="C877">
        <v>0</v>
      </c>
    </row>
    <row r="878" spans="1:3" hidden="1">
      <c r="A878" s="5"/>
      <c r="B878" s="5" t="s">
        <v>259</v>
      </c>
      <c r="C878">
        <v>0</v>
      </c>
    </row>
    <row r="879" spans="1:3" hidden="1">
      <c r="A879" s="5"/>
      <c r="B879" s="5" t="s">
        <v>259</v>
      </c>
      <c r="C879">
        <v>0</v>
      </c>
    </row>
    <row r="880" spans="1:3" hidden="1">
      <c r="A880" s="5"/>
      <c r="B880" s="5" t="s">
        <v>259</v>
      </c>
      <c r="C880">
        <v>0</v>
      </c>
    </row>
    <row r="881" spans="1:3" hidden="1">
      <c r="A881" s="5"/>
      <c r="B881" s="5" t="s">
        <v>259</v>
      </c>
      <c r="C881">
        <v>0</v>
      </c>
    </row>
    <row r="882" spans="1:3" hidden="1">
      <c r="A882" s="5"/>
      <c r="B882" s="5" t="s">
        <v>259</v>
      </c>
      <c r="C882">
        <v>0</v>
      </c>
    </row>
    <row r="883" spans="1:3" hidden="1">
      <c r="A883" s="5"/>
      <c r="B883" s="5" t="s">
        <v>259</v>
      </c>
      <c r="C883">
        <v>0</v>
      </c>
    </row>
    <row r="884" spans="1:3" hidden="1">
      <c r="A884" s="5"/>
      <c r="B884" s="5" t="s">
        <v>259</v>
      </c>
      <c r="C884">
        <v>0</v>
      </c>
    </row>
    <row r="885" spans="1:3" hidden="1">
      <c r="A885" s="5"/>
      <c r="B885" s="5" t="s">
        <v>259</v>
      </c>
      <c r="C885">
        <v>0</v>
      </c>
    </row>
    <row r="886" spans="1:3" hidden="1">
      <c r="A886" s="5"/>
      <c r="B886" s="5" t="s">
        <v>259</v>
      </c>
      <c r="C886">
        <v>0</v>
      </c>
    </row>
    <row r="887" spans="1:3" hidden="1">
      <c r="A887" s="5"/>
      <c r="B887" s="5" t="s">
        <v>259</v>
      </c>
      <c r="C887">
        <v>0</v>
      </c>
    </row>
    <row r="888" spans="1:3" hidden="1">
      <c r="A888" s="5"/>
      <c r="B888" s="5" t="s">
        <v>259</v>
      </c>
      <c r="C888">
        <v>0</v>
      </c>
    </row>
    <row r="889" spans="1:3" hidden="1">
      <c r="A889" s="5"/>
      <c r="B889" s="5" t="s">
        <v>259</v>
      </c>
      <c r="C889">
        <v>0</v>
      </c>
    </row>
    <row r="890" spans="1:3" hidden="1">
      <c r="A890" s="5"/>
      <c r="B890" s="5" t="s">
        <v>259</v>
      </c>
      <c r="C890">
        <v>0</v>
      </c>
    </row>
    <row r="891" spans="1:3" hidden="1">
      <c r="A891" s="5"/>
      <c r="B891" s="5" t="s">
        <v>259</v>
      </c>
      <c r="C891">
        <v>0</v>
      </c>
    </row>
    <row r="892" spans="1:3" hidden="1">
      <c r="A892" s="5"/>
      <c r="B892" s="5" t="s">
        <v>259</v>
      </c>
      <c r="C892">
        <v>0</v>
      </c>
    </row>
    <row r="893" spans="1:3" hidden="1">
      <c r="A893" s="5"/>
      <c r="B893" s="5" t="s">
        <v>259</v>
      </c>
      <c r="C893">
        <v>0</v>
      </c>
    </row>
    <row r="894" spans="1:3" hidden="1">
      <c r="A894" s="5"/>
      <c r="B894" s="5" t="s">
        <v>259</v>
      </c>
      <c r="C894">
        <v>0</v>
      </c>
    </row>
    <row r="895" spans="1:3" hidden="1">
      <c r="A895" s="5"/>
      <c r="B895" s="5" t="s">
        <v>259</v>
      </c>
      <c r="C895">
        <v>0</v>
      </c>
    </row>
    <row r="896" spans="1:3" hidden="1">
      <c r="A896" s="5"/>
      <c r="B896" s="5" t="s">
        <v>259</v>
      </c>
      <c r="C896">
        <v>0</v>
      </c>
    </row>
    <row r="897" spans="1:3" hidden="1">
      <c r="A897" s="5"/>
      <c r="B897" s="5" t="s">
        <v>259</v>
      </c>
      <c r="C897">
        <v>0</v>
      </c>
    </row>
    <row r="898" spans="1:3" hidden="1">
      <c r="A898" s="5"/>
      <c r="B898" s="5" t="s">
        <v>259</v>
      </c>
      <c r="C898">
        <v>0</v>
      </c>
    </row>
    <row r="899" spans="1:3" hidden="1">
      <c r="A899" s="5"/>
      <c r="B899" s="5" t="s">
        <v>259</v>
      </c>
      <c r="C899">
        <v>0</v>
      </c>
    </row>
    <row r="900" spans="1:3" hidden="1">
      <c r="A900" s="5"/>
      <c r="B900" s="5" t="s">
        <v>259</v>
      </c>
      <c r="C900">
        <v>0</v>
      </c>
    </row>
    <row r="901" spans="1:3" hidden="1">
      <c r="A901" s="5"/>
      <c r="B901" s="5" t="s">
        <v>259</v>
      </c>
      <c r="C901">
        <v>0</v>
      </c>
    </row>
    <row r="902" spans="1:3" hidden="1">
      <c r="A902" s="5"/>
      <c r="B902" s="5" t="s">
        <v>259</v>
      </c>
      <c r="C902">
        <v>0</v>
      </c>
    </row>
    <row r="903" spans="1:3" hidden="1">
      <c r="A903" s="5"/>
      <c r="B903" s="5" t="s">
        <v>259</v>
      </c>
      <c r="C903">
        <v>0</v>
      </c>
    </row>
    <row r="904" spans="1:3" hidden="1">
      <c r="A904" s="5"/>
      <c r="B904" s="5" t="s">
        <v>259</v>
      </c>
      <c r="C904">
        <v>0</v>
      </c>
    </row>
    <row r="905" spans="1:3" hidden="1">
      <c r="A905" s="5"/>
      <c r="B905" s="5" t="s">
        <v>259</v>
      </c>
      <c r="C905">
        <v>0</v>
      </c>
    </row>
    <row r="906" spans="1:3" hidden="1">
      <c r="A906" s="5"/>
      <c r="B906" s="5" t="s">
        <v>259</v>
      </c>
      <c r="C906">
        <v>0</v>
      </c>
    </row>
    <row r="907" spans="1:3" hidden="1">
      <c r="A907" s="5"/>
      <c r="B907" s="5" t="s">
        <v>259</v>
      </c>
      <c r="C907">
        <v>0</v>
      </c>
    </row>
    <row r="908" spans="1:3" hidden="1">
      <c r="A908" s="5"/>
      <c r="B908" s="5" t="s">
        <v>259</v>
      </c>
      <c r="C908">
        <v>0</v>
      </c>
    </row>
    <row r="909" spans="1:3" hidden="1">
      <c r="A909" s="5"/>
      <c r="B909" s="5" t="s">
        <v>259</v>
      </c>
      <c r="C909">
        <v>0</v>
      </c>
    </row>
    <row r="910" spans="1:3" hidden="1">
      <c r="A910" s="5"/>
      <c r="B910" s="5" t="s">
        <v>259</v>
      </c>
      <c r="C910">
        <v>0</v>
      </c>
    </row>
    <row r="911" spans="1:3" hidden="1">
      <c r="A911" s="5"/>
      <c r="B911" s="5" t="s">
        <v>259</v>
      </c>
      <c r="C911">
        <v>0</v>
      </c>
    </row>
    <row r="912" spans="1:3" hidden="1">
      <c r="A912" s="5"/>
      <c r="B912" s="5" t="s">
        <v>259</v>
      </c>
      <c r="C912">
        <v>0</v>
      </c>
    </row>
    <row r="913" spans="1:3" hidden="1">
      <c r="A913" s="5"/>
      <c r="B913" s="5" t="s">
        <v>259</v>
      </c>
      <c r="C913">
        <v>0</v>
      </c>
    </row>
    <row r="914" spans="1:3" hidden="1">
      <c r="A914" s="5"/>
      <c r="B914" s="5" t="s">
        <v>259</v>
      </c>
      <c r="C914">
        <v>0</v>
      </c>
    </row>
    <row r="915" spans="1:3" hidden="1">
      <c r="A915" s="5"/>
      <c r="B915" s="5" t="s">
        <v>259</v>
      </c>
      <c r="C915">
        <v>0</v>
      </c>
    </row>
    <row r="916" spans="1:3" hidden="1">
      <c r="A916" s="5"/>
      <c r="B916" s="5" t="s">
        <v>259</v>
      </c>
      <c r="C916">
        <v>0</v>
      </c>
    </row>
    <row r="917" spans="1:3" hidden="1">
      <c r="A917" s="5"/>
      <c r="B917" s="5" t="s">
        <v>259</v>
      </c>
      <c r="C917">
        <v>0</v>
      </c>
    </row>
    <row r="918" spans="1:3" hidden="1">
      <c r="A918" s="5"/>
      <c r="B918" s="5" t="s">
        <v>259</v>
      </c>
      <c r="C918">
        <v>0</v>
      </c>
    </row>
    <row r="919" spans="1:3" hidden="1">
      <c r="A919" s="5"/>
      <c r="B919" s="5" t="s">
        <v>259</v>
      </c>
      <c r="C919">
        <v>0</v>
      </c>
    </row>
    <row r="920" spans="1:3" hidden="1">
      <c r="A920" s="5"/>
      <c r="B920" s="5" t="s">
        <v>259</v>
      </c>
      <c r="C920">
        <v>0</v>
      </c>
    </row>
    <row r="921" spans="1:3" hidden="1">
      <c r="A921" s="5"/>
      <c r="B921" s="5" t="s">
        <v>259</v>
      </c>
      <c r="C921">
        <v>0</v>
      </c>
    </row>
    <row r="922" spans="1:3" hidden="1">
      <c r="A922" s="5"/>
      <c r="B922" s="5" t="s">
        <v>259</v>
      </c>
      <c r="C922">
        <v>0</v>
      </c>
    </row>
    <row r="923" spans="1:3" hidden="1">
      <c r="A923" s="5"/>
      <c r="B923" s="5" t="s">
        <v>259</v>
      </c>
      <c r="C923">
        <v>0</v>
      </c>
    </row>
    <row r="924" spans="1:3" hidden="1">
      <c r="A924" s="5"/>
      <c r="B924" s="5" t="s">
        <v>259</v>
      </c>
      <c r="C924">
        <v>0</v>
      </c>
    </row>
    <row r="925" spans="1:3" hidden="1">
      <c r="A925" s="5"/>
      <c r="B925" s="5" t="s">
        <v>259</v>
      </c>
      <c r="C925">
        <v>0</v>
      </c>
    </row>
    <row r="926" spans="1:3" hidden="1">
      <c r="A926" s="5"/>
      <c r="B926" s="5" t="s">
        <v>259</v>
      </c>
      <c r="C926">
        <v>0</v>
      </c>
    </row>
    <row r="927" spans="1:3" hidden="1">
      <c r="A927" s="5"/>
      <c r="B927" s="5" t="s">
        <v>259</v>
      </c>
      <c r="C927">
        <v>0</v>
      </c>
    </row>
    <row r="928" spans="1:3" hidden="1">
      <c r="A928" s="5"/>
      <c r="B928" s="5" t="s">
        <v>259</v>
      </c>
      <c r="C928">
        <v>0</v>
      </c>
    </row>
    <row r="929" spans="1:3" hidden="1">
      <c r="A929" s="5"/>
      <c r="B929" s="5" t="s">
        <v>259</v>
      </c>
      <c r="C929">
        <v>0</v>
      </c>
    </row>
    <row r="930" spans="1:3" hidden="1">
      <c r="A930" s="5"/>
      <c r="B930" s="5" t="s">
        <v>259</v>
      </c>
      <c r="C930">
        <v>0</v>
      </c>
    </row>
    <row r="931" spans="1:3" hidden="1">
      <c r="A931" s="5"/>
      <c r="B931" s="5" t="s">
        <v>259</v>
      </c>
      <c r="C931">
        <v>0</v>
      </c>
    </row>
    <row r="932" spans="1:3" hidden="1">
      <c r="A932" s="5"/>
      <c r="B932" s="5" t="s">
        <v>259</v>
      </c>
      <c r="C932">
        <v>0</v>
      </c>
    </row>
    <row r="933" spans="1:3" hidden="1">
      <c r="A933" s="5"/>
      <c r="B933" s="5" t="s">
        <v>259</v>
      </c>
      <c r="C933">
        <v>0</v>
      </c>
    </row>
    <row r="934" spans="1:3" hidden="1">
      <c r="A934" s="5"/>
      <c r="B934" s="5" t="s">
        <v>259</v>
      </c>
      <c r="C934">
        <v>0</v>
      </c>
    </row>
    <row r="935" spans="1:3" hidden="1">
      <c r="A935" s="5"/>
      <c r="B935" s="5" t="s">
        <v>259</v>
      </c>
      <c r="C935">
        <v>0</v>
      </c>
    </row>
    <row r="936" spans="1:3" hidden="1">
      <c r="A936" s="5"/>
      <c r="B936" s="5" t="s">
        <v>259</v>
      </c>
      <c r="C936">
        <v>0</v>
      </c>
    </row>
    <row r="937" spans="1:3" hidden="1">
      <c r="A937" s="5"/>
      <c r="B937" s="5" t="s">
        <v>259</v>
      </c>
      <c r="C937">
        <v>0</v>
      </c>
    </row>
    <row r="938" spans="1:3" hidden="1">
      <c r="A938" s="5"/>
      <c r="B938" s="5" t="s">
        <v>259</v>
      </c>
      <c r="C938">
        <v>0</v>
      </c>
    </row>
    <row r="939" spans="1:3" hidden="1">
      <c r="A939" s="5"/>
      <c r="B939" s="5" t="s">
        <v>259</v>
      </c>
      <c r="C939">
        <v>0</v>
      </c>
    </row>
    <row r="940" spans="1:3" hidden="1">
      <c r="A940" s="5"/>
      <c r="B940" s="5" t="s">
        <v>259</v>
      </c>
      <c r="C940">
        <v>0</v>
      </c>
    </row>
    <row r="941" spans="1:3" hidden="1">
      <c r="A941" s="5"/>
      <c r="B941" s="5" t="s">
        <v>259</v>
      </c>
      <c r="C941">
        <v>0</v>
      </c>
    </row>
    <row r="942" spans="1:3" hidden="1">
      <c r="A942" s="5"/>
      <c r="B942" s="5" t="s">
        <v>259</v>
      </c>
      <c r="C942">
        <v>0</v>
      </c>
    </row>
    <row r="943" spans="1:3" hidden="1">
      <c r="A943" s="5"/>
      <c r="B943" s="5" t="s">
        <v>259</v>
      </c>
      <c r="C943">
        <v>0</v>
      </c>
    </row>
    <row r="944" spans="1:3" hidden="1">
      <c r="B944" s="5" t="s">
        <v>259</v>
      </c>
      <c r="C944">
        <v>0</v>
      </c>
    </row>
    <row r="945" spans="2:3" hidden="1">
      <c r="B945" s="5" t="s">
        <v>259</v>
      </c>
      <c r="C945">
        <v>0</v>
      </c>
    </row>
    <row r="946" spans="2:3" hidden="1">
      <c r="B946" s="5" t="s">
        <v>259</v>
      </c>
      <c r="C946">
        <v>0</v>
      </c>
    </row>
    <row r="947" spans="2:3" hidden="1">
      <c r="B947" s="5" t="s">
        <v>259</v>
      </c>
      <c r="C947">
        <v>0</v>
      </c>
    </row>
    <row r="948" spans="2:3" hidden="1">
      <c r="B948" s="5" t="s">
        <v>259</v>
      </c>
      <c r="C948">
        <v>0</v>
      </c>
    </row>
    <row r="949" spans="2:3" hidden="1">
      <c r="B949" s="5" t="s">
        <v>259</v>
      </c>
      <c r="C949">
        <v>0</v>
      </c>
    </row>
    <row r="950" spans="2:3" hidden="1">
      <c r="B950" s="5" t="s">
        <v>259</v>
      </c>
      <c r="C950">
        <v>0</v>
      </c>
    </row>
    <row r="951" spans="2:3" hidden="1">
      <c r="B951" s="5" t="s">
        <v>259</v>
      </c>
      <c r="C951">
        <v>0</v>
      </c>
    </row>
    <row r="952" spans="2:3" hidden="1">
      <c r="B952" s="5" t="s">
        <v>259</v>
      </c>
      <c r="C952">
        <v>0</v>
      </c>
    </row>
    <row r="953" spans="2:3" hidden="1">
      <c r="B953" s="5" t="s">
        <v>259</v>
      </c>
      <c r="C953">
        <v>0</v>
      </c>
    </row>
    <row r="954" spans="2:3" hidden="1">
      <c r="B954" s="5" t="s">
        <v>259</v>
      </c>
      <c r="C954">
        <v>0</v>
      </c>
    </row>
    <row r="955" spans="2:3" hidden="1">
      <c r="B955" s="5" t="s">
        <v>259</v>
      </c>
      <c r="C955">
        <v>0</v>
      </c>
    </row>
    <row r="956" spans="2:3" hidden="1">
      <c r="B956" s="5" t="s">
        <v>259</v>
      </c>
      <c r="C956">
        <v>0</v>
      </c>
    </row>
    <row r="957" spans="2:3" hidden="1">
      <c r="B957" s="5" t="s">
        <v>259</v>
      </c>
      <c r="C957">
        <v>0</v>
      </c>
    </row>
    <row r="958" spans="2:3" hidden="1">
      <c r="B958" s="5" t="s">
        <v>259</v>
      </c>
      <c r="C958">
        <v>0</v>
      </c>
    </row>
    <row r="959" spans="2:3" hidden="1">
      <c r="B959" s="5" t="s">
        <v>259</v>
      </c>
      <c r="C959">
        <v>0</v>
      </c>
    </row>
    <row r="960" spans="2:3" hidden="1">
      <c r="B960" s="5" t="s">
        <v>259</v>
      </c>
      <c r="C960">
        <v>0</v>
      </c>
    </row>
    <row r="961" spans="2:3" hidden="1">
      <c r="B961" s="5" t="s">
        <v>259</v>
      </c>
      <c r="C961">
        <v>0</v>
      </c>
    </row>
    <row r="962" spans="2:3" hidden="1">
      <c r="B962" s="5" t="s">
        <v>259</v>
      </c>
      <c r="C962">
        <v>0</v>
      </c>
    </row>
    <row r="963" spans="2:3" hidden="1">
      <c r="B963" s="5" t="s">
        <v>259</v>
      </c>
      <c r="C963">
        <v>0</v>
      </c>
    </row>
    <row r="964" spans="2:3" hidden="1">
      <c r="B964" s="5" t="s">
        <v>259</v>
      </c>
      <c r="C964">
        <v>0</v>
      </c>
    </row>
    <row r="965" spans="2:3" hidden="1">
      <c r="B965" s="5" t="s">
        <v>259</v>
      </c>
      <c r="C965">
        <v>0</v>
      </c>
    </row>
    <row r="966" spans="2:3" hidden="1">
      <c r="B966" s="5" t="s">
        <v>259</v>
      </c>
      <c r="C966">
        <v>0</v>
      </c>
    </row>
    <row r="967" spans="2:3" hidden="1">
      <c r="B967" s="5" t="s">
        <v>259</v>
      </c>
      <c r="C967">
        <v>0</v>
      </c>
    </row>
    <row r="968" spans="2:3" hidden="1">
      <c r="B968" s="5" t="s">
        <v>259</v>
      </c>
      <c r="C968">
        <v>0</v>
      </c>
    </row>
    <row r="969" spans="2:3" hidden="1">
      <c r="B969" s="5" t="s">
        <v>259</v>
      </c>
      <c r="C969">
        <v>0</v>
      </c>
    </row>
    <row r="970" spans="2:3" hidden="1">
      <c r="B970" s="5" t="s">
        <v>259</v>
      </c>
      <c r="C970">
        <v>0</v>
      </c>
    </row>
    <row r="971" spans="2:3" hidden="1">
      <c r="B971" s="5" t="s">
        <v>259</v>
      </c>
      <c r="C971">
        <v>0</v>
      </c>
    </row>
    <row r="972" spans="2:3" hidden="1">
      <c r="B972" s="5" t="s">
        <v>259</v>
      </c>
      <c r="C972">
        <v>0</v>
      </c>
    </row>
    <row r="973" spans="2:3" hidden="1">
      <c r="B973" s="5" t="s">
        <v>259</v>
      </c>
      <c r="C973">
        <v>0</v>
      </c>
    </row>
    <row r="974" spans="2:3" hidden="1">
      <c r="B974" s="5" t="s">
        <v>259</v>
      </c>
      <c r="C974">
        <v>0</v>
      </c>
    </row>
    <row r="975" spans="2:3" hidden="1">
      <c r="B975" s="5" t="s">
        <v>259</v>
      </c>
      <c r="C975">
        <v>0</v>
      </c>
    </row>
    <row r="976" spans="2:3" hidden="1">
      <c r="B976" s="5" t="s">
        <v>259</v>
      </c>
      <c r="C976">
        <v>0</v>
      </c>
    </row>
    <row r="977" spans="2:3" hidden="1">
      <c r="B977" s="5" t="s">
        <v>259</v>
      </c>
      <c r="C977">
        <v>0</v>
      </c>
    </row>
    <row r="978" spans="2:3" hidden="1">
      <c r="B978" s="5" t="s">
        <v>259</v>
      </c>
      <c r="C978">
        <v>0</v>
      </c>
    </row>
    <row r="979" spans="2:3" hidden="1">
      <c r="B979" s="5" t="s">
        <v>259</v>
      </c>
      <c r="C979">
        <v>0</v>
      </c>
    </row>
    <row r="980" spans="2:3" hidden="1">
      <c r="B980" s="5" t="s">
        <v>259</v>
      </c>
      <c r="C980">
        <v>0</v>
      </c>
    </row>
    <row r="981" spans="2:3" hidden="1">
      <c r="B981" s="5" t="s">
        <v>259</v>
      </c>
      <c r="C981">
        <v>0</v>
      </c>
    </row>
    <row r="982" spans="2:3" hidden="1">
      <c r="B982" s="5" t="s">
        <v>259</v>
      </c>
      <c r="C982">
        <v>0</v>
      </c>
    </row>
    <row r="983" spans="2:3" hidden="1">
      <c r="B983" s="5" t="s">
        <v>259</v>
      </c>
      <c r="C983">
        <v>0</v>
      </c>
    </row>
    <row r="984" spans="2:3" hidden="1">
      <c r="B984" s="5" t="s">
        <v>259</v>
      </c>
      <c r="C984">
        <v>0</v>
      </c>
    </row>
    <row r="985" spans="2:3" hidden="1">
      <c r="B985" s="5" t="s">
        <v>259</v>
      </c>
      <c r="C985">
        <v>0</v>
      </c>
    </row>
    <row r="986" spans="2:3" hidden="1">
      <c r="B986" s="5" t="s">
        <v>259</v>
      </c>
      <c r="C986">
        <v>0</v>
      </c>
    </row>
    <row r="987" spans="2:3" hidden="1">
      <c r="B987" s="5" t="s">
        <v>259</v>
      </c>
      <c r="C987">
        <v>0</v>
      </c>
    </row>
    <row r="988" spans="2:3" hidden="1">
      <c r="B988" s="5" t="s">
        <v>259</v>
      </c>
      <c r="C988">
        <v>0</v>
      </c>
    </row>
    <row r="989" spans="2:3" hidden="1">
      <c r="B989" s="5" t="s">
        <v>259</v>
      </c>
      <c r="C989">
        <v>0</v>
      </c>
    </row>
    <row r="990" spans="2:3" hidden="1">
      <c r="B990" s="5" t="s">
        <v>259</v>
      </c>
      <c r="C990">
        <v>0</v>
      </c>
    </row>
    <row r="991" spans="2:3" hidden="1">
      <c r="B991" s="5" t="s">
        <v>259</v>
      </c>
      <c r="C991">
        <v>0</v>
      </c>
    </row>
    <row r="992" spans="2:3" hidden="1">
      <c r="B992" s="5" t="s">
        <v>259</v>
      </c>
      <c r="C992">
        <v>0</v>
      </c>
    </row>
    <row r="993" spans="2:3" hidden="1">
      <c r="B993" s="5" t="s">
        <v>259</v>
      </c>
      <c r="C993">
        <v>0</v>
      </c>
    </row>
    <row r="994" spans="2:3" hidden="1">
      <c r="B994" s="5" t="s">
        <v>259</v>
      </c>
      <c r="C994">
        <v>0</v>
      </c>
    </row>
    <row r="995" spans="2:3" hidden="1">
      <c r="B995" s="5" t="s">
        <v>259</v>
      </c>
      <c r="C995">
        <v>0</v>
      </c>
    </row>
    <row r="996" spans="2:3" hidden="1">
      <c r="B996" s="5" t="s">
        <v>259</v>
      </c>
      <c r="C996">
        <v>0</v>
      </c>
    </row>
    <row r="997" spans="2:3" hidden="1">
      <c r="B997" s="5" t="s">
        <v>259</v>
      </c>
      <c r="C997">
        <v>0</v>
      </c>
    </row>
    <row r="998" spans="2:3" hidden="1">
      <c r="B998" s="5" t="s">
        <v>259</v>
      </c>
      <c r="C998">
        <v>0</v>
      </c>
    </row>
    <row r="999" spans="2:3" hidden="1">
      <c r="B999" s="5" t="s">
        <v>259</v>
      </c>
      <c r="C999">
        <v>0</v>
      </c>
    </row>
    <row r="1000" spans="2:3" hidden="1">
      <c r="B1000" s="5" t="s">
        <v>259</v>
      </c>
      <c r="C1000">
        <v>0</v>
      </c>
    </row>
  </sheetData>
  <autoFilter ref="A1:C1000">
    <filterColumn colId="1">
      <customFilters>
        <customFilter operator="notEqual" val=" "/>
      </customFilters>
    </filterColumn>
    <sortState ref="A2:C52">
      <sortCondition descending="1" ref="B1:B100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27</vt:i4>
      </vt:variant>
    </vt:vector>
  </HeadingPairs>
  <TitlesOfParts>
    <vt:vector size="34" baseType="lpstr">
      <vt:lpstr>Inputs</vt:lpstr>
      <vt:lpstr>Annual Returns</vt:lpstr>
      <vt:lpstr>Analysis</vt:lpstr>
      <vt:lpstr>Results-1</vt:lpstr>
      <vt:lpstr>Results-2</vt:lpstr>
      <vt:lpstr>Shortlist</vt:lpstr>
      <vt:lpstr>shortlist-categorry average</vt:lpstr>
      <vt:lpstr>'Annual Returns'!returns.asp?cat_8_exc_susp_2Cdir_2Cclose_rettab_ann</vt:lpstr>
      <vt:lpstr>'Annual Returns'!returns.asp?cat_8_exc_susp_2Cdir_2Cclose_rettab_ann_11</vt:lpstr>
      <vt:lpstr>'Annual Returns'!returns.asp?cat_8_exc_susp_2Cdir_2Cclose_rettab_ann_12</vt:lpstr>
      <vt:lpstr>'Annual Returns'!returns.asp?cat_8_exc_susp_2Cdir_2Cclose_rettab_ann_13</vt:lpstr>
      <vt:lpstr>'Annual Returns'!returns.asp?cat_8_exc_susp_2Cdir_2Cclose_rettab_ann_14</vt:lpstr>
      <vt:lpstr>'Annual Returns'!returns.asp?cat_8_exc_susp_2Cdir_2Cclose_rettab_ann_15</vt:lpstr>
      <vt:lpstr>'Annual Returns'!returns.asp?cat_8_exc_susp_2Cdir_2Cclose_rettab_ann_16</vt:lpstr>
      <vt:lpstr>'Annual Returns'!returns.asp?cat_8_exc_susp_2Cdir_2Cclose_rettab_ann_17</vt:lpstr>
      <vt:lpstr>'Annual Returns'!returns.asp?cat_8_exc_susp_2Cdir_2Cclose_rettab_ann_18</vt:lpstr>
      <vt:lpstr>'Annual Returns'!returns.asp?cat_8_exc_susp_2Cdir_2Cclose_rettab_ann_19</vt:lpstr>
      <vt:lpstr>'Annual Returns'!returns.asp?cat_8_exc_susp_2Cdir_2Cclose_rettab_ann_20</vt:lpstr>
      <vt:lpstr>'Annual Returns'!returns.asp?cat_8_exc_susp_2Cdir_2Cclose_rettab_ann_21</vt:lpstr>
      <vt:lpstr>'Annual Returns'!returns.asp?cat_8_exc_susp_2Cdir_2Cclose_rettab_ann_22</vt:lpstr>
      <vt:lpstr>'Annual Returns'!returns.asp?cat_8_exc_susp_2Cdir_2Cclose_rettab_ann_23</vt:lpstr>
      <vt:lpstr>'Annual Returns'!returns.asp?cat_8_exc_susp_2Cdir_2Cclose_rettab_ann_24</vt:lpstr>
      <vt:lpstr>'Annual Returns'!returns.asp?cat_8_exc_susp_2Cdir_2Cclose_rettab_ann_25</vt:lpstr>
      <vt:lpstr>'Annual Returns'!returns.asp?cat_8_exc_susp_2Cdir_2Cclose_rettab_ann_26</vt:lpstr>
      <vt:lpstr>'Annual Returns'!returns.asp?cat_8_exc_susp_2Cdir_2Cclose_rettab_ann_27</vt:lpstr>
      <vt:lpstr>'Annual Returns'!returns.asp?cat_8_exc_susp_2Cdir_2Cclose_rettab_ann_28</vt:lpstr>
      <vt:lpstr>'Annual Returns'!returns.asp?cat_8_exc_susp_2Cdir_2Cclose_rettab_ann_29</vt:lpstr>
      <vt:lpstr>'Annual Returns'!returns.asp?cat_8_exc_susp_2Cdir_2Cclose_rettab_ann_30</vt:lpstr>
      <vt:lpstr>'Annual Returns'!returns.asp?cat_8_exc_susp_2Cdir_2Cclose_rettab_ann_31</vt:lpstr>
      <vt:lpstr>'Annual Returns'!returns.asp?cat_8_exc_susp_2Cdir_2Cclose_rettab_ann_32</vt:lpstr>
      <vt:lpstr>'Annual Returns'!returns.asp?cat_8_exc_susp_2Cdir_2Cclose_rettab_ann_33</vt:lpstr>
      <vt:lpstr>'Annual Returns'!returns.asp?cat_8_exc_susp_2Cdir_2Cclose_rettab_ann_34</vt:lpstr>
      <vt:lpstr>'Annual Returns'!returns.asp?cat_8_exc_susp_2Cdir_2Cclose_rettab_ann_35</vt:lpstr>
      <vt:lpstr>'Annual Returns'!returns.asp?cat_8_exc_susp_2Cdir_2Cclose_rettab_ann_36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2015-07-10T07:44:39Z</dcterms:created>
  <dcterms:modified xsi:type="dcterms:W3CDTF">2015-07-11T01:41:53Z</dcterms:modified>
</cp:coreProperties>
</file>