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6212" windowHeight="5280" tabRatio="307"/>
  </bookViews>
  <sheets>
    <sheet name="insurance calculator" sheetId="1" r:id="rId1"/>
  </sheets>
  <calcPr calcId="124519"/>
</workbook>
</file>

<file path=xl/calcChain.xml><?xml version="1.0" encoding="utf-8"?>
<calcChain xmlns="http://schemas.openxmlformats.org/spreadsheetml/2006/main">
  <c r="B16" i="1"/>
  <c r="B15"/>
  <c r="B14"/>
  <c r="B17" l="1"/>
  <c r="D17" s="1"/>
</calcChain>
</file>

<file path=xl/sharedStrings.xml><?xml version="1.0" encoding="utf-8"?>
<sst xmlns="http://schemas.openxmlformats.org/spreadsheetml/2006/main" count="26" uniqueCount="26">
  <si>
    <t>Life insurance calculator. Best Suited for a young employee with  no children</t>
  </si>
  <si>
    <t>Monthly income your family will need to meet expenses in your absence</t>
  </si>
  <si>
    <t xml:space="preserve">How long would this income be needed </t>
  </si>
  <si>
    <t>If spouse is employed and can manage independently its upto you</t>
  </si>
  <si>
    <t>Annual Inflation in monthly expenses</t>
  </si>
  <si>
    <t>Return expected when part of the insurance sum is invested to meet expenses</t>
  </si>
  <si>
    <t>Current life insurance cover</t>
  </si>
  <si>
    <t>Assets your family can use to generate some income</t>
  </si>
  <si>
    <t>Don’t include anything you don’t want them sell</t>
  </si>
  <si>
    <t>If you have separate cover for home loan you don’t need to include that</t>
  </si>
  <si>
    <t xml:space="preserve">Current liabilities (personal loan, credit card debt) </t>
  </si>
  <si>
    <t>monthly income will increase annually at this rate (inflation-indexed income)</t>
  </si>
  <si>
    <r>
      <rPr>
        <b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Sum required to generate an inflation indexed monthly income</t>
    </r>
  </si>
  <si>
    <r>
      <rPr>
        <b/>
        <sz val="11"/>
        <color theme="1"/>
        <rFont val="Calibri"/>
        <family val="2"/>
        <scheme val="minor"/>
      </rPr>
      <t xml:space="preserve">(B) </t>
    </r>
    <r>
      <rPr>
        <sz val="11"/>
        <color theme="1"/>
        <rFont val="Calibri"/>
        <family val="2"/>
        <scheme val="minor"/>
      </rPr>
      <t xml:space="preserve">Sum required to clear your liabilities </t>
    </r>
  </si>
  <si>
    <r>
      <rPr>
        <b/>
        <sz val="11"/>
        <color theme="1"/>
        <rFont val="Calibri"/>
        <family val="2"/>
        <scheme val="minor"/>
      </rPr>
      <t xml:space="preserve">(C) </t>
    </r>
    <r>
      <rPr>
        <sz val="11"/>
        <color theme="1"/>
        <rFont val="Calibri"/>
        <family val="2"/>
        <scheme val="minor"/>
      </rPr>
      <t xml:space="preserve">Usable assets will be subtracted from sum of above two quantities </t>
    </r>
  </si>
  <si>
    <t>So net insurance required (A+B-C)</t>
  </si>
  <si>
    <t>Fill only cells in green</t>
  </si>
  <si>
    <t>or</t>
  </si>
  <si>
    <t>lakhs</t>
  </si>
  <si>
    <t>You need to review this insurance amount each time you have children</t>
  </si>
  <si>
    <t>http://freefincal.wordpress.com/comprehensive-insurance-calculator/</t>
  </si>
  <si>
    <t>If spouse is uneducated this will be for likely lifetime of spouse</t>
  </si>
  <si>
    <t>If spouse is unemployed but can work choose a comfortable no of years. You could also decrease the monthly income needed a little</t>
  </si>
  <si>
    <t>http://freefincal.wordpress.com/comprehensive-child-planner/</t>
  </si>
  <si>
    <t>A even more comprehensive calculator suitable at any stage in life is available at</t>
  </si>
  <si>
    <t>Couples with children can use this:</t>
  </si>
</sst>
</file>

<file path=xl/styles.xml><?xml version="1.0" encoding="utf-8"?>
<styleSheet xmlns="http://schemas.openxmlformats.org/spreadsheetml/2006/main">
  <numFmts count="1">
    <numFmt numFmtId="8" formatCode="&quot;Rs.&quot;\ #,##0.00;[Red]&quot;Rs.&quot;\ \-#,##0.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9" fontId="0" fillId="3" borderId="1" xfId="1" applyFont="1" applyFill="1" applyBorder="1"/>
    <xf numFmtId="0" fontId="0" fillId="0" borderId="1" xfId="0" applyFill="1" applyBorder="1"/>
    <xf numFmtId="0" fontId="0" fillId="4" borderId="1" xfId="0" applyFill="1" applyBorder="1"/>
    <xf numFmtId="8" fontId="0" fillId="4" borderId="1" xfId="0" applyNumberFormat="1" applyFill="1" applyBorder="1"/>
    <xf numFmtId="0" fontId="2" fillId="4" borderId="1" xfId="0" applyFont="1" applyFill="1" applyBorder="1"/>
    <xf numFmtId="8" fontId="2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0" fillId="5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2" borderId="3" xfId="0" applyFill="1" applyBorder="1"/>
    <xf numFmtId="0" fontId="2" fillId="5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defaultRowHeight="14.4"/>
  <cols>
    <col min="1" max="1" width="66.33203125" bestFit="1" customWidth="1"/>
    <col min="2" max="2" width="15.88671875" bestFit="1" customWidth="1"/>
  </cols>
  <sheetData>
    <row r="1" spans="1:9">
      <c r="A1" s="18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14" t="s">
        <v>16</v>
      </c>
      <c r="B2" s="2"/>
      <c r="C2" s="2"/>
      <c r="D2" s="2"/>
      <c r="E2" s="2"/>
      <c r="F2" s="2"/>
      <c r="G2" s="2"/>
      <c r="H2" s="2"/>
      <c r="I2" s="2"/>
    </row>
    <row r="3" spans="1:9">
      <c r="A3" s="3" t="s">
        <v>1</v>
      </c>
      <c r="B3" s="4">
        <v>15000</v>
      </c>
      <c r="C3" s="3"/>
      <c r="D3" s="3"/>
      <c r="E3" s="3"/>
      <c r="F3" s="3"/>
      <c r="G3" s="3"/>
      <c r="H3" s="3"/>
      <c r="I3" s="3"/>
    </row>
    <row r="4" spans="1:9">
      <c r="A4" s="15" t="s">
        <v>2</v>
      </c>
      <c r="B4" s="16">
        <v>25</v>
      </c>
      <c r="C4" s="1"/>
      <c r="D4" s="15"/>
      <c r="E4" s="15"/>
      <c r="F4" s="7"/>
      <c r="G4" s="7"/>
      <c r="H4" s="7"/>
      <c r="I4" s="7"/>
    </row>
    <row r="5" spans="1:9">
      <c r="A5" s="5" t="s">
        <v>22</v>
      </c>
      <c r="B5" s="5"/>
      <c r="C5" s="5"/>
      <c r="D5" s="5"/>
      <c r="E5" s="5"/>
      <c r="F5" s="7"/>
      <c r="G5" s="7"/>
      <c r="H5" s="7"/>
      <c r="I5" s="7"/>
    </row>
    <row r="6" spans="1:9">
      <c r="A6" s="17" t="s">
        <v>21</v>
      </c>
      <c r="B6" s="17"/>
      <c r="C6" s="1"/>
      <c r="D6" s="17"/>
      <c r="E6" s="17"/>
      <c r="F6" s="7"/>
      <c r="G6" s="7"/>
      <c r="H6" s="7"/>
      <c r="I6" s="7"/>
    </row>
    <row r="7" spans="1:9">
      <c r="A7" s="5" t="s">
        <v>3</v>
      </c>
      <c r="B7" s="5"/>
      <c r="C7" s="5"/>
      <c r="D7" s="5"/>
      <c r="E7" s="5"/>
      <c r="F7" s="7"/>
      <c r="G7" s="7"/>
      <c r="H7" s="7"/>
      <c r="I7" s="7"/>
    </row>
    <row r="8" spans="1:9">
      <c r="A8" s="3" t="s">
        <v>4</v>
      </c>
      <c r="B8" s="6">
        <v>0.06</v>
      </c>
      <c r="C8" s="7" t="s">
        <v>11</v>
      </c>
      <c r="D8" s="7"/>
      <c r="E8" s="7"/>
      <c r="F8" s="7"/>
      <c r="G8" s="7"/>
      <c r="H8" s="7"/>
      <c r="I8" s="7"/>
    </row>
    <row r="9" spans="1:9">
      <c r="A9" s="3" t="s">
        <v>5</v>
      </c>
      <c r="B9" s="6">
        <v>7.0000000000000007E-2</v>
      </c>
      <c r="C9" s="3"/>
      <c r="D9" s="3"/>
      <c r="E9" s="3"/>
      <c r="F9" s="3"/>
      <c r="G9" s="3"/>
      <c r="H9" s="3"/>
      <c r="I9" s="3"/>
    </row>
    <row r="10" spans="1:9">
      <c r="A10" s="3" t="s">
        <v>6</v>
      </c>
      <c r="B10" s="4">
        <v>4000000</v>
      </c>
      <c r="C10" s="3"/>
      <c r="D10" s="3"/>
      <c r="E10" s="3"/>
      <c r="F10" s="3"/>
      <c r="G10" s="3"/>
      <c r="H10" s="3"/>
      <c r="I10" s="3"/>
    </row>
    <row r="11" spans="1:9">
      <c r="A11" s="3" t="s">
        <v>7</v>
      </c>
      <c r="B11" s="4">
        <v>1000000</v>
      </c>
      <c r="C11" s="3" t="s">
        <v>8</v>
      </c>
      <c r="D11" s="3"/>
      <c r="E11" s="3"/>
      <c r="F11" s="3"/>
      <c r="G11" s="3"/>
      <c r="H11" s="3"/>
      <c r="I11" s="3"/>
    </row>
    <row r="12" spans="1:9">
      <c r="A12" s="3" t="s">
        <v>10</v>
      </c>
      <c r="B12" s="4">
        <v>50000</v>
      </c>
      <c r="C12" s="3" t="s">
        <v>9</v>
      </c>
      <c r="D12" s="3"/>
      <c r="E12" s="3"/>
      <c r="F12" s="3"/>
      <c r="G12" s="3"/>
      <c r="H12" s="3"/>
      <c r="I12" s="3"/>
    </row>
    <row r="14" spans="1:9">
      <c r="A14" s="8" t="s">
        <v>12</v>
      </c>
      <c r="B14" s="9">
        <f>PV((1+B9)/(1+B8)-1,B4,-B3*12,,1)</f>
        <v>4029699.4982165629</v>
      </c>
    </row>
    <row r="15" spans="1:9">
      <c r="A15" s="8" t="s">
        <v>13</v>
      </c>
      <c r="B15" s="8">
        <f>B12</f>
        <v>50000</v>
      </c>
    </row>
    <row r="16" spans="1:9">
      <c r="A16" s="8" t="s">
        <v>14</v>
      </c>
      <c r="B16" s="8">
        <f>B11</f>
        <v>1000000</v>
      </c>
    </row>
    <row r="17" spans="1:5">
      <c r="A17" s="10" t="s">
        <v>15</v>
      </c>
      <c r="B17" s="11">
        <f>B14+B15-B16</f>
        <v>3079699.4982165629</v>
      </c>
      <c r="C17" s="12" t="s">
        <v>17</v>
      </c>
      <c r="D17" s="13">
        <f>B17/100000</f>
        <v>30.796994982165629</v>
      </c>
      <c r="E17" s="12" t="s">
        <v>18</v>
      </c>
    </row>
    <row r="18" spans="1:5">
      <c r="A18" s="14" t="s">
        <v>19</v>
      </c>
    </row>
    <row r="19" spans="1:5">
      <c r="A19" s="14" t="s">
        <v>25</v>
      </c>
    </row>
    <row r="20" spans="1:5">
      <c r="A20" s="14" t="s">
        <v>23</v>
      </c>
    </row>
    <row r="21" spans="1:5">
      <c r="A21" s="14" t="s">
        <v>24</v>
      </c>
    </row>
    <row r="22" spans="1:5">
      <c r="A22" s="14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insurance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2012-12-29T00:08:44Z</dcterms:created>
  <dcterms:modified xsi:type="dcterms:W3CDTF">2013-01-09T16:35:23Z</dcterms:modified>
</cp:coreProperties>
</file>